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pagu" sheetId="1" r:id="rId3"/>
    <sheet state="visible" name="movies" sheetId="2" r:id="rId4"/>
    <sheet state="visible" name="Series!" sheetId="3" r:id="rId5"/>
    <sheet state="visible" name="Coop Games we played!" sheetId="4" r:id="rId6"/>
    <sheet state="visible" name="Manga" sheetId="5" r:id="rId7"/>
    <sheet state="visible" name="Boeks!" sheetId="6" r:id="rId8"/>
    <sheet state="visible" name="A N I M E" sheetId="7" r:id="rId9"/>
    <sheet state="visible" name="dnd names" sheetId="8" r:id="rId10"/>
    <sheet state="visible" name="dndgen" sheetId="9" r:id="rId11"/>
  </sheets>
  <definedNames>
    <definedName hidden="1" localSheetId="1" name="Z_A7898C76_D35A_4E03_BE18_2F8D4B67D26E_.wvu.FilterData">movies!$K$1:$K$937</definedName>
    <definedName hidden="1" localSheetId="1" name="Z_E2EF48DB_F384_4218_8D86_B85D43CD43EA_.wvu.FilterData">movies!$A$1:$AB$844</definedName>
  </definedNames>
  <calcPr/>
  <customWorkbookViews>
    <customWorkbookView activeSheetId="0" maximized="1" tabRatio="600" windowHeight="0" windowWidth="0" guid="{E2EF48DB-F384-4218-8D86-B85D43CD43EA}" name="Filter 2"/>
    <customWorkbookView activeSheetId="0" maximized="1" tabRatio="600" windowHeight="0" windowWidth="0" guid="{A7898C76-D35A-4E03-BE18-2F8D4B67D26E}"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J170">
      <text>
        <t xml:space="preserve">knite you fucking faggot</t>
      </text>
    </comment>
  </commentList>
</comments>
</file>

<file path=xl/sharedStrings.xml><?xml version="1.0" encoding="utf-8"?>
<sst xmlns="http://schemas.openxmlformats.org/spreadsheetml/2006/main" count="5484" uniqueCount="3488">
  <si>
    <t>w</t>
  </si>
  <si>
    <t>e</t>
  </si>
  <si>
    <t>l</t>
  </si>
  <si>
    <t>c</t>
  </si>
  <si>
    <t>o</t>
  </si>
  <si>
    <t>m</t>
  </si>
  <si>
    <t>to</t>
  </si>
  <si>
    <t>heck</t>
  </si>
  <si>
    <t>Remember to use stars machio</t>
  </si>
  <si>
    <t>★★★★★</t>
  </si>
  <si>
    <t>-machio</t>
  </si>
  <si>
    <t>ty, machio - machio</t>
  </si>
  <si>
    <t>Title</t>
  </si>
  <si>
    <t>Country</t>
  </si>
  <si>
    <t>S. Nr.</t>
  </si>
  <si>
    <t>Release</t>
  </si>
  <si>
    <t>Genre</t>
  </si>
  <si>
    <t>avg</t>
  </si>
  <si>
    <t>Machio</t>
  </si>
  <si>
    <t>Machiomments</t>
  </si>
  <si>
    <t>Knite</t>
  </si>
  <si>
    <t>Komments</t>
  </si>
  <si>
    <t>Nem #1 reviewer</t>
  </si>
  <si>
    <t>Nemorable Nemoments</t>
  </si>
  <si>
    <t>Jim S</t>
  </si>
  <si>
    <t>Jim's Judgments</t>
  </si>
  <si>
    <t>Noet</t>
  </si>
  <si>
    <t>Noetations</t>
  </si>
  <si>
    <t>Simon</t>
  </si>
  <si>
    <t>Simon Says (LOL)</t>
  </si>
  <si>
    <t>Nois #</t>
  </si>
  <si>
    <t>Nois comments</t>
  </si>
  <si>
    <t>HEY KAFFEE</t>
  </si>
  <si>
    <t>Kaffee Kocks</t>
  </si>
  <si>
    <t>Umbongo</t>
  </si>
  <si>
    <t>Combongos</t>
  </si>
  <si>
    <t>Bearman's Bare Review</t>
  </si>
  <si>
    <t>Hobo's Lecture on why everything you love is bad</t>
  </si>
  <si>
    <t>Oryon</t>
  </si>
  <si>
    <t>Oryonotes</t>
  </si>
  <si>
    <t>JP</t>
  </si>
  <si>
    <t>Drama</t>
  </si>
  <si>
    <t>Cool movie, kid gets kidnapped by a gang. Almost no dialogue, I love those. After thinking about this movie so often since I've seen it I'm raising it from 8 to 10 ~_~</t>
  </si>
  <si>
    <t>Would've been better if it didn't take place in that setting / timeline.</t>
  </si>
  <si>
    <t>US</t>
  </si>
  <si>
    <t>Action</t>
  </si>
  <si>
    <t>Just the epic parts of a movie..</t>
  </si>
  <si>
    <t>First it goes really slow, THEN REALLY FAST. Good action movie with stylish style.</t>
  </si>
  <si>
    <t>I liked it + it looked sweet and had men in it</t>
  </si>
  <si>
    <t>Movie is a piss of shit. Action is ok but the VWOOM VWOOM slowmo is annoying. CGI abs are dumb.</t>
  </si>
  <si>
    <t>Brainless action movie</t>
  </si>
  <si>
    <t xml:space="preserve">the beginning of zack snyder's awful hack career. kind of
</t>
  </si>
  <si>
    <t>After you got over the novelty of the pseudo animation it got a bit rubbish</t>
  </si>
  <si>
    <t>Good, comic is better</t>
  </si>
  <si>
    <t>Not a good movie, but enjoyable nonetheless. If you like the theme, and half naked musclemen fighting you'll love it.</t>
  </si>
  <si>
    <t>UK</t>
  </si>
  <si>
    <t>Dystopia</t>
  </si>
  <si>
    <t>movie is TRASH read the book</t>
  </si>
  <si>
    <t>CH</t>
  </si>
  <si>
    <t>Romance</t>
  </si>
  <si>
    <t>2001: A Space Odyssey</t>
  </si>
  <si>
    <t>Space horror</t>
  </si>
  <si>
    <t xml:space="preserve">awesome </t>
  </si>
  <si>
    <t>Important and groundbreaking film in many regards, but consfusing as fuck with 2deep4u ending. Enjoyable, but brain draining.</t>
  </si>
  <si>
    <t>Landmark of cinema</t>
  </si>
  <si>
    <t>sci-fi masterpiece. watch it right now.</t>
  </si>
  <si>
    <t>Any films about space are awesome.</t>
  </si>
  <si>
    <t>Great, Monolith-tier</t>
  </si>
  <si>
    <t>Fucking awesome. The movie and the book were created at the same time, with Kubrick and Clarke coordinating on both, so this is not just your average adaptation, it's the book in movie form.</t>
  </si>
  <si>
    <t>2010: The Year We Make Contact</t>
  </si>
  <si>
    <t>Scifi</t>
  </si>
  <si>
    <t>Nice scifi movie with some cool parts.
Ending was very non-conclusive but overall an enjoyable film!</t>
  </si>
  <si>
    <t>20th Century Boys Trilogy</t>
  </si>
  <si>
    <t>2008/ 2009</t>
  </si>
  <si>
    <t>These movies look great and you feel like they're probably true to the manga because they have so much padding and useless characters. The idea is nice but not worth three movies.</t>
  </si>
  <si>
    <t>3-Iron</t>
  </si>
  <si>
    <t>SK</t>
  </si>
  <si>
    <t>A guy that breaks into houses to spend the night there runs into a beaten housewife and takes her away. Has about 10 lines of dialogue and it's not even an action movie!</t>
  </si>
  <si>
    <t>5 Centimeters per second</t>
  </si>
  <si>
    <t>Animated, drama</t>
  </si>
  <si>
    <t>Awesome soundtrack. I know that feel story. Just an awesome watch from start to finish, comes with a lot of scenery porn.</t>
  </si>
  <si>
    <t>What knite said</t>
  </si>
  <si>
    <t>500 days of summer</t>
  </si>
  <si>
    <t>Comedy / Drama</t>
  </si>
  <si>
    <t xml:space="preserve">Romantic comedy that was watchable </t>
  </si>
  <si>
    <t>A Bittersweet Life</t>
  </si>
  <si>
    <t>Crime</t>
  </si>
  <si>
    <t>A Fish Called Wanda</t>
  </si>
  <si>
    <t>Comedy</t>
  </si>
  <si>
    <t>Pretty good, kinda dated comedy.</t>
  </si>
  <si>
    <t>sweet a$$</t>
  </si>
  <si>
    <t>Awesome movie, would watch again</t>
  </si>
  <si>
    <t>A Fistful of Dollars</t>
  </si>
  <si>
    <t>Western</t>
  </si>
  <si>
    <t xml:space="preserve">Great western with clintyboi $$
Not as good as just 3 boyz </t>
  </si>
  <si>
    <t>I fucking love Clint Eastwood westerns</t>
  </si>
  <si>
    <t>a western about clint eastwood getting paid. good fun</t>
  </si>
  <si>
    <t>A Fistful of Awesome</t>
  </si>
  <si>
    <t>The Great With No Name</t>
  </si>
  <si>
    <t>Spaghetti Western, Clint Eastwood, Awesome</t>
  </si>
  <si>
    <t>A History of Violence</t>
  </si>
  <si>
    <t>A Letter to Momo</t>
  </si>
  <si>
    <t>Anime</t>
  </si>
  <si>
    <t>Typical, monsters help kid deal with trauma and grow type movie. Good though.</t>
  </si>
  <si>
    <t>A Royal Affair</t>
  </si>
  <si>
    <t>EU</t>
  </si>
  <si>
    <t>A bit of a romantic period movie for women but also has some nice characters and Danish history.</t>
  </si>
  <si>
    <t>A Scanner Darkly</t>
  </si>
  <si>
    <t>this is one of my favorite books, and the movie adaptation is one of the most faithful i've seen. it seems like it would be easy to follow even without having read the book but i'm not positive</t>
  </si>
  <si>
    <t>A Serious Man</t>
  </si>
  <si>
    <t xml:space="preserve">Movie about a neurotic jewish family. Very well made with funny parts, but kind of pointless? </t>
  </si>
  <si>
    <t>A Tale of two Sisters</t>
  </si>
  <si>
    <t xml:space="preserve">SK
</t>
  </si>
  <si>
    <t>Horror</t>
  </si>
  <si>
    <t>Spooked the shit out of me gog dman</t>
  </si>
  <si>
    <t>slow burner, a little light on the horror even given the pacing, but the drama was very good</t>
  </si>
  <si>
    <t>I'm a wuss so it was really scary to me</t>
  </si>
  <si>
    <t>A Walk in the Wood</t>
  </si>
  <si>
    <t>Drama/ Comedy</t>
  </si>
  <si>
    <t>Old guy decides to go for a walk with an old friend.</t>
  </si>
  <si>
    <t>Accidental Love</t>
  </si>
  <si>
    <t xml:space="preserve">People really hate this but I thought it was pretty entertaining. </t>
  </si>
  <si>
    <t>Ace Ventura</t>
  </si>
  <si>
    <t>Dear mr Ace Ventura needs to learn how to appreciate traps.</t>
  </si>
  <si>
    <t>not funny before nor funny now
(ok maybe funny before but not now!)</t>
  </si>
  <si>
    <t>Eh. Maybe I saw this too late in my life but I just found it kind of stupid</t>
  </si>
  <si>
    <t>Funny for nostalgic purposes</t>
  </si>
  <si>
    <t>Used to love it, Jim Carrey is always awesome but this movie is just ok</t>
  </si>
  <si>
    <t>Non-existant niveau, still a great movie, Jim Carrey is my waifu</t>
  </si>
  <si>
    <t>Good, hasn't aged well</t>
  </si>
  <si>
    <t>Gets annoying, not that funny.</t>
  </si>
  <si>
    <t>Adrift in Tokyo</t>
  </si>
  <si>
    <t>Comedy / drama</t>
  </si>
  <si>
    <t>Funny, sad and amazing</t>
  </si>
  <si>
    <t>Nice slice of life with good drama.</t>
  </si>
  <si>
    <t>Typical Slice of Life, the feeling and setting of the movie is awesome</t>
  </si>
  <si>
    <t>Alice</t>
  </si>
  <si>
    <t>Surreal</t>
  </si>
  <si>
    <t>best rendition of alice in wonderland on film. very surreal and creepy. mostly stop-motion with a child playing alice. very little dialog.</t>
  </si>
  <si>
    <t>Ame Agaru (After the Rain)</t>
  </si>
  <si>
    <t>Kurosawa inspired film, released afer his death. Samurai slice of life. Amazing for the maximum cozy and good cinematography.</t>
  </si>
  <si>
    <t>American Psycho</t>
  </si>
  <si>
    <t>Pretty good, has some great scenes but i couldnt really get into it</t>
  </si>
  <si>
    <t>Christian Bale is a great psycho!</t>
  </si>
  <si>
    <t>Cool movie. Has a really bizarre feel to it, which I guess was intended. Also check my 8</t>
  </si>
  <si>
    <t xml:space="preserve">Pretty good movie, Bale is great. </t>
  </si>
  <si>
    <t>This movie is amazing, top notch acting, writing, directing</t>
  </si>
  <si>
    <t>Amores Perros</t>
  </si>
  <si>
    <t>Mexico</t>
  </si>
  <si>
    <t>3, midly intertwined, stories about love and with some crime thrown in.</t>
  </si>
  <si>
    <t>An American Werewolf in London</t>
  </si>
  <si>
    <t>Great werewolf flick, which there aren't enough of.</t>
  </si>
  <si>
    <t>Anchorman</t>
  </si>
  <si>
    <t>Modern classic of comedy, one of few good Will ferret movies.</t>
  </si>
  <si>
    <t>Anchorman 2</t>
  </si>
  <si>
    <t>A horrible sequel.</t>
  </si>
  <si>
    <t>Angel Heart</t>
  </si>
  <si>
    <t>Noir</t>
  </si>
  <si>
    <t>Nice Noire detective with some occult stuff. You can guess the story pretty early on but it's still fun.</t>
  </si>
  <si>
    <t>Animal Crossing (Dōbutsu no Mori )</t>
  </si>
  <si>
    <t>Animated</t>
  </si>
  <si>
    <t>Animal Crossing, the movie! nothing happens, just like in the game! Which is both good and bad.</t>
  </si>
  <si>
    <t>Ant Man</t>
  </si>
  <si>
    <t>Superhero</t>
  </si>
  <si>
    <t>Fun lighthearted superhero movie.</t>
  </si>
  <si>
    <t>Antichrist</t>
  </si>
  <si>
    <t>Therapist husband tries to help his wife get over the death of their son. Unless you like movies that are stragne on purpose and really open to interpretation I wouldn't watch this. Having said that, I do like it.</t>
  </si>
  <si>
    <t>It was good because we got to see Williams massive penis and his limitless patience with a hysterical woman, other than that it's BURNING TRASH</t>
  </si>
  <si>
    <t>should have choked her from the getgo learn a lesson</t>
  </si>
  <si>
    <t>Couldn't stand it. Felt like it was trying to be maximum edge on purpose and just fling overly graphic shit at you to disturb you. If that was the point of it, it succeeded. Also slowmo balls</t>
  </si>
  <si>
    <t>Appaloosa</t>
  </si>
  <si>
    <t>A solid western, they don't make enough of them anymore.</t>
  </si>
  <si>
    <t>Ashes of time redux</t>
  </si>
  <si>
    <t>Weird/ Chinese Samurai guys</t>
  </si>
  <si>
    <t>Assassination of a High School President</t>
  </si>
  <si>
    <t>Okay whodunit it with great dialogue, watch if you liked Kiss Kiss Bang Bang</t>
  </si>
  <si>
    <t>Attonement</t>
  </si>
  <si>
    <t>Little girl learns about telling the truth and not ruining peoples lives.</t>
  </si>
  <si>
    <t>Austin Powers 1 International Man of Mystery</t>
  </si>
  <si>
    <t>Funny movie, worth a watch for sure</t>
  </si>
  <si>
    <t>P. funny movies. Watch if you want a silly parody</t>
  </si>
  <si>
    <t>Austin Powers 2 The Spy Who Shagged Me</t>
  </si>
  <si>
    <t>funny movie, worth a watch for sure</t>
  </si>
  <si>
    <t>Austin Powers 3 in Goldmember</t>
  </si>
  <si>
    <t>Avatar</t>
  </si>
  <si>
    <t>Fantasy</t>
  </si>
  <si>
    <t>really good cgi shit movie jesus</t>
  </si>
  <si>
    <t>Pocahontas with nice CGI. Worth watching if you enjoy cock rammed down your throat</t>
  </si>
  <si>
    <t>My favourite movie</t>
  </si>
  <si>
    <t>pretty much everything wrong with modern filmmaking.</t>
  </si>
  <si>
    <t>Haven't seen it, 1/10</t>
  </si>
  <si>
    <t>Flashy visuals, not much else</t>
  </si>
  <si>
    <t>Alien Pocahontas. Great visuals. The cliche story you know and love.</t>
  </si>
  <si>
    <t>Bad Lieutenant: Port of Call New Orleans</t>
  </si>
  <si>
    <t>Crime / Drama</t>
  </si>
  <si>
    <t>Nicolas Cage plays a perfect high detective</t>
  </si>
  <si>
    <t>Barton Fink</t>
  </si>
  <si>
    <t>Comedy/ weird</t>
  </si>
  <si>
    <t>I didn't really like this in the same way I didn't like a serious man, good acting some great bits but overal what is even going on</t>
  </si>
  <si>
    <t>Battle Royale</t>
  </si>
  <si>
    <t>funny but bad b-movie</t>
  </si>
  <si>
    <t>Battlefield Earth</t>
  </si>
  <si>
    <t>Action / Sci-fi</t>
  </si>
  <si>
    <t>Super cheesy amazing movie about humanity being curbstomped by aliens and then turned into man-animals.</t>
  </si>
  <si>
    <t>Be Kind Rewind</t>
  </si>
  <si>
    <t xml:space="preserve">Lighthearted comedy about lovable idiots remaking movies, kind of like a corny save the 'old fashioned/creative business' movie. Wouldn't be so bad if it had anything funny in it. youd think their homemade movies would be sort of the star of the movie but theyre not funny and they only show like one and a half
</t>
  </si>
  <si>
    <t>hahahahahahahahahah i cant believe you actually watched this</t>
  </si>
  <si>
    <t>Beowulf</t>
  </si>
  <si>
    <t>Solid Fantasy movie</t>
  </si>
  <si>
    <t>Sweet ass graphix and fighting scenes</t>
  </si>
  <si>
    <t xml:space="preserve">god </t>
  </si>
  <si>
    <t>Pretty average action movie overall but has Angelina Jolie nude (CGI ONLY ;-;) so its ok</t>
  </si>
  <si>
    <t>Too damn dark</t>
  </si>
  <si>
    <t>Saw this one in the cinema without knowing anything about it. Took me 5 minutes to realize it was CGI. Was impressed. Then it got kinda boring.</t>
  </si>
  <si>
    <t>Big man Japan</t>
  </si>
  <si>
    <t>Japanese superheroes get no respect</t>
  </si>
  <si>
    <t>Birdman</t>
  </si>
  <si>
    <t>Really nice.</t>
  </si>
  <si>
    <t>A little late seeing this, but it's as good as everyone said. Deserved the Oscar. Utterly fantastic.</t>
  </si>
  <si>
    <t>Black Death</t>
  </si>
  <si>
    <t>Adventure</t>
  </si>
  <si>
    <t>Decent medieval story about the plague, Sean Bean is one of the main characters so it's already halfway awesome</t>
  </si>
  <si>
    <t>Black Dynamite</t>
  </si>
  <si>
    <t>A good blacksploitation spoof. It was much better than I expected, nevers gets too wacky that it loses what its parodying and doesn't suddenly focus on story halfway through like too many comedies.</t>
  </si>
  <si>
    <t>fuk u</t>
  </si>
  <si>
    <t>This nigga funny as hell.</t>
  </si>
  <si>
    <t>The funniest movie ever? Probably!</t>
  </si>
  <si>
    <t>Selling Smack to orphans is always a good plot for a movie.</t>
  </si>
  <si>
    <t>Black Sabbath</t>
  </si>
  <si>
    <t>"Horror"</t>
  </si>
  <si>
    <t>3 Horror stories, middle one's the best the others are ok. Nice ladies from the 60s ;)</t>
  </si>
  <si>
    <t>Black Swan</t>
  </si>
  <si>
    <t>Blade Runner</t>
  </si>
  <si>
    <t>Sci-Fi Drama</t>
  </si>
  <si>
    <t>It was okay</t>
  </si>
  <si>
    <t>Masterpiece. Work of art
wow 9.5 average!</t>
  </si>
  <si>
    <t>Pretty good. Great visuals, really goes out of its way to look authentic. Plot is a little thin.</t>
  </si>
  <si>
    <t>one of the only films that takes a great book and makes it better.</t>
  </si>
  <si>
    <t>I guess it's good</t>
  </si>
  <si>
    <t>Birth of Cyberpunk</t>
  </si>
  <si>
    <t>I wish I had a score so I could 11/10</t>
  </si>
  <si>
    <t>Blades of Glory</t>
  </si>
  <si>
    <t>Flat comedy with  good actors.</t>
  </si>
  <si>
    <t>Blood Simple</t>
  </si>
  <si>
    <t>A nice story about everything that can go wrong when you kill someone.</t>
  </si>
  <si>
    <t>Blue Jasmine</t>
  </si>
  <si>
    <t>Rich woman loses everything, moves in with ehr sister and procedes to ruin everyone's time.</t>
  </si>
  <si>
    <t>Blue Ruin</t>
  </si>
  <si>
    <t>Revenge</t>
  </si>
  <si>
    <t>Awkward revenge movie.</t>
  </si>
  <si>
    <t>Blue Submarine No.6</t>
  </si>
  <si>
    <t>Animated, adventure, science fiction</t>
  </si>
  <si>
    <t>Doctor creates fish people. Fish people are strong and  mad at humans. It is up to Blue Submarine No. 6 and the rest of the Blue fleet to put an end to the doctors madness and creations, but...</t>
  </si>
  <si>
    <t>Borat: Cultural Learnings of America for Make Benefit Glorious Nation of Kazakhstan</t>
  </si>
  <si>
    <t>Funny when it was new.</t>
  </si>
  <si>
    <t>I fucking hate Sacha Baron Cohens comedies. I do not think they are funny at all</t>
  </si>
  <si>
    <t>Making fun of Americans!</t>
  </si>
  <si>
    <t>agreed with knite. not even worth watching now, only funny topically.</t>
  </si>
  <si>
    <t>Required watching for internet license</t>
  </si>
  <si>
    <t>Bottle Rocket</t>
  </si>
  <si>
    <t>Fun, relaxing movie about some misfits planning a robbery and going on the run.</t>
  </si>
  <si>
    <t>Boy Wonder</t>
  </si>
  <si>
    <t>film about a teenager who greatly mourns the loss of his mother at the hands of gangsters and nearly goes insane trying to avenge her. not at all a superhero film.</t>
  </si>
  <si>
    <t>Brazil</t>
  </si>
  <si>
    <t>It's an 80's scifi movie allright.</t>
  </si>
  <si>
    <t>Great movie and extremely well-executed.
Go watch it</t>
  </si>
  <si>
    <t>Huehuahuehuahuehuahuehuahuehuahuehuahuehuahuehuahue gib monies plox</t>
  </si>
  <si>
    <t>Breakfast at Tiffany's</t>
  </si>
  <si>
    <t>Bringing Out the Dead</t>
  </si>
  <si>
    <t>drama</t>
  </si>
  <si>
    <t>Nice movie about an ambulance driver/ medic going insane over 3 night shifts.</t>
  </si>
  <si>
    <t>Broken Flowers</t>
  </si>
  <si>
    <t>Great movie, I love Bill Murray multiple times.</t>
  </si>
  <si>
    <t>really good, must watch for jim jarmusch fans, only a "maybe" for bill murray fans though. about a middle aged man meeting with former lovers.</t>
  </si>
  <si>
    <t>Burn after Reading</t>
  </si>
  <si>
    <t>Very good non-standard comedy</t>
  </si>
  <si>
    <t>Don't ruin it Noet, Geez</t>
  </si>
  <si>
    <t>i expected to like this a lot more than i did. it usually failed to make me laugh. feel like i should rewatch</t>
  </si>
  <si>
    <t>Someone gets shot in the head.</t>
  </si>
  <si>
    <t>Cabin in the Woods</t>
  </si>
  <si>
    <t>Horror/Joss Whedon</t>
  </si>
  <si>
    <t>Pretty fun twist on standard horror movies.</t>
  </si>
  <si>
    <t>Awesome horror movie. Unfortunately just a standard zombie slasher until things get awesome towards the end. Yes this is where the .gif is from.</t>
  </si>
  <si>
    <t>source is cattail in the no pico</t>
  </si>
  <si>
    <t>Cannonball Run</t>
  </si>
  <si>
    <t>The jokes are really pretty terrible which makes it funny in a different way. I still wonder why there is so much implied rape in what seems like a really broad family comedy. Also Roger Moore plays himself as a crazy guy who thinks he's James Bond.</t>
  </si>
  <si>
    <t>The jokes are really pretty awesome which makes it funny in an obvious way. Im still pleased to see so much implied rape in what seemed like a niche adult comedy. Also Roger Moore is Bames Jond.©</t>
  </si>
  <si>
    <t>childhood memories and cheesy humor keeps it fresh. Probably horrible if you try watching it as an adult without prior experiences watching it</t>
  </si>
  <si>
    <t>Captain America II The Winter Soldier</t>
  </si>
  <si>
    <t>Solid</t>
  </si>
  <si>
    <t>hes cold</t>
  </si>
  <si>
    <t>The best Marvel movie</t>
  </si>
  <si>
    <t>Carnage</t>
  </si>
  <si>
    <t>A movie about two couples arguing. You wouldn't think that two couples fighting would be that interesting but it is.</t>
  </si>
  <si>
    <t>Casino</t>
  </si>
  <si>
    <t>Good crime movie in the style of goodfellas.</t>
  </si>
  <si>
    <t>Castaway on the Moon</t>
  </si>
  <si>
    <t>Guy tries to kill himself and ends up on an island just out of town. Really nice movie about shut-ins and shut-outs.</t>
  </si>
  <si>
    <t>Catch 22</t>
  </si>
  <si>
    <t>War</t>
  </si>
  <si>
    <t>Great classic movie. One of the funniest war movies ever.</t>
  </si>
  <si>
    <t>Charade</t>
  </si>
  <si>
    <t>Nice old fashioned adventure, a bit of mystery and romance and some nice twists.</t>
  </si>
  <si>
    <t>Charisma</t>
  </si>
  <si>
    <t>Weird forest!</t>
  </si>
  <si>
    <t>I used to think I knew what this movie was about, still very interesting</t>
  </si>
  <si>
    <t>Chicken Heart</t>
  </si>
  <si>
    <t>Movie about three losers wasting their life. I wouldn't say it doesn't go anywhere but not that much happens and the ending is a bit unsatisfying it's a bit more like real life than I'd like. Still enjoyable.</t>
  </si>
  <si>
    <t>Children of Men</t>
  </si>
  <si>
    <t>Dystopia/Sci-fi</t>
  </si>
  <si>
    <t>Great near-future scifi. Very well made, great action good story good acting.</t>
  </si>
  <si>
    <t>nice long uncut shots everywhere, pretty cool but oh boy did i burst out laughing when i saw that the ship was called SS Tomorrow</t>
  </si>
  <si>
    <t>what simon said</t>
  </si>
  <si>
    <t>Great movie. Amazing cinematography, great action. Plot is good too.</t>
  </si>
  <si>
    <t>Amazing.</t>
  </si>
  <si>
    <t>excellent film. premise is a little odd but does not hamper enjoyment of the film.</t>
  </si>
  <si>
    <t>Chinatown</t>
  </si>
  <si>
    <t>Great film Noir detective.</t>
  </si>
  <si>
    <t>Really good movie overall</t>
  </si>
  <si>
    <t>Chonmage Purin (A Boy and his Samurai)</t>
  </si>
  <si>
    <t>Quirky japanese comedy.</t>
  </si>
  <si>
    <t>Christ Stopped at Eboli</t>
  </si>
  <si>
    <t>ITA</t>
  </si>
  <si>
    <t>A doctor gets exiled to a remote town by the facist government.</t>
  </si>
  <si>
    <t>Chronicle</t>
  </si>
  <si>
    <t>Action/ShakyCam</t>
  </si>
  <si>
    <t xml:space="preserve">god! </t>
  </si>
  <si>
    <t>Pretty awesome action movie with Psychic teenagers. Hampered by shakycam that is pointless, although the explanation for why is kinda neat</t>
  </si>
  <si>
    <t>Chronicles of Riddick</t>
  </si>
  <si>
    <t>It was a decent action flick but it was a pile of shit compared to Pitch Black</t>
  </si>
  <si>
    <t>Play the game instead</t>
  </si>
  <si>
    <t>Cloud Atlas</t>
  </si>
  <si>
    <t>A pretty good story about people in different times having some adventure thats all connected somehow, sadly even without reading the book this is one of those movies where the book must have been better. Eventhough some of the individual stories are quite good if you're going to make a movie about 6 seemingly entirely seperate stories the connections are really where the movie stands or falls and it definetely falls.</t>
  </si>
  <si>
    <t>p coo</t>
  </si>
  <si>
    <t>i fucking loved this 
it reminded me of The Fountain</t>
  </si>
  <si>
    <t>&lt;- i thought this looked pretty cool but i really disliked the fountain so now i'm not so sure</t>
  </si>
  <si>
    <t>Cloverfield</t>
  </si>
  <si>
    <t>Shaky cam disaster</t>
  </si>
  <si>
    <t>Cool use of shakycam and nice little monster with bunch of eastereggs.</t>
  </si>
  <si>
    <t>Bad movie and quite bad cgi. I was v dissapointed</t>
  </si>
  <si>
    <t xml:space="preserve">Eh. </t>
  </si>
  <si>
    <t>Michael J. Fox's envisioning of Godzilla</t>
  </si>
  <si>
    <t>I don't even like found footage but I enjoyed this one</t>
  </si>
  <si>
    <t>Would never watch, looks rubbish</t>
  </si>
  <si>
    <t>Maximum bore</t>
  </si>
  <si>
    <t>Coffee and Cigarettes</t>
  </si>
  <si>
    <t>A bunch of random conversations involving coffee and cigarettes. It's not really even a movie by some definitions but I think it's very enjoyable, especially late at night.</t>
  </si>
  <si>
    <t>absolutely nothing happens, just fantastically written dialog with a lot of funny parts. classic jim jarmusch.</t>
  </si>
  <si>
    <t>Cold Fish</t>
  </si>
  <si>
    <t>Saying a movie is powerful sounds kind of pretentious but its so powerful!</t>
  </si>
  <si>
    <t>?</t>
  </si>
  <si>
    <t>I don't even know what to make of it. It's conflicting and complicated.</t>
  </si>
  <si>
    <t xml:space="preserve">nihao </t>
  </si>
  <si>
    <t>Cold in July</t>
  </si>
  <si>
    <t>Nice twisty conspiracy drama. first half is a bit boring seems like they just had to get a lot of things out of the way to get to the cool 2nd half.</t>
  </si>
  <si>
    <t>Come and see ("Idi i smotri")</t>
  </si>
  <si>
    <t>USSR</t>
  </si>
  <si>
    <t>Family</t>
  </si>
  <si>
    <t>Disturbing war drama for the entire family</t>
  </si>
  <si>
    <t>Commando</t>
  </si>
  <si>
    <t>Hilarious classic Arnie</t>
  </si>
  <si>
    <t>Conan: The Barbarian</t>
  </si>
  <si>
    <t>Fantasy/ Action</t>
  </si>
  <si>
    <t xml:space="preserve">A pretty alright fantasy action movie..I didn't think it was as funny as advertised on redlettermedia. Of course there's not really any reason to watch it instead of the original, or even the sequel! which was pretty bad but still awesome.  </t>
  </si>
  <si>
    <t xml:space="preserve">ABOMINATION </t>
  </si>
  <si>
    <t>Almost reviewed this highly until I saw the year</t>
  </si>
  <si>
    <t>legitimately one of the worst films i've ever experienced. avoid at all costs.</t>
  </si>
  <si>
    <t>The ONLY good thing about this was the artistic direcition / setting design. Looked like what'd you'd expect from a Conan film. Everything else is absolute garbage shit tier.</t>
  </si>
  <si>
    <t>Contact</t>
  </si>
  <si>
    <t>Kind of dumb at times but overall very enjoyable and a nice addition to the sci fi genre.</t>
  </si>
  <si>
    <t>Story about SETI efforts and making first contact (durr). Great acting, awesome SciFi story and plenty of tension. Muh feels.</t>
  </si>
  <si>
    <t>Coogan's Bluff</t>
  </si>
  <si>
    <t>Clint Eastwood is a southern cop picking up a prisoner in New York in the crazy sixties!</t>
  </si>
  <si>
    <t>Cowboys &amp; Aliens</t>
  </si>
  <si>
    <t>Scifi/ Western</t>
  </si>
  <si>
    <t>Solid..well both a solid western and scifi movie. Much better than the name implies.</t>
  </si>
  <si>
    <t>Generic action movie would not watch again</t>
  </si>
  <si>
    <t>Worth a watch but not another one</t>
  </si>
  <si>
    <t>James Bond is a Cowboy, also there are Aliens because reasons(???). Okay action movie, plot is non-existant. Worth 1 watch for pew pew, never watch again.</t>
  </si>
  <si>
    <t>I found it highly enjoyable, the mix of aliens with western works pretty well.</t>
  </si>
  <si>
    <t>I'd watch it once. Concept is kinda dumb.</t>
  </si>
  <si>
    <t>Crank</t>
  </si>
  <si>
    <t>Only a joyless asshole could dislike this.</t>
  </si>
  <si>
    <t>enjoyable but not a 10/10 what the hell noet AND machio</t>
  </si>
  <si>
    <t>When I first saw this I just thought it was retarded. On second viewing I got that it wasn't supposed to be taken seriously. P. good.</t>
  </si>
  <si>
    <t>Highly enjoyable</t>
  </si>
  <si>
    <t>n/a</t>
  </si>
  <si>
    <t>need to rewatch</t>
  </si>
  <si>
    <t>Crank is good.</t>
  </si>
  <si>
    <t>Crank 2: High Voltage</t>
  </si>
  <si>
    <t>Nothing is ever going to overthetop top this ever.</t>
  </si>
  <si>
    <t>Crazy Heart</t>
  </si>
  <si>
    <t>Jeff Bridges rocks!</t>
  </si>
  <si>
    <t>Cure</t>
  </si>
  <si>
    <t>Thriller</t>
  </si>
  <si>
    <t>Cool concept, doesn't go anywhere in the end</t>
  </si>
  <si>
    <t>Das Leben der Anderen</t>
  </si>
  <si>
    <t>GER</t>
  </si>
  <si>
    <t>Germany, fick ja. Good movie, too</t>
  </si>
  <si>
    <t>Dawn of the Dead</t>
  </si>
  <si>
    <t>The quintessential zombie movie. Great all around. The remake is also fantastic, surprisingly. Watch both.</t>
  </si>
  <si>
    <t>Dawn of the Planet of the Apes</t>
  </si>
  <si>
    <t>Decent movie about men and semi intelligent monkeys trying to live together after the apocalypse.</t>
  </si>
  <si>
    <t>Dead Man</t>
  </si>
  <si>
    <t>Death and the Maiden</t>
  </si>
  <si>
    <t>Torture victim tortures suspected torturer.  Quite good in a lot of ways but not really that suspenceful.</t>
  </si>
  <si>
    <t>Deep Impact</t>
  </si>
  <si>
    <t>Disaster</t>
  </si>
  <si>
    <t>Decent sci fi when i saw it as a child, shit as an adult. Utter shit
(HEHE GENRE FITS THE MOVIE PERFECTLY)</t>
  </si>
  <si>
    <t xml:space="preserve">no </t>
  </si>
  <si>
    <t>Dersu Uzula</t>
  </si>
  <si>
    <t xml:space="preserve">Movie about a Russian expedition, to map the forests in Asian Russia, that hires an old native man to be their guide. I liked it a lot, it reminded me a lot of Doctor Zhivago, it's not about love and such at all but long journeys through Russia. </t>
  </si>
  <si>
    <t>Die Hard</t>
  </si>
  <si>
    <t>Guy with guns</t>
  </si>
  <si>
    <t>Awesome action movie, well worth a watch or 10</t>
  </si>
  <si>
    <t>THE action movie. Would be 10/10 but he has no shoes</t>
  </si>
  <si>
    <t>great action film. does everything right.</t>
  </si>
  <si>
    <t>Essential Action Flick</t>
  </si>
  <si>
    <t>Good</t>
  </si>
  <si>
    <t>Die Hard 2 - Die Harder</t>
  </si>
  <si>
    <t>People with guns</t>
  </si>
  <si>
    <t>Good but not great</t>
  </si>
  <si>
    <t>Not as good as the first one, but still worth watching.</t>
  </si>
  <si>
    <t>i don't remember this one, i need to watch it again</t>
  </si>
  <si>
    <t>Not as good as Die Hard 1</t>
  </si>
  <si>
    <t>Gooder</t>
  </si>
  <si>
    <t>Die Hard with a vengeance</t>
  </si>
  <si>
    <t>More people with guns</t>
  </si>
  <si>
    <t>wut da fuk is dis</t>
  </si>
  <si>
    <t>Bruce pls</t>
  </si>
  <si>
    <t>this one too</t>
  </si>
  <si>
    <t>Better than 2, equal with 1</t>
  </si>
  <si>
    <t>Goodest</t>
  </si>
  <si>
    <t>District 9</t>
  </si>
  <si>
    <t>Sci-Fi / Distopia</t>
  </si>
  <si>
    <t>It's basically this comic made into a movie (the comic came first!): www.plasticbrickautomaton.com/?id=71</t>
  </si>
  <si>
    <t>Sweet sci fi movie</t>
  </si>
  <si>
    <t>I really loved this movie. CGI is damn good, story is great. Prepare for feels.</t>
  </si>
  <si>
    <t>Leave it to south africans to make a movie about racism</t>
  </si>
  <si>
    <t>this film was great, made me think sci-fi was going to make a comeback, but then avatar and prometheus happened.</t>
  </si>
  <si>
    <t>Realistic depiction of alien contact</t>
  </si>
  <si>
    <t>Was okay. South africans are dicks to aliens.</t>
  </si>
  <si>
    <t>Django Unchained</t>
  </si>
  <si>
    <t>Tarantino</t>
  </si>
  <si>
    <t>Tatintino movie about an ex slave and a german guy in the old west, that about says it.</t>
  </si>
  <si>
    <t>Fucking great movie. All the practical blood effects give me a huge movieboner. None of that digital shit here.</t>
  </si>
  <si>
    <t>DiCaprio really wants an Oscar and it shows in this movie. He plays a fascinating character. Everyone in this movie is great, except for Jamie Foxx who plays okay normally, but gets outclassed by everyone else</t>
  </si>
  <si>
    <t>ex-slave and hans landa kill white people, fucking great.</t>
  </si>
  <si>
    <t>Probably my favorite Tarantino film, everything about it was awesome, and I love witty dialogue. I feel that Tarantino's style suited this concept the most.</t>
  </si>
  <si>
    <t>DJANGOOO(djangooo)</t>
  </si>
  <si>
    <t>Do the Right Thing</t>
  </si>
  <si>
    <t>film about what happens when racism gets out of control on both sides. takes place in new york. spike lee's best.</t>
  </si>
  <si>
    <t>Dolls</t>
  </si>
  <si>
    <t>A few dramatic stories, mostly about love, pretty nice ideas but they're never really fleshed out.</t>
  </si>
  <si>
    <t>Doraemon: Nobita and the Green Giant Legend</t>
  </si>
  <si>
    <t>Hey, hey guys, i have the best idea, what if, okay listen, what if we put badly drawn colored pencil sketch style characters on super slick 3d backgrounds.</t>
  </si>
  <si>
    <t>Dracula: Dead and Loving it</t>
  </si>
  <si>
    <t>Leslie Nielsen movies are geat. That being said this isn't one of his best. Still good.</t>
  </si>
  <si>
    <t>Dredd</t>
  </si>
  <si>
    <t>Good action movie that doesn't do anything wrong but nothing really great either.</t>
  </si>
  <si>
    <t xml:space="preserve"> Maximum grumpy.</t>
  </si>
  <si>
    <t>I really enjoyed it, i wish the police was like this now, not just in the future</t>
  </si>
  <si>
    <t>Best action movie since Die Hard</t>
  </si>
  <si>
    <t>The Raid but in English and with robocop</t>
  </si>
  <si>
    <t>i avoided this because the trailer was garbage and looked like a cash-in on the 3d craze, but i watched it and it was one of the best action movies i'd seen in ages</t>
  </si>
  <si>
    <t>Drive</t>
  </si>
  <si>
    <t>Action / Drama</t>
  </si>
  <si>
    <t>It's good, I like it. Not too much action, great soundtrack, minimal but well presented story.</t>
  </si>
  <si>
    <t>the</t>
  </si>
  <si>
    <t xml:space="preserve"> good</t>
  </si>
  <si>
    <t xml:space="preserve">Pretty neat movie. Not for everyone, can be a little jarring. </t>
  </si>
  <si>
    <t>fabulous action film with minimal dialog and neo-80s aesthetic. don't go in expecting a truly deep experience like many hype up.</t>
  </si>
  <si>
    <t>Orange and Blue: The Movie</t>
  </si>
  <si>
    <t>Eastern Promises</t>
  </si>
  <si>
    <t xml:space="preserve">Russian maffia kills a prostitute and leaves a baby behind, would've been cooler if it didn't focus on the baby story and more on the maffia. </t>
  </si>
  <si>
    <t>Good movie, focus should've been more on the Russian mob and Aragon's character</t>
  </si>
  <si>
    <t>Viggo Mortensen kills two guys with a knife while naked.</t>
  </si>
  <si>
    <t>Edge of Tomorrow / Live Die Repeat</t>
  </si>
  <si>
    <t>Action / Sci-Fi</t>
  </si>
  <si>
    <t>Really nice action scifi groundhogday movie.</t>
  </si>
  <si>
    <t>Pretty fun action movie that doesn't take itself too seriously. During a war against alien invaders, Tom Cruise gets the power to relive the same day every time he dies. Based on a Japanese novel called All You Need Is Kill (which is a way better name). Would recommend watching this and reading the book, since the plot differs between them.</t>
  </si>
  <si>
    <t>update: used to be 9</t>
  </si>
  <si>
    <t>Elysium</t>
  </si>
  <si>
    <t>Sci-fi</t>
  </si>
  <si>
    <t>really solid sci-fi. visually very impressive. utilizes shaky cam a bit much but the film is very gripping despite that. headed by the director of district 9, and it shows. plot is weird</t>
  </si>
  <si>
    <t>Enemy</t>
  </si>
  <si>
    <t>Weird doppelganger movie.</t>
  </si>
  <si>
    <t>stupid bitch</t>
  </si>
  <si>
    <t>weird-ass movie i didn't understand because i'm terrible with these, but it was really interesting to watch, very unsettling atmosphere, great performances.</t>
  </si>
  <si>
    <t>Enemy at the Gates</t>
  </si>
  <si>
    <t>Literally propaganda with situations that make no sense at all except to aid our hero in his glorious mission. In several points of the movie it just seems that the director said "fuck it" and threw the script out the window for the sake of more heroic acts from our heroic hero. I mean god damn they even managed to sneak a sex scene in there and a miracelous recovery of somebody who was hit by a mortar shell and had his guts hanging out, just to complete the sickeningly obvious ending.</t>
  </si>
  <si>
    <t>Equilibrium</t>
  </si>
  <si>
    <t>Sweet ass gun choreography. And with one of my favorite actors. I like his ... face.</t>
  </si>
  <si>
    <t>What knite said + sweet representation of a dystopian megacity</t>
  </si>
  <si>
    <t xml:space="preserve">Cool movie with Batman doing Gun Kung-Fu. Atmosphere is great. </t>
  </si>
  <si>
    <t>A mix of Martial-Gun-Arts and 1984. Nice if you want some good action and not a whole lot of story.</t>
  </si>
  <si>
    <t>Christian Bale is a Gun Pope</t>
  </si>
  <si>
    <t>Europa</t>
  </si>
  <si>
    <t>Event Horizon</t>
  </si>
  <si>
    <t>2Spooky</t>
  </si>
  <si>
    <t>Decent horror flick which becomes unintentionally funny at times.
YOU LET ME BURN!</t>
  </si>
  <si>
    <t>Pretty awesome movie where things go through a Black Hole and come out all FUCKED UP</t>
  </si>
  <si>
    <t>Bad ending holy shit</t>
  </si>
  <si>
    <t>inconsistent tone, switches between legitimately freaky and comical pretty frequently. great sci-fi sets and an overall entertaining experience redeem it</t>
  </si>
  <si>
    <t>Kinda silly but also scary and weird. Based on a true story too.</t>
  </si>
  <si>
    <t>Okay scifi survival horror. Feels inconsistent and devolves into shit being fucking magic. That breaks any tension for me.</t>
  </si>
  <si>
    <t>Exam</t>
  </si>
  <si>
    <t>Too many people in a room</t>
  </si>
  <si>
    <t>Exit through the giftshop</t>
  </si>
  <si>
    <t>Documentary</t>
  </si>
  <si>
    <t>It's hillarious, documentary about a cameraman that followed graffity artists around.</t>
  </si>
  <si>
    <t>Funny movie about a guy with an obsession of filming everything and oh god those huge sideburns that follows graffit sprayers around at night and then becomes an artist himself but actually he's just making money by doing nothing. Really good.</t>
  </si>
  <si>
    <t>Extract</t>
  </si>
  <si>
    <t>Eyes of the Spider</t>
  </si>
  <si>
    <t>A normal guy kills his daughters murderer and loses himself, he ends up joining a gang of assassins. Then everything takes a turn for the strange. It's got a nice tone and everything..but  it's pretty unsatisfying to watch.</t>
  </si>
  <si>
    <t>You can watch the whole movie for free here http://www.youtube.com/watch?v=lBICLteuQs8 . It's not that great though.</t>
  </si>
  <si>
    <t xml:space="preserve">https://www.youtube.com/watch?v=lBICLteuQs8 </t>
  </si>
  <si>
    <t>Falling down</t>
  </si>
  <si>
    <t>Fantastic Mr Fox</t>
  </si>
  <si>
    <t xml:space="preserve">(stop motion(or fake stop motion, I don't know))Animated Wes Anderson movie. You'll like it if you like his other movies, though it's probably one of my least favorites, mostly due to the quality of the others. </t>
  </si>
  <si>
    <t>Fargo</t>
  </si>
  <si>
    <t>Pretty good. Don't remember all that much about it other than that. Gotta rewatch</t>
  </si>
  <si>
    <t>Excellent Coen movie, if you can get past the annoying "ja" parts</t>
  </si>
  <si>
    <t>good movie with fantastic performances from everyone involved. slow paced with midwestern accents.</t>
  </si>
  <si>
    <t>Noet is stupid for not liking Minnesotan accents.</t>
  </si>
  <si>
    <t>Something is wrong with Noet dontcha know?</t>
  </si>
  <si>
    <t>Fateful Findings</t>
  </si>
  <si>
    <t xml:space="preserve">Spy
</t>
  </si>
  <si>
    <t>It's a Neil Breen movie.</t>
  </si>
  <si>
    <t>Feeding  Frenzy</t>
  </si>
  <si>
    <t>Comedy / Horror</t>
  </si>
  <si>
    <t>Was a fun campy ride. Liked it more than i thought i would.</t>
  </si>
  <si>
    <t>Filth</t>
  </si>
  <si>
    <t>Average Scottish guy tries to do the right thing.</t>
  </si>
  <si>
    <t>Really great black 'comedy' that spirals into psychological drama. Features Scottish accents and Professor X.</t>
  </si>
  <si>
    <t>Final Fantasy: Advent Children</t>
  </si>
  <si>
    <t>Fanservice</t>
  </si>
  <si>
    <t>I fell asleep and didn't understand why any of the new characters existed</t>
  </si>
  <si>
    <t>Pure fanservice for FF7 fanboys.</t>
  </si>
  <si>
    <t xml:space="preserve">Sephiroth </t>
  </si>
  <si>
    <t>Dumb as hell. Good action scenes but made no sense and Cloud was a completely different person in this movie than in the game. Kadaj and the other guys make no sense</t>
  </si>
  <si>
    <t>Fanservice. Enjoyed it because music and grafix and fightscenes and an actual Final Fantasy film.</t>
  </si>
  <si>
    <t>Fish Story</t>
  </si>
  <si>
    <t>Awesome/Comedy</t>
  </si>
  <si>
    <t>If this movie was a fish it would be so awesome, even a whale would get out of there</t>
  </si>
  <si>
    <t>Interdasting concept, occasional terrible acting but with good music and some likeable characters.</t>
  </si>
  <si>
    <t>For a few dollars more</t>
  </si>
  <si>
    <t>Clint Eastwood Westerns make my dick ROCK HARD</t>
  </si>
  <si>
    <t>Part of the essential Dollar Trilogy</t>
  </si>
  <si>
    <t>more eastwood westerns!</t>
  </si>
  <si>
    <t>Too good for proper title capitalization</t>
  </si>
  <si>
    <t>Who wouldn't want a few dollars more?</t>
  </si>
  <si>
    <t>Forrest Gump</t>
  </si>
  <si>
    <t>This movie is like a chocolate box.</t>
  </si>
  <si>
    <t>Funny and sad at the same time. Gr8 movie</t>
  </si>
  <si>
    <t>Well done but sad movie.</t>
  </si>
  <si>
    <t>why am i even reviewing this</t>
  </si>
  <si>
    <t>Didn't fall asleep at 3 am watching this 10/10</t>
  </si>
  <si>
    <t>Four Lions</t>
  </si>
  <si>
    <t>Suicide bombers.</t>
  </si>
  <si>
    <t>I don't know what to make of this. When it tries to be funny, it's funny but then it starts taking itself really seriously.</t>
  </si>
  <si>
    <t>excellent</t>
  </si>
  <si>
    <t>Frantic</t>
  </si>
  <si>
    <t>Solid crime thriller about Harrison Ford who loses his wife in paris.</t>
  </si>
  <si>
    <t>Full Metal Jacket</t>
  </si>
  <si>
    <t>Action movie 1.0, kind of generic and quite overrated</t>
  </si>
  <si>
    <t>1st Half is awesome, 2nd half is meh</t>
  </si>
  <si>
    <t>Fulltime Killer</t>
  </si>
  <si>
    <t>Efficient assassin vs crazy assassin.</t>
  </si>
  <si>
    <t>Funeral in Berlin</t>
  </si>
  <si>
    <t>Spy</t>
  </si>
  <si>
    <t>Cold war spy movie, witty michael caine as a spy, solid plot.</t>
  </si>
  <si>
    <t>Funuke! Show me some love, you losers!</t>
  </si>
  <si>
    <t>Was expecting a comedy going by the title, it's actually a pretty good portrayal of a sociopath! bit slow at times, but good.</t>
  </si>
  <si>
    <t>Fury</t>
  </si>
  <si>
    <t>It's okay i guess</t>
  </si>
  <si>
    <t>Well made WW2 movie focusing on a tank crew. Brad Pitt stars, but isn't the main character. Shia LaBeouf is good in it. The guy that played Shane in Walking Dead is now firmly typecast as redneck asshole. Isn't heavy on the USA USA USA. Worth a watch.</t>
  </si>
  <si>
    <t>tank movie, starts off doing a fantastic job not glorifying war, kind of loses its way near the conclusion. well worth watching</t>
  </si>
  <si>
    <t>Gattaca</t>
  </si>
  <si>
    <t xml:space="preserve">Fun to watch, nothing special but has a cool story </t>
  </si>
  <si>
    <t>Kind of realistic dystopian world where you can pay for the perfect baby. Might become reality.</t>
  </si>
  <si>
    <t>decent sci-fi, didn't like the romance and most of the dialog. loved the retrofuturist aesthetic (going to space in a suit and tie, hell yes)</t>
  </si>
  <si>
    <t>Get Carter</t>
  </si>
  <si>
    <t>Micheal Caine goes on a quest to find out how his brother died.</t>
  </si>
  <si>
    <t>i got pretty bored by this one and didn't finish watching it</t>
  </si>
  <si>
    <t>Ghost Town</t>
  </si>
  <si>
    <t>Above average lighthearted comedy.</t>
  </si>
  <si>
    <t>Ghostbusters</t>
  </si>
  <si>
    <t>funny n sweet</t>
  </si>
  <si>
    <t>Bill Murray should be in everything</t>
  </si>
  <si>
    <t>It came, I saw, it kicked my ass</t>
  </si>
  <si>
    <t>Ghostbusters II</t>
  </si>
  <si>
    <t>nowhere near as funny n sweet</t>
  </si>
  <si>
    <t xml:space="preserve">Why </t>
  </si>
  <si>
    <t>Gladiator</t>
  </si>
  <si>
    <t>bretty good. Very nice ending as well</t>
  </si>
  <si>
    <t>Pretty sweet action movie. One of the few times I havn't hated Russel Crowe</t>
  </si>
  <si>
    <t>Pretty good</t>
  </si>
  <si>
    <t>And again, and again and again and again and again and again...</t>
  </si>
  <si>
    <t>Glengarry Glen Ross</t>
  </si>
  <si>
    <t>Movie about failing salesmen, well, conartists. Good drama but a lot of yelling, like all the time.</t>
  </si>
  <si>
    <t>Golden Slumbers</t>
  </si>
  <si>
    <t>Good fugitive type movie, loses a lot of credibility in the end, still good overall. Excellent soundtrack.</t>
  </si>
  <si>
    <t>Machio just mad because nobody stamped his hand with positive messages.</t>
  </si>
  <si>
    <t>Gone Girl</t>
  </si>
  <si>
    <t>Thriller / Suspense</t>
  </si>
  <si>
    <t>A pretty decent film about a man whose wife goes missing. Directed by David Fincher, so it's worth watching. Drags a little towards the end but overall pretty good.</t>
  </si>
  <si>
    <t>Guilty of Romance</t>
  </si>
  <si>
    <t>Becoming a prostitute to find the Castle was a bad idea after all. It was..well...powerful but I guess I understand female craziness less than male.</t>
  </si>
  <si>
    <t>Gulivers Travels</t>
  </si>
  <si>
    <t>Jack Black</t>
  </si>
  <si>
    <t>Isn't this movie called Jack Black?</t>
  </si>
  <si>
    <t>Jack Black.</t>
  </si>
  <si>
    <t>I haven't seen the Jack Black one, but the TV movie version with Ted Danson is fucking awesome.</t>
  </si>
  <si>
    <t>Knite said the book was good, but the film isn't.  DO NOT WATCH</t>
  </si>
  <si>
    <t>Hail Caesar</t>
  </si>
  <si>
    <t>Noet the Coen's best.</t>
  </si>
  <si>
    <t>Hang 'em high</t>
  </si>
  <si>
    <t>Good Spaghetti western where Clint Eastwood gets revenge!</t>
  </si>
  <si>
    <t>Clint Eastwood Western. Watch ALL OF THEM</t>
  </si>
  <si>
    <t>Hannibal</t>
  </si>
  <si>
    <t>just a fat old man</t>
  </si>
  <si>
    <t>Hansel and Gretel : Witch Hunters</t>
  </si>
  <si>
    <t>Action / Fantasy</t>
  </si>
  <si>
    <t>It's terrible terrible.</t>
  </si>
  <si>
    <t>Hard Candy</t>
  </si>
  <si>
    <t>Harold &amp; Kumar Go to White Castle</t>
  </si>
  <si>
    <t>Basically one big advertisement about an indian prodigy and a stereotypical asian nerd wanting to go to some hamburger joint. Likeable characters, quite fun.</t>
  </si>
  <si>
    <t>Harry Brown</t>
  </si>
  <si>
    <t>Pretty good, though since everyone already hates delinquent teenagers the movie's got a lot of its work done already.</t>
  </si>
  <si>
    <t>Story about an old guy who lives in a fucked up neighbourhood and decides to make the place better.</t>
  </si>
  <si>
    <t>Harry Brown has the authority to kill a minority. Lots of them.</t>
  </si>
  <si>
    <t>Hell or High Water</t>
  </si>
  <si>
    <t>really enjoyable crimerama</t>
  </si>
  <si>
    <t>sicario was better!</t>
  </si>
  <si>
    <t xml:space="preserve">High Plains Drifter </t>
  </si>
  <si>
    <t>Clint Eastwood, in a great western where he is hired to protect a small town, but thats not all that happens obviously, geez.</t>
  </si>
  <si>
    <t>Himizu</t>
  </si>
  <si>
    <t>Insane youth/ family drama set in the background of Fukoshima.</t>
  </si>
  <si>
    <t>Hindsight</t>
  </si>
  <si>
    <t>Pretty average sort of romantic action movie about a retired mob guy that people want have killed. I love the actor that plays the main character though.</t>
  </si>
  <si>
    <t>Hot Fuzz</t>
  </si>
  <si>
    <t>Buddy movie</t>
  </si>
  <si>
    <t>First you think 'This comedy isn't very funny' then 'this cop movie isn't very exciting' and then it becomes fucking awesome.</t>
  </si>
  <si>
    <t>dumb and dumber with zombies? i dont even remember</t>
  </si>
  <si>
    <t>Machio pretty much summed it up perfectly</t>
  </si>
  <si>
    <t xml:space="preserve">meme </t>
  </si>
  <si>
    <t>Awesome movie</t>
  </si>
  <si>
    <t>Hot Shots</t>
  </si>
  <si>
    <t>Not as funny as I remembered it was, very few jokes compared to naked gun</t>
  </si>
  <si>
    <t>Yes</t>
  </si>
  <si>
    <t>Hot Shots part deux</t>
  </si>
  <si>
    <t>Slightly better than part one</t>
  </si>
  <si>
    <t>Double yes</t>
  </si>
  <si>
    <t>I am Legend</t>
  </si>
  <si>
    <t>Apocalypse</t>
  </si>
  <si>
    <t>A story all about how Will Smiths life  got turned inside out and zombie appocalypse. Was really great, alternative endings suck though.</t>
  </si>
  <si>
    <t>Really sweet a$$ movie</t>
  </si>
  <si>
    <t>Great movie. Would have liked it if the ending from the book had been used instead to give the title relevance, but thats pretty much my only complaint</t>
  </si>
  <si>
    <t xml:space="preserve"> Fuck it, the movie was shit in general</t>
  </si>
  <si>
    <t>FUCK YOU KNITE</t>
  </si>
  <si>
    <t>One of the better zombie films. Many feels. Will Smith and Doge play L4D.</t>
  </si>
  <si>
    <t>I, Robot</t>
  </si>
  <si>
    <t xml:space="preserve">More Will Smith, this time he's trying to prevent a robocalypse. </t>
  </si>
  <si>
    <t xml:space="preserve">cool but nowhere near as sweet 
a$$ </t>
  </si>
  <si>
    <t>Its ok I guess. Product Placement out the ass though.</t>
  </si>
  <si>
    <t>(low score because PRODUCT PLACEMENT)</t>
  </si>
  <si>
    <t>pretty okay, but will smith and too much hollywood influence</t>
  </si>
  <si>
    <t xml:space="preserve"> (high score because Asimov rocks)</t>
  </si>
  <si>
    <t>I'm a cyborg, but that's ok</t>
  </si>
  <si>
    <t>Weird</t>
  </si>
  <si>
    <t>Cool concept, doesn't go anywhere</t>
  </si>
  <si>
    <t>Identity</t>
  </si>
  <si>
    <t>Twist!</t>
  </si>
  <si>
    <t>Some people wind up in a crappy motel and someones murdering them! it gets a little lame later on but you might apreciate that someone actually made a movie based on this idea.</t>
  </si>
  <si>
    <t>twist! it can only be watched once</t>
  </si>
  <si>
    <t>Immortals</t>
  </si>
  <si>
    <t>I can't believe they still make action movies this boring and generic.</t>
  </si>
  <si>
    <t>Utter shit</t>
  </si>
  <si>
    <t>In Bruges</t>
  </si>
  <si>
    <t>UK US</t>
  </si>
  <si>
    <t>Really enjoyable and funny at times.
Characters are memorable and story is interesting</t>
  </si>
  <si>
    <t>Fantastic. Colin Farrel is GREAT in this. Could never quite tell if it was a comedy or not.</t>
  </si>
  <si>
    <t>brilliant cross between dark comedy and drama</t>
  </si>
  <si>
    <t>In The Loop</t>
  </si>
  <si>
    <t>Politics/ comedy</t>
  </si>
  <si>
    <t>Having now watched the series that spawned the movie (In the Thick of It) I still dont really like this movie and it's weird that returning actors play different characters</t>
  </si>
  <si>
    <t xml:space="preserve">Following the british politicians in the Tony Blairs second resolution about the war in Iraq.
</t>
  </si>
  <si>
    <t>In the Mouth of Madness</t>
  </si>
  <si>
    <t>it is worse on the second viewing</t>
  </si>
  <si>
    <t>Inception</t>
  </si>
  <si>
    <t>Science Fiction/ Action</t>
  </si>
  <si>
    <t>the dream is collapsing!</t>
  </si>
  <si>
    <t>It's DEEEEEEEEEEEEEEEEEEEEEEEEEP</t>
  </si>
  <si>
    <t>ehh, decent i guess</t>
  </si>
  <si>
    <t>BWOOOOOOOOOOOOM. Cool action movie with a unique premise. Not as deep or confusing as people seem to think. Would bang Ellen Page.</t>
  </si>
  <si>
    <t>BRRRRRRRM and ellen page</t>
  </si>
  <si>
    <t>good action movie that isn't insultingly formulaic, nothing more.</t>
  </si>
  <si>
    <t>Overrated. BRRRT everywhere, last part of the movie is boring out the ass because it's literally the beginning of the movie and cheats you out of itself.</t>
  </si>
  <si>
    <t>Independence Day</t>
  </si>
  <si>
    <t>Cool action movie but nothing more or less</t>
  </si>
  <si>
    <t>It's a dumb alien invasion blockbuster movie, but it's actually great and filled with 90s charm. Those alien space ships are scary too. The moral of the story is to upload a computer virus to the alien command ship.</t>
  </si>
  <si>
    <t>So bad it's good</t>
  </si>
  <si>
    <t>Lone Starr is a great president</t>
  </si>
  <si>
    <t>Independence day: Ressurection</t>
  </si>
  <si>
    <t>I can't believe how much i hate this movie. It's 2 hours of youtube tier jump cuts and the most stupid screenwriting and script that still took 5 writers to make.</t>
  </si>
  <si>
    <t>i watched this in theaters and it was fucking hilarious tbh</t>
  </si>
  <si>
    <t>Infernal Affairs</t>
  </si>
  <si>
    <t>Awesome Crime series</t>
  </si>
  <si>
    <t>Infernal Affairs II</t>
  </si>
  <si>
    <t>Prequal</t>
  </si>
  <si>
    <t>Infernal Affairs III</t>
  </si>
  <si>
    <t>Mid-qual and ending</t>
  </si>
  <si>
    <t>Inside Llewyn Davis</t>
  </si>
  <si>
    <t>Nice movie about the folk scene and a guy thats his own worst enemy, you know the type!</t>
  </si>
  <si>
    <t>force awakens prequel</t>
  </si>
  <si>
    <t>Instant Numa (instant swamp)</t>
  </si>
  <si>
    <t>Mediocre quirky Japanese comedy.</t>
  </si>
  <si>
    <t>Interstella 5555</t>
  </si>
  <si>
    <t>Animated Music Movie</t>
  </si>
  <si>
    <t>Good amount of story with no dialogue but rather the (great) music setting the mood.</t>
  </si>
  <si>
    <t>AROUND THE WORLD AROUND THE WORLD AROUND THE WORLD AROUND THE WORLD</t>
  </si>
  <si>
    <t>Good soundtrack</t>
  </si>
  <si>
    <t>Interstellar</t>
  </si>
  <si>
    <t>Adventure / Sci-Fi</t>
  </si>
  <si>
    <t>Great movie and an excellent watch. The only gripes i had with it was that the things they do are so out there and so unbelieveable that it kind of just disolves the tension. Also has one of my favoritest robot designs.</t>
  </si>
  <si>
    <t>jim hasnt seen iiiiiiiiiit</t>
  </si>
  <si>
    <t>4D chess behind the bookshelf</t>
  </si>
  <si>
    <t>Interview with the Vampire</t>
  </si>
  <si>
    <t>Back when vampires were gay too</t>
  </si>
  <si>
    <t>Invasion of the Body Snatchers</t>
  </si>
  <si>
    <t>Rad as hell. Ending is fantastic and really well known. The original was made in the 50s, but this is one of those rare times when the remake is actually better.</t>
  </si>
  <si>
    <t>Investigation of a Citizen Above Suspicion</t>
  </si>
  <si>
    <t>High Ranking police officer kills someone and has to solve the murder he comitted.</t>
  </si>
  <si>
    <t>Ip Man</t>
  </si>
  <si>
    <t>Kung Fu Drama</t>
  </si>
  <si>
    <t>great heroic story, fantastic fighting.</t>
  </si>
  <si>
    <t>Very good Martial-Arts movie about Bruce Lee's mentor or something. One of the best fightan movies I've seen in a while.</t>
  </si>
  <si>
    <t>A very good martial arts film that takes place during Japans incursions into China before WWII. Not that you know anything about that point in history.</t>
  </si>
  <si>
    <t xml:space="preserve">Great setting, good fights, well directed. </t>
  </si>
  <si>
    <t>Ip Man 2: Rise of a Legend</t>
  </si>
  <si>
    <t xml:space="preserve">Kung Fu </t>
  </si>
  <si>
    <t>what the fuck happened to this series. 3 is even worse</t>
  </si>
  <si>
    <t>Just as good as the first one, but with more AMURRICUH and Sylvester Stallone.</t>
  </si>
  <si>
    <t>Iron Man</t>
  </si>
  <si>
    <t>Robotkop with attitude.</t>
  </si>
  <si>
    <t>Technically a 6 or so but great production</t>
  </si>
  <si>
    <t>Fun superhero movie. RDJ plays Tony Stark perfectly.</t>
  </si>
  <si>
    <t>Great dialogues</t>
  </si>
  <si>
    <t>really good superhero film, tony stark shooting missiles at terrorists.</t>
  </si>
  <si>
    <t>It's ok, pretty entertaining sometimes, other times dumb</t>
  </si>
  <si>
    <t>Worth watching because of Jeff Bridges and RDJ.</t>
  </si>
  <si>
    <t>It made it's meh in a cave</t>
  </si>
  <si>
    <t>Iron Man 2</t>
  </si>
  <si>
    <t>Better than the last one, now with more fighting and a better story.</t>
  </si>
  <si>
    <t xml:space="preserve">eeeeeeeeeeeeeeeeeeeeeeeeh </t>
  </si>
  <si>
    <t>Could have been better than the first, but wasn't. Action was fantastic and RDJ was awesome as usual, but the villain was a massive eh.</t>
  </si>
  <si>
    <t>it's okay, but a completely forgettable and juvenile villain and atrocious dad-rock soundtrack almost kill it</t>
  </si>
  <si>
    <t>I barely remember it</t>
  </si>
  <si>
    <t>Iron Man 3</t>
  </si>
  <si>
    <t>It's great.</t>
  </si>
  <si>
    <t>Better than the other 2. Still goes full Hollywood at the end but the improved writing and characters save it.</t>
  </si>
  <si>
    <t>Mildly more interesting than 2</t>
  </si>
  <si>
    <t>Jacob's Ladder</t>
  </si>
  <si>
    <t>Lets not spoil.</t>
  </si>
  <si>
    <t>aaaa!!! my mind!!!</t>
  </si>
  <si>
    <t>i thought this movie was kind of boring and overexplained a lot, but it had some neat legitimately creepy parts</t>
  </si>
  <si>
    <t>Jagged Edge</t>
  </si>
  <si>
    <t>Court</t>
  </si>
  <si>
    <t xml:space="preserve">Court drama of the type, did he dooo it? </t>
  </si>
  <si>
    <t>Jarhead</t>
  </si>
  <si>
    <t>Military / Drama</t>
  </si>
  <si>
    <t>Guy goes to become a marine, everything sucks, then he goes to war and it sucks and then he comes home and it sucks, then his best friend kills himself and the movie ends.</t>
  </si>
  <si>
    <t>Jeepers Creepers</t>
  </si>
  <si>
    <t>Okay horror. Kind of stupid.</t>
  </si>
  <si>
    <t>Jeepers Creepers 2</t>
  </si>
  <si>
    <t>So Bad its Funny</t>
  </si>
  <si>
    <t>Terrible Horror movie, but worth watching for the hilarious scene at the end where the monster is hopping up and down with 1 arm in a corn field.</t>
  </si>
  <si>
    <t>Jin-Roh: The Wolf Brigade</t>
  </si>
  <si>
    <t>Very nice atmospheric movie about the intrigue between different police forces in alternate history japan.</t>
  </si>
  <si>
    <t xml:space="preserve">good movie with a nasty story i bet u didnt expect that did u idiot </t>
  </si>
  <si>
    <t>Joe</t>
  </si>
  <si>
    <t>One of those movies where a rogue takes a kid with a shitty life under his wing. Set in the south.</t>
  </si>
  <si>
    <t>Joe Kidd</t>
  </si>
  <si>
    <t>Clint Eastwood takes a job to help a guy drive off some mexicans. Slightly more badass than usual!</t>
  </si>
  <si>
    <t>John Wick</t>
  </si>
  <si>
    <t>Keanu is Keanu and so of course it has a lot of close combat fighting with guns and ends with a bossfight in the rain. Stink or what's his face makes an appearance and so does the Green Goblin.</t>
  </si>
  <si>
    <t>mindless action good action</t>
  </si>
  <si>
    <t>it's an enjoyable enough watch but the action scenes aren't good enough to compensate for the fact that the movie doesn't have a whole lot else going for it.</t>
  </si>
  <si>
    <t>JSA</t>
  </si>
  <si>
    <t>Cool movie about north/south korea, ignore the terrible english speaking parts.</t>
  </si>
  <si>
    <t>Just a great watch with constant worrying if your friend will shoot you or not.</t>
  </si>
  <si>
    <t>Jurassic Park</t>
  </si>
  <si>
    <t>Superhero dinosaurs</t>
  </si>
  <si>
    <t>good thing they never made any sequels</t>
  </si>
  <si>
    <t>Great movie. Dinosaurs still look realistic today because animatronics</t>
  </si>
  <si>
    <t>WHY DID THEY MAKE SEQUELS</t>
  </si>
  <si>
    <t>An all time classic</t>
  </si>
  <si>
    <t>Ah Ah Ah, you didn't say the magic word.</t>
  </si>
  <si>
    <t>Good despite kids and dinosaurs not actually being superheroes</t>
  </si>
  <si>
    <t>Clever girl</t>
  </si>
  <si>
    <t>Kevade</t>
  </si>
  <si>
    <t>EST</t>
  </si>
  <si>
    <t>Called "Spring" in english, comes with its sequels that are also named after the seasons. Basically a slice of life story about a bunch of kids and their shennanigans, funny and lovely.</t>
  </si>
  <si>
    <t>Kill Bill</t>
  </si>
  <si>
    <t>I enjoyed it</t>
  </si>
  <si>
    <t>hot chick killing shit</t>
  </si>
  <si>
    <t>Highly choreographed fighting with no tension</t>
  </si>
  <si>
    <t>Kill Bill Vol.2</t>
  </si>
  <si>
    <t>buck n im here 2 fuk</t>
  </si>
  <si>
    <t>same thing</t>
  </si>
  <si>
    <t>Kingdom of Heaven (DC)</t>
  </si>
  <si>
    <t>War / Drama</t>
  </si>
  <si>
    <t>Kings Speech</t>
  </si>
  <si>
    <t>Really great, likeable and relatable characters. Although i don't think i'd like to take that many balls in my mouth like that guy did.</t>
  </si>
  <si>
    <t>Colonel Landa, why did you do this ;-;</t>
  </si>
  <si>
    <t>Kiseki</t>
  </si>
  <si>
    <t>From the same guy that made Nobody Knows. Two kids that got seperated when their parents divorced try and wish on bullettrains. ;-;</t>
  </si>
  <si>
    <t>Kiss Kiss, Bang Bang</t>
  </si>
  <si>
    <t>The reason why Robert Downey got cast as Iron Man, great crime movie with a healthy dash of dark humour</t>
  </si>
  <si>
    <t>robert downey jr. and val kilmer are buddy cops, but robert downey jr. isn't actually a cop and val kilmer is gay. brilliant at what it does.</t>
  </si>
  <si>
    <t>It's been ages but I remember it being really good</t>
  </si>
  <si>
    <t>Val Kilmer as a gay detective, what more is there to say</t>
  </si>
  <si>
    <t>Knowing</t>
  </si>
  <si>
    <t>Sci-Fi</t>
  </si>
  <si>
    <t>i fell asleep in the cinema and left after an hour or so</t>
  </si>
  <si>
    <t>Nicolas Cage gets a piece of paper that predicts disasters. Also there are men that give children pebbles? Meh.</t>
  </si>
  <si>
    <t>Kung Pow: Enter the Fist</t>
  </si>
  <si>
    <t>Funny, but for every good joke there are about 10 lame ones.</t>
  </si>
  <si>
    <t>Pretty sure i saw it around the time it came out and i don't remember absolutely anything from it. A solid 7.</t>
  </si>
  <si>
    <t>funny if you're a retard.
Considering you're reading this it's 100% certain you are one, go watch it</t>
  </si>
  <si>
    <t>I implore you to consider watching this. Skip past the cow fight though.</t>
  </si>
  <si>
    <t>Everyone shouldve seen this</t>
  </si>
  <si>
    <t>probably the stupidest fucking comedy i've ever seen in my life, but remains my most quoted and it made me laugh a lot.</t>
  </si>
  <si>
    <t>Kureyon Shin-Chan - Action Kamen vs Haigure Mao</t>
  </si>
  <si>
    <t>Pretty funny shin chan movie, not especially great.</t>
  </si>
  <si>
    <t>Kwaidan</t>
  </si>
  <si>
    <t>Horror/ Fantasy</t>
  </si>
  <si>
    <t>Four japanese fairytale-like stories</t>
  </si>
  <si>
    <t>L'Avventura</t>
  </si>
  <si>
    <t>A girl dissapears without a trace on a boating trip and the people she left behind have a hard time dealing with it.</t>
  </si>
  <si>
    <t>La Dolce Vita</t>
  </si>
  <si>
    <t>Movie about the boredom of modern life. Or maybe just rich people.</t>
  </si>
  <si>
    <t>Lady vengeance</t>
  </si>
  <si>
    <t>Lara Croft: Tomb Raider</t>
  </si>
  <si>
    <t>god i hate women</t>
  </si>
  <si>
    <t>Needed more ass shots</t>
  </si>
  <si>
    <t>90s fun</t>
  </si>
  <si>
    <t>Further proof video game movies don't work</t>
  </si>
  <si>
    <t>Law Abiding Citizen</t>
  </si>
  <si>
    <t>Meet the Engineer</t>
  </si>
  <si>
    <t>Basically The Saw backwards, bad stuff happens when you piss off talented engineer.</t>
  </si>
  <si>
    <t>Saw this based on Knite's review. Was not disappointed. Would have liked to see EVEN MORE crazy engineering shit, but was still really good.</t>
  </si>
  <si>
    <t>I swear to god I must've seen a different movie. Just a boring REVENGE OMG THE JUSTICE SYSTEM SO BAD MOVIE. Ending was absolutely retarded. If made nowadays Trayvon would be played by Butler and Zimmerman by Foxx. Just dont watch this. Please.</t>
  </si>
  <si>
    <t>Leaving Las Vegas</t>
  </si>
  <si>
    <t>Nicholas Cage is a drunk and after his wife leaves him he goes to Las Vegas to drink himself to death, he also falls in love with a prostitute.</t>
  </si>
  <si>
    <t>Leon the Professional</t>
  </si>
  <si>
    <t>Borderline art</t>
  </si>
  <si>
    <t>Fantastic movie. Would be a 10 but Loli Natalie Portman acting not so gud</t>
  </si>
  <si>
    <t>EVERYONEEEEEEEE</t>
  </si>
  <si>
    <t xml:space="preserve">this movie's pretty good </t>
  </si>
  <si>
    <t xml:space="preserve">Good movie! </t>
  </si>
  <si>
    <t>Linda Linda Linda!</t>
  </si>
  <si>
    <t>A light comedy about a group of teenage girls that form a band and have to prepare some songs for a festival at short notice. It's not a really funny movie but I found it pretty entertaining a really relaxed movie where it doesn't really matter that much if they do well. Songs are good too.</t>
  </si>
  <si>
    <t>Loaded Weapon 1</t>
  </si>
  <si>
    <t>One of the few of its kind that comes close to the naked gun</t>
  </si>
  <si>
    <t>Looper</t>
  </si>
  <si>
    <t>Action/Scifi</t>
  </si>
  <si>
    <t>Pretty good time travel action movie, doesn't entirely make sense but then what timetravel does?</t>
  </si>
  <si>
    <t>First kid actor i actually liked!</t>
  </si>
  <si>
    <t>retard</t>
  </si>
  <si>
    <t>Pretty fun sci-fi movie. Time Travel is always fun and this one executes it properly by not taking it seriously. The addition of psychic powers is a little weird but okay, sure.</t>
  </si>
  <si>
    <t>modern sci-fi that doesn't make me want to kill myself. not instant classic material like moon or district 9 but still really good</t>
  </si>
  <si>
    <t xml:space="preserve">It was good. </t>
  </si>
  <si>
    <t>Lord of war</t>
  </si>
  <si>
    <t>I noticed after a while that all the scenes lasted about a minute and 99% of the story is told through the narrator, still interesting.</t>
  </si>
  <si>
    <t>Guy does what he does best. Even when he doesnt like doing it, a true tourneyfag.</t>
  </si>
  <si>
    <t>Sweet movie with some unexpected humps n bumps in da rode</t>
  </si>
  <si>
    <t>Only good movie with Nicolas Cage ever. Except for maybe the first Treasure Hunt.</t>
  </si>
  <si>
    <t>Nicolas Cage</t>
  </si>
  <si>
    <t>LoTR I: Fellowship of the ring</t>
  </si>
  <si>
    <t>Best
(gotta watch extended version)</t>
  </si>
  <si>
    <t>Best of the lot. Everyone has seen LOTR so I won't go into details. Best adaptation yet, even if some details were skewed and important characters removed</t>
  </si>
  <si>
    <t>t. theatrical pleb</t>
  </si>
  <si>
    <t>Near perfect</t>
  </si>
  <si>
    <t>What</t>
  </si>
  <si>
    <t>Required</t>
  </si>
  <si>
    <t>LoTR II: Two towers</t>
  </si>
  <si>
    <t>Nearly best</t>
  </si>
  <si>
    <t>GREAT action here. Legolas skateboarding down stairs aside. Atmospheric as hell and the prosthetics on the orcs is amazing.</t>
  </si>
  <si>
    <t>Getting a bit too CGI festy in parts and just a bit less focused and engaging than the first but still great.</t>
  </si>
  <si>
    <t>Hobo</t>
  </si>
  <si>
    <t>Nerd license</t>
  </si>
  <si>
    <t>LoTR III: Return of the king</t>
  </si>
  <si>
    <t>Nearly nearly best</t>
  </si>
  <si>
    <t>Finishes everything up really well, but could have been handled better. Dead Army was used incorrectly. Watch extended edition for Mouth of Sauron</t>
  </si>
  <si>
    <t>Too much CGI and it doesn't look real half the time. Still good story and characters though again it has lost the focus of the first one. The parts that work the best are the Frodo/Sam parts. Battle is pretty lame and boring compared to Helm's Deep.</t>
  </si>
  <si>
    <t>Said</t>
  </si>
  <si>
    <t>For</t>
  </si>
  <si>
    <t>Ridiculously bloated ending holy shit</t>
  </si>
  <si>
    <t>Love Exposure</t>
  </si>
  <si>
    <t>4 Hours of crazy japanese love epic covering religion, panty shots, crossdressing and so on.</t>
  </si>
  <si>
    <t>Mad detective</t>
  </si>
  <si>
    <t>Psychic cop solves crimes and goes crazy</t>
  </si>
  <si>
    <t>Mad Max</t>
  </si>
  <si>
    <t>Pretty boring compared to the sequels. It's justa cop vs gang movie with a very light 70s dystopia feel.</t>
  </si>
  <si>
    <t>Makes a man out of you and makes you love cars</t>
  </si>
  <si>
    <t>i understand this movie's influence on post-apocalyptic films but on its own it bored the shit out of me. half of the movie was filler and i was bored throughout most of it.</t>
  </si>
  <si>
    <t>Mad Max 2: The Road Warrior</t>
  </si>
  <si>
    <t>Much more fun than the first movie, a pretty isolated story in a post apocalyptic world. Just one group with a load of gasoline and another that wants it.</t>
  </si>
  <si>
    <t>great movie and makes you love cars</t>
  </si>
  <si>
    <t>Mad Max 3: Beyond Thunderdome</t>
  </si>
  <si>
    <t>Really steps up the post apocalyptic world from mad max 2, like it did compared to 1. The first part is great then a bunch of kids make the final action scenes a bit slap-sticky...you know what happens when kids help the hero in a fight.</t>
  </si>
  <si>
    <t>Mad Max Fury Road</t>
  </si>
  <si>
    <t>Almost one big action scene but I think there are just enough slow scenes to balance it out. A lot of fun action in a cool world.</t>
  </si>
  <si>
    <t xml:space="preserve">An action movie!
</t>
  </si>
  <si>
    <t>very good</t>
  </si>
  <si>
    <t>literally the best movie of 2015</t>
  </si>
  <si>
    <t>Good modern action film. Such a variety of environments, from dusty plains to dry deserts.</t>
  </si>
  <si>
    <t>Magnolia</t>
  </si>
  <si>
    <t>Multi-faceted movie that's really profound and interesting to watch.</t>
  </si>
  <si>
    <t>Matchstick men</t>
  </si>
  <si>
    <t>A good normal movie, the ending is kind of predictable but the way it happened was still surprising.</t>
  </si>
  <si>
    <t>Melancholia</t>
  </si>
  <si>
    <t>Yes, I only watched this because of Half in the Bag. It's kind of a mix between an emotional drama and a disaster movie where a planet is going to collide with earth but I like it, it's very..haunting.</t>
  </si>
  <si>
    <t>Kirsten Dunst tits.</t>
  </si>
  <si>
    <t>Memento</t>
  </si>
  <si>
    <t>Backwards movie</t>
  </si>
  <si>
    <t>Was not expecting that twist ending at all
sweet movie overall</t>
  </si>
  <si>
    <t>"gimmick" the get you until first at Confusing .movie good Pretty</t>
  </si>
  <si>
    <t>Ironically I forget what happens in this movie</t>
  </si>
  <si>
    <t>Memories of Murder</t>
  </si>
  <si>
    <t>Serial killer movie with incompetent police</t>
  </si>
  <si>
    <t>Metropolis</t>
  </si>
  <si>
    <t>Anime in the style of really early anime and obviously somewhat inspired by the 1927 movie. Sort of cliche utopian city story with wealthy people on top and the poor and robots on the bottom but good, excellent ending especially.</t>
  </si>
  <si>
    <t>Michael Clayton</t>
  </si>
  <si>
    <t>Movie about a lawfirm defending a company that sold something toxic that might've killed a bunch of people. Not bad but never really gets very interesting.</t>
  </si>
  <si>
    <t>Midnight in Paris</t>
  </si>
  <si>
    <t>Guy with horrible wife goes back in time.</t>
  </si>
  <si>
    <t>Miller's Crossing</t>
  </si>
  <si>
    <t>Irish mob war, with lots of wisecracking and doublecrossing.</t>
  </si>
  <si>
    <t>very good movie</t>
  </si>
  <si>
    <t>Milocrorze A Love Story</t>
  </si>
  <si>
    <t>Short Stories</t>
  </si>
  <si>
    <t>This movie consists of three short stories. While the first one is a bit like a boring 'normal life fairytale' the others more than make up for it. I don't want to explain all the stories but basically if you can stand a weird movies you should watch it.</t>
  </si>
  <si>
    <t>Mindgame</t>
  </si>
  <si>
    <t>Amazing, great animation... I can't describe anything else.</t>
  </si>
  <si>
    <t>Minority Report</t>
  </si>
  <si>
    <t>Cool sci fi and one of the few movies with Tom Cruise that are rather good.</t>
  </si>
  <si>
    <t>Tom Cruise plays the Tom Cruise character. With psychics. Pretty great overall.</t>
  </si>
  <si>
    <t>great adaptation of the short story, but cliche sci-fi visuals and tom cruise.</t>
  </si>
  <si>
    <t>Mississippi Burning</t>
  </si>
  <si>
    <t>FBI vs Racism in 1964.</t>
  </si>
  <si>
    <t>Moon</t>
  </si>
  <si>
    <t>Great watch, pretty intriguing, about a guy working on the moon alone.</t>
  </si>
  <si>
    <t>Great movie, truly a hidden gem</t>
  </si>
  <si>
    <t>will go down in film history as a sci-fi masterpiece.</t>
  </si>
  <si>
    <t>Moonrise Kingdom</t>
  </si>
  <si>
    <t>An adventure about two kids that elope together, it's a lot like an old fashioned childrens book, not childish but kind of halfway magical.</t>
  </si>
  <si>
    <t>Cute movie with a weird feel to it.
No idea what was going on at the start though</t>
  </si>
  <si>
    <t>easily the best film of 2012, about 2 kids in love and their small town's quest to find them when they go missing. heartwarming and almost tearjerking, the entire film feels like you're cuddling up indoors on a rainy day.</t>
  </si>
  <si>
    <t xml:space="preserve">Fantastically shot, entertainingly written and well acted. </t>
  </si>
  <si>
    <t>My Darling is a Foreigner</t>
  </si>
  <si>
    <t>Mystic River</t>
  </si>
  <si>
    <t>very good movie and fucked up</t>
  </si>
  <si>
    <t>Names in Marble</t>
  </si>
  <si>
    <t>WW2 Drama</t>
  </si>
  <si>
    <t>Just the best WW2 drama ever made, on par with  D-Day or Saving Private Ryan, just with less explosions. I'm not biased at all!</t>
  </si>
  <si>
    <t>Natural City</t>
  </si>
  <si>
    <t>sci fi</t>
  </si>
  <si>
    <t>A bit long and Daft but gog gamng i loved it overall</t>
  </si>
  <si>
    <t xml:space="preserve">Nausicaä of the Valley of the Wind </t>
  </si>
  <si>
    <t>Animated, adventure, fantasy</t>
  </si>
  <si>
    <t>World at war with gigantic centipede things. Modest and likeable craftswoman with a green thumb tries to understand the beasties and resolve the conflicts with other humans.</t>
  </si>
  <si>
    <t>Na na nanana na na nanana na</t>
  </si>
  <si>
    <t>Main character is a bit of a mary sue but it is a classic anime</t>
  </si>
  <si>
    <t>New Kids Turbo</t>
  </si>
  <si>
    <t>NL</t>
  </si>
  <si>
    <t>Documentary about the lax nature of the danes involving a group of good for nothings. Gött!</t>
  </si>
  <si>
    <t>Night of the Living Dead</t>
  </si>
  <si>
    <t>Zombie</t>
  </si>
  <si>
    <t>Great movie. Romero Zombies before they got bad. Remake is okay, but watch the original.</t>
  </si>
  <si>
    <t>Night on Earth</t>
  </si>
  <si>
    <t>Talking</t>
  </si>
  <si>
    <t>a (fictional) film following cab drivers in various parts of the world as they encounter strange circumstances and conversations over the course of their job. not much in the way of plot but 10/10 dialog. directed by jim jarmusch.</t>
  </si>
  <si>
    <t>Nightcrawler</t>
  </si>
  <si>
    <t>Drama / Thriller</t>
  </si>
  <si>
    <t>Really interesting film. Jake Gyllenhaal (sp?) is great in it, and pulls off the charismatic psychopath very well. A couple of times I was getting definite American Psycho vibes from him. Some really neat cinematography as well. A great look into the news footage business and the complete lack of morals there.</t>
  </si>
  <si>
    <t>No Country for Old Men</t>
  </si>
  <si>
    <t>i got so mad at silenced shotgun</t>
  </si>
  <si>
    <t>P. good. Have to watch again, been a few years.</t>
  </si>
  <si>
    <t xml:space="preserve">Cointosses </t>
  </si>
  <si>
    <t>good movie with one of the best gunfights i've ever seen and a lot of slow parts.</t>
  </si>
  <si>
    <t>I guess some guy does some things? Maybe? I'll give it a 6.</t>
  </si>
  <si>
    <t>Amazing</t>
  </si>
  <si>
    <t>Nobody Knows</t>
  </si>
  <si>
    <t>Japanese abandoned kids are sad :(</t>
  </si>
  <si>
    <t>Nobody's Fool</t>
  </si>
  <si>
    <t>I suppose it's a feel good movie. Grumpy old man that wasted his life is actually pretty nice.</t>
  </si>
  <si>
    <t>Norwegian Woods</t>
  </si>
  <si>
    <t>Horror/ Comedy</t>
  </si>
  <si>
    <t>Closest to a horror movie in story, but never really has a dark or scary tone, it has some funny moments and it's pretty entertaining overall.</t>
  </si>
  <si>
    <t>Nosferatu: Phantom der Nacht</t>
  </si>
  <si>
    <t>best vampire film, takes a lot of influences from the original 1922 film but does its own thing at the same time. visually, absolutely stunning. practically any given scene in the film could be a work of art on its own.</t>
  </si>
  <si>
    <t>Oblivion</t>
  </si>
  <si>
    <t>ok movie but with tom cruise so a very good 10/10</t>
  </si>
  <si>
    <t>Fairly enjoyable sci-fi. Nothing particularly deep and the plot is VERY predictable, but its well made, particularly visually.</t>
  </si>
  <si>
    <t>I couldn't finish this movie. Story is just so obvious.</t>
  </si>
  <si>
    <t>very impressive visually, tom cruise does that thing where he doesn't act, he just looks at things and says stuff. very derivative of science fiction films that came before it (particularly moon and 2001) but a pretty enjoyable watch.</t>
  </si>
  <si>
    <t>Oh Brother, Where art Thou</t>
  </si>
  <si>
    <t>Fun adventure movie set in the south, with great music.</t>
  </si>
  <si>
    <t>funny and good (at the same time)</t>
  </si>
  <si>
    <t>Coen brothers version of The Odyssey</t>
  </si>
  <si>
    <t>Oldboy</t>
  </si>
  <si>
    <t>why aren't you watching this right now</t>
  </si>
  <si>
    <t>One Hour Photo</t>
  </si>
  <si>
    <t>Only God Forgives</t>
  </si>
  <si>
    <t>Bit of a gruesome action movie about revenge and people without/ without a code of honor. Doesn't explain a lot and is dialogue is pretty sparce, leaving you to figure out a lot of the background stuff yourself.</t>
  </si>
  <si>
    <t>Outland</t>
  </si>
  <si>
    <t>Solid ''lone policeman takes on corruption" type story set on an asteroid mining base.</t>
  </si>
  <si>
    <t>Nice scifi movie with Sean connery in it. It has some pretty cool models and scenes in it</t>
  </si>
  <si>
    <t>Over the Garden Wall</t>
  </si>
  <si>
    <t>Animated miniseries (about the length of a movie put together) by a guy that worked on adventure time, very charming.</t>
  </si>
  <si>
    <t>Pacific Rim</t>
  </si>
  <si>
    <t>Mech</t>
  </si>
  <si>
    <t>Bretty good.</t>
  </si>
  <si>
    <t>swing boot</t>
  </si>
  <si>
    <t>2 bags of popcorn nem cumbag</t>
  </si>
  <si>
    <t>After rewatching pacific rim i found it to be very interesting and i love sci fi, so for this review im going to give it 4 bags of popcorn out of 10.
To me i just didn't find the movie very interesting at all and it didn't have tom cruise in it.
I don't know why they bother making these big movies with no real stars in it. I didnt care for this movie, i thought it was, uh, junk.</t>
  </si>
  <si>
    <t>Fun movie with giant robots punching Godzilla. Plot is paper thin as are the characters, but the visual design of the movie is excellent and the action is extremely well executed. Has a lot of flaws and little script things that don't make sense, but it makes up for it with nerdboner popping mech fights.</t>
  </si>
  <si>
    <t>TODAY WE ARE CANCELLING THE APOCALYPSE</t>
  </si>
  <si>
    <t>seriously the most enjoyable movie i've seen in a while. the main draw is robots punching monsters, but the movie also comes with surprisingly good acting and cliche, but very enjoyable characters. it's out of theaters now but if you're going to see it, watch it on the biggest screen possible.
update: used to be 10 STFU NEM</t>
  </si>
  <si>
    <t>Awful characters and dialogue, incredibly cliche. Cool robots fighting aliens but gets boring very fast. Music is overbearing.</t>
  </si>
  <si>
    <t>Pale Cocoon</t>
  </si>
  <si>
    <t>Animated, drama, science fiction</t>
  </si>
  <si>
    <t>Set in the far future, guy with a shitty job restores data from the past. One day he finds something... very interesting.</t>
  </si>
  <si>
    <t>Pan's labyrinth</t>
  </si>
  <si>
    <t>Takes place in one of my favorite settings with a great story and loveable characters. Basically even more grimdark alice in wonderland.</t>
  </si>
  <si>
    <t>Really cool movie and it had amazing music</t>
  </si>
  <si>
    <t>Bizarre but awesome movie</t>
  </si>
  <si>
    <t>it's weird.</t>
  </si>
  <si>
    <t>Paprika</t>
  </si>
  <si>
    <t>Animated, scifi/ fantasy</t>
  </si>
  <si>
    <t>Great animation, story isn't anything amazing, still a good watch</t>
  </si>
  <si>
    <t>The Matrix on meth. Gaben is my waifu.</t>
  </si>
  <si>
    <t>Paths of Glory</t>
  </si>
  <si>
    <t>Great ww1 movie.</t>
  </si>
  <si>
    <t>Patlabor 2: The Movie</t>
  </si>
  <si>
    <t>Better than the 1st in parts but the ending bring its down quite a bit.</t>
  </si>
  <si>
    <t>Patlabor The Movie 3 WXIII</t>
  </si>
  <si>
    <t>Definetely the least of the 3 movies. Essentially 'giant monster escapes from lab' type story. Still has the nice atmosphere but not a lot of weight or character.</t>
  </si>
  <si>
    <t>Patlabor: The Movie</t>
  </si>
  <si>
    <t xml:space="preserve">Nice near-future (1999) scifi mech movie. Maybe not really hard scifi or even that much mech fighting. some nice mystery and atmosphere. </t>
  </si>
  <si>
    <t>Paul</t>
  </si>
  <si>
    <t>Pretty good road trip movie, the alien isn't as likeable as you'd think</t>
  </si>
  <si>
    <t>Peppermint Candy</t>
  </si>
  <si>
    <t>Backwards movie about a not so nice guy, it's kind of hard to stay into after the halfway point and the ending does nothing to make up for it. Still interesting.</t>
  </si>
  <si>
    <t>Pirates of the Carribean</t>
  </si>
  <si>
    <t>Action Comedy</t>
  </si>
  <si>
    <t>Sweet movie. Great soundtrack. Jack Sparrow character hadn't been rammed down our throat at this point so he's still fresh and cool.</t>
  </si>
  <si>
    <t>Yarrr, parrot</t>
  </si>
  <si>
    <t>Pitch Black</t>
  </si>
  <si>
    <t>Science fiction/ Action</t>
  </si>
  <si>
    <t>Cool movie and Riddick is best anti-hero</t>
  </si>
  <si>
    <t xml:space="preserve">GREAT Scifi. </t>
  </si>
  <si>
    <t>Vin Diesel: The Experience</t>
  </si>
  <si>
    <t>Planet of the Apes</t>
  </si>
  <si>
    <t>Space apes</t>
  </si>
  <si>
    <t>Ripped straight off from the original Simpsons episode, which made it better.</t>
  </si>
  <si>
    <t>Spoilers: It was the statue all along</t>
  </si>
  <si>
    <t>i really love the twilight zone and this isn't dissimilar to a really long episode of it.</t>
  </si>
  <si>
    <t>Platoon</t>
  </si>
  <si>
    <t>Great Vietnam movie that I had never seen before for no reason I can think of.</t>
  </si>
  <si>
    <t>what the hell knite</t>
  </si>
  <si>
    <t>Play Misty for me</t>
  </si>
  <si>
    <t>Clint Eastwood is a diskjockey stalked by a crazy fan.</t>
  </si>
  <si>
    <t>Poetry</t>
  </si>
  <si>
    <t>Movie about an old Korean woman taking a poetry class and dealing with her horrible grandson. Despite the description it's very good.</t>
  </si>
  <si>
    <t>Point Blank</t>
  </si>
  <si>
    <t>Stylish movie about a guy that got doublecrossed by a partner during a heist who took the money, his wife and left him for dead.</t>
  </si>
  <si>
    <t xml:space="preserve">Police Academy </t>
  </si>
  <si>
    <t>Classic</t>
  </si>
  <si>
    <t>Predator</t>
  </si>
  <si>
    <t>I really enjoyed it, low budget-y sci fi</t>
  </si>
  <si>
    <t>YOU SONOVABITCH</t>
  </si>
  <si>
    <t>great sci-fi, very original</t>
  </si>
  <si>
    <t>Best action film</t>
  </si>
  <si>
    <t>Goddamn sexual tyrranosaurus</t>
  </si>
  <si>
    <t>Predator II</t>
  </si>
  <si>
    <t>wut da fuk is dis bik booooooi</t>
  </si>
  <si>
    <t>No please</t>
  </si>
  <si>
    <t>more of the same, p. good</t>
  </si>
  <si>
    <t>Only slightly worse than the first, it does Predator in the city really well,</t>
  </si>
  <si>
    <t>Presumed Innocent</t>
  </si>
  <si>
    <t>Nice whodunit/ court drama, lots of twists and uncertainty.</t>
  </si>
  <si>
    <t>Princess Mononoke</t>
  </si>
  <si>
    <t>Animated, adventure, drama, fantasy</t>
  </si>
  <si>
    <t>Warrior princess kills a demi-god deer thing that now threatens to end the world. Problems arise.</t>
  </si>
  <si>
    <t>God damn i love this movie so much. It's like a mix between adventure and mythology crammed into a neat pack of movie goodness</t>
  </si>
  <si>
    <t>Prisoners</t>
  </si>
  <si>
    <t>Nice mix of a 'father doing anything to find his missing daughter' and a detective story.</t>
  </si>
  <si>
    <t>Prometheus</t>
  </si>
  <si>
    <t>Outside of all the shit that doesn't make sense it's a pretty decent scifi movie with great visuals, nothing to spend too much time thinking about.</t>
  </si>
  <si>
    <t>Best love story ever told, shame it doesnt have justin biebver in it!!!!! - love, knite &lt;33333333</t>
  </si>
  <si>
    <t>I liked it.
But yeah it had some really stupid shit in it.
Well made cgi-wise</t>
  </si>
  <si>
    <t>Great visuals. Plot is intriguing, but executed poorly. A lot of things are left unexplained, but not in the good way. Not the revival of Sci-Fi that we hoped it would be.</t>
  </si>
  <si>
    <t>holy fuck i hated this movie so much. the visuals were fabulous, the casting was excellent, but the plot knocked it down a good 6 points. it is so bad.</t>
  </si>
  <si>
    <t>Sucks</t>
  </si>
  <si>
    <t>Public enemy</t>
  </si>
  <si>
    <t>Comedy/ Crime</t>
  </si>
  <si>
    <t>Asian bad cops rock</t>
  </si>
  <si>
    <t>Public enemy II</t>
  </si>
  <si>
    <t>Korean police beats up everyone</t>
  </si>
  <si>
    <t>Pulp Fiction</t>
  </si>
  <si>
    <t>You guys lied to me, this isn't a sci-fi movie at all</t>
  </si>
  <si>
    <t>Good but nothing special imo</t>
  </si>
  <si>
    <t>Eehhhhhhhhh. I don't get why everyone jumps on its dick</t>
  </si>
  <si>
    <t>You shall know my name is the lord.</t>
  </si>
  <si>
    <t>one of the best films of all time. does everything perfectly.</t>
  </si>
  <si>
    <t>Bad Motherfucker (In an amazing way)</t>
  </si>
  <si>
    <t>Pusher 1-2-3</t>
  </si>
  <si>
    <t>Denmark</t>
  </si>
  <si>
    <t>Three movies that each focus on a different character in the Danish underworld. All have a sort of constanyl rising pressure on the main character due to coincidence or bad choices until everything falls apart.</t>
  </si>
  <si>
    <t>Raising Arizona</t>
  </si>
  <si>
    <t>Kind of lame comedy with some great parts.</t>
  </si>
  <si>
    <t>Rambo I: First Blood</t>
  </si>
  <si>
    <t>PEW PEW PEW PEW KABOOM</t>
  </si>
  <si>
    <t>Rambo II: first blood part 2</t>
  </si>
  <si>
    <t>Less good but nothing special imo</t>
  </si>
  <si>
    <t>PEW PEW PEW PEW KABOOM 2</t>
  </si>
  <si>
    <t>Rambo III</t>
  </si>
  <si>
    <t>Decent i guess</t>
  </si>
  <si>
    <t>PEW PEW PEW PEW KABOOM 3</t>
  </si>
  <si>
    <t>Rambo IV</t>
  </si>
  <si>
    <t xml:space="preserve">on par with 1 and 2 </t>
  </si>
  <si>
    <t>PEW PEW PEW PEW KABOOM 4</t>
  </si>
  <si>
    <t>Ran</t>
  </si>
  <si>
    <t>Samurai</t>
  </si>
  <si>
    <t>Samurai King Lear.</t>
  </si>
  <si>
    <t>Best ever. Japanese folklore + Shakespeare. Incredibly nihilistic, extreme amount of feels, great cinematography. Akira Kurosawa's finest.</t>
  </si>
  <si>
    <t>Rashomon</t>
  </si>
  <si>
    <t>Samurai court drama!</t>
  </si>
  <si>
    <t>Black and white. Story within story device, very heavy on the symbolism. Has Toshiro Mifune and is a landmark in its own right.</t>
  </si>
  <si>
    <t>Red Heat</t>
  </si>
  <si>
    <t>Arnie is a cop from Russia, he travels to America to teach Jim Balluchi how to cause collateral damage.</t>
  </si>
  <si>
    <t>Redline</t>
  </si>
  <si>
    <t>Animated/ Racing</t>
  </si>
  <si>
    <t>Great animation, it's like an f-zero movie!</t>
  </si>
  <si>
    <t>After 7 years of hand drawing every single frame it aughta be great, good that it was.</t>
  </si>
  <si>
    <t>Repo Men</t>
  </si>
  <si>
    <t xml:space="preserve">US </t>
  </si>
  <si>
    <t>Nice little run of the mill action movie with anti-hero main characters and with the predictive redemtion arc. Also with one cute yandere you don't see coming.</t>
  </si>
  <si>
    <t>Reservoir Dogs</t>
  </si>
  <si>
    <t>I enjoyed this more than Pulp Fiction overall</t>
  </si>
  <si>
    <t>P. good.</t>
  </si>
  <si>
    <t xml:space="preserve">Stuck in the middle with you~ </t>
  </si>
  <si>
    <t>tarantino's first film. while more technically flawed than pulp fiction i like it better in some ways</t>
  </si>
  <si>
    <t>Rise of the Planets of the Apes</t>
  </si>
  <si>
    <t>Action Science Fiction</t>
  </si>
  <si>
    <t xml:space="preserve">
</t>
  </si>
  <si>
    <t>decent at best</t>
  </si>
  <si>
    <t>Not bad. The ape effects are really good. Could be better.</t>
  </si>
  <si>
    <t>Takes place approx. 2 movies before Planets of the Apes. Enjoyable but not good, facial animation is impressive though.</t>
  </si>
  <si>
    <t>I really liked it. I loved the ape characters.</t>
  </si>
  <si>
    <t>If compared to the other Planet of the Apes movies it's pretty bad, but if you see it as an individual movie it's kinda good. Apes riding horses.</t>
  </si>
  <si>
    <t>Road To Perdition</t>
  </si>
  <si>
    <t>Drama/thriller</t>
  </si>
  <si>
    <t>Really enjoyable movie with some feels involved</t>
  </si>
  <si>
    <t>Dem feels</t>
  </si>
  <si>
    <t>Rocky</t>
  </si>
  <si>
    <t>Boxin</t>
  </si>
  <si>
    <t>too many black people</t>
  </si>
  <si>
    <t>Everyone knows Rocky.</t>
  </si>
  <si>
    <t>ITT: MOVIES NON-AMERICANS WILL ABSOLUTELY NEVER EVER UNDERSTAND</t>
  </si>
  <si>
    <t>Roman Holiday</t>
  </si>
  <si>
    <t>;-;</t>
  </si>
  <si>
    <t>Rope</t>
  </si>
  <si>
    <t>Flaunting the perfect murder at a dinner party.</t>
  </si>
  <si>
    <t>Rushmore</t>
  </si>
  <si>
    <t>Really good, fun movie</t>
  </si>
  <si>
    <t>excellent film about a kid in love with his teacher. widely hailed as wes anderson's best.</t>
  </si>
  <si>
    <t>Safety Not Guaranteed</t>
  </si>
  <si>
    <t>Amusing light movie about a girl researching a crazy guy thats building a time machine. Was alright but I feel like I've seen the basic setup of "girl wants to trick crazy loner and gets close to him then falls in love. then he finds out about it but they get back together in the end". it's a bit tired.</t>
  </si>
  <si>
    <t xml:space="preserve">Samurai I: Musashi Miyamoto </t>
  </si>
  <si>
    <t>Life story of the best samurai ever</t>
  </si>
  <si>
    <t>Chronicles of a real life Kensai. Will likely re-score after i watch again, it's been a while.</t>
  </si>
  <si>
    <t>Samurai II: Duel at Ichijoji Temple</t>
  </si>
  <si>
    <t>Samurai III: Duel at Ganryu Island</t>
  </si>
  <si>
    <t>SAMURAI REINCARNATION</t>
  </si>
  <si>
    <t>Samurai/ Horror</t>
  </si>
  <si>
    <t xml:space="preserve">Awesome Fantasy samurai movie Samurai, it's not really clear why the bad guy even needs a team of super zombies as they sort of do their own thing, but they sure are awesome. </t>
  </si>
  <si>
    <t>Sanctum</t>
  </si>
  <si>
    <t>Adventure / Drama</t>
  </si>
  <si>
    <t>It's fucking terrible, i swear i've seen the exact same "story" in ia number of other movies past the years. Horrible acting and just terribly boring story.</t>
  </si>
  <si>
    <t>Sanjuro</t>
  </si>
  <si>
    <t>yojimbo was way better</t>
  </si>
  <si>
    <t>Save the Green Planet!</t>
  </si>
  <si>
    <t>Torture/ Comedy</t>
  </si>
  <si>
    <t>Saving the world through torture!</t>
  </si>
  <si>
    <t>Scabbard Samurai</t>
  </si>
  <si>
    <t>An old cowardly samurai has 30 days to make the local lord's son smile or he has to kill himself. The opening 5 minutes prepare you for a great movie that never comes. Nothing is really horrible about it it's just kind of boring. The main character was perfectly cast though.</t>
  </si>
  <si>
    <t>Scary Movie</t>
  </si>
  <si>
    <t>p funny every now and then</t>
  </si>
  <si>
    <t>The beginning of the horrible LE PARODY MOVIE craze. Fortunately, this one is actually good.</t>
  </si>
  <si>
    <t>See You Tomorrow, Everyone!</t>
  </si>
  <si>
    <t>School kid vows never to leave his neighborhood, as he gets older all his friends leave.</t>
  </si>
  <si>
    <t>Seven</t>
  </si>
  <si>
    <t>ok i rewatched it a few days ago it is super good</t>
  </si>
  <si>
    <t>One of my favourite movies. Excellent performances, plot is interesting as hell. Ending was fantastic. Pls watch</t>
  </si>
  <si>
    <t>honestly there's not much to say. it's about a serial killer and it's really well executed.</t>
  </si>
  <si>
    <t>Watchable but silly.</t>
  </si>
  <si>
    <t>Seven Psychopaths</t>
  </si>
  <si>
    <t>Crime/ Comedy</t>
  </si>
  <si>
    <t>Self aware crime comedy about a screenwriter and his insane friend fighting the mob.</t>
  </si>
  <si>
    <t>Seven Samurai</t>
  </si>
  <si>
    <t>Great Samurai Epic</t>
  </si>
  <si>
    <t>I WATCHED THIS MOVIE AND I WAS THINKING TO MYSELF "MAN, I BET THE DIRECTOR EDITED THIS BECAUSE IT'S LIKE 24 HOURS LONG AND IT DOESN'T REALLY NEED TO BE"
IT'S STILL RAD THOUGH WATCH IT</t>
  </si>
  <si>
    <t>Shadow of the Vampire</t>
  </si>
  <si>
    <t>Excellent movie about making another movie where shit gets too real</t>
  </si>
  <si>
    <t>ooOoOOOooooOOOo</t>
  </si>
  <si>
    <t>Shoot 'Em Up</t>
  </si>
  <si>
    <t>Comedy/action</t>
  </si>
  <si>
    <t xml:space="preserve">A parody of dumb action movies that completely falls flat. It just ends up being a dumb action movie that tries really hard to be so 'bad it's good' where 80s or 90s action movies are naturally funny when they try to be too cool. Completely devoid of charm and likeability. </t>
  </si>
  <si>
    <t>Absolutely amazing.</t>
  </si>
  <si>
    <t>Funny and packed with action.
Go see</t>
  </si>
  <si>
    <t>Short!Short!Short!</t>
  </si>
  <si>
    <t>Short Films</t>
  </si>
  <si>
    <t>Three short movies! Pretty entertaining, with some cool ideas, sometimes lacking some meat but overall entertaining. The last one is especially fun.</t>
  </si>
  <si>
    <t>Shutter island</t>
  </si>
  <si>
    <t>good</t>
  </si>
  <si>
    <t>No John you are the demons</t>
  </si>
  <si>
    <t>Silence of the Hams</t>
  </si>
  <si>
    <t>Silent Running</t>
  </si>
  <si>
    <t>Pretty good oldfashioned dystopian movie with a lot of hippie morals.</t>
  </si>
  <si>
    <t>If you enjoy sci fi movies with a deep n edgy/hidden message you should definitely watch this.
Brilliant story and it makes you thingken for a little while</t>
  </si>
  <si>
    <t>Sleepers</t>
  </si>
  <si>
    <t xml:space="preserve">Pretty good revenge plot.  </t>
  </si>
  <si>
    <t>Snowpiercer</t>
  </si>
  <si>
    <t>One of those hamfisted class struggle dystopias with a bit of matrix thrown in. You'll probably be saying 'I'm sure this made more sense in the book(comicbook?)' throughout the entire movie.</t>
  </si>
  <si>
    <t>Fuck this movie. Then again, I have not been this emotionally invested in a movie for quite some time. I'm completely livid. 10/10</t>
  </si>
  <si>
    <t>Solaris</t>
  </si>
  <si>
    <t>bretty good scifi with an interesting story and character development (or rather the opposite)
worth a watch</t>
  </si>
  <si>
    <t>Cool and then goes kind of dumb towards the end</t>
  </si>
  <si>
    <t>Source Code</t>
  </si>
  <si>
    <t>First Moon, now this? Zowie is going far</t>
  </si>
  <si>
    <t>very good sci-fi about a guy who has to go through another guy's memories to solve a crime. often feels very hollywood and not a very good follow-up to moon, though.</t>
  </si>
  <si>
    <t>Soylent Green</t>
  </si>
  <si>
    <t>IS MADE OUT OF PEOPLE</t>
  </si>
  <si>
    <t>If you like Blade Runner you'll like this too</t>
  </si>
  <si>
    <t>SPOILERS: I'm gay</t>
  </si>
  <si>
    <t>Space Balls</t>
  </si>
  <si>
    <t>Any person who cares for parodies at all should watch this, right, now.</t>
  </si>
  <si>
    <t>it's pretty dumb but it works</t>
  </si>
  <si>
    <t>Required for humor license</t>
  </si>
  <si>
    <t>Spider</t>
  </si>
  <si>
    <t>Spider-Man</t>
  </si>
  <si>
    <t>cool when i was a young'un</t>
  </si>
  <si>
    <t>Good superhero movie. Spiderman's origin story, that everyone already knows. Best villain of the 3</t>
  </si>
  <si>
    <t xml:space="preserve">spidey </t>
  </si>
  <si>
    <t>very solid, tobey maguire is an awful peter parker though
edit: used to be an 8 and tobey rules, what the fuck is wrong with me</t>
  </si>
  <si>
    <t>Spider-Man 2</t>
  </si>
  <si>
    <t>wow this is bad</t>
  </si>
  <si>
    <t>Spiderman doin Spiderman things. Villain not as cool as the Green Goblin, but Doc Ock is neat too.</t>
  </si>
  <si>
    <t>is a faggot</t>
  </si>
  <si>
    <t>Spider-Man 3</t>
  </si>
  <si>
    <t>Symbiote mechanics are really shitty lots of other problems too.</t>
  </si>
  <si>
    <t>lol</t>
  </si>
  <si>
    <t>i didnt even get 30 mins into it</t>
  </si>
  <si>
    <t>https://www.youtube.com/watch?v=nzSSq5AZ6Es ayy lmao</t>
  </si>
  <si>
    <t>oh god what the fuck</t>
  </si>
  <si>
    <t>Spirited Away</t>
  </si>
  <si>
    <t>Nice little movie about a girl who wandered into a spirit world with her parents. Things go bad. She tries to get back together with her parents and find a way out of the place, meeting unexpected help along the way.</t>
  </si>
  <si>
    <t>Childhood nightmare-y dream put into movie-format.
Really really good</t>
  </si>
  <si>
    <t>First time I watched this I was like 11 years old and thought it was stupid. After rewatching as I got older I realised it was rad.</t>
  </si>
  <si>
    <t>too good</t>
  </si>
  <si>
    <t>Awesome movie, my first Miyazaki. The visuals are great as usual, the story is interesting, and the setting and feel of the movie are really good.</t>
  </si>
  <si>
    <t>Spring Breakers</t>
  </si>
  <si>
    <t>Spring Break</t>
  </si>
  <si>
    <t>Kind of a parody. I liked the style of the movie and found it entertaining. There isn't much to the story though, and you don't get that much of a satisfying conclusion.</t>
  </si>
  <si>
    <t>Spy Hard</t>
  </si>
  <si>
    <t>Bad Leslie Nielson movie</t>
  </si>
  <si>
    <t>bad but worth a watch</t>
  </si>
  <si>
    <t>Star Trek</t>
  </si>
  <si>
    <t>It's a fun action flick apart from the times when they shine a flashlight into the camera, which is ever 2 seconds.</t>
  </si>
  <si>
    <t>not that terrible, pretty entertaining. i think the best parts are the early characterization of kirk, spock, and bones. it kind of loses steam once the romulan big bad shows up</t>
  </si>
  <si>
    <t>Rape of the corpse of Star Trek. Not too bad as a shitty sci-fi movie in its own right, but hurts my brain as a star trek fan.</t>
  </si>
  <si>
    <t>Still Walking</t>
  </si>
  <si>
    <t>Drama about family getting together at their old parents house.</t>
  </si>
  <si>
    <t>Sügis</t>
  </si>
  <si>
    <t>Aka "Autumn", see "Kevade"</t>
  </si>
  <si>
    <t>Summer Wars</t>
  </si>
  <si>
    <t>Animated, action, comedy</t>
  </si>
  <si>
    <t>It's basically digimon but cooler.</t>
  </si>
  <si>
    <t>Sunshine</t>
  </si>
  <si>
    <t>the sun goes out but we are al dust and theres a monster man.</t>
  </si>
  <si>
    <t xml:space="preserve">Looks great, too bad its made in AMMERIKKA, would've gotten a non cliché plot twist. </t>
  </si>
  <si>
    <t>Stop watching when you reach 3/4ths in.
The ending pulls it down to a 4</t>
  </si>
  <si>
    <t>Could have been a perfect 10 if not for Act 3. Act 3 pulls it down a hell of a lot of points, but I couldn't bring myself to actually rate it lower than 9 because the first 2 acts are stellar.</t>
  </si>
  <si>
    <t>It was pretty good for a while but then nope</t>
  </si>
  <si>
    <t>Really good, Knite is dumb as it's a British made film.</t>
  </si>
  <si>
    <t>Super</t>
  </si>
  <si>
    <t>It's the same concept as Kickass, but better in basically every way.</t>
  </si>
  <si>
    <t>it is actually bretty funny</t>
  </si>
  <si>
    <t>I wasn't expecting this movie to be anything like it was. Which was pure awesome. Funny dialog, over the top violence, and Ellen Page make this worth a watch.</t>
  </si>
  <si>
    <t>i loved this film so much it made me excited watching it. it looks like "QUIRKY INDIE SUPERHERO COMEDY" but it is so much more.</t>
  </si>
  <si>
    <t>It's so great, hits me right in the feels but it's also very funny and original.</t>
  </si>
  <si>
    <t>Super 8</t>
  </si>
  <si>
    <t>Promising start as a monster flick that quickly turns into a childrens film with two handfulls of child actors that just turn this into the most generic scooby doo hunt. At least it has funny credits.</t>
  </si>
  <si>
    <t>knite</t>
  </si>
  <si>
    <t>Surrogates</t>
  </si>
  <si>
    <t>Enjoyable despite not being the best movie around. (it has broos willies)</t>
  </si>
  <si>
    <t>Its ok I guess</t>
  </si>
  <si>
    <t>Suvi</t>
  </si>
  <si>
    <t>Aka "Summer", see "Kevade"</t>
  </si>
  <si>
    <t>Sword of the Stranger</t>
  </si>
  <si>
    <t>Animated / Action / Samurai</t>
  </si>
  <si>
    <t>A great simple and grounded action movie about a kid, his bro dog and a stranger with a sword.</t>
  </si>
  <si>
    <t>noet u fukken retard its already up there</t>
  </si>
  <si>
    <t>Symbol</t>
  </si>
  <si>
    <t>I enjoyed it..but i have no idea what the deal with it is.</t>
  </si>
  <si>
    <t>Sympathy for Mr Vengeance</t>
  </si>
  <si>
    <t>Revenge/ Torture!</t>
  </si>
  <si>
    <t>Koreans love torture</t>
  </si>
  <si>
    <t>the film chan-wook park made before oldboy. i actually like this one a lot better. both are masterpieces.</t>
  </si>
  <si>
    <t>Synecdoche, New York</t>
  </si>
  <si>
    <t>A play director/ writer goes insane and makes the most pointlessly complex play ever.</t>
  </si>
  <si>
    <t>Tae Guk Gi: The Brotherhood of War</t>
  </si>
  <si>
    <t>War drama</t>
  </si>
  <si>
    <t>Tag</t>
  </si>
  <si>
    <t>Not sion sono's best.</t>
  </si>
  <si>
    <t>Terminator</t>
  </si>
  <si>
    <t>Sweet movie with badass terminator</t>
  </si>
  <si>
    <t>Arnold is a robot, and mustache man stop he</t>
  </si>
  <si>
    <t>Aged badly.</t>
  </si>
  <si>
    <t>yes 
edit: terminator is actually better than t2</t>
  </si>
  <si>
    <t>Perfection</t>
  </si>
  <si>
    <t>Terminator 2: Judgment Day</t>
  </si>
  <si>
    <t>sweet movie with feels</t>
  </si>
  <si>
    <t>Arnold is now a good robot, bad robot is made of liquid</t>
  </si>
  <si>
    <t>Aged surprisingly well</t>
  </si>
  <si>
    <t>very yes</t>
  </si>
  <si>
    <t>Arnold's Terminator is only menacing as the bad guy, he becomes comic relief as a good guy. The liquid metal man is unconvincing and nowhere near as terrifying as Arnie was in T1. Also a little kid.</t>
  </si>
  <si>
    <t>Thank You for Smoking</t>
  </si>
  <si>
    <t>Quite fun, filled with likeable characters all around and with familiar faces sprinkled about. Main character is sort of an anti-hero who works as a lobbyist promoting cigarettes.</t>
  </si>
  <si>
    <t>i liked this movie a lot. i thought it was funny and the characters were pretty good. also what knite said.</t>
  </si>
  <si>
    <t>The 6th Day</t>
  </si>
  <si>
    <t>Arnie is cloned, and he doesn't like that kind of thing.</t>
  </si>
  <si>
    <t xml:space="preserve">The Avengers </t>
  </si>
  <si>
    <t>Fun superhero team movie.</t>
  </si>
  <si>
    <t>Fun action movie and a great Hulk movie. Watching the green guy run through buildings and use his entire body as a complete reckless weapon is highly amusing.</t>
  </si>
  <si>
    <t>Probably one of the best superhero movies. Doesn't take itself too seriously and is a fun watch.</t>
  </si>
  <si>
    <t>The Avengers 2</t>
  </si>
  <si>
    <t>Slightly less fun superhero movie.</t>
  </si>
  <si>
    <t>The Bad Sleep Well</t>
  </si>
  <si>
    <t>Corporate corruption and revenge, based on Hamlet apparently!</t>
  </si>
  <si>
    <t>The Big Gundown</t>
  </si>
  <si>
    <t>Lee van Cleef is a bounty hunter and he chases a Mexican for a few hours.</t>
  </si>
  <si>
    <t>The Big Lebowski</t>
  </si>
  <si>
    <t>is this like borat?</t>
  </si>
  <si>
    <t>p funny</t>
  </si>
  <si>
    <t>The Good Abides</t>
  </si>
  <si>
    <t>The Big Short</t>
  </si>
  <si>
    <t>Fake finance documentary with a horribly long genre</t>
  </si>
  <si>
    <t>Kind of interesting I guess, eh.</t>
  </si>
  <si>
    <t>The Blind Swordsman: Zatoichi</t>
  </si>
  <si>
    <t>Very cool, there are a billion older versions of this too</t>
  </si>
  <si>
    <t>The Chaser</t>
  </si>
  <si>
    <t>Very frustrating serial killer movie.</t>
  </si>
  <si>
    <t>Aptly named, everybody is also infuriatingly incompetent.</t>
  </si>
  <si>
    <t>The Constant Gardener</t>
  </si>
  <si>
    <t>Diplomatic drug company conspiracies and love.</t>
  </si>
  <si>
    <t>The Cooler</t>
  </si>
  <si>
    <t>William H Macy rocks!</t>
  </si>
  <si>
    <t>The Curious Case of Benjamin Button</t>
  </si>
  <si>
    <t>I really liked this movie due to its length and book-y feel</t>
  </si>
  <si>
    <t>Pretty good. Aging effects are neato.</t>
  </si>
  <si>
    <t>The Dallas Buyers Club</t>
  </si>
  <si>
    <t>A good addition to the aids genre.</t>
  </si>
  <si>
    <t>The Darjeering Limited</t>
  </si>
  <si>
    <t>Road or..rail movie through India about brothers reconnecting. Very good.</t>
  </si>
  <si>
    <t>Enjoyed it a lot</t>
  </si>
  <si>
    <t>i fucking love wes anderson. this is about 3 brothers going through india, sort of dry comedy. bill murray is barely in it.</t>
  </si>
  <si>
    <t>The Dark Crystal</t>
  </si>
  <si>
    <t>Best children's movie, amazing puppets and sets. Real fuckin scary.</t>
  </si>
  <si>
    <t>Only movie that deserves an 11</t>
  </si>
  <si>
    <t>The Day After Tomorrow</t>
  </si>
  <si>
    <t>Global warming went real bad, man.</t>
  </si>
  <si>
    <t>There is a scene where they run from ice. They literally run in fear from the cold as it slowly chases them, instantly freezing everything in its path. I wish I was kidding.</t>
  </si>
  <si>
    <t>Brainless destruction</t>
  </si>
  <si>
    <t>CG Porn</t>
  </si>
  <si>
    <t>The Day he Arrives</t>
  </si>
  <si>
    <t xml:space="preserve">Director visits Seoul for a few days after he stopped making films for a while. I guess nobody's happy in Korea either! </t>
  </si>
  <si>
    <t>The Dead Zone</t>
  </si>
  <si>
    <t>Christopher Walken can see the future.</t>
  </si>
  <si>
    <t>The Departed</t>
  </si>
  <si>
    <t>Remake or maybe reimagining of the Chinese 'Infernail Affairs' series. takes the basic plot of the first movie and adds in things from the other two movies that tie into the overall plot. Not sure which I like better but I'm glad both versions exist.</t>
  </si>
  <si>
    <t>so good movie damn gurl. i wish it was longer</t>
  </si>
  <si>
    <t>One of my favourite movies of all time. Will definitely watch Infernal Affairs after this.</t>
  </si>
  <si>
    <t>i liked this one a lot, haven't seen infernal affairs. i don't see why this one got best picture over some of scorsese's stronger outings though oh wait oscars don't matter</t>
  </si>
  <si>
    <t>The Eiger Sanction</t>
  </si>
  <si>
    <t>Clint Eastwood goes on a mountain climbing trip to expose a spy in his climbing party!</t>
  </si>
  <si>
    <t>The Exorcist</t>
  </si>
  <si>
    <t>Awesome movie. Won't live up to the 'scariest movie ever' thing nowadays, but at the time it was pretty shocking. Cool use of monster makeup (HEY REMEMBER THAT?)</t>
  </si>
  <si>
    <t>The Fall of Ako Castle</t>
  </si>
  <si>
    <t>The Fifth Element</t>
  </si>
  <si>
    <t>Lilu Dallas is my waifu</t>
  </si>
  <si>
    <t>Not as good as i remembered it to be but worth a watch for the scifi lover</t>
  </si>
  <si>
    <t xml:space="preserve">Multipass </t>
  </si>
  <si>
    <t>Pretty good movie, worth a watch</t>
  </si>
  <si>
    <t>excellent sci-fi action film, not much substance.
edit after seeing it recently: this movie actually kind of blows, but the effects are neat.</t>
  </si>
  <si>
    <t>A perfectly executed sci-fi-action-comedy-thing made with a ton of imagination and attention to detail. The depiction of the future is endlessly entertaining. Also the soundtrack is the best.</t>
  </si>
  <si>
    <t>The Foreign Duck, the Native Duck and God in a Coin Locker</t>
  </si>
  <si>
    <t>Good concept, but could have been done better. Still a good quirky japanese movie, similiar style to golden slumbers</t>
  </si>
  <si>
    <t>The Game</t>
  </si>
  <si>
    <t>Micheal Douglas plays games irl</t>
  </si>
  <si>
    <t>The Gauntlet</t>
  </si>
  <si>
    <t>Action/ Comedy</t>
  </si>
  <si>
    <t>Clint Eastwood has to escort a prostitute through the desert.</t>
  </si>
  <si>
    <t>The Ghost Writer</t>
  </si>
  <si>
    <t>Solid Hitchcock style thriller.</t>
  </si>
  <si>
    <t>The Glory of Team Batista</t>
  </si>
  <si>
    <t>Mystery</t>
  </si>
  <si>
    <t>A sort of medical detective about finding an explenation for a series of deaths during operations.</t>
  </si>
  <si>
    <t>The Godfather</t>
  </si>
  <si>
    <t>Gangster</t>
  </si>
  <si>
    <t>Great gangster movie. Marlon Brando is fantastic, as is Al Pacino</t>
  </si>
  <si>
    <t>i haven't seen 2 or 3 lmao</t>
  </si>
  <si>
    <t>The Godfather II</t>
  </si>
  <si>
    <t>I liked this more than Part 1. Al Pacino really hits his stride here. GREAT movie.</t>
  </si>
  <si>
    <t>The Godfather III</t>
  </si>
  <si>
    <t>Definitely the weakest. Not the abortion its made out to be since the storyline is wrapped up okay, but Al Pacino has forgotten how to be Michael Corleone</t>
  </si>
  <si>
    <t>The Good the Bad and the Ugly</t>
  </si>
  <si>
    <t>Watch it</t>
  </si>
  <si>
    <t>Remember how I said I loved Eastwood westerns? Well this is THE Eastwood Western.</t>
  </si>
  <si>
    <t>fuck yes</t>
  </si>
  <si>
    <t>WATCH IT</t>
  </si>
  <si>
    <t>The Good the Bad the Weird</t>
  </si>
  <si>
    <t>Comedy/ action</t>
  </si>
  <si>
    <t>it's like if suda51 made a western movie. it's really fun but nothing spectacular.</t>
  </si>
  <si>
    <t>A cop, a bad guy and a crazy motherfucker hunt for treasure.Lots of action, the setting and camera are pretty cool. Rather funny with a dramatic and kinda sad ending. Very good.</t>
  </si>
  <si>
    <t>The Grand Budapest Hotel</t>
  </si>
  <si>
    <t xml:space="preserve">Nice hotel themed adventure movie. </t>
  </si>
  <si>
    <t>it's a wes anderson movie, you probably already know if you'll like it. ralph fiennes gives a particularly great performance</t>
  </si>
  <si>
    <t>The Green Mile</t>
  </si>
  <si>
    <t xml:space="preserve">Everybody loves Mr. Jingles. </t>
  </si>
  <si>
    <t>kidney stones</t>
  </si>
  <si>
    <t>We sad now</t>
  </si>
  <si>
    <t>The Handmaiden</t>
  </si>
  <si>
    <t>The Hidden Fortress</t>
  </si>
  <si>
    <t>The Hitcher</t>
  </si>
  <si>
    <t>It's shiiiiiiiiiiiiiiiiiiiiiit</t>
  </si>
  <si>
    <t>It took me a couple of minutes to realize I had even seen this movie. That's how forgettable it is. I think I remember someone getting pulled in half by a truck though, which is kinda neat I guess.</t>
  </si>
  <si>
    <t>The Hobbit pt 3: Battle of the Five Armies</t>
  </si>
  <si>
    <t>Not as bad as I expected.</t>
  </si>
  <si>
    <t>It's a fun ride. Completely insane in many aspects and kind of dragging in other parts but still very fun.</t>
  </si>
  <si>
    <t>The Hobbit: An Unexpected Journey</t>
  </si>
  <si>
    <t>I liked it a lot more than I thought I would, probably because I dont care that much for the book. It's still worse than lotr obviously, but it hints at some stuff to come that's probably more interesting than what happens in the book.</t>
  </si>
  <si>
    <t>I really enjoyed it despite its flaws here and there.
It was a bit silly at times but overall a great movie</t>
  </si>
  <si>
    <t>Really enjoyable. Went in with low expectations and wound up enjoying it immensely. The only problems I had with it were small nitpicks with CGI or inaccuracies with the novel, nothing major. Definitely looking forward to the next one.</t>
  </si>
  <si>
    <t>Better than the book</t>
  </si>
  <si>
    <t xml:space="preserve">Meh </t>
  </si>
  <si>
    <t>The Hobbit: The Desolation of Smaug</t>
  </si>
  <si>
    <t>All the stuff they shoved into the original story is pretty crummy and the original story isn't presented very well either.</t>
  </si>
  <si>
    <t>The Host</t>
  </si>
  <si>
    <t>An actual fun modern godzilla action movie.</t>
  </si>
  <si>
    <t>Fucking terrible</t>
  </si>
  <si>
    <t>The Hudsucker Proxy</t>
  </si>
  <si>
    <t>The Hunt for Red October</t>
  </si>
  <si>
    <t>Coldwar</t>
  </si>
  <si>
    <t>great movie, watch it rite now</t>
  </si>
  <si>
    <t>Best sub movie up there with Das Boot</t>
  </si>
  <si>
    <t>Scottish Russians</t>
  </si>
  <si>
    <t>The Ides of March</t>
  </si>
  <si>
    <t>Good political drama, start of slow but becomes more interesting as it goes on.</t>
  </si>
  <si>
    <t>The Illusionist</t>
  </si>
  <si>
    <t>Love triangle between a queen, prince and a magician. What could possibly go wrong.</t>
  </si>
  <si>
    <t>The Informant!</t>
  </si>
  <si>
    <t>Interesting watch, not great.</t>
  </si>
  <si>
    <t>The Invention of Lying</t>
  </si>
  <si>
    <t>Pretty fun light comedy. Appart from the concept, which is pretty good, it's not very memorable.</t>
  </si>
  <si>
    <t>Really cool premise. Could have been better used, but still, pretty good.</t>
  </si>
  <si>
    <t>Very funny</t>
  </si>
  <si>
    <t>The Iron Giant</t>
  </si>
  <si>
    <t>Animation/Scifi</t>
  </si>
  <si>
    <t>It was kind of cool but not really.</t>
  </si>
  <si>
    <t>The kid kind of ruins it at times but i've got my nostalgia goggles on and they work flawlessly.
Prepare to cry lyk a bitch at the end
fuck you knite</t>
  </si>
  <si>
    <t>The Island of dr Moreau</t>
  </si>
  <si>
    <t>While it's fun to see fat Marlon Brando, this movie is pretty damn bad. Appart from just general badness they also didn't manage to make an animal/man hybrid that looks any good.</t>
  </si>
  <si>
    <t>The Journals of Musan</t>
  </si>
  <si>
    <t>"They came here to be happy, but if they have to stay in the bottom class in South Korea, was there any meaning for them to come all the way here?" – Park Jung-bum   ;-;</t>
  </si>
  <si>
    <t>The King's Speech</t>
  </si>
  <si>
    <t>The Land of Hope</t>
  </si>
  <si>
    <t>Very beautifull movie about a fictional second Fukoshima disaster, bit boring at the start but pays off.</t>
  </si>
  <si>
    <t>The Last King of Scotland</t>
  </si>
  <si>
    <t>Professor X goes to Africa and becomes the personal doctor to a dictator. Drama follows.</t>
  </si>
  <si>
    <t>The Last Samurai</t>
  </si>
  <si>
    <t>Tom Cruise in Japan</t>
  </si>
  <si>
    <t>Tom Cruise being a samurai and of course everything goes favorable for him.</t>
  </si>
  <si>
    <t>ugh a friend of mine has this as his #1 movie</t>
  </si>
  <si>
    <t>Tom Cruise is a white man who was the Last and Greatest Samurai in all of Japan. The action is okay but god why</t>
  </si>
  <si>
    <t xml:space="preserve">i saw like half this movie. if i saw the whole thing it would probably be lower. </t>
  </si>
  <si>
    <t>There is a reason it has it's own genre</t>
  </si>
  <si>
    <t>The Last Valley</t>
  </si>
  <si>
    <t>The Life Aquatic with Steve Zissou</t>
  </si>
  <si>
    <t>Great movie, I love Bill Murray.</t>
  </si>
  <si>
    <t>must watch for wes anderson and bill murray fans. one of anderson's weakest (relatively speaking).</t>
  </si>
  <si>
    <t>The Man From Earth</t>
  </si>
  <si>
    <t>A nice little story, pretty great for a budget movie. Although the ending was pulled straight from some camera mans or other random guys ass.</t>
  </si>
  <si>
    <t>what knite said</t>
  </si>
  <si>
    <t>The Man From Nowhere</t>
  </si>
  <si>
    <t>Pretty cliché action movie, the fight scenes are pretty well done but the story is a mess. It does have a yugioh card in it though.</t>
  </si>
  <si>
    <t>The Man who Shot Liberty Valance</t>
  </si>
  <si>
    <t>The Man Who Wasn't There</t>
  </si>
  <si>
    <t>The Man Who Would be King</t>
  </si>
  <si>
    <t>The Man with the Iron Fists</t>
  </si>
  <si>
    <t>Action/Kung-Fu</t>
  </si>
  <si>
    <t>hip-hop inspired kung-fu flick written, directed, and acted by the brains behind the wu-tang clan, RZA. absolutely fantastic action scenes with no plot to speak of.</t>
  </si>
  <si>
    <t>The Matrix</t>
  </si>
  <si>
    <t>it blew my mind the first time i watched it</t>
  </si>
  <si>
    <t>I fucking love this movie. And so should you</t>
  </si>
  <si>
    <t>sci-fi masterpiece</t>
  </si>
  <si>
    <t>Great movie</t>
  </si>
  <si>
    <t>One hit wonder</t>
  </si>
  <si>
    <t>The Matrix II Reloaded</t>
  </si>
  <si>
    <t>way to butcher my feelings</t>
  </si>
  <si>
    <t>Pretty good action scenes. Storyline is nowhere near as good as the first but still worth a watch for cool kungfu</t>
  </si>
  <si>
    <t>There was a second movie?</t>
  </si>
  <si>
    <t>oh no</t>
  </si>
  <si>
    <t>Suck my penis</t>
  </si>
  <si>
    <t>No!</t>
  </si>
  <si>
    <t>The Matrix III Revolutions</t>
  </si>
  <si>
    <t>As the casual movie watcher who i was i enjoyed watching mechas fight robots en masse and then pretty graphics, all the religious undertones pretty much escaped me all together, which was good i guess.</t>
  </si>
  <si>
    <t>stop it</t>
  </si>
  <si>
    <t>Worst of the 3. Neo goes full DBZ mode against Smith.</t>
  </si>
  <si>
    <t>There was a third movie?</t>
  </si>
  <si>
    <t>OH NO</t>
  </si>
  <si>
    <t>Stop</t>
  </si>
  <si>
    <t>Stop it!</t>
  </si>
  <si>
    <t>The Mosquito Coast</t>
  </si>
  <si>
    <t>Cool movie about the most stubborn man in the world starting his own town in Africa.</t>
  </si>
  <si>
    <t>The Naked Gun</t>
  </si>
  <si>
    <t>I love this old white haired guy!</t>
  </si>
  <si>
    <t>Memento mori</t>
  </si>
  <si>
    <t>Required for</t>
  </si>
  <si>
    <t>The Naked Gun 2 1/2</t>
  </si>
  <si>
    <t>Humor</t>
  </si>
  <si>
    <t>The Naked gun 3 1/3</t>
  </si>
  <si>
    <t>License</t>
  </si>
  <si>
    <t>The Ninth Gate</t>
  </si>
  <si>
    <t>Occult thriller something. Pretty good the first half but it loses a lot of steam when most of the mystery is revealed.</t>
  </si>
  <si>
    <t>The Omega Man</t>
  </si>
  <si>
    <t>Superior to Woll Smoth</t>
  </si>
  <si>
    <t>The Omen</t>
  </si>
  <si>
    <t>Fantastic old school Horror where things are more creepy than outright scary. Gregory Peck's son is the antichrist. Don't watch the remake.</t>
  </si>
  <si>
    <t>The Omen 2 (Damien: Omen 2)</t>
  </si>
  <si>
    <t>Not as good as the first. Nothing really happens since its the 2nd in a Trilogy.</t>
  </si>
  <si>
    <t>The Omen 3 (The Final Conflict)</t>
  </si>
  <si>
    <t>The Antichrist is now a fully grown man and at the height of his power. Doesn't do what could be done with that idea. Wraps the story up, but doesn't feel satisfying.</t>
  </si>
  <si>
    <t>The One</t>
  </si>
  <si>
    <t>Sweet fightan with my favorite nr2 jackie chan - Jet Li</t>
  </si>
  <si>
    <t>ur a wizard keanu</t>
  </si>
  <si>
    <t>Better than I thought it was going to be, worse than it could have been. Also for some reason an asian man showed up for work instead of Keanu Reeves?</t>
  </si>
  <si>
    <t>The Outlaw Josey Wales</t>
  </si>
  <si>
    <t>CLINT EASTWOOD gets revenge for his family!</t>
  </si>
  <si>
    <t>The Quiet Earth</t>
  </si>
  <si>
    <t>Low budget and kind of silly but it's pretty cool! Different from the cliches you see nowadays</t>
  </si>
  <si>
    <t>i loved this film's plot but i hated everyone but the main character.</t>
  </si>
  <si>
    <t>The Raid</t>
  </si>
  <si>
    <t>Indonesia</t>
  </si>
  <si>
    <t>Pretty good action movie with a nice little story and lots of puncking, kicking and yelling. really more of a martial arts movie.</t>
  </si>
  <si>
    <t>Just all that stabbing, calm down jesus christ</t>
  </si>
  <si>
    <t>Really great Action movie. It's exciting, well filmed, and doesn't let up. Cool camera movements and kung fu. Theres an American Dub, but don't watch that.</t>
  </si>
  <si>
    <t>Sweet</t>
  </si>
  <si>
    <t>The Raid II</t>
  </si>
  <si>
    <t>2 and half hours of stabbing people with broken bottles.</t>
  </si>
  <si>
    <t>Keep stabbing</t>
  </si>
  <si>
    <t>Not as good as the first one. Lacks the tension and drive of 'one cop stuck in a building full of bad guys'. Also includes 'boss fights' for some reason. Fight scenes are still enjoyable but felt more choreographed than the first.</t>
  </si>
  <si>
    <t>i actually enjoyed this one more than the first.</t>
  </si>
  <si>
    <t>The Razor's Edge</t>
  </si>
  <si>
    <t>Bill Murray is dissiolusioned with normal life and decides to live a drama instead!</t>
  </si>
  <si>
    <t>The Red Spectacles</t>
  </si>
  <si>
    <t>Live Action Anime Film Noire</t>
  </si>
  <si>
    <t>Insane movie in the same universe as Jin Roh.</t>
  </si>
  <si>
    <t>The Restless</t>
  </si>
  <si>
    <t>Fight between Good and Evil occures, lots of awesome fighting scenes. Pretty good CGI and a good story. Would watch again.</t>
  </si>
  <si>
    <t>The Road</t>
  </si>
  <si>
    <t>It was fucking great</t>
  </si>
  <si>
    <t>sad n ending was weird</t>
  </si>
  <si>
    <t>Most depressing movie</t>
  </si>
  <si>
    <t>The Room</t>
  </si>
  <si>
    <t>Funny because it's great movie</t>
  </si>
  <si>
    <t>your under arrest director for make this such fantastic porno movievideo, I birthed several sperm childs</t>
  </si>
  <si>
    <t>Literally the best movie ever made. Perfect in every regard, and a true masterpiece that will stand the test of time.</t>
  </si>
  <si>
    <t>An epic drama, great music, brilliant acting, anything a man could want in a movie</t>
  </si>
  <si>
    <t>Quite amazing that the budget was only a million dollars!</t>
  </si>
  <si>
    <t>The Royal Tenenbaums</t>
  </si>
  <si>
    <t>Was scared off at first by ben stiller on the cover but it is actually excellent.</t>
  </si>
  <si>
    <t>Typical Wes Anderson</t>
  </si>
  <si>
    <t>one of my favorite films of all time. about a family of child geniuses that are stuck in the past and a horrible father trying to reconnect with his family.</t>
  </si>
  <si>
    <t>The Salvation</t>
  </si>
  <si>
    <t>Danish-ish western, a pretty dark revenge story.</t>
  </si>
  <si>
    <t>The Samurai That Night</t>
  </si>
  <si>
    <t>Guy wants to get revenge on guy that ran over and killed his wife. Kind of boring and has a lot of stuff that seems pointless in the end, maybe not, it's a bit vague.</t>
  </si>
  <si>
    <t xml:space="preserve">The Shogun's Samurai </t>
  </si>
  <si>
    <t>Awesome samurai movie, lots of politics and intrigue besides fighting</t>
  </si>
  <si>
    <t>The Silence of the Lambs</t>
  </si>
  <si>
    <t>fuk u 
nearly masterpiece
fuk u</t>
  </si>
  <si>
    <t>Another one of my favourites. Anthony Hopkins is fantastic, and the Buffalo Bill dance scene is a classic. Don't watch the sequels.</t>
  </si>
  <si>
    <t>Mandatory pop culture stuff</t>
  </si>
  <si>
    <t>Good if you like the genre</t>
  </si>
  <si>
    <t>The Snow White Murdercase</t>
  </si>
  <si>
    <t>A look at a single murder case, mostly about the trustworthyness of witnesses.</t>
  </si>
  <si>
    <t>The Spy who came in from the Cold</t>
  </si>
  <si>
    <t>Nice cold war spy movie.</t>
  </si>
  <si>
    <t>The Sting</t>
  </si>
  <si>
    <t>Heist</t>
  </si>
  <si>
    <t>Very stylish, good heist movie but it's a bit..tame or maybe quaint.</t>
  </si>
  <si>
    <t>The Taste of Tea</t>
  </si>
  <si>
    <t>Another Japanese movie about nothing/ life, stories about memebers of the same family that aren't very focussed, it's alright.</t>
  </si>
  <si>
    <t>The Tenant</t>
  </si>
  <si>
    <t>Spooky.</t>
  </si>
  <si>
    <t>The Terminal</t>
  </si>
  <si>
    <t>Drama / Comedy</t>
  </si>
  <si>
    <t>Tom Hanks lives in an airport! pretty good.</t>
  </si>
  <si>
    <t xml:space="preserve">enjoyable </t>
  </si>
  <si>
    <t>The Truman Show</t>
  </si>
  <si>
    <t>Good movie</t>
  </si>
  <si>
    <t>One of my favorites</t>
  </si>
  <si>
    <t>The Two in Tracksuits</t>
  </si>
  <si>
    <t>A movie about nothing, in a good way.</t>
  </si>
  <si>
    <t>Just like my japanese slice of life cartoons.</t>
  </si>
  <si>
    <t>The Verdict</t>
  </si>
  <si>
    <t>Court drama of the fighting injustice type. Very good.</t>
  </si>
  <si>
    <t>The Weatherman</t>
  </si>
  <si>
    <t>Depressingly realistic movie about..life I guess and family troubles.</t>
  </si>
  <si>
    <t>The White Dragon</t>
  </si>
  <si>
    <t>Comedy/Martial Arts</t>
  </si>
  <si>
    <t>It's like I'm really watching a terrible High School movie but instead of a high school it's a school in feudal ASIA (jeez machio), and somehow a popular cheerleader-ish girl gets the fighting skills of some old lady. So bad it's good.</t>
  </si>
  <si>
    <t>The Wicker Man</t>
  </si>
  <si>
    <t>A terrible thriller thats hilarious to watch</t>
  </si>
  <si>
    <t>This was absolutely amazing</t>
  </si>
  <si>
    <t>The Witch</t>
  </si>
  <si>
    <t>The Wolf Of Wall Street</t>
  </si>
  <si>
    <t>Drama / Black Comedy</t>
  </si>
  <si>
    <t>Nice Scorsese movie. They all seem to be about the rise and fall of a criminal, this time its a stockbroker.</t>
  </si>
  <si>
    <t>Overall a pretty great movie. Unapologetic on a lot of issues. An interesting look into the life of late 80s yuppies and how relatively easy it is to make a shitload of money if you're willing to bend the rules; And how little you get punished for it.</t>
  </si>
  <si>
    <t xml:space="preserve">Very entertaining, really good characters and acting. </t>
  </si>
  <si>
    <t>The Wolverine</t>
  </si>
  <si>
    <t>the action scenes in this are really good, but the plot/character interactions are really boring. coupled with a really cringeworthy representation of japanese culture (spoiler: samurai robot made of adamantium) made me wonder when this one was going to end. basically this movie proved to me that wolverine can't pull a movie by himself without other mutants to bounce off of</t>
  </si>
  <si>
    <t>The World's End</t>
  </si>
  <si>
    <t xml:space="preserve">Fantastic end to the trilogy. Better than Hot Fuzz, but doesn't manage to top Shaun of the Dead (which is probably never going to happen). Great narrative, great characters. Writing was brilliant Edgar Wright humour like the first 2. The action scenes were some of the most well choreographed and filmed in a long ass time, and the movie was full of the subtle hints and background shit you'd expect. </t>
  </si>
  <si>
    <t>it was really funny.</t>
  </si>
  <si>
    <t>I enjoyed it very much and it reminded me of real life, because the aliens are taking over and we better do something quick</t>
  </si>
  <si>
    <t>There Will be Blood</t>
  </si>
  <si>
    <t>is this some feminism thing?</t>
  </si>
  <si>
    <t>machio movie</t>
  </si>
  <si>
    <t>Obligatory milkshake joke</t>
  </si>
  <si>
    <t>Thirst</t>
  </si>
  <si>
    <t>A good Vampire movie?! impossible!</t>
  </si>
  <si>
    <t>Throne of Blood</t>
  </si>
  <si>
    <t>Macbeth by Kurosawa</t>
  </si>
  <si>
    <t>THX 1138</t>
  </si>
  <si>
    <t>Strange in a good way, directed by George Lucas and has some cool a$$ shit in it</t>
  </si>
  <si>
    <t>i hate lucas but this was a good film.</t>
  </si>
  <si>
    <t>Tinker, Tailor, Soldier, Spy</t>
  </si>
  <si>
    <t>It takes about half an hour before you get any solid ground to start following the story but then it's good. Not as good as the series hnngg</t>
  </si>
  <si>
    <t>there's a series?
Anyway movie was great, best of 2011 for sure</t>
  </si>
  <si>
    <t>i wasn't crazy about this one. incredibly dense plot that's pretty well written. probably shouldn't have been one movie.</t>
  </si>
  <si>
    <t>Tombstone</t>
  </si>
  <si>
    <t>Alright western about some ex sheriffs that come to a town run by criminals to retire, a bit sappy. Worth watching but certainly nowhere near the spaghetti westerns.</t>
  </si>
  <si>
    <t>fuck undying</t>
  </si>
  <si>
    <t>Pretty terrible</t>
  </si>
  <si>
    <t>Top Secret!</t>
  </si>
  <si>
    <t>Lesser known Naked Gun style comedy. Not as good but certainly has some good bits.</t>
  </si>
  <si>
    <t>This is hilarious and there are two scenes which are simply amazing: a long drawn out scene which was filmed and acted entirely in reverse and a fight scene that was filmed and acted underwater.</t>
  </si>
  <si>
    <t>Total Recall</t>
  </si>
  <si>
    <t xml:space="preserve">ahnold </t>
  </si>
  <si>
    <t>Get your ass to Mars</t>
  </si>
  <si>
    <t>philip k. dick movies are usually awesome, this one is no exception.</t>
  </si>
  <si>
    <t>Quality Sci Fi</t>
  </si>
  <si>
    <t>Touch of Evil</t>
  </si>
  <si>
    <t>A little longwinded and with 50s style annoyingly fast dialogue in most scenes with more than 3 people. Still classic darm Orson Welles drama.</t>
  </si>
  <si>
    <t>Trance</t>
  </si>
  <si>
    <t>Mindfuck</t>
  </si>
  <si>
    <t>Guy that works in auction house helps a gang steal some art but he forgets where he put it and they use hypnosis to find out. A pretty fun movie when you're trying to figure out whats really going on the ending is a little dissapointing but thats usually the case for these type of movies.</t>
  </si>
  <si>
    <t>Loved it</t>
  </si>
  <si>
    <t>Transformers the movie (animated)</t>
  </si>
  <si>
    <t>Robotic Action</t>
  </si>
  <si>
    <t>i cried like a bitch when i was a kid</t>
  </si>
  <si>
    <t>YOU GOT THE TOUCH. YOU GOT THE POWWEEEEEEEEEEEEEEERR. YEAH!</t>
  </si>
  <si>
    <t>movie about toys killing toys. executes it well.</t>
  </si>
  <si>
    <t>Tremors</t>
  </si>
  <si>
    <t xml:space="preserve">Movie did not feature tremors, so it loses a couple of points right there. Bad acting, no character conflict whatsoever and no villian other than the monsters, everyone was just a good guy. Entertaining special effects and good effort put into practical set pieces. The characters are all idiots who make stupid decisions. </t>
  </si>
  <si>
    <t>TRON Legacy</t>
  </si>
  <si>
    <t>Futuristic Stuff</t>
  </si>
  <si>
    <t>Fanservice movie, i guess? It really doesn't have anything going but its setting.</t>
  </si>
  <si>
    <t>holy cunt it was so bad</t>
  </si>
  <si>
    <t>Eyecandy, nothing more</t>
  </si>
  <si>
    <t>Tropic Thunder</t>
  </si>
  <si>
    <t>Pretty enjoyable, rarely gets past 'kind of funny'.</t>
  </si>
  <si>
    <t>has a few moments that made me laugh.
Enjoyable but not very good</t>
  </si>
  <si>
    <t xml:space="preserve">Eh. It was ok. I don't think I really laughed. </t>
  </si>
  <si>
    <t>Made me laugh at some points</t>
  </si>
  <si>
    <t>True Grit</t>
  </si>
  <si>
    <t>I am a sucker for kick ass dialogue and directing. This movie is a torrent of wit. The story flows naturally and keeps you engaged. The characters are great and highly likeable.</t>
  </si>
  <si>
    <t>True Romance (Tarantino Cut)</t>
  </si>
  <si>
    <t xml:space="preserve">I watched this version because apparently the normal movie was ruined in editing, look it up if you want to know about that stuff. Not having watched the normal version I don't know if this is any better. It was great though. </t>
  </si>
  <si>
    <t>Turtles are surprisingly fast swimmers</t>
  </si>
  <si>
    <t>Quirky japanese comedy, not as good as adrift in tokyo but worth a watch if you liked it.</t>
  </si>
  <si>
    <t>It's like adrift in tokyo without the likeable characters.</t>
  </si>
  <si>
    <t>Twilight Samurai</t>
  </si>
  <si>
    <t>Low ranking samurai has to take care of his family after his wife dies while some feudal stuff goe on. More drama than fighting, but good.</t>
  </si>
  <si>
    <t>Two Mules for Sister Sara</t>
  </si>
  <si>
    <t>Clint Eastwood rescues a nun! not a great movie, but great Clint Eastwood!</t>
  </si>
  <si>
    <t>Ugly, Dirty and Bad (Brutti, sporchi e cattivi)</t>
  </si>
  <si>
    <t>A movie about the life of a family in the slums of Rome.</t>
  </si>
  <si>
    <t>UHF</t>
  </si>
  <si>
    <t>Weird Al: The Movie</t>
  </si>
  <si>
    <t>Under the Skin</t>
  </si>
  <si>
    <t>Minimalistic invasion story told from the point of view of an alien bodysnatcher. You have to fillin a lot of the blanks yourself, you also have to look at a lot of scottish wangs.</t>
  </si>
  <si>
    <t>Undercover Brother</t>
  </si>
  <si>
    <t>Pretty funny blacksploitation spoof, a lot of really lazy 'black' jokes</t>
  </si>
  <si>
    <t>Unforgiven</t>
  </si>
  <si>
    <t>A pretty grim western by Clint Eastwood, like what if a western had real consequences. God I should just have made the genre for all these Clint Eastwood instead of western, god.</t>
  </si>
  <si>
    <t>Unstoppable</t>
  </si>
  <si>
    <t>Action Thriller</t>
  </si>
  <si>
    <t xml:space="preserve">uh </t>
  </si>
  <si>
    <t>Remarkably mediocre, they fucked up the music</t>
  </si>
  <si>
    <t>Up in the Air</t>
  </si>
  <si>
    <t>I guess the best way to describe this is as a good normal movie</t>
  </si>
  <si>
    <t>Up!</t>
  </si>
  <si>
    <t>Pixar Animation</t>
  </si>
  <si>
    <t>Surprisingly depressing pixar movie, great vizuals.</t>
  </si>
  <si>
    <t>Sad and cute while looking amazing.
thx pixar</t>
  </si>
  <si>
    <t>Sad movie. P. good overall, great visuals as usual from Pixar</t>
  </si>
  <si>
    <t>should have been a short film. beginning and end were fabulous, middle was completely unnecessary.</t>
  </si>
  <si>
    <t>Pretty depressing but with a good end, looks awesome.</t>
  </si>
  <si>
    <t>Valhalla Rising</t>
  </si>
  <si>
    <t>Superpowerful slave goes on an adventure where nobody feels like talking or doing anything. It's kind of cool and atmospheric, but it doesn't really have any substance to back up the atmosphere.</t>
  </si>
  <si>
    <t>Van Helsing</t>
  </si>
  <si>
    <t>Action Adventure</t>
  </si>
  <si>
    <t>indiana jones in an oryon setting</t>
  </si>
  <si>
    <t>I always liked this movie. I never understood why it was so reviled, but it may be my lack of experience with the source material. Wolverine vs Dracula</t>
  </si>
  <si>
    <t>Vengeance Can Wait</t>
  </si>
  <si>
    <t>Romantic Comedy</t>
  </si>
  <si>
    <t>Weird movie about a girl thats always trying to make sure nobody dislikes her to ridiculous degree but ends up doing the opposite..but thats what she wants all along? it's weird, I guess you'd have to be japanese to relate to this kind of person.</t>
  </si>
  <si>
    <t>Versus</t>
  </si>
  <si>
    <t>Action/ Horror</t>
  </si>
  <si>
    <t>Hilarious over the top zombie killing, also a guy jumps around firing a 50cal sniper rifle.</t>
  </si>
  <si>
    <t>Videodrome</t>
  </si>
  <si>
    <t>very cozy</t>
  </si>
  <si>
    <t>Visitor Q</t>
  </si>
  <si>
    <t>If your family is falling apart, there's nothing like prostitution, incest, murder and necrophilia to bring it together.</t>
  </si>
  <si>
    <t>Wag the Dog</t>
  </si>
  <si>
    <t>Political Drama</t>
  </si>
  <si>
    <t xml:space="preserve">Light comedy about a big political conspiracy. </t>
  </si>
  <si>
    <t>Walk Hard: The Dewey Cox Story</t>
  </si>
  <si>
    <t>he walks rly hard</t>
  </si>
  <si>
    <t>Wall-E</t>
  </si>
  <si>
    <t>More depression with space instead of a jungle, like was the case in "Up!". You'll never have a perfectly smooth robot waifu</t>
  </si>
  <si>
    <t>Cute, sad and amazingly well done</t>
  </si>
  <si>
    <t>Pixar stop making me feel these feels</t>
  </si>
  <si>
    <t>possibly one of the greatest family movies ever made. does amazingly well with very little dialog.</t>
  </si>
  <si>
    <t>Watchmen</t>
  </si>
  <si>
    <t>90% flashbacks, but pretty good.</t>
  </si>
  <si>
    <t>I like the blue naked dude</t>
  </si>
  <si>
    <t>I just got bored halfway through.</t>
  </si>
  <si>
    <t>great script, but zack snyder could not have handled the directorial side of the film worse. decent casting and awful action.</t>
  </si>
  <si>
    <t>Welcome to Me</t>
  </si>
  <si>
    <t>Westworld</t>
  </si>
  <si>
    <t>Amusement park with robots. Pretty interesting idea but the movie is a bit dull, could've been..funnier, crazier or scarier. It's muted.</t>
  </si>
  <si>
    <t>What We Do In The Shadows</t>
  </si>
  <si>
    <t>new zealand?!</t>
  </si>
  <si>
    <t>Funny mockumentary about vampires.</t>
  </si>
  <si>
    <t>Whatever Works</t>
  </si>
  <si>
    <t>Curb your Enthusiasm-romantic comedy, although maybe thats too easy just because it stars Larry David.</t>
  </si>
  <si>
    <t>When the Last Sword is Drawn</t>
  </si>
  <si>
    <t>soso samurai drama that takes place around the fall of the shogun untill the main character predictably sacrifices his life for absolutely no reason. Modern samurai movies are so bad at this, christ.</t>
  </si>
  <si>
    <t>Why Don't You Play in Hell?</t>
  </si>
  <si>
    <t>The action is good in a very over the top way but the characters are so uninhibited by logic it's not that ehh.. immersive or relatable in any way.</t>
  </si>
  <si>
    <t>Wild at Heart</t>
  </si>
  <si>
    <t>Strange love story, stick with it through the weird dialogue and it keeps getting more amazing.</t>
  </si>
  <si>
    <t>Willow</t>
  </si>
  <si>
    <t>but only 3 ft tall</t>
  </si>
  <si>
    <t>One of my childhood favorites. Full of awesome special effects fom right before CGI took over. Funny characters and a wide variety of set pieces.</t>
  </si>
  <si>
    <t>Witness</t>
  </si>
  <si>
    <t>Amish police.</t>
  </si>
  <si>
    <t>Wolf</t>
  </si>
  <si>
    <t>A by the numbers werewolf movie starring Jack Nicholson. Throughout most of the movie I thought(or hopes) there was more too it but it's really just boring and obvious.</t>
  </si>
  <si>
    <t>Wrongfully Accused</t>
  </si>
  <si>
    <t>Worst Leslie Nielson movie</t>
  </si>
  <si>
    <t>Yojimbo</t>
  </si>
  <si>
    <t>fist full of dollars with samurai instead of cowboys</t>
  </si>
  <si>
    <t>Zebraman</t>
  </si>
  <si>
    <t>The Zebra based superhero premise is fun but the movie never really gets interesting.</t>
  </si>
  <si>
    <t>Zero Dark Thirty</t>
  </si>
  <si>
    <t>Drama/America</t>
  </si>
  <si>
    <t>MERICA</t>
  </si>
  <si>
    <t>Okay movie about the search for Bin Laden after 9/11. Wasn't as AMERICA FUK YEAR as I expected, but still left a lot to be desired. Was probably hampered by a lot of the intel being classified.</t>
  </si>
  <si>
    <t>pretty entertaining watch. america is not portrayed as the objectively good guys but it still reeks of propaganda at points. bigelow is a great director and jessica chastain's performance was really good.</t>
  </si>
  <si>
    <t>Zoolander</t>
  </si>
  <si>
    <t>A straight 'kinda funny' comedy.</t>
  </si>
  <si>
    <t>you know those 3-5 jokes in the movie you actually remember? those are the only good ones.</t>
  </si>
  <si>
    <t>If I remember correctly, it is quite funny</t>
  </si>
  <si>
    <t>Arrival</t>
  </si>
  <si>
    <t>Science Fiction</t>
  </si>
  <si>
    <t>It's good, I guess.</t>
  </si>
  <si>
    <t>Venus in Fur</t>
  </si>
  <si>
    <t>Tense S/M dialogue between actress and director.</t>
  </si>
  <si>
    <t>Split</t>
  </si>
  <si>
    <t>McAvoy is a good actor, shamalan is a terrible writer director.</t>
  </si>
  <si>
    <t>Noriko's Dinner Table</t>
  </si>
  <si>
    <t>Strange feelings.</t>
  </si>
  <si>
    <t>After the Rain</t>
  </si>
  <si>
    <t>Written by Kurosawa, finished after his death. Very good atmosphere, lots of nice moments and characters. But eventhough you could argue for the endings meaning, it basically has no ending.</t>
  </si>
  <si>
    <t>Coriolanus</t>
  </si>
  <si>
    <t>Modern adaptation of shakespeare. About honor and revenge, you know.</t>
  </si>
  <si>
    <t>The Brothers Grimsby</t>
  </si>
  <si>
    <t>Pretty good fish out of water spy comedy. Some gross-out stuff, not bad.</t>
  </si>
  <si>
    <t>The Mist</t>
  </si>
  <si>
    <t>Horror / Drama / Comedy</t>
  </si>
  <si>
    <t>It's okay, it's pretty fucking stupid and with a lot of unintentionally? funny moments.</t>
  </si>
  <si>
    <t>Excellent movie</t>
  </si>
  <si>
    <t>Get Out</t>
  </si>
  <si>
    <t>Alright twisty thriller.</t>
  </si>
  <si>
    <t>It's shit.</t>
  </si>
  <si>
    <t>Shin Gojira / Godzilla</t>
  </si>
  <si>
    <t>Monster</t>
  </si>
  <si>
    <t>It's ehh.</t>
  </si>
  <si>
    <t>not very good but watchable</t>
  </si>
  <si>
    <t>Cool Godzilla movie</t>
  </si>
  <si>
    <t>Hard to be a God</t>
  </si>
  <si>
    <t>RUS</t>
  </si>
  <si>
    <t>Almost plotless movie about a guy living as a god on a medieval planet.</t>
  </si>
  <si>
    <t>Kiss me Deadly</t>
  </si>
  <si>
    <t>Good old 50s mystery with fun ending.</t>
  </si>
  <si>
    <t>In a Lonely Place</t>
  </si>
  <si>
    <t>Writer gets accused of murder and falls in love, but he's violent and so on.</t>
  </si>
  <si>
    <t>Tale of Tales</t>
  </si>
  <si>
    <t>Fairytale</t>
  </si>
  <si>
    <t>Mix of Italian fairytales. Not bad, not great either.</t>
  </si>
  <si>
    <t>The Big Heat</t>
  </si>
  <si>
    <t>Cop doesn't let the mob push him around. Kind of like an old timey action movie v good.</t>
  </si>
  <si>
    <t>Out of the Past</t>
  </si>
  <si>
    <t>Detective gets pulled back into life he left behind after doing a dirty job.</t>
  </si>
  <si>
    <t>The Prestige</t>
  </si>
  <si>
    <t>Magicians duel and micheal caine is also there</t>
  </si>
  <si>
    <t>Excalibur</t>
  </si>
  <si>
    <t>V cool Arthur myth.</t>
  </si>
  <si>
    <t>The Virgin Psychics</t>
  </si>
  <si>
    <t>Maybe it's barely a movie at all...but its very sexy and captures the spirit of hentai..</t>
  </si>
  <si>
    <t>Love and Peace</t>
  </si>
  <si>
    <t>Weird Sion Sono movie about a loser that gets help from a turtle to become a rockstar.</t>
  </si>
  <si>
    <t>Red Sorghum</t>
  </si>
  <si>
    <t>Chungking Express</t>
  </si>
  <si>
    <t>Love doesn't work in Hong Kong</t>
  </si>
  <si>
    <t>Devil</t>
  </si>
  <si>
    <t>Horror / Mystery</t>
  </si>
  <si>
    <t>Looking for some light watching while bed i was completely riveted by this Em Nigh Shamamama flick until it was 2 am and it was over.</t>
  </si>
  <si>
    <t>Hunt for the Wilderpeople</t>
  </si>
  <si>
    <t>kid gets adopted and then he and sam neil are hunted around the bush. great.</t>
  </si>
  <si>
    <t>It's great!</t>
  </si>
  <si>
    <t>really cozy adventure</t>
  </si>
  <si>
    <t>The Blackcoat's Daughter</t>
  </si>
  <si>
    <t xml:space="preserve">Girl stays at school over the break with another girl and a nun, also another girl gets a lift. </t>
  </si>
  <si>
    <t>it was okay</t>
  </si>
  <si>
    <t>Really good slow burn horror that knite didnt like because it didnt have spooky clown running at camera</t>
  </si>
  <si>
    <t>The Conversation</t>
  </si>
  <si>
    <t>Gene hackman is a sad private surveyliance guy that doesn't want to kill again.</t>
  </si>
  <si>
    <t>Dracula</t>
  </si>
  <si>
    <t>Dracula that's pretty cool despite keanu reeves.</t>
  </si>
  <si>
    <t>ExistenZ</t>
  </si>
  <si>
    <t>Mysteriousmatrix</t>
  </si>
  <si>
    <t>Good movie and makes ur brain go fast</t>
  </si>
  <si>
    <t xml:space="preserve">Fucking stupid </t>
  </si>
  <si>
    <t>The City of Lost Children</t>
  </si>
  <si>
    <t>French</t>
  </si>
  <si>
    <t>a depiction of paradise for the french</t>
  </si>
  <si>
    <t>Good movie, cool visuals and makes you think about jim eating dog cum.</t>
  </si>
  <si>
    <t>The Adventures of Buckaroo Banzai Across the 8th Dimension</t>
  </si>
  <si>
    <t>Fun but mediocre 80s kids movie.</t>
  </si>
  <si>
    <t>Phantasm</t>
  </si>
  <si>
    <t>Horrible cheap horror about a gay alien mortician with deadly metal balls that turns bodies into midgets</t>
  </si>
  <si>
    <t>fucking trash, who even made this</t>
  </si>
  <si>
    <t>Naked Lunch</t>
  </si>
  <si>
    <t>Drugs</t>
  </si>
  <si>
    <t>Nonsensical drug story, was better 1st time i watched it.</t>
  </si>
  <si>
    <t>It's okay</t>
  </si>
  <si>
    <t>likeable movie but it was all over the place at times</t>
  </si>
  <si>
    <t>The Brood</t>
  </si>
  <si>
    <t>Lil monster kids.</t>
  </si>
  <si>
    <t>Small dangerous babies attack now you must figure out why and where</t>
  </si>
  <si>
    <t>Badlands</t>
  </si>
  <si>
    <t>Insane boy runs off with passive girl.</t>
  </si>
  <si>
    <t>Cool crime drama for cool boys</t>
  </si>
  <si>
    <t>Delicatessen</t>
  </si>
  <si>
    <t>Weird french post apocalyptic appartment building.</t>
  </si>
  <si>
    <t>what the fuk, well made but it's lacking in some story areas</t>
  </si>
  <si>
    <t>Gravity</t>
  </si>
  <si>
    <t>The visuals are great but they're always accompanied by me screaming at the screen to get a move on and the absolutely useless female lead going "AAH AAAAAH AAA AAA AAA" for 90 goddamn minutes. For crying out loud, George Cloonie is dying in space while you're oxygenating your wombspace. Basically everything bad that happens after the first thing is caused by her sheer incompetence.</t>
  </si>
  <si>
    <t>cool visuals but it's piss</t>
  </si>
  <si>
    <t>Annihilation</t>
  </si>
  <si>
    <t>Pretty good slow scifi.</t>
  </si>
  <si>
    <t>A group of mixbag female scientists are sent into a magic soap bubble and then they die one by one due to their sheer incompetence.Also plot holes out the asssss but fun non the less.</t>
  </si>
  <si>
    <t>it sick it psis</t>
  </si>
  <si>
    <t>Great slow scifi with neat visuals and concept.</t>
  </si>
  <si>
    <t>Warcraft</t>
  </si>
  <si>
    <t>Starring nobody you know with only 3 characters youve ever even heard of, ultimately accomplishing nothing. There's barely even enough fanservice content to make it worthwhile. Some okay action scenes.</t>
  </si>
  <si>
    <t>why</t>
  </si>
  <si>
    <t>Blade of the Immortal</t>
  </si>
  <si>
    <t>Good old nippon samurai movie of protecting the loli and killing hundreds of faceless henchmen with sword and other stupid looking weapons</t>
  </si>
  <si>
    <t>Crouching tiger, Hidden Dragon - Sword of Destiny</t>
  </si>
  <si>
    <t>So much wirework! But none of the heart of Blade of the Immortal.</t>
  </si>
  <si>
    <t>Into the Unknown</t>
  </si>
  <si>
    <t>The entire movie is basically the first half of The Moon and is really good... so then the main character  shoves a fork into a power outlet, ruining everything and not telling anyone, then the movie ends.</t>
  </si>
  <si>
    <t>The Thousand Faces of Dunja</t>
  </si>
  <si>
    <t>So much wirework! And so many terrible looking CG monsters. Still kinda sorta fun to watch.</t>
  </si>
  <si>
    <t>Ronin</t>
  </si>
  <si>
    <t>Very good heist movie.</t>
  </si>
  <si>
    <t>very go</t>
  </si>
  <si>
    <t>Spiderman Homecoming</t>
  </si>
  <si>
    <t>I didnt expect to enjoy it as much, very good.</t>
  </si>
  <si>
    <t>It's great</t>
  </si>
  <si>
    <t>Guardians of the Galaxy 2</t>
  </si>
  <si>
    <t>great!</t>
  </si>
  <si>
    <t>Excellent</t>
  </si>
  <si>
    <t>Dr. Strange</t>
  </si>
  <si>
    <t>Capes thing's the best.</t>
  </si>
  <si>
    <t>Like Father like Son</t>
  </si>
  <si>
    <t>Sons get switched at birth, very sad.</t>
  </si>
  <si>
    <t>The Guest</t>
  </si>
  <si>
    <t>Army friend is a guest.</t>
  </si>
  <si>
    <t>Drive but for neckbeard tacticools</t>
  </si>
  <si>
    <t>Movie is a 7 but gets +1 point because the score is baller</t>
  </si>
  <si>
    <t>You're Next</t>
  </si>
  <si>
    <t>terrible</t>
  </si>
  <si>
    <t>Dark City</t>
  </si>
  <si>
    <t>Persona 3 city. film noir scifi.</t>
  </si>
  <si>
    <t>the matrix meets that episode from star trek</t>
  </si>
  <si>
    <t>Train to Busan</t>
  </si>
  <si>
    <t>Zombies on a train.</t>
  </si>
  <si>
    <t>Zombies on a train.+</t>
  </si>
  <si>
    <t>Solid zombie movie</t>
  </si>
  <si>
    <t>Micmacs</t>
  </si>
  <si>
    <t>Pretty amusing, comedic heisttype movie.</t>
  </si>
  <si>
    <t>Guy gets shot in head and hallucinates that he and his imaginary succeed in bullying some harmless mom n' pop shops.</t>
  </si>
  <si>
    <t>Pretty good frenchie</t>
  </si>
  <si>
    <t>Ladyhawk</t>
  </si>
  <si>
    <t>Simple fantasy movie. Bit long, and disco soundtrack doesnt fit.</t>
  </si>
  <si>
    <t>Everyones too clean and perfect</t>
  </si>
  <si>
    <t>little fantasy adventure but no midgets so not a 10</t>
  </si>
  <si>
    <t>The Death of Stalin</t>
  </si>
  <si>
    <t>Comedy about the succession of Stalin. Not really laugh out loud funny but its well-made and interesting enough.</t>
  </si>
  <si>
    <t xml:space="preserve">Funny and interesting but i  </t>
  </si>
  <si>
    <t>Geralds Game</t>
  </si>
  <si>
    <t>Tied up woman almost dies.</t>
  </si>
  <si>
    <t>Colossal</t>
  </si>
  <si>
    <t>Woman secretly controls a monster that destroys korea but its a metaphor.</t>
  </si>
  <si>
    <t>The God of Cooking</t>
  </si>
  <si>
    <t>From the same director as kung fu hustle. Basically the same movie but about cooking, way ahead of its time</t>
  </si>
  <si>
    <t>it was ok knite is insane</t>
  </si>
  <si>
    <t>Nine Queens</t>
  </si>
  <si>
    <t>AR</t>
  </si>
  <si>
    <t>enjoyable and fun movie with a little bendo</t>
  </si>
  <si>
    <t>Hereditary</t>
  </si>
  <si>
    <t>ugh</t>
  </si>
  <si>
    <t>too many thing</t>
  </si>
  <si>
    <t>Sicario Day of The Soldado</t>
  </si>
  <si>
    <t>Better than the first one, i liked the dad guy</t>
  </si>
  <si>
    <t>Worse than the first one, i didnt like the dad guy</t>
  </si>
  <si>
    <t>Swiss Army Man</t>
  </si>
  <si>
    <t>piss piss</t>
  </si>
  <si>
    <t>i hated the first act, neutral middle and loved the last</t>
  </si>
  <si>
    <t>I Don't Feel at Home in This World Anymore</t>
  </si>
  <si>
    <t>enjoyable and horrible at the same time!</t>
  </si>
  <si>
    <t>Mandy</t>
  </si>
  <si>
    <t>It was actually really bad. pissening</t>
  </si>
  <si>
    <t>The Andromeda Strain</t>
  </si>
  <si>
    <t>Very good and thorough sci fi. Very interesting but i didnt find it very interesting</t>
  </si>
  <si>
    <t>The slowest scifi movie ever that is about scientists doing science and i love it</t>
  </si>
  <si>
    <t>The Clovehitch Killer</t>
  </si>
  <si>
    <t>Eh its okay</t>
  </si>
  <si>
    <t>pretty good but the main dude is not a midget</t>
  </si>
  <si>
    <t>NOTHING HAPPENS FOR 3 HOURS</t>
  </si>
  <si>
    <t>it has a midget very cool fantasy adventure movie</t>
  </si>
  <si>
    <t>Tokyo Godfathers</t>
  </si>
  <si>
    <t>Homeless people find a baby.</t>
  </si>
  <si>
    <t>Great Chrismasy fun about bums</t>
  </si>
  <si>
    <t>wrong season</t>
  </si>
  <si>
    <t>Krull</t>
  </si>
  <si>
    <t>it was not very good but it was not very bad</t>
  </si>
  <si>
    <t>Possession</t>
  </si>
  <si>
    <t>FR</t>
  </si>
  <si>
    <t>Psychological Drama</t>
  </si>
  <si>
    <t>screaming and nothing makes sense.</t>
  </si>
  <si>
    <t>Everybody is hysterical and stab eachother.</t>
  </si>
  <si>
    <t>Whiplash</t>
  </si>
  <si>
    <t>Bald man yell at boy bang bang bang bnag</t>
  </si>
  <si>
    <t>get me pictures of spiderman while drumming</t>
  </si>
  <si>
    <t>1492 Conquest of Paradise</t>
  </si>
  <si>
    <t>Its boring trash</t>
  </si>
  <si>
    <t>i fell asleep halfway through and woke up at the end</t>
  </si>
  <si>
    <t>Spider-Man: Into the Spider-Verse</t>
  </si>
  <si>
    <t>pretty enjoyable man who is spider but i would have liked it better if it had some more spidermen</t>
  </si>
  <si>
    <t>it's ok but everything in the movie looked fake and cgi</t>
  </si>
  <si>
    <t>Kiss Kiss Bang Bang</t>
  </si>
  <si>
    <t>Trash</t>
  </si>
  <si>
    <t>pretty good</t>
  </si>
  <si>
    <t>Worst iron man and top gun crossover ive ever seen</t>
  </si>
  <si>
    <t>Antman</t>
  </si>
  <si>
    <t>It's trash</t>
  </si>
  <si>
    <t>not very good</t>
  </si>
  <si>
    <t>Antman and the Wasp</t>
  </si>
  <si>
    <t>This is also trash but will you ever figure out who the Wasp is...? The answer is no.</t>
  </si>
  <si>
    <t>i still dont understand</t>
  </si>
  <si>
    <t>The Lobster</t>
  </si>
  <si>
    <t>Not very funny, but still nice as an allegory for dating, or just as a strange movie.</t>
  </si>
  <si>
    <t>Under the Silver Lake</t>
  </si>
  <si>
    <t>Loser detective</t>
  </si>
  <si>
    <t>Mystical journey through holleywood that doesn't make sense. Good atmosphere though.</t>
  </si>
  <si>
    <t>Red Cliff</t>
  </si>
  <si>
    <t>Mass scale action wire fighting nonesense. Looks great,fun characters, basically dynasty warriors the movie but with character</t>
  </si>
  <si>
    <t>Red Cliff II</t>
  </si>
  <si>
    <t>Plot holes out the ass and barely any story stretched out but still ok.</t>
  </si>
  <si>
    <t>Crouching Tiger, Hidden Dragon</t>
  </si>
  <si>
    <t>Much better than its sequel albeit the effects have aged a bit</t>
  </si>
  <si>
    <t>Fearless</t>
  </si>
  <si>
    <t>Weird one, about quirky guy seeking for redemption. Way too long for the story its trying to tell at 2 and half hours</t>
  </si>
  <si>
    <t>Deathproof</t>
  </si>
  <si>
    <t>Tarantino movie I'd never heard of, pretty good. Psychokiller chases girls.</t>
  </si>
  <si>
    <t>girl power before it was woke</t>
  </si>
  <si>
    <t>Blow Out</t>
  </si>
  <si>
    <t>John Travolta is a sound guy and overhears evidence of a murder.</t>
  </si>
  <si>
    <t>The Offense</t>
  </si>
  <si>
    <t>Sean Connery is a cop and he goes insane.</t>
  </si>
  <si>
    <t>Excellent and extremely uncomfortable</t>
  </si>
  <si>
    <t>The Overnight</t>
  </si>
  <si>
    <t>Dramedy</t>
  </si>
  <si>
    <t>couple gets invited to another couples house, one man has a small penis.</t>
  </si>
  <si>
    <t>I'd give it a one but it has milkies - the entire movie is like the first act of a horror movie</t>
  </si>
  <si>
    <t>Revolting and unsettling i like it</t>
  </si>
  <si>
    <t>Leviathan</t>
  </si>
  <si>
    <t>Kind of bad underwater version of alien.</t>
  </si>
  <si>
    <t>An okay Alien clone</t>
  </si>
  <si>
    <t>excellent thriller kept you at the edge of your seat (leviathan anyone? ;P)</t>
  </si>
  <si>
    <t>Us</t>
  </si>
  <si>
    <t>pretty good weird horror movie about black people on holiday.</t>
  </si>
  <si>
    <t>A shit movie that flops on the ground leaving shit stains everywhere until it finally falls into the toilet and when you thought it's finally over the spray of shitty water hits you in the face as the last shit you. It only gets a 2 because it had Tim in it.</t>
  </si>
  <si>
    <t>knite is rite</t>
  </si>
  <si>
    <t>The Mummy</t>
  </si>
  <si>
    <t>wow! love it! fun romp for the whole family to enjoy</t>
  </si>
  <si>
    <t>good fun bad visuals, awful characters, tom cruiser</t>
  </si>
  <si>
    <t>pretty good id like more mummies and gymnastics</t>
  </si>
  <si>
    <t>BirdBox</t>
  </si>
  <si>
    <t>Horror/Challenge</t>
  </si>
  <si>
    <t>DO THE BIRD BOX CHALLENGE BY NOT WATCHING THIS SHIT</t>
  </si>
  <si>
    <t>possibly the worst movie ive seen in the last decade</t>
  </si>
  <si>
    <t>Parasite</t>
  </si>
  <si>
    <t>movie about the lives of servants and magic rocks in korea.</t>
  </si>
  <si>
    <t>it's basically oceans 11 with magic rocks</t>
  </si>
  <si>
    <t>disgusting human beans</t>
  </si>
  <si>
    <t>Nymphomaniac part 1</t>
  </si>
  <si>
    <t>penisses</t>
  </si>
  <si>
    <t>Let me tell you about fishing</t>
  </si>
  <si>
    <t>Nymphomaniac part 2</t>
  </si>
  <si>
    <t>tortured vaginas</t>
  </si>
  <si>
    <t>Let me fuck you *fap fap*</t>
  </si>
  <si>
    <t>Antiporno</t>
  </si>
  <si>
    <t>symbolic</t>
  </si>
  <si>
    <t>wat</t>
  </si>
  <si>
    <t>stuipid anime bitch</t>
  </si>
  <si>
    <t>The Exorcist 3</t>
  </si>
  <si>
    <t>Probably my favoritest spoopy movie and one of my tip tops of all tim</t>
  </si>
  <si>
    <t>Richard III</t>
  </si>
  <si>
    <t>Pretty good rendition, falls off when Richard reaches the top</t>
  </si>
  <si>
    <t>The coming to power of a weirdo cripple hitler</t>
  </si>
  <si>
    <t>Schemin nazi gandalf</t>
  </si>
  <si>
    <t>Us and Them</t>
  </si>
  <si>
    <t>good melancholic romance movie.</t>
  </si>
  <si>
    <t>dont trust them hoes</t>
  </si>
  <si>
    <t>Dark Star</t>
  </si>
  <si>
    <t>spacebums vs beachballs</t>
  </si>
  <si>
    <t>It's like silent running without the budget or story or characters</t>
  </si>
  <si>
    <t>fucking terrible</t>
  </si>
  <si>
    <t>Onibaba</t>
  </si>
  <si>
    <t>japanese people live in reeds and war made them terrible.</t>
  </si>
  <si>
    <t>EEEEEEEEEEEEEEEEEEEEEE</t>
  </si>
  <si>
    <t>Wish Upon</t>
  </si>
  <si>
    <t>Just do the dishes instead of watching this</t>
  </si>
  <si>
    <t>smart women and smart decisions all across the board very enjoyable there's a lot hidden underneath the surface in this movie even if you dont really pay attention considering the diverse cast and the multitude of personalities featured in this movie theres a lot of enjoyment to be had from relatively little not to mention the great acting by the M.C. (Main Character) who portrays a very smart young woman with a lot of decisions placed upon her shoulders (by the box) who manage to make the best choices</t>
  </si>
  <si>
    <t>hilarious</t>
  </si>
  <si>
    <t>Joker</t>
  </si>
  <si>
    <t>heard bad things about it</t>
  </si>
  <si>
    <t>im da jokababy</t>
  </si>
  <si>
    <t>this movie says a lot about our society (great great score)</t>
  </si>
  <si>
    <t>Clash of Titans</t>
  </si>
  <si>
    <t>The most average fantasy action movie you'll ever see, with a couple of familair faces but thats it</t>
  </si>
  <si>
    <t>Starry Eyes</t>
  </si>
  <si>
    <t>eh</t>
  </si>
  <si>
    <t>it was fiiine</t>
  </si>
  <si>
    <t>Happy Death Day</t>
  </si>
  <si>
    <t>Thriller/Humor/Slasher</t>
  </si>
  <si>
    <t>Pretty funny take on the slasher genre. main character is v cute and likeable</t>
  </si>
  <si>
    <t>Extinction</t>
  </si>
  <si>
    <t>"INSTANT TRASH"</t>
  </si>
  <si>
    <t xml:space="preserve">best part of this movie was nem being drunk </t>
  </si>
  <si>
    <t xml:space="preserve">American Sniper </t>
  </si>
  <si>
    <t>war</t>
  </si>
  <si>
    <t>pretty allright</t>
  </si>
  <si>
    <t>enjoyable but for true ameriheads only</t>
  </si>
  <si>
    <t>Shoplifters</t>
  </si>
  <si>
    <t>good movie about a family that adopts kids off the streets. nem cried.</t>
  </si>
  <si>
    <t>never have children</t>
  </si>
  <si>
    <t>fuck you machio pissed in his pants and eyes</t>
  </si>
  <si>
    <t>Burning</t>
  </si>
  <si>
    <t>Nothing happens moodily.</t>
  </si>
  <si>
    <t>what even happened in it i dont know some incel went full retard and knifed a guy</t>
  </si>
  <si>
    <t>it ok didnt cry</t>
  </si>
  <si>
    <t>The King</t>
  </si>
  <si>
    <t>Lil medieval English boy becomes king and then slights and war shenanigans</t>
  </si>
  <si>
    <t>Star Wars: the Last Jedi</t>
  </si>
  <si>
    <t>wow!</t>
  </si>
  <si>
    <t>wowo</t>
  </si>
  <si>
    <t>Misery</t>
  </si>
  <si>
    <t>Writer crashes and gets saved by a fat lady. romance follows.</t>
  </si>
  <si>
    <t>Apt Pupil</t>
  </si>
  <si>
    <t>Nazi gandalf</t>
  </si>
  <si>
    <t>At Close Range</t>
  </si>
  <si>
    <t>Christopher Walken is a thief and a bad dad.</t>
  </si>
  <si>
    <t>The Phantom Thread</t>
  </si>
  <si>
    <t>Dressmaker makes dresses and is rude.</t>
  </si>
  <si>
    <t>The Fall</t>
  </si>
  <si>
    <t>Very cute girl befriends nutcase in a hospital and he tells her stories. Visually very strong but the story is kind of weak.</t>
  </si>
  <si>
    <t>Jojo Rabbit</t>
  </si>
  <si>
    <t>10 Cloverfield Lane</t>
  </si>
  <si>
    <t>Tangerine</t>
  </si>
  <si>
    <t>manly prostitute adventures.</t>
  </si>
  <si>
    <t>Zoolander 2</t>
  </si>
  <si>
    <t>pretty boring</t>
  </si>
  <si>
    <t>The Florida Project</t>
  </si>
  <si>
    <t>Worst mom of the year award</t>
  </si>
  <si>
    <t>Motherless Brooklyn</t>
  </si>
  <si>
    <t>Detective</t>
  </si>
  <si>
    <t>Pretty good hardboiled detective story.</t>
  </si>
  <si>
    <t>After Hours</t>
  </si>
  <si>
    <t>One of those... modern odyssey stories. really good.</t>
  </si>
  <si>
    <t>Salvador</t>
  </si>
  <si>
    <t>dont go to el salvador</t>
  </si>
  <si>
    <t>The Secret Window</t>
  </si>
  <si>
    <t>Johhny Depp is a writer then he makes a friend from Mississippi.</t>
  </si>
  <si>
    <t>brad pitt talks to himself</t>
  </si>
  <si>
    <t>Barry Lyndon</t>
  </si>
  <si>
    <t>Life story of Irish lad in the 19th century.</t>
  </si>
  <si>
    <t>Being There</t>
  </si>
  <si>
    <t>Woman in the Dunes</t>
  </si>
  <si>
    <t>Japanese man learns about sand. great!</t>
  </si>
  <si>
    <t>The Ballad of Buster Scruggs</t>
  </si>
  <si>
    <t>Comedy/Drama</t>
  </si>
  <si>
    <t>Bunch of mini stories woven together, they're all great!</t>
  </si>
  <si>
    <t xml:space="preserve">The Missouri Breaks </t>
  </si>
  <si>
    <t>Rustlers vs Bountyhunter. Has some good stuff but an equal amount of terrible scenes.</t>
  </si>
  <si>
    <t>Dragged Across Concrete</t>
  </si>
  <si>
    <t>Black guy wins because white guilt</t>
  </si>
  <si>
    <t>They talk so slow??? and he got shot</t>
  </si>
  <si>
    <t>Shaolin Soccer</t>
  </si>
  <si>
    <t>Captain Tsubasa ripoff</t>
  </si>
  <si>
    <t>King of Comedy</t>
  </si>
  <si>
    <t>Pretty bad, rare good bits.</t>
  </si>
  <si>
    <t>Brother Nature</t>
  </si>
  <si>
    <t>terrible. snl annoying family member comedy.</t>
  </si>
  <si>
    <t>Holmes &amp; Watson</t>
  </si>
  <si>
    <t>Will Ferrel as a yelling sherlock holmes. I'd say it's watchable, a couple of laughs.</t>
  </si>
  <si>
    <t>The Ballad of Narayama</t>
  </si>
  <si>
    <t>depressing japanese farmlife</t>
  </si>
  <si>
    <t xml:space="preserve">This two and a half hour long mess was absolutely horrible to behold since minute one. Random characters whom we witness partake in about half a dozen of different sex scenes deal with more random small problems that dont impact the main storyline at all. Not only did they add random trash to the already long main story, they also changed facts of the original story for no apperant reason and at random, for example, when the son gets directions to climb the mountain with her mother, he is told to circle around some fucking pond three times, which is not a thing in the actual story. About half of the movie is dedicated to a character that didn't even exist in the original. His character traits are that he's stupid, lazy, horny and has horrible body odor. Since he can't get a wife he runs around the village and fucks a dog. To prevent him from killing a horse out of sexual frustration his dad (after mister Smell asked to fuck his wife) convinces a random old lady to share her bed with him for one night. The only good part of the entire movie was the actual journey to Narayama with son and mom, most of the rest is aimless trash that doesn't pay off. As the movie finally slows down and we witness the main character of the movie accept her fate willingly. She sits down next to a comical heap of bones and is covered in a gentle blanket of snow as she meditates. We cut back to her son who helped her climb the mountain, he quietly sits around the dinner table with his family and takes in his surroundings. Then we cut back to mister stinky who's scratching his balls while lying next to some other grandma in post coitus, after which the scene irises out to the Looney Tunes theme. I can barely put it into words not how much i hate this movie, but how much i hate the fat fuck Shohei Imamura who directed this burning pile of trash. The only solace i find is that he's already dead, and his bones are surely scattered in the valley of Narayama. </t>
  </si>
  <si>
    <t>The entire movie is shot as a stage play and comes off as a work of passion, it is truly timeless. It's about how different people come to terms with their old age and role in the family.</t>
  </si>
  <si>
    <t>Silence</t>
  </si>
  <si>
    <t>US/JP</t>
  </si>
  <si>
    <t>Japanese missionaries break into 17th century japan to retrieve their master. sad and good.</t>
  </si>
  <si>
    <t>Asako I &amp; II</t>
  </si>
  <si>
    <t>Romance/ Drama</t>
  </si>
  <si>
    <t>girl falls in love with guy, he dissapears, dopperganger appears/ not as interesting as you might think.</t>
  </si>
  <si>
    <t>SLUT falls in love with man. Man leaves. SLUT falls in love with Man 2. Man 1 comes back. SLUT leaves with Man 1. Man 1 leaves. SLUT goes back to Man 2. Roll credits.</t>
  </si>
  <si>
    <t>The kidnapping of Michel Houellebecq</t>
  </si>
  <si>
    <t>A bit esoteric, swanning about during a kidnapping, complaining, talking about nothing.</t>
  </si>
  <si>
    <t xml:space="preserve">Alive </t>
  </si>
  <si>
    <t>Zambobie apopapopalyspe but the main character is a gamer guy. Simple story about survival in an apartment complex.</t>
  </si>
  <si>
    <t>Colors Out of Space</t>
  </si>
  <si>
    <t>Lovecraft shenanigans, thing appears infront family house and Nicolas Cage goes plays himself.</t>
  </si>
  <si>
    <t>Bone Tomahawk</t>
  </si>
  <si>
    <t>Fleas are talented and drink dog blood.</t>
  </si>
  <si>
    <t>The Devil All the Time</t>
  </si>
  <si>
    <t xml:space="preserve">orphan boy runs into a lot of rapists, priests and serial killers </t>
  </si>
  <si>
    <t>King of New York</t>
  </si>
  <si>
    <t>Gangster movie written by someone with the mind of a child.</t>
  </si>
  <si>
    <t>Scent of a Woman</t>
  </si>
  <si>
    <t>Classic old man movie i missed somehow.</t>
  </si>
  <si>
    <t>Ultimate grumpy old man that wasted his life.</t>
  </si>
  <si>
    <t>The Spy Gone North (Gongjak)</t>
  </si>
  <si>
    <t>Excellent spy shenanigans in the 90s</t>
  </si>
  <si>
    <t>Borat Subsequent Moviefilm</t>
  </si>
  <si>
    <t>Comedy/ Propaganda</t>
  </si>
  <si>
    <t>Pretty funny, I'd say about half the segments are ruined by politics.</t>
  </si>
  <si>
    <t>Series/ Season</t>
  </si>
  <si>
    <t>First Aired</t>
  </si>
  <si>
    <t>Type o' Show</t>
  </si>
  <si>
    <t>Knite Rant Store</t>
  </si>
  <si>
    <t>Machio's Calm Observations inc.</t>
  </si>
  <si>
    <t>Nem's superior reviews</t>
  </si>
  <si>
    <t>Jim Knows Best</t>
  </si>
  <si>
    <t>Noise's Infallible Nowledge</t>
  </si>
  <si>
    <t>Adventure Time</t>
  </si>
  <si>
    <t>It's pretty great, best cartoon series i've seen outside of my nostalgiagoggle childhood.</t>
  </si>
  <si>
    <t>Nice...adult-kids show, with lots of nostalgia, funny and weird stuff.</t>
  </si>
  <si>
    <t>Probably the best western cartoon on right now. So spice.</t>
  </si>
  <si>
    <t>Angel</t>
  </si>
  <si>
    <t>Buffy with less whiny teenage girl and highschool romance and more brooding hunk.</t>
  </si>
  <si>
    <t>Same as Buffy.</t>
  </si>
  <si>
    <t>Arrested Development</t>
  </si>
  <si>
    <t>One of the best comedy series ever. Although the 4rth season pales in comparison.</t>
  </si>
  <si>
    <t>Blackadder</t>
  </si>
  <si>
    <t>It wall went downhill after they left the castle behind.</t>
  </si>
  <si>
    <t>Good, season 1 is a bit lame and 4 a bit repetative in the dialogue but good.</t>
  </si>
  <si>
    <t>10/10 British Comedy. A classic.</t>
  </si>
  <si>
    <t>Stars Mr. Bean as an opportunistic rogue throughout the ages. Best comedy, 10/10</t>
  </si>
  <si>
    <t>Breaking Bad</t>
  </si>
  <si>
    <t>I enjoyed the first two seasons and then i decided to stop watching. Because</t>
  </si>
  <si>
    <t>Great drama, never settles into a groove but keeps changing up.</t>
  </si>
  <si>
    <t>it's burger good (only breakers will get this)</t>
  </si>
  <si>
    <t>The best drama currently airing and possibly one of the best shows of all time</t>
  </si>
  <si>
    <t>Buffy the Vampire Slayer</t>
  </si>
  <si>
    <t>Pretty good vampire/ monster slaying show.</t>
  </si>
  <si>
    <t xml:space="preserve">Pretty great show if you can get past the cheesiness. </t>
  </si>
  <si>
    <t>Children's Hospital</t>
  </si>
  <si>
    <t>great naked gun style comedy show, constant jokes.</t>
  </si>
  <si>
    <t>Community</t>
  </si>
  <si>
    <t>Sitcom</t>
  </si>
  <si>
    <t>Good modern sitcom, but collapses in on itself after a few seasons, by which I mean it references back on itself too much. Not in a good way like arrested developement but more like 'remember how great this bit was?' like the new series of futurama!</t>
  </si>
  <si>
    <t>Fantastic comedy series. Season 1 is utterly amazing. 2 is great too. It loses its way after that. Hopefully the next season improves.</t>
  </si>
  <si>
    <t>Pretty funny for the first three seasons, then it becomes a bit of a fan-wank fest.</t>
  </si>
  <si>
    <t>Didn't really find it very funny.</t>
  </si>
  <si>
    <t>Cosmos</t>
  </si>
  <si>
    <t>Incredibly beautiful. watch it.</t>
  </si>
  <si>
    <t>Daily reminder Carl Sagan is dead</t>
  </si>
  <si>
    <t>Love it</t>
  </si>
  <si>
    <t>Deadwood</t>
  </si>
  <si>
    <t>Excellent western drama. One of the best tv shows ever.</t>
  </si>
  <si>
    <t>seems sweet thus far (s1)</t>
  </si>
  <si>
    <t>My favorite TV show, outstanding characterization in both the acting and the story. Hands down the best dialogue around. Could watch all day.</t>
  </si>
  <si>
    <t>Dexter</t>
  </si>
  <si>
    <t>Great crime/ thriller drama. Loses a lot if not all of it's greatness in the later seasons.</t>
  </si>
  <si>
    <t>Great show that loses steam after the 2nd season. Picks up a little with 4, but then goes downhill again in 5 and 6. 7 (2012) was fairly decent, and features the best villain since Brian Moser in Season 1.</t>
  </si>
  <si>
    <t>Dr Katz</t>
  </si>
  <si>
    <t>Animated Comedy</t>
  </si>
  <si>
    <t>Classic comedy show with bits by comedians and ever better stuff with doctor cats and ben. Good way to find new (I guess by now old) comedians</t>
  </si>
  <si>
    <t>Eastbound and Down</t>
  </si>
  <si>
    <t>Firefly</t>
  </si>
  <si>
    <t>Great scifi show, more adventure than science.</t>
  </si>
  <si>
    <t>best scifi series</t>
  </si>
  <si>
    <t>One of the greatest sci-fis that will never get a proper conclusion</t>
  </si>
  <si>
    <t>Frisky Dingo</t>
  </si>
  <si>
    <t>Great storying animated comedy show, keeps building on old jokes and characters and gets more and more crazy.</t>
  </si>
  <si>
    <t>Garth Marenghi's Darkplace</t>
  </si>
  <si>
    <t>Excellent multi layered satire.</t>
  </si>
  <si>
    <t>Fucking hilarious spoof of 70s Horror shows/movies. Acting and effects are godawful on purpose. Utterly brilliant.</t>
  </si>
  <si>
    <t>Fantastic British hospital drama that will surely be remembered throughout the ages.</t>
  </si>
  <si>
    <t>Harry and Paul</t>
  </si>
  <si>
    <t>Sketch Show</t>
  </si>
  <si>
    <t>Nice sketch show.</t>
  </si>
  <si>
    <t>Harvey Birdman Attorney at Law</t>
  </si>
  <si>
    <t>Quick paced, short, very funny.</t>
  </si>
  <si>
    <t>Home Movies</t>
  </si>
  <si>
    <t>Great classic animated comedy show, season 1 isn't that great you can just skip it and maybe come back to it later.</t>
  </si>
  <si>
    <t>Homeland</t>
  </si>
  <si>
    <t>Nice counter/ terrorism drama. Season 1 is very good but it gets convoluted pretty fast later on.</t>
  </si>
  <si>
    <t>Decent Drama. Have only seen 1 season, but I've heard it gets pretty awesome later.</t>
  </si>
  <si>
    <t>Ideal</t>
  </si>
  <si>
    <t>Great sometimes surreal comedy.</t>
  </si>
  <si>
    <t>It's Always Sunny in Philadelphia</t>
  </si>
  <si>
    <t>I guess I would call it a dark sitcom. I love it, it gets a bit tired a few seasons in but they come back again with great new ideas in the later seasons.</t>
  </si>
  <si>
    <t>Too irritating. Loathsome characters, dialogue goes by so fast it doesn't even make sense, awful jokes and charlie makes me hate everything with his voice</t>
  </si>
  <si>
    <t>Lost</t>
  </si>
  <si>
    <t>It was fiiiiiiine</t>
  </si>
  <si>
    <t>Somebody get Jack!</t>
  </si>
  <si>
    <t>Show with amazing potential that gets lost up its own ass after the first season</t>
  </si>
  <si>
    <t>Louie</t>
  </si>
  <si>
    <t>Great comedy show has a really original feeling. Kind of like Curb your Enthusiasm but a lot less infuriating social situations, more depressing.</t>
  </si>
  <si>
    <t>Amazing comedy. Never know if you're supposed to laugh or feel sad</t>
  </si>
  <si>
    <t>One of the best (or even THE BEST?) comedy series. Very original and unique, but also very relatedable. Surreal at times and other times very realistic.</t>
  </si>
  <si>
    <t>Modern Family</t>
  </si>
  <si>
    <t>Nice modern sitcom, isn't super crazy just very solid comedy, though it's sometimes annoying that they haven't gotten rid of the old 'moral of the story' at the end of the episode.</t>
  </si>
  <si>
    <t>Bad</t>
  </si>
  <si>
    <t>Monthy Python's Flying Circus</t>
  </si>
  <si>
    <t>Obviously great.</t>
  </si>
  <si>
    <t>News Radio</t>
  </si>
  <si>
    <t>Nice sitcom, a bit cheesy and has some trouble standing out but i love a few of the characters, especially Dave Foley.</t>
  </si>
  <si>
    <t>Parks and Recreation</t>
  </si>
  <si>
    <t>Very good modern sitcom in an original setting, solid.</t>
  </si>
  <si>
    <t>Peepshow</t>
  </si>
  <si>
    <t>Great comedy drama presented from a 1st person view of the two main characters.</t>
  </si>
  <si>
    <t>Funny as fuck, watch it</t>
  </si>
  <si>
    <t>This show makes me squirm with how awkward it is. But I love it. I fucking love David Mitchell</t>
  </si>
  <si>
    <t>Qi</t>
  </si>
  <si>
    <t>Pretend Quizshow</t>
  </si>
  <si>
    <t>Pretty funny show, enjoyment depends a lot on the guests. Facts aren't always straight.</t>
  </si>
  <si>
    <t>Stephen Fry is charming and smart for an hour, with various other guests.</t>
  </si>
  <si>
    <t>Regular Show</t>
  </si>
  <si>
    <t>Hmm hmm</t>
  </si>
  <si>
    <t>Good animated comedy show. People compare it to adventure time a lot but it has a very different vibe, it's much more angry and frenetic, like americans on vent.</t>
  </si>
  <si>
    <t>Also pretty gud/</t>
  </si>
  <si>
    <t>Sealab 2021</t>
  </si>
  <si>
    <t>Great, absurd.</t>
  </si>
  <si>
    <t>Sit Down Shut Up</t>
  </si>
  <si>
    <t>Pretty good show from the maker and some of the actors from arrested developement, never gets great.</t>
  </si>
  <si>
    <t>Snuff Box</t>
  </si>
  <si>
    <t>Pretty good sketch show.</t>
  </si>
  <si>
    <t>Star Trek DS9</t>
  </si>
  <si>
    <t>It's fucking shit why would anyone watch this jesus christ the black captain isn't funny, interesting or really relatable and his entire crew is a bunch of cunts</t>
  </si>
  <si>
    <t>A pretty great sci-fi show inspired by Babylon 5 with strong character arcs, but a weaker overall plot.</t>
  </si>
  <si>
    <t>Best characterization and story arcs of any star trek. Also the most interesting in my opinion. Character arcs span 7 seasons, with many permanent changes. Also showed a realistic darker side to the Federation. One negative is that it doesn't have Picard in it, except for 2 scenes.</t>
  </si>
  <si>
    <t>Star Trek The Next Generation</t>
  </si>
  <si>
    <t>SOTYAY</t>
  </si>
  <si>
    <t>The greatest sci-fi series of all time. (Yes its better than DS9)</t>
  </si>
  <si>
    <t>As pure sci-fi TV goes, it's probably the best.</t>
  </si>
  <si>
    <t>Fantastic show, Picard is best captain.</t>
  </si>
  <si>
    <t>That Mitchell and Webb show</t>
  </si>
  <si>
    <t>Great.</t>
  </si>
  <si>
    <t>I fucking love David Mitchell</t>
  </si>
  <si>
    <t>Quite possibly the new Monty Python.</t>
  </si>
  <si>
    <t>The Borgias</t>
  </si>
  <si>
    <t>Great. Nice to have a story from the point of view of a pope, it gets a bit annoying when 3 months pass between scenes without notice and the characters act like no time has really passed, Overall still very good.</t>
  </si>
  <si>
    <t>The Fast Show</t>
  </si>
  <si>
    <t>Nice sketch show, perhaps more about liking the characters than really funny sketches.</t>
  </si>
  <si>
    <t>The IT Crowd</t>
  </si>
  <si>
    <t>Great show that has a semi accurate view of nerds. Very funny.</t>
  </si>
  <si>
    <t>What Big Bang Theory should have been.</t>
  </si>
  <si>
    <t>The League</t>
  </si>
  <si>
    <t>decent comedy show. about Americans playing fantasy football.</t>
  </si>
  <si>
    <t>The Office not UK</t>
  </si>
  <si>
    <t>I prefer it! maybe not the last few seasons.</t>
  </si>
  <si>
    <t>Originally didn't like it as much as the UK office, but it grew on me.</t>
  </si>
  <si>
    <t>The Office UK</t>
  </si>
  <si>
    <t>It's good but so much of the comedy comes from cringing, I can't always stand it.</t>
  </si>
  <si>
    <t>gr8 m8</t>
  </si>
  <si>
    <t>Great show. Very funny.</t>
  </si>
  <si>
    <t>The Sopranos</t>
  </si>
  <si>
    <t>Great opening or greatest opening</t>
  </si>
  <si>
    <t>Awesome Mafia family drama. Would recommend</t>
  </si>
  <si>
    <t>The Thick of It</t>
  </si>
  <si>
    <t>The Wire</t>
  </si>
  <si>
    <t>Really great drama, lots of nice social commentary that doesn't ruin the crime excitement.</t>
  </si>
  <si>
    <t>Dis show.</t>
  </si>
  <si>
    <t>Dat show.</t>
  </si>
  <si>
    <t>One of the best ever made. Flawless execution. Wide range of well fleshed out and interesting characters.</t>
  </si>
  <si>
    <t>The X-Files</t>
  </si>
  <si>
    <t>Scifi/Fantasy/Drama</t>
  </si>
  <si>
    <t xml:space="preserve"> Skully / Moulder fiction &lt;3</t>
  </si>
  <si>
    <t>Classic.</t>
  </si>
  <si>
    <t>i was too late</t>
  </si>
  <si>
    <t>The truth is out there</t>
  </si>
  <si>
    <t>Tim and Eric Awesome Show, Great Job!</t>
  </si>
  <si>
    <t>I like it but you have to be in the right mood, anti comedy isn't for everyone.</t>
  </si>
  <si>
    <t>Bang bang rob that bank</t>
  </si>
  <si>
    <t>Odd-ball comedy show for people who like Zack Galifinakaisisksisk. F'yer health.</t>
  </si>
  <si>
    <t>Trailer Park Boys</t>
  </si>
  <si>
    <t>CA</t>
  </si>
  <si>
    <t>Mockumentary</t>
  </si>
  <si>
    <t>Great!</t>
  </si>
  <si>
    <t>Best mockudocu
Beware of shithawks n shitropes</t>
  </si>
  <si>
    <t>I am the liquor.</t>
  </si>
  <si>
    <t>Wonder Showzen</t>
  </si>
  <si>
    <t>Nice psychodelic brutal satirical kids show.</t>
  </si>
  <si>
    <t>Workaholics</t>
  </si>
  <si>
    <t>Pretty good.</t>
  </si>
  <si>
    <t>p funny at times</t>
  </si>
  <si>
    <t>Goosebumps</t>
  </si>
  <si>
    <t>Horror/Thriller</t>
  </si>
  <si>
    <t>I just remember the name and the opening!</t>
  </si>
  <si>
    <t>2 spooky</t>
  </si>
  <si>
    <t xml:space="preserve">
Outcasts
</t>
  </si>
  <si>
    <t xml:space="preserve">UK
</t>
  </si>
  <si>
    <t>I really enjoyed it, a bit weird and low budget-y at first but the characters really grow on you
(beware of extremely rushed ending)</t>
  </si>
  <si>
    <t>Tales From the Crypt</t>
  </si>
  <si>
    <t>Horror/Comedy</t>
  </si>
  <si>
    <t>Forever etched into my memory how a guy got loved to death.</t>
  </si>
  <si>
    <t>skellingtons</t>
  </si>
  <si>
    <t>Charmed</t>
  </si>
  <si>
    <t>Lovely ladies waving their hands around, it became bad when one of the actors wanted to bail so of course she had to conveniently die on screen and be replaced by some third grade actor who everybody fucking hated because she was complete garbage and completely incompetent to fill the role she was left which was funnily enough also made a big plot point in the entire story since she really was that bad at everything she fucking did and oh god that one girl has a boyfriend who is the fucking lord of hell.</t>
  </si>
  <si>
    <t>Pretty damn bad.</t>
  </si>
  <si>
    <t>Stargate SG1</t>
  </si>
  <si>
    <t>Staff lasers.</t>
  </si>
  <si>
    <t>Pretty good scifi show, maybe is has a bit more A-team and Mcguyver in there than the really great scifi shows.</t>
  </si>
  <si>
    <t>Life</t>
  </si>
  <si>
    <t>It was great, i liked the birdy things.</t>
  </si>
  <si>
    <t>I loved it, gives you insight into how weird and, in most cases, amazing nature and life itself can be.
Bird and fish part were amazing</t>
  </si>
  <si>
    <t>Farscape</t>
  </si>
  <si>
    <t>"Okay we have 200 dollars for a puppet and this empty warehouse filled with rusty scaffolding, let's do a 300 episode long series about nothing"</t>
  </si>
  <si>
    <t>Nice science fantasy. Eventhough it has a lot of scifi cliche episodes it does have its own feeling and memorable characters.</t>
  </si>
  <si>
    <t xml:space="preserve">The Bold and Beautiful </t>
  </si>
  <si>
    <t>Over four thousand seasons and still going.</t>
  </si>
  <si>
    <t>wuty</t>
  </si>
  <si>
    <t>Rome</t>
  </si>
  <si>
    <t>British-American-Italian</t>
  </si>
  <si>
    <t>Period Drama</t>
  </si>
  <si>
    <t>Roman drama retold along the lives of two soldiers. Pretty damn good in season 1, I started to dislike the soldier characters in season 2 and the reasons for them being everywhere the important things happen are a bit flimsy but the major events are still good.</t>
  </si>
  <si>
    <t>Damn awesome, and really brutal. The only things that let it down are the lack of big battles (because of budget) and the show getting cancelled a couple of seasons too early. Oh and a character changes actor which I didn't like. Other than those things, absolutely amazing.</t>
  </si>
  <si>
    <t>Hell on Wheels</t>
  </si>
  <si>
    <t>Pretty good modern western about making railroads and post civil-war tensions, nowhere near as good as deadwood but if you get past that it's enjoyable.</t>
  </si>
  <si>
    <t>Very good</t>
  </si>
  <si>
    <t>Fargo S1</t>
  </si>
  <si>
    <t>Great spinoff of the 1996 movie, better in a lot of ways, more fun.</t>
  </si>
  <si>
    <t>Vikings</t>
  </si>
  <si>
    <t>The main character is pretty great, once he's out of the picture there's no reason to continue watching.</t>
  </si>
  <si>
    <t>The Witcher</t>
  </si>
  <si>
    <t>Pretty good despite the diversity.</t>
  </si>
  <si>
    <t>Living with Yourself</t>
  </si>
  <si>
    <t>Scifi/ comedy</t>
  </si>
  <si>
    <t>Fun with your clone. Kind of like a long movie. Paul Ruddd</t>
  </si>
  <si>
    <t>Altored Carbon</t>
  </si>
  <si>
    <t>Pretty good, last episodes have a touch of cheap fan fiction to it.</t>
  </si>
  <si>
    <t>True Detective S3</t>
  </si>
  <si>
    <t>Great! feels closer to season 1.</t>
  </si>
  <si>
    <t>Episodes</t>
  </si>
  <si>
    <t>British comedy writers go to LA, great!</t>
  </si>
  <si>
    <t>The Mandalorian</t>
  </si>
  <si>
    <t>It's alright. Not much to it other than star wars not being completely terrible.</t>
  </si>
  <si>
    <t>Vicious</t>
  </si>
  <si>
    <t>Great/ gay</t>
  </si>
  <si>
    <t>Games we got to work</t>
  </si>
  <si>
    <t>M Comments</t>
  </si>
  <si>
    <t>K Omments</t>
  </si>
  <si>
    <t>Alien Swarm</t>
  </si>
  <si>
    <t>Top down Survival horror</t>
  </si>
  <si>
    <t>Great if you can get 4 players also its free.</t>
  </si>
  <si>
    <t>Top down L4D for manly men</t>
  </si>
  <si>
    <t>Dawn of War II</t>
  </si>
  <si>
    <t>Action Rts</t>
  </si>
  <si>
    <t>Playing the campaign in coop is quite fun. Though you basically just give up half your units.</t>
  </si>
  <si>
    <t>Machio lied.</t>
  </si>
  <si>
    <t>Left4Dead</t>
  </si>
  <si>
    <t>FPS Survival horror</t>
  </si>
  <si>
    <t>Lovable characters killing zombies.</t>
  </si>
  <si>
    <t>LATENCY PROBLEMS</t>
  </si>
  <si>
    <t>Left4Dead 2</t>
  </si>
  <si>
    <t>More features but somehow not as gripping as the first edition.</t>
  </si>
  <si>
    <t>MORE LATENCY PROBLEMS</t>
  </si>
  <si>
    <t>Lost Planet 2</t>
  </si>
  <si>
    <t>3rd p Shooter</t>
  </si>
  <si>
    <t>Awesome game! great freedom of movement and lots of great places to fight giant monsters and robots.</t>
  </si>
  <si>
    <t>Combat rollan, graplan, emotan, moon sized boss fightan.</t>
  </si>
  <si>
    <t>Magicka</t>
  </si>
  <si>
    <t>Top down magic shooting</t>
  </si>
  <si>
    <t>Lots of fun, especially now that it actually works.</t>
  </si>
  <si>
    <t>Cross the beams he said. Don't cross the beams he said.</t>
  </si>
  <si>
    <t>Moonbase Alpha</t>
  </si>
  <si>
    <t>Moonrepair</t>
  </si>
  <si>
    <t>Fun for about an hour especially if you turn on voice modulation, also it's free.</t>
  </si>
  <si>
    <t>question mark exclamation point question mark exclamation point question mark exclamation point question point exclamation mark</t>
  </si>
  <si>
    <t>Neverwinter nights</t>
  </si>
  <si>
    <t>D&amp;D</t>
  </si>
  <si>
    <t>Pretty good rpg, better than any diablo clones. Not the best D&amp;D game!</t>
  </si>
  <si>
    <t>Best D&amp;D Game! Machio wont let me read the damn walls of text every single one of the 320 characters spouts out.</t>
  </si>
  <si>
    <t>Neverwinter nights 2</t>
  </si>
  <si>
    <t>Knite wont give it a chance but later on it's pretty good. But after 20 patches coop is still buggy as shit.</t>
  </si>
  <si>
    <t>It's shit. No really. I don't believe the guy to the left of me. It's complete ass goddamnit.</t>
  </si>
  <si>
    <t>Nwn: Hordes of the Underdark</t>
  </si>
  <si>
    <t>Best nwn campaign!</t>
  </si>
  <si>
    <t>It takes awesome from NWN and adds some more awesome.</t>
  </si>
  <si>
    <t>Nwn: Shadows of Undrentide</t>
  </si>
  <si>
    <t>We played a bit, but starting from lvl1 after playing the original is too damn boring.</t>
  </si>
  <si>
    <t>Save the world, sleep in an inn and have all your gear stolen. Again.</t>
  </si>
  <si>
    <t>Resident Evil 5</t>
  </si>
  <si>
    <t>3rd p Survival horror</t>
  </si>
  <si>
    <t>Not a great game but can be lots of fun in coop, the quicktime events suck ass.</t>
  </si>
  <si>
    <t>More like Gears of Virus with evil guys who like to wear sun glasses, excessively talk and take rockets to the face.</t>
  </si>
  <si>
    <t>Secret of Mana</t>
  </si>
  <si>
    <t>Action RPG</t>
  </si>
  <si>
    <t>Great game but playing coop through emulators doesn't always work.</t>
  </si>
  <si>
    <t>Its like: "We're fighting golems!" "What? We're fighting goblins!" and then we went out of synch.</t>
  </si>
  <si>
    <t>Titan Quest</t>
  </si>
  <si>
    <t>Diablo Clone</t>
  </si>
  <si>
    <t>Gets old real fast</t>
  </si>
  <si>
    <t>Diablo for pansies and people with bad taste.</t>
  </si>
  <si>
    <t>Kirby Superstar</t>
  </si>
  <si>
    <t>Kirby</t>
  </si>
  <si>
    <t>2nd player can control one friendly monster, kind of fun but it's still really easy.</t>
  </si>
  <si>
    <t>Burnout Paradise</t>
  </si>
  <si>
    <t>Arcade Driving</t>
  </si>
  <si>
    <t>Drive together! Crash together! Do stunts together! Comes with coop challanges.Fun times, although i personally really hate the constant traffic and scripted spawning of them, theres ALWAYS one behind a blind corner..</t>
  </si>
  <si>
    <t>Diablo 2</t>
  </si>
  <si>
    <t>Kill and loot and repeat, with bros!</t>
  </si>
  <si>
    <t>Sven Coop</t>
  </si>
  <si>
    <t>FPS mod</t>
  </si>
  <si>
    <t>Pretty fun mod for Half-life, lots of different levels, suffers from bosses made fit for coop by having a million hp syndrome.</t>
  </si>
  <si>
    <t>It doesn't woooooooooooooooork.</t>
  </si>
  <si>
    <t>Gears of War</t>
  </si>
  <si>
    <t>Space marine shooter</t>
  </si>
  <si>
    <t>Pseudo western space marines behind chest high walls and monsters with guns.</t>
  </si>
  <si>
    <t>Guild wars</t>
  </si>
  <si>
    <t>Kind of MMO</t>
  </si>
  <si>
    <t>Making your skill bar like a carddeck is cool and playing through the story missions is great, normal quests are pretty boring and it's mostly deserted now.</t>
  </si>
  <si>
    <t>Necromancer minions die after 10 seconds when youre not constantly spamming a skill that heals your minions even outside of combat? Go go uninstall wizard.</t>
  </si>
  <si>
    <t>Borderlands</t>
  </si>
  <si>
    <t>FPS/"RPG"</t>
  </si>
  <si>
    <t>Why would you add the worst parts of mmos to an fps?!</t>
  </si>
  <si>
    <t>It's Hellgate London but made by people who actually had money and resources, it's mediocre and just grindtastic, taking the wrong parts from both genres. Can still be fun though i guess, if you're into this easymode grinding thing.</t>
  </si>
  <si>
    <t>Icewind Dale 2</t>
  </si>
  <si>
    <t>RPG</t>
  </si>
  <si>
    <t>It's not too old, but playing in coop doesn't really add anything worthwhile.</t>
  </si>
  <si>
    <t>It's too old!</t>
  </si>
  <si>
    <t>Peter Moore and the Guardian of Light</t>
  </si>
  <si>
    <t xml:space="preserve">Puzzle/Action  </t>
  </si>
  <si>
    <t>gud</t>
  </si>
  <si>
    <t>Plenty of two palyer coop and nobbin scratching  puzzle fun and shootan.</t>
  </si>
  <si>
    <t>E.Y.E. Divine Cybermancy</t>
  </si>
  <si>
    <t>FPS/RPG</t>
  </si>
  <si>
    <t>It worked but it's not good.</t>
  </si>
  <si>
    <t xml:space="preserve">It didn't woooooork, mite be cool in a Deus Ex way. </t>
  </si>
  <si>
    <t>Portal 2</t>
  </si>
  <si>
    <t>Puzzle</t>
  </si>
  <si>
    <t>Great coop game!</t>
  </si>
  <si>
    <t>Indeed, funny aswell. Puzzle difficulty is just right aswell. Not quite as good as the singleplayer though.</t>
  </si>
  <si>
    <t>Guild wars 2</t>
  </si>
  <si>
    <t>Trine 2</t>
  </si>
  <si>
    <t>okay i guess</t>
  </si>
  <si>
    <t>Hammerwatch</t>
  </si>
  <si>
    <t>top down ehh fight</t>
  </si>
  <si>
    <t>pretty good!</t>
  </si>
  <si>
    <t>Remnant</t>
  </si>
  <si>
    <t>3rd person shooter</t>
  </si>
  <si>
    <t>not bad!</t>
  </si>
  <si>
    <t>Wasteland 3</t>
  </si>
  <si>
    <t>RPG with xcom battles</t>
  </si>
  <si>
    <t>Currently Running</t>
  </si>
  <si>
    <t>Volumes (non running only)</t>
  </si>
  <si>
    <t>Average</t>
  </si>
  <si>
    <t>Machio's not an otaku</t>
  </si>
  <si>
    <t>Cliff</t>
  </si>
  <si>
    <t>Cliff wants to be an otaku, but his mom wont let him</t>
  </si>
  <si>
    <t>Knite divide by two for stars</t>
  </si>
  <si>
    <t>Knite, oh woe</t>
  </si>
  <si>
    <t>Nem</t>
  </si>
  <si>
    <t>Nemanga's intellectual opinions</t>
  </si>
  <si>
    <t>Cromartie High School</t>
  </si>
  <si>
    <t>N</t>
  </si>
  <si>
    <t>Y</t>
  </si>
  <si>
    <t>Berserk</t>
  </si>
  <si>
    <t>Action/ Fantasy</t>
  </si>
  <si>
    <t>Haha</t>
  </si>
  <si>
    <t>Jojo's Bizarre Adventure Part 1</t>
  </si>
  <si>
    <t>The art is not quite as good as the later parts and though it starts off pretty interesting, it not that great when the actual fighting vs evil starts.</t>
  </si>
  <si>
    <t>Story about honor, fighting and vampires. It has Dio-Sama so its good.</t>
  </si>
  <si>
    <t>Jojo's Bizarre Adventure Part 2</t>
  </si>
  <si>
    <t>It's JJBA what more is there to say? It's all awesome, some Parts are more awesome than others.</t>
  </si>
  <si>
    <t>Jojo's Bizarre Adventure Part 3</t>
  </si>
  <si>
    <t>Jojo's Bizarre Adventure Part 4</t>
  </si>
  <si>
    <t>Jojo's Bizarre Adventure Part 5</t>
  </si>
  <si>
    <t>Jojo's Bizarre Adventure Part 6</t>
  </si>
  <si>
    <t>Jojo's Bizarre Adventure Part 7</t>
  </si>
  <si>
    <t>Jojo's Bizarre Adventure Part 8</t>
  </si>
  <si>
    <t>So far so good.</t>
  </si>
  <si>
    <t>10th Dimension Boys aka What do the Teenage Boys Do</t>
  </si>
  <si>
    <t>Really funny one to three page joke mangas, always surpirsing, often about farts.</t>
  </si>
  <si>
    <t>Hilarious gag manga about farts. Mostly only a few pages long.</t>
  </si>
  <si>
    <t xml:space="preserve"> Kachou Baka Ichidai; The Life and Times of an Idiot Section Chief</t>
  </si>
  <si>
    <t>Shortlived manga made by the creator of Cromartie High, similiar in style but in an office setting.</t>
  </si>
  <si>
    <t>Azumanga Daioh</t>
  </si>
  <si>
    <t>Slice of Life/ 4-koma</t>
  </si>
  <si>
    <t>funny, cute and endearing</t>
  </si>
  <si>
    <t>Comedy classic about a random bunch of Highschool girls. The manga is even funnier than the anime.</t>
  </si>
  <si>
    <t>Yotsuba</t>
  </si>
  <si>
    <t>Slice of Life</t>
  </si>
  <si>
    <t>Heartwarming, fuzzy-feeling inducting manga about the daily life of a little engergetic girl and her family, neighbors and friends. If this doesn't make you feel good then I don't know what does.</t>
  </si>
  <si>
    <t>One Punch Man</t>
  </si>
  <si>
    <t>A pretty good parody of super hero or dragonball z type stories. Though sometimes it forgets the comedy and is mostly a normal action comic then it gets a bit boring.</t>
  </si>
  <si>
    <t>It's so well drawn, if you watch each panel after each other as a gif it looks like its animated! M A G I C</t>
  </si>
  <si>
    <t>Akagi</t>
  </si>
  <si>
    <t>Mahjong</t>
  </si>
  <si>
    <t>Mahjong manga about a gambling prodigy. The earlier archs are interesting but then it drags on and on and on. The last mahjong match has been going on for over 140 chapters.</t>
  </si>
  <si>
    <t>Confession</t>
  </si>
  <si>
    <t>Drama/ Psychological</t>
  </si>
  <si>
    <t>Two guys climb a mountain and as one almost dies he confesses a horrible thing to his partner. But he doesn't die and now suspects that his partner might call the police. Both are alone in a mountain shack and the blizzard makes communication with the outside world impossible. The tension can be cut with a fucking knife.</t>
  </si>
  <si>
    <t xml:space="preserve">Junji Ito (this is just for short horror mangas by Ito) </t>
  </si>
  <si>
    <t xml:space="preserve">It's hard to review them as a whole but overall they're a lot of fun after reading a few of them even the unsatisfying endings become something to enjoy. </t>
  </si>
  <si>
    <t>Horror short stories perfect for a night alone at home. Some of them are better than others and some of them leave you confused at the ending, but they're all worth reading.</t>
  </si>
  <si>
    <t>Uzumaki</t>
  </si>
  <si>
    <t>Longer horro manga by ito, about spirals.</t>
  </si>
  <si>
    <t>Seizon - Life</t>
  </si>
  <si>
    <t>A short story about a father who tries to find the murderer of his daughter. His terminal illness and the statute of limitations of the murder make it a race against time.</t>
  </si>
  <si>
    <t>Sayonara Zetsubou Sensei</t>
  </si>
  <si>
    <t>Random comedy about a suicidal, always negative teacher and his gang of unique highschool girls.</t>
  </si>
  <si>
    <t>Shigurui</t>
  </si>
  <si>
    <t>Action/ Historical</t>
  </si>
  <si>
    <t>Bloody and brutal Samurai manga. There is no character that isn't a badass. I reread it at least once a year. Can't tell much about the story because it would be a spoiler.</t>
  </si>
  <si>
    <t>Vinland Saga</t>
  </si>
  <si>
    <t>V I K I NG S! It's THE shit. A young boy joins a band of viking pirates to avenge the death of his father.</t>
  </si>
  <si>
    <t>Even a Monkey Can Draw Manga</t>
  </si>
  <si>
    <t>A small guide on how to draw different kind of manga. It's easy to miss some of the jokes because it's old and makes references to old manga authors and such.</t>
  </si>
  <si>
    <t>Oyasumi Punpun</t>
  </si>
  <si>
    <t>Pun pun fights depression with varying succes.</t>
  </si>
  <si>
    <t>Heavy drama about the broken life of Punpun. As he grows up it isn't really getting better! Makes you cry more than once.</t>
  </si>
  <si>
    <t>Emerging</t>
  </si>
  <si>
    <t>Drama/ Ebola</t>
  </si>
  <si>
    <t>There's a new virus that kills people. Gotta find a cure soon or we're all ded.</t>
  </si>
  <si>
    <t>Fuan No Tane</t>
  </si>
  <si>
    <t>Horror short stories inspired by urban myths and rumors. Almost all of them are only a few pages long but its well worth a read. Put on some eiry music and turn off the lights to set the right mood.</t>
  </si>
  <si>
    <t xml:space="preserve">Ten - Tenna Toori no Kaidanji </t>
  </si>
  <si>
    <t xml:space="preserve">Best mahjong manga there is. It's about mahjong from the beginning to the end and it never stops delivering. The last two volumes are about the philosophy and way of life of one of the main characters and round up everything perfectly. </t>
  </si>
  <si>
    <t>The Drifting Classroom</t>
  </si>
  <si>
    <t>Oldschool horror manga about a school being thrown into some alternative universe. It's no kids manga though, it's super serious and quite gory.</t>
  </si>
  <si>
    <t>Zashiki Onna</t>
  </si>
  <si>
    <t>Supernatural creepy stalker lady stalks and freaks out a guy.</t>
  </si>
  <si>
    <t>Ibitsu</t>
  </si>
  <si>
    <t>By far the scariest manga I've ever read. Guy gets a "little sister" who is actually a spooky ghost or something. After finishing this at 2am I decided to sleep on my chair in front of the computer because otherwise the creepy little sister would kill me.</t>
  </si>
  <si>
    <t>Ooga booga onii-chan.</t>
  </si>
  <si>
    <t>Hohzuki Island</t>
  </si>
  <si>
    <t>Horror/ Stupid</t>
  </si>
  <si>
    <t>Fucking stupid manga about kids on an island who suspect the adults are killing them off one by one. They decide to flee and the adults decide to chase them. Hurr durr happens</t>
  </si>
  <si>
    <t>It's kinda cool in the early chapters but then it's just stupid.</t>
  </si>
  <si>
    <t>Hoshi no Samidare</t>
  </si>
  <si>
    <t>A group of chosen people have to band together to save the planet from being destroyed by a gigantic hammer floating in space. Awesome characters, awesome fights, awesome everything. It has comedy, drama and action combined and it all works well together.</t>
  </si>
  <si>
    <t>Girl Friends</t>
  </si>
  <si>
    <t>Slice of Life/ Lesbians</t>
  </si>
  <si>
    <t>I know I enjoyed it while I was reading it, but I don't remember much which isn't a good sign. Read it if you wanna see cute girls being in love with each other.</t>
  </si>
  <si>
    <t>Sasameki Koto</t>
  </si>
  <si>
    <t>This cute girls doing lesbian things manga was better than Girl Friends. It has the usual amount of angsty teenagers who could solve all their problems easily by talking about them.</t>
  </si>
  <si>
    <t>Prism</t>
  </si>
  <si>
    <t>1 (on hiatus forever)</t>
  </si>
  <si>
    <t>This one has even better art and even more lesbian activities. Too bad it's cancelled because the author was tracing pictures instead of drawing them himself!!</t>
  </si>
  <si>
    <t>Joshikousei</t>
  </si>
  <si>
    <t>Oh woe, she has a road cone between her legs.</t>
  </si>
  <si>
    <t xml:space="preserve">14-sai no Koi </t>
  </si>
  <si>
    <t>Oh woe, some highschool romance mango.</t>
  </si>
  <si>
    <t xml:space="preserve">Love Plus: Rinko Days </t>
  </si>
  <si>
    <t>Oh woe, lesbians and NTR.</t>
  </si>
  <si>
    <t>Stretch</t>
  </si>
  <si>
    <t>2cute4me. Also very informative, even though I will never stretch.</t>
  </si>
  <si>
    <t>Oh woe, lesbians stretching.</t>
  </si>
  <si>
    <t>Parasyte</t>
  </si>
  <si>
    <t>Oh woe, your arm is suddenly a stretchy alien and you are now on a quest to hunt other aliens that inhabit human bodies.</t>
  </si>
  <si>
    <t xml:space="preserve"> Hoshikawa Ginza Yonchoume</t>
  </si>
  <si>
    <t>On par with Prism. Cute story about a young female teacher and a student who live together. Lesbian shenanigans are bound to happen.</t>
  </si>
  <si>
    <t>Sora no Shita Yane no Naka</t>
  </si>
  <si>
    <t>Short comedy about a neet girl who isn't actually a neet because she leaves the house and even gets a job and talks to people what the fuck. It's cute though</t>
  </si>
  <si>
    <t>Wa!</t>
  </si>
  <si>
    <t>Pretty funny comedy about schoolgirls and schoolboys doing funny things. Funny!</t>
  </si>
  <si>
    <t>Hidamari Sketch</t>
  </si>
  <si>
    <t>Cliffy's favorite manga, so it has to be a masterpiece. Slice of life about students of an artschool. They all live in the same appartment building in front of the school. Miyako is a mai waifu.</t>
  </si>
  <si>
    <t>there, done</t>
  </si>
  <si>
    <t>A-Channel</t>
  </si>
  <si>
    <t>Daily life of Highschool girls. Has adorable main characters and beautiful art. The author Kuroda bb is a moderate pervert which makes everything extra good. Nagi and Yutaka are best girls.</t>
  </si>
  <si>
    <t>Ichigo Mashimaro</t>
  </si>
  <si>
    <t>Y (on hiatus)</t>
  </si>
  <si>
    <t>Cute girls doing cute things. Anna-chan's cuteness is the original miracle of the universe.</t>
  </si>
  <si>
    <t>Miman Renai</t>
  </si>
  <si>
    <t>Slice of Life/ Romance</t>
  </si>
  <si>
    <t>Holy otaku pandering Jesus Christ. A 30something year old visual novel programmer falls in love with a 13 year old middle school girl. It's suprisingly innocent and there is exactly one pantyshot in the series. Despite being every otaku's wet dream it's adorable and heart warming.</t>
  </si>
  <si>
    <t>Kodomo no Jikan</t>
  </si>
  <si>
    <t>Loli/ Ecchi</t>
  </si>
  <si>
    <t>Living the Dream: The Manga. The sexually precocious 4th grader Rin-chan-san-fan has a crush on her new teacher who is in his early 20s. It's lewd as hell and the target group is obviously lolicons, but there is a lot of drama mixed into everything. One chapter has your dingus wet and the next your eyes.</t>
  </si>
  <si>
    <t>Comic Studio</t>
  </si>
  <si>
    <t>A young guy becomes the assistant of his favorite mangaka who he thinks is a cool dude. It turns out it's a 20 year old woman who looks like a 12 year old girl! She totally has the hots for him and being a good Japanese he wants to fuk her too.</t>
  </si>
  <si>
    <t>Voynich Hotel</t>
  </si>
  <si>
    <t>Ex-Yakuza goes to a fictional island and stays at a wacky hotel. Lots of interesting things happen, including assassins, monsters, witches, a gay guy, stoners, demons and ghosts. It's one of these manga that make more and more sense the more you read it.</t>
  </si>
  <si>
    <t>Otaku no Musume</t>
  </si>
  <si>
    <t>Slice of Life/ Drama</t>
  </si>
  <si>
    <t>An Otaku finds out that he has an elementary school age daughter and she starts living with him. Will the two different characters manage to throw aside their differences and live together as family? (Of course they will)  The girl has cute thick eyebrows.</t>
  </si>
  <si>
    <t>Watashi no Onii-chan</t>
  </si>
  <si>
    <t>Loli</t>
  </si>
  <si>
    <t>Lolicon pandering. That's pretty much it.</t>
  </si>
  <si>
    <t xml:space="preserve">Silent Sinner in Blue </t>
  </si>
  <si>
    <t>Fantasy/ Touhou</t>
  </si>
  <si>
    <t>One of the official Touhou manga. If you like Touhou, which you don't, it's worth a read.</t>
  </si>
  <si>
    <t>Mai Otome</t>
  </si>
  <si>
    <t>Fantasy/ Ecchi</t>
  </si>
  <si>
    <t>Koe no Katachi</t>
  </si>
  <si>
    <t>soon</t>
  </si>
  <si>
    <t>Incredible drama about a boy who bullies a deaf girl. When the deaf girl changes the school the bullying focuses on the boy. Years later he regrets what he did and tries to befriend her. The art is beautiful. Sahara-san and Yuzuru are best girls.</t>
  </si>
  <si>
    <t>Haikyuu!</t>
  </si>
  <si>
    <t>Sports</t>
  </si>
  <si>
    <t>Volleyball manga. Main character wants to become the ace of the volleyball team even if he is only 164cm tall and looks like a dwarf next to the other players. Loveable characters on each team, for once there is no "evil" team that everybody hates. The volleyball matches are fun to watch and you never know who wins.</t>
  </si>
  <si>
    <t>Yowamushi Pedal</t>
  </si>
  <si>
    <t>Bicycle Racing manga about a wimp who rides 45km to Akihabara each week because he is too jewish to spend money on a train ticket. He joins the bicycle racing club and they all have a good time together. It drags on sometimes when they talk for 5 hours and only ride 100 meters in the meantime.</t>
  </si>
  <si>
    <t>Tonari no Seki-kun</t>
  </si>
  <si>
    <t>What Knite said. Yokoi-chan constantly get's dragged into Seki-kun's games and lets her imagination run wild.</t>
  </si>
  <si>
    <t>Girl sits next to boy, who is constantly doing The Shenanigans to keep himself from being bored in class.</t>
  </si>
  <si>
    <t xml:space="preserve">Good Ending </t>
  </si>
  <si>
    <t>Romance / Slice of Life</t>
  </si>
  <si>
    <t>Spoilers: It doesn't have a good ending.</t>
  </si>
  <si>
    <t>Flight Highschool</t>
  </si>
  <si>
    <t>Everybody is an anthropomorphized airplane. Full with inside jokes involving planes.</t>
  </si>
  <si>
    <t>Gin no Saji</t>
  </si>
  <si>
    <t>Comedy/ Drama</t>
  </si>
  <si>
    <t>Hachiken Yuugo wants to get away from his strict and controling father and joins an agriculture highschool in the middle of Hokkaido. He slowly starts to find himself. Every character in this manga is a total bro or sis, including the teachers and gasp, later even the father. Hell even the animals are bros. This is one of my favorite currently running manga. If it has a good ending it'll get 10 points.</t>
  </si>
  <si>
    <t>Gaku</t>
  </si>
  <si>
    <t>Sports/ Drama</t>
  </si>
  <si>
    <t>Gaku means peak. It's about a rescue team in the Japanese Alps. Part of the team is the climber Shimazaki Sanpo who loves climbing and mountains. Sadly only a few chapters have been translated.</t>
  </si>
  <si>
    <t>Gamble Fish</t>
  </si>
  <si>
    <t>Gambling/ Stupid</t>
  </si>
  <si>
    <t>Ugh this is so retarded. The first few games are okay but then it gets full retard.</t>
  </si>
  <si>
    <t>Onani Master Kurosawa</t>
  </si>
  <si>
    <t>Guy mastrubates in an unused girl's toilet each day after school. Someone finds out and the drama begins. It's a real gem. It's also about bullying.</t>
  </si>
  <si>
    <t>Gunslinger Girl</t>
  </si>
  <si>
    <t>Action/ Drama</t>
  </si>
  <si>
    <t>Little girls are turned into cyborgs who then work with a secret agency and kill bad guys. The setting, characters as well as the action and the drama all work really well together. The first season of the anime is worth watching.</t>
  </si>
  <si>
    <t>Strain</t>
  </si>
  <si>
    <t>It's a manga that Machio would like!</t>
  </si>
  <si>
    <t>Rozen Maiden</t>
  </si>
  <si>
    <t>Fantasy/ Drama</t>
  </si>
  <si>
    <t>Boy buys a doll from amazon and woopdeedoo the doll is magical and has doll sisters. The doll sisters love each other but because their creator is a sadistic fuck they all have to kill each other to become "perfect". The manga is a lot better than the anime, Peach Pit's art is beautiful.</t>
  </si>
  <si>
    <t>Pretty Face</t>
  </si>
  <si>
    <t>Romance/ Comedy</t>
  </si>
  <si>
    <t>An okay manga about a boy who, after a bus accident, get's his body and face remodeled to look like his crush. Because he was the strongest Karate guy in his school before the accident he is still strong even as a girl and its fun to see him kicking ass. It's enjoyable if you have low expectations.</t>
  </si>
  <si>
    <t>Terra Formars</t>
  </si>
  <si>
    <t>Mankind released cockroaches and moss on mars and tried to terraform it but now the cockroaches turned into giant killer machines. NASA sends people who have insect DNA in them to mars to get rid of the roaches. They fight all the time and some of the insect powers are cool, but thats it.</t>
  </si>
  <si>
    <t>Shingeki no Kyojin</t>
  </si>
  <si>
    <t>Huge naked people, called Eotena, forced mankind to live inside a walled city. A bunch of hardasses on horses try to fight against the onslaught of the eotena. Later it's about corruption and there aren't any giants for like 20 chapters which is stupid.</t>
  </si>
  <si>
    <t>Sungeki no Kyojin</t>
  </si>
  <si>
    <t>Comedy/ 4-koma</t>
  </si>
  <si>
    <t>It's a comedy manga with the Shingeki no Kyojin characters and setting. It's not that good though.</t>
  </si>
  <si>
    <t>Mysterious Girlfriend X</t>
  </si>
  <si>
    <t>Comedy/ Romance</t>
  </si>
  <si>
    <t xml:space="preserve">Boy walks into classroom after school and finds a girl sleeping. Without using his brain he decides its a good idea to dip his finger in her drool and have a taste. His body becomes addicted to her drool and she let's him suck on her drool-covered finger once a day. Later they awaken their secret superpowers and can tell each other's feelings through drool. </t>
  </si>
  <si>
    <t>Koharu no Hibi</t>
  </si>
  <si>
    <t>Yandere/ Romance</t>
  </si>
  <si>
    <t>Cutest Yandere lovestory there is. Yandere is a character type like Tsundere but instead of saying "It's not that I like you or anything you baka~" a Yandere says "I want to be the only person in your life so I killed your parents and childhood friend"</t>
  </si>
  <si>
    <t xml:space="preserve"> Watashi ga Motenai no wa Dou Kangaete mo Omaera ga Warui!</t>
  </si>
  <si>
    <t>Daily life of an uncute, unpopular girl. Don't give up Tomoko! Became extra famous on 4chong because the author made a comment like "it's very popular on a western 2ch-style website" on the first volume cover.</t>
  </si>
  <si>
    <t>Asaekkiga by Yang Young-Soon</t>
  </si>
  <si>
    <t>Those korean comics! Not really manga maybe, but it's asian.</t>
  </si>
  <si>
    <t>These are pretty clever. Those dang koreans CAN do something besides playing SC2</t>
  </si>
  <si>
    <t>Kuro</t>
  </si>
  <si>
    <t>Horror/ Cute</t>
  </si>
  <si>
    <t>Little girl lives alone in a mansion with some black monster cat. Mysterious shit is going on in the village. It's super cute. Who knows what other cute manga Knite hides from me.</t>
  </si>
  <si>
    <t>Evil Heart</t>
  </si>
  <si>
    <t>Sport/ Drama</t>
  </si>
  <si>
    <t>Ume wants to get stronger so he can protect his family from his abusive older brother. He gets into lots of fights and trouble in school because of his agressive behaviour. A canadian teacher befriends Ume and teaches him how to fight without hurting your opponent.</t>
  </si>
  <si>
    <t>Fuuko no Iru Mise</t>
  </si>
  <si>
    <t>Shy girl with a stuttering problem works in a Cafe to overcome her shyness. Meets lots of interesting people. It's not all happiness though, some chapters are pretty dark.</t>
  </si>
  <si>
    <t>The Cliff</t>
  </si>
  <si>
    <t>9 chapters</t>
  </si>
  <si>
    <t>Two friends fall down a cliff and land on a small ledge. Both get weaker every day and slowly lose their minds. Even if it's named after me its not THAT good. It's a quick read though so why not.</t>
  </si>
  <si>
    <t>Momo Sora</t>
  </si>
  <si>
    <t>Slice of Life/ Cute</t>
  </si>
  <si>
    <t>Father remarried. Father died. His two kids now live together with their stepmum who has thick eyebrows and looks like a gradeschooler. C u t e</t>
  </si>
  <si>
    <t>Shirogane no Nina</t>
  </si>
  <si>
    <t>Unemployed slacker moves back into his parents house in the countryside after losing his job in Tokyo. Back home he finds out his Finnish niece now lives in Japan and he has to look after her. It's worth reading if you like cute stuff.</t>
  </si>
  <si>
    <t>Himouto! Umaru-chan</t>
  </si>
  <si>
    <t>Little sister is admired by everyone in school for her beauty and grace but as soon as she comes home she turns into a lazy otaku. Modeled after Machio's life</t>
  </si>
  <si>
    <t>Daidai wa, Hantoumei ni Nidone Suru</t>
  </si>
  <si>
    <t>Horror/ Short Stories</t>
  </si>
  <si>
    <t>A collection of unique short stories all set in the same town. Only a few chapters are translated</t>
  </si>
  <si>
    <t>Asagao to Kase-san</t>
  </si>
  <si>
    <t>Cute lesbians doing cute lesbian stuff. One of them is a cool tomboy the other one a normal quiet girl like always.</t>
  </si>
  <si>
    <t>Sakamoto desu ga?</t>
  </si>
  <si>
    <t>The daily shenanigans of Sakamoto-kun, a regular highschool student. Seriously is there anything this fabulous bastard cannot do?</t>
  </si>
  <si>
    <t>Hayachine!</t>
  </si>
  <si>
    <t>B gata H kei</t>
  </si>
  <si>
    <t>Perverted Highschool virgin wants to have 100 fuckfriends, but falls in love with the first guy she tries to seduce.</t>
  </si>
  <si>
    <t>Fujiyama-san wa Shishunki</t>
  </si>
  <si>
    <t>Guy secretly dates his classmate who is the ace of the girl's volleyball team. Imagine dating the She-Hulk except that she is super adorable and not green.</t>
  </si>
  <si>
    <t>Flying Witch</t>
  </si>
  <si>
    <t>Hitorimi Haduki-san to</t>
  </si>
  <si>
    <t xml:space="preserve">Shinkaigyo no Anko-san  </t>
  </si>
  <si>
    <t>Slice of Life?</t>
  </si>
  <si>
    <t>Jin</t>
  </si>
  <si>
    <t>Historical/ Medicine</t>
  </si>
  <si>
    <t>Doctor gets thrown back in time and finds himself in the Edo Period in ~1860. Using modern knowledge he starts fighting against health problems of the past. I now know how to diagnose and treat colera, pretty cool.</t>
  </si>
  <si>
    <t>Denki Gai no Honya San</t>
  </si>
  <si>
    <t>Slice of Life/ Comedy</t>
  </si>
  <si>
    <t>Daily lives of bookstore clerks in Akihabara. Fun stuff with a bit romance, but nothing too serious. Kameko is best girl.</t>
  </si>
  <si>
    <t>Made in Abyss</t>
  </si>
  <si>
    <t>Adventure/horror</t>
  </si>
  <si>
    <t>Masterpiece (subarashii as they say)</t>
  </si>
  <si>
    <t>Dungeon Meshi</t>
  </si>
  <si>
    <t>Fantasy/ Cooking</t>
  </si>
  <si>
    <t>I love it! beautiful!</t>
  </si>
  <si>
    <t>Boeks</t>
  </si>
  <si>
    <t>#</t>
  </si>
  <si>
    <t>Author</t>
  </si>
  <si>
    <t>Published</t>
  </si>
  <si>
    <t>Comments</t>
  </si>
  <si>
    <t>Knites Khecklist</t>
  </si>
  <si>
    <t>Aka. the slowest reader in the known universe.</t>
  </si>
  <si>
    <t>Noise</t>
  </si>
  <si>
    <t>I ain't read shit</t>
  </si>
  <si>
    <t>George Orwell</t>
  </si>
  <si>
    <t>You know this one, geez.</t>
  </si>
  <si>
    <t>1001 Arabian nights (a selection)</t>
  </si>
  <si>
    <t>Various</t>
  </si>
  <si>
    <t>Fairytales/ myths</t>
  </si>
  <si>
    <t>Really interesting stories at the start, got lazy towards end.</t>
  </si>
  <si>
    <t>A Brave new world</t>
  </si>
  <si>
    <t>Aldous Huxley</t>
  </si>
  <si>
    <t>This dystopia isn't that bad, really.</t>
  </si>
  <si>
    <t>A Song of Ice and Fire 1</t>
  </si>
  <si>
    <t>George R.R. Martin</t>
  </si>
  <si>
    <t>Gritty Fantasy</t>
  </si>
  <si>
    <t>The Times 'The sheer mind-boggling scope of this epic has sent other fantasy writers away shaking their heads! Its ambition: to construct the Twelve Caesars of fantasy fiction, with characters so venomous they could eat the Borgias'</t>
  </si>
  <si>
    <t>x</t>
  </si>
  <si>
    <t>A Song of Ice and Fire 2</t>
  </si>
  <si>
    <t>The Times got it right.</t>
  </si>
  <si>
    <t>A Song of Ice and Fire 3 - 1</t>
  </si>
  <si>
    <t>A Song of Ice and Fire 3 - 2</t>
  </si>
  <si>
    <t>A Song of Ice and Fire 4</t>
  </si>
  <si>
    <t>Book 5 contains what happens to all the characters that weren't in this book, too bad this book probably got the less interesting characters of the two.</t>
  </si>
  <si>
    <t>A Song of Ice and Fire 5</t>
  </si>
  <si>
    <t>Along came a Spider</t>
  </si>
  <si>
    <t>James Patterson</t>
  </si>
  <si>
    <t>A black detective chasing a kidnapper with some twists. A lot of the chapters are so short they read like movie scenes, good though. 1st of Alex Cross series</t>
  </si>
  <si>
    <t>Animal Farm</t>
  </si>
  <si>
    <t>Political Fable</t>
  </si>
  <si>
    <t>Everyone read this one.</t>
  </si>
  <si>
    <t>Best served cold</t>
  </si>
  <si>
    <t>J. Abercrombie</t>
  </si>
  <si>
    <t>Revenge! has links to first law series</t>
  </si>
  <si>
    <t>Boys from Brazil</t>
  </si>
  <si>
    <t>Hitlers friends are at it again! and its up to a Jewish detective to stop them!</t>
  </si>
  <si>
    <t>Breakfast of Champions</t>
  </si>
  <si>
    <t>K. Vonnegut</t>
  </si>
  <si>
    <t>Comedy/ Scifi</t>
  </si>
  <si>
    <t>Plays with the physics of writing more than any other Vonnegut.</t>
  </si>
  <si>
    <t>Cat and Mouse</t>
  </si>
  <si>
    <t>4th in Alex Cross series in a way it might have the best story but Alex's freaking family life is really pissing me off at this point, stopped reading the series here. Especially since it ends with his perfect girlfriend getting kidnapped.</t>
  </si>
  <si>
    <t>Cat´s Cradle</t>
  </si>
  <si>
    <t>A good book written around a crazy scifi concept.</t>
  </si>
  <si>
    <t>Ciderhouse rules</t>
  </si>
  <si>
    <t>John Irving</t>
  </si>
  <si>
    <t>Novel</t>
  </si>
  <si>
    <t>Abortions!</t>
  </si>
  <si>
    <t>Claudius the god</t>
  </si>
  <si>
    <t>Robert Graves</t>
  </si>
  <si>
    <t>Historical</t>
  </si>
  <si>
    <t>Sequel to 'I, Claudius', even claudiusser!</t>
  </si>
  <si>
    <t>Conan's Brethren</t>
  </si>
  <si>
    <t>R.E. Howard</t>
  </si>
  <si>
    <t>Fantasy/ Short Stories</t>
  </si>
  <si>
    <t>The Stories/ characters don't live up to Conan, except for Solomon Kane who's pretty interesting. still good.</t>
  </si>
  <si>
    <t>Count Belisarius</t>
  </si>
  <si>
    <t>Historical Novel</t>
  </si>
  <si>
    <t>A great book similar to 'I, Claudius'centered around the great general Belisarius. It takes place in the 6th century which I really didn't know anything about.</t>
  </si>
  <si>
    <t>Dark Tower 1</t>
  </si>
  <si>
    <t>Stephen King</t>
  </si>
  <si>
    <t>Best of the series so far. Has all the atmosphere and none of the sometimes annoying other character from the later books.</t>
  </si>
  <si>
    <t>Dark Tower 2</t>
  </si>
  <si>
    <t>Decent sequel, the demon "heroin" made me cringe a bit. And the doors did make it seem like the journey wasn't progressing all that much.</t>
  </si>
  <si>
    <t>Dark Tower 3</t>
  </si>
  <si>
    <t>After book 2 got most of the character introductions in the way so we get some more adventuring in the world in this one.</t>
  </si>
  <si>
    <t>Dark Tower 4: Wizard and Glass</t>
  </si>
  <si>
    <t>Just focuses on the backstory of the main character. While the main character is interesting, his backstory was so drawn out I stopped reading about halfway through. By sometimes going back to the normal timeline instead of being a full prequel it makes you feel like the real story is standing still.</t>
  </si>
  <si>
    <t>Dreamsongs pt 1</t>
  </si>
  <si>
    <t>Short stories</t>
  </si>
  <si>
    <t>A collection of mostly mediocre stories of different genres, Scifi, fantasy etc. Not a must read if you love Ice and Fire for sure.</t>
  </si>
  <si>
    <t>Dune</t>
  </si>
  <si>
    <t>Frank Herbert</t>
  </si>
  <si>
    <t>Dune II: Messiah</t>
  </si>
  <si>
    <t>Kind of an odd one out, it's pretty boring.</t>
  </si>
  <si>
    <t>Dune III: Children of Dune</t>
  </si>
  <si>
    <t>Dune IV: God emperor of Dune</t>
  </si>
  <si>
    <t>Plans within plans, now over thousands of years!</t>
  </si>
  <si>
    <t>Dune V: Heretics of Dune</t>
  </si>
  <si>
    <t>Dune VI: Chapterhouse Dune</t>
  </si>
  <si>
    <t>Dune: Butlerian Jihad Trilogy</t>
  </si>
  <si>
    <t>Brian Herbert and Kevin J. Anderson</t>
  </si>
  <si>
    <t xml:space="preserve">While the writing is definetely not as good as the originals (a lot of repetition and explanation where the older books would leave more mystery), the subject matter is really interesting. </t>
  </si>
  <si>
    <t>Dune: the Two Final books</t>
  </si>
  <si>
    <t>Again not as good as the originals, but good to read how it wraps up.</t>
  </si>
  <si>
    <t>Farewell my Lovely</t>
  </si>
  <si>
    <t>Raymond Chandler</t>
  </si>
  <si>
    <t>Fevre Dream</t>
  </si>
  <si>
    <t>Riverboat Thriller</t>
  </si>
  <si>
    <t>World with vampires that doesn't suck. Very interesting setting also.</t>
  </si>
  <si>
    <t>Good-bye to all That</t>
  </si>
  <si>
    <t>Autobiography</t>
  </si>
  <si>
    <t>World war one sucked, apparently!</t>
  </si>
  <si>
    <t>Himalaya</t>
  </si>
  <si>
    <t>Michael Palin</t>
  </si>
  <si>
    <t>Travel</t>
  </si>
  <si>
    <t>Good so far.</t>
  </si>
  <si>
    <t>Hocus Pokus</t>
  </si>
  <si>
    <t>I, Claudius</t>
  </si>
  <si>
    <t>Historical novel</t>
  </si>
  <si>
    <t>Best historical novel ever, explaining roman politics from the point of view of the crippled cousin to Augustus.</t>
  </si>
  <si>
    <t>Jack and Jill</t>
  </si>
  <si>
    <t>3rd in Alex Cross series, the story itself is fine the crimes get a bit bigger. Alex's family gets way too much attention though, they're totally perfect/ totally boring and joined by an equally perfect girlfriend I dont care about either.</t>
  </si>
  <si>
    <t>John dies at the end</t>
  </si>
  <si>
    <t>David Wong</t>
  </si>
  <si>
    <t>comedy/ horror</t>
  </si>
  <si>
    <t>Not sure if it's a good book but its fucking hilarious.</t>
  </si>
  <si>
    <t>Just After Sunset</t>
  </si>
  <si>
    <t>Horror/ Short stories</t>
  </si>
  <si>
    <t>Mostly good, some great, short horror stories.</t>
  </si>
  <si>
    <t>Kiss the girls</t>
  </si>
  <si>
    <t>2nd in Alex Cross series, equally good as along came a spider.</t>
  </si>
  <si>
    <t>Last night in Twisted River</t>
  </si>
  <si>
    <t>Lord of the Flies</t>
  </si>
  <si>
    <t>William Golding</t>
  </si>
  <si>
    <t>Lost Horison</t>
  </si>
  <si>
    <t>James Hilton</t>
  </si>
  <si>
    <t>Shangri-La!</t>
  </si>
  <si>
    <t>Necronomicon: The Best Weird Fiction of H.P. Lovecraft</t>
  </si>
  <si>
    <t>H.P Lovecraft</t>
  </si>
  <si>
    <t>Short stories/ horror</t>
  </si>
  <si>
    <t>Very cool, after a few stories the fact that every horror is unimaginable and impossible to put into words gets a bit grating.</t>
  </si>
  <si>
    <t>Neverness</t>
  </si>
  <si>
    <t>David Zindell</t>
  </si>
  <si>
    <t>Very interesting Scifi world thats different in many interesting ways from ours.</t>
  </si>
  <si>
    <t>Operation Mincemeat</t>
  </si>
  <si>
    <t>Explanation of the boring side of a relatively uncomplicated operation</t>
  </si>
  <si>
    <t>Our man in Havana</t>
  </si>
  <si>
    <t>Graham Greene</t>
  </si>
  <si>
    <t>Playback</t>
  </si>
  <si>
    <t>Player Piano</t>
  </si>
  <si>
    <t>Dystopia thats more likely than most, not that bad, but boring! the world, not the book.</t>
  </si>
  <si>
    <t>Sahara</t>
  </si>
  <si>
    <t>Entertaining travel book.</t>
  </si>
  <si>
    <t>Slapstick</t>
  </si>
  <si>
    <t>Slaughterhouse 5</t>
  </si>
  <si>
    <t>The Big Sleep</t>
  </si>
  <si>
    <t>The Broken God</t>
  </si>
  <si>
    <t>Oh god this is bad, first in a trilogy of sequels to Neverness, it's just pretentious meandering about philosophy by the least biggest Mary Sue ever.</t>
  </si>
  <si>
    <t>The Captain and me</t>
  </si>
  <si>
    <t>Boring novel about an eccentric captain from the point of view of a kid.</t>
  </si>
  <si>
    <t>The Complete Chronicles of Conan: Centenary Edition</t>
  </si>
  <si>
    <t>Conan kicks savage ass! overcomes most obstacles with his barbarian strength, which is a bit cheap but the world is mysterious and tangible.</t>
  </si>
  <si>
    <t>The Crash of '79</t>
  </si>
  <si>
    <t>Paul E Erdman</t>
  </si>
  <si>
    <t>Political/ economic</t>
  </si>
  <si>
    <t>Very interesting and funny book about the inner workings of the worlds economy with lots of stuff about dat crazy middle east.</t>
  </si>
  <si>
    <t>The First Law 1: The Blade Itself</t>
  </si>
  <si>
    <t>My favorite fantasy series, very little magic and very interesting characters. no good or bad, bad and worse!</t>
  </si>
  <si>
    <t>The First Law 2: 	
Before They Are Hanged</t>
  </si>
  <si>
    <t>The First Law 3: Last Argument of Kings</t>
  </si>
  <si>
    <t>Aw shit the characters are completely different than you thought!</t>
  </si>
  <si>
    <t>The Heroes</t>
  </si>
  <si>
    <t>Great! on a lot smaller scale than his other books, it's focussed on a single battle that takes place over 3 days.</t>
  </si>
  <si>
    <t>The High Window</t>
  </si>
  <si>
    <t>The Hobbit</t>
  </si>
  <si>
    <t>J.R.R. Tolkien</t>
  </si>
  <si>
    <t>I guess it used to be more groundbreaking than it seems now(obviously), still, it's very charming and lighthearted. I wonder how the movie is going to deal with every animal being able to talk.</t>
  </si>
  <si>
    <t>The Killing Floor</t>
  </si>
  <si>
    <t>Arthur Lyons</t>
  </si>
  <si>
    <t>Solid Detective</t>
  </si>
  <si>
    <t>The Lady in the Lake</t>
  </si>
  <si>
    <t>Philip Marlowe is sick of everything and solves crimes!</t>
  </si>
  <si>
    <t>The little Sister</t>
  </si>
  <si>
    <t>Marlowe is sick of crimes! and solves them</t>
  </si>
  <si>
    <t>The Long Goodbye</t>
  </si>
  <si>
    <t>The Lord of the Rings Trilogy</t>
  </si>
  <si>
    <t>Right well what can I say, I saw the movies first and read a lot of other fantasy books and now this seems kind of vanilla. That's probably not fair since a lot of the tropes and cliches of fantasy came from these books but there you go. It's still good but it wasn't special to me.</t>
  </si>
  <si>
    <t>The Lying Tongue</t>
  </si>
  <si>
    <t>Andrew Wilson</t>
  </si>
  <si>
    <t>Interesting concept. Not great otherwise.</t>
  </si>
  <si>
    <t>The Name of the Wind</t>
  </si>
  <si>
    <t>Patrick Rothfuss</t>
  </si>
  <si>
    <t xml:space="preserve">A good fantasy book, interesting world and characters. The biggest problem is that the main character is a bit of a Mary Sue, he's just good at everything and it gets boring fast, though sometimes he makes pretty huge mistakes  and it shines through that he's even more arrogant than skillful. On the other hand the arrogance just makes him less likable...I kind of want to read more but the more I think about it the worse it gets... </t>
  </si>
  <si>
    <t>The Panic Of '89</t>
  </si>
  <si>
    <t>Slightly less interesting than crash of 79, but still good.</t>
  </si>
  <si>
    <t>The Quiet American</t>
  </si>
  <si>
    <t>The Wheel of Time 1</t>
  </si>
  <si>
    <t>Robert Jordan</t>
  </si>
  <si>
    <t>Good fantasy, at first I thought it was a bit dry but once the journey get started its very enjoyable, It's a very nice adventure story with a good old adventure party. My only problem with it is that at the ending the main bad guy is not really explained at all, I know it's only the first book in a long series but at the end when he is (probably not really) defeated you wonder 'what was his deal anyway?'</t>
  </si>
  <si>
    <t>The Wheel of Time 2</t>
  </si>
  <si>
    <t>The Great Hunt blows the previous book away. While the first book was mostly a straight journey with a few segways the 2nd book is a weave of constantly seperating and converging storylines, without the usual 1 or 2 boring ones, full of big reveals and newly introduced factions and characters.</t>
  </si>
  <si>
    <t>The Wheel of Time 3</t>
  </si>
  <si>
    <t>Kind of loses speed from pt2 but still great.</t>
  </si>
  <si>
    <t>The Wheel of Time 4</t>
  </si>
  <si>
    <t>All the female characters just thinking about their necklines gets kind of grating.</t>
  </si>
  <si>
    <t>The Wheel of Time 5</t>
  </si>
  <si>
    <t>Eh lots of things happen!</t>
  </si>
  <si>
    <t>The Wheel of Time 6</t>
  </si>
  <si>
    <t>A lot of 'basically nothing happening' in the middle, while the book is a like 1000 pages. Still good overall</t>
  </si>
  <si>
    <t>Timequake</t>
  </si>
  <si>
    <t>The Wheel of Time 7</t>
  </si>
  <si>
    <t>Slow going as usual, this one has the worst ending yet, by a lot. Stopped reading the series here.</t>
  </si>
  <si>
    <t>Prince of Thorns</t>
  </si>
  <si>
    <t>Mark Lawrence</t>
  </si>
  <si>
    <t>1st book of the Broken empire series. It's got some problems mostly the really young (14 year old) superskilled protagonist, but he's more interesting because he's a real bastard, not an antihero per say but really without any conscience. Being such a bastard does make it a bit harder to relate but the world makes up for a lot.</t>
  </si>
  <si>
    <t>Altered Carbon</t>
  </si>
  <si>
    <t>Richard K. Morgan</t>
  </si>
  <si>
    <t>Scifi/ Noir</t>
  </si>
  <si>
    <t>Great detective and great scifi. Main theme is people don't have a little storage unit in their necks that they can put in a new body so nobody dies unless that gets destroyed or they cant afford a new body.</t>
  </si>
  <si>
    <t>Our Gang</t>
  </si>
  <si>
    <t>Philip Roth</t>
  </si>
  <si>
    <t>Satire</t>
  </si>
  <si>
    <t>A satire of the Nixon administration and of political doublespeak in general.</t>
  </si>
  <si>
    <t>Portnoy's Complaint</t>
  </si>
  <si>
    <t>One long very Jewish tirade by a man struggling with his desires.</t>
  </si>
  <si>
    <t>Broken Angels</t>
  </si>
  <si>
    <t>A scifi story starring the same character from Altored Carbon instead of a detective theme it has more of a wartime heist- indiana jones- ancient aliens thing going on.</t>
  </si>
  <si>
    <t>Lightbringer I: The Black Prism</t>
  </si>
  <si>
    <t>Brent Weeks</t>
  </si>
  <si>
    <t>It starts of a bit generic with a single boy surviving a disaster in his village with his hidden powers, also the magic is really..well it's high magic but I liked the way it worked a lot later on. As the book goes on it gets really interesting with lots of twists, the good kind of twists.</t>
  </si>
  <si>
    <t>Lightbringer II: The Blinding Knife</t>
  </si>
  <si>
    <t>Good sequel, basically everything above still applies.</t>
  </si>
  <si>
    <t>Woken Furies</t>
  </si>
  <si>
    <t>3rd book by Morgan starring the same character in a cyberpunk world. Good, but his first is still the best by a lot.</t>
  </si>
  <si>
    <t>Childhood's End</t>
  </si>
  <si>
    <t>Arthur C. Clarke</t>
  </si>
  <si>
    <t>Pretty hard scifi..not technologically or anything but for large parts of the book it's clearly not that concerned with telling a gripping story rather than exploring core concepts the book is about.</t>
  </si>
  <si>
    <t>Red Country</t>
  </si>
  <si>
    <t>Amazin'. Another gritty fantasy set in the same world as his previous books, this time with a western style to it. Explores a lot of the same themes as the previous books 'forgetting the past', 'trying to change yourself' etc.</t>
  </si>
  <si>
    <t>The City &amp; The City</t>
  </si>
  <si>
    <t>China Meiville</t>
  </si>
  <si>
    <t>Fantasy/ Detective</t>
  </si>
  <si>
    <t>A detective that takes place in a city that kind of shares it's space with another city kind of halfway in another dimension, while that sounds interesting, and it is, three quarters of the book is just a kind of boring detective and then for the end the whole city thing comes into to the foreground but it can't really save the book.</t>
  </si>
  <si>
    <t>One day in the life of Ivan Denisovich</t>
  </si>
  <si>
    <t>Aleksandr Solzhenitsyn</t>
  </si>
  <si>
    <t>A book about one day in the life of a prisoner in a russian prison camp in the 50s. Doesn't focus on atrocities or anything like that but the day to day life in a labourcamp. Reads like a breeze as it's very short but doesn't feel like it needs one more word.</t>
  </si>
  <si>
    <t xml:space="preserve"> Les Bienveillantes</t>
  </si>
  <si>
    <t>Jonathan Littell</t>
  </si>
  <si>
    <t>The story of an ss officer from the start to the end of WW2. A bit of a struggle to read, not just because it discusses a lot of horrible atrocities but also because its quite long and can get pretty involved in the internal politics of the ss and the entire reich.</t>
  </si>
  <si>
    <t>Norwegian Wood</t>
  </si>
  <si>
    <t>Haruki Murakami</t>
  </si>
  <si>
    <t>Chrome Yellow</t>
  </si>
  <si>
    <t>South of the Border, West of the Sun</t>
  </si>
  <si>
    <t>Time Must Have a Stop</t>
  </si>
  <si>
    <t>Tortilla Flat</t>
  </si>
  <si>
    <t>John Steinbeck</t>
  </si>
  <si>
    <t>Ryonosuke Akutagawa</t>
  </si>
  <si>
    <t>Someone Like You</t>
  </si>
  <si>
    <t>Roald Dahl</t>
  </si>
  <si>
    <t>Don Quixote</t>
  </si>
  <si>
    <t>Miguel de Cervantes, translated by John Rutherford</t>
  </si>
  <si>
    <t>1604-5, 1615 translation 2003</t>
  </si>
  <si>
    <t>god is not Great</t>
  </si>
  <si>
    <t>Christopher Hitchens</t>
  </si>
  <si>
    <t>Book, yes a book</t>
  </si>
  <si>
    <t>Moby Dick</t>
  </si>
  <si>
    <t>Herman Melville</t>
  </si>
  <si>
    <t>Wir Waren Space Invaders - Geschichten vom Computerspielen</t>
  </si>
  <si>
    <t>Mathias Mertens
Tobias O. Meißner</t>
  </si>
  <si>
    <t>A detailed overview of how vidya came into being, the circumstances of it and stories about all the early games and the people surrounding them.</t>
  </si>
  <si>
    <t>All That Is</t>
  </si>
  <si>
    <t>James Salter</t>
  </si>
  <si>
    <t>One Flew Over the Cockoo's Nest</t>
  </si>
  <si>
    <t>Ken Kesey</t>
  </si>
  <si>
    <t>The Truth</t>
  </si>
  <si>
    <t>King of Thorns</t>
  </si>
  <si>
    <t>2nd in the Broken empire series (Lets just say the thorns series) I liked this a bit better than the first since the main character is a little less inhuman, though strangely at the end of the book he realized he wasted too much time in this book not being insane enough.</t>
  </si>
  <si>
    <t>Emperor of Thorns</t>
  </si>
  <si>
    <t>Last and best in the Broken empire, Thorns, series.</t>
  </si>
  <si>
    <t>This Book is Full of Spiders</t>
  </si>
  <si>
    <t>Comedy/ Horror</t>
  </si>
  <si>
    <t xml:space="preserve">Sequel to John Dies at the End, hard to say exactly if its as good as its predecessor. It's very similiar but more focussed on a single problem where the first book was more about random things happening that only string together at the end. </t>
  </si>
  <si>
    <t>War and Peace</t>
  </si>
  <si>
    <t>Leo Tolstoj</t>
  </si>
  <si>
    <t xml:space="preserve">It's kind of weird to rate war and peace in between all these fantasy books and such. but! I'll do it anyway! Just think of the rating as only measuring how much I enjoyed it, not some kind of objective literary quality. In any case, I really enjoyed it. It starts off a bit slowly before the actual war, mostly being about Russian high soceity but it gets you by the throat soon enough. </t>
  </si>
  <si>
    <t>Faust</t>
  </si>
  <si>
    <t xml:space="preserve"> Johann Wolfgang von Goethe</t>
  </si>
  <si>
    <t>1808/1832</t>
  </si>
  <si>
    <t>Play</t>
  </si>
  <si>
    <t>Really cool play based on the old Faust fairytale of an old scholar that sells his soul to the devil for knowledge and power. Part 1 is mostly the old northern fairytale but in part 2 Faust goes to classical greece. You might not think reading a play instead of watching it is a good idea but it works perfectly fine. Lots of fun mythical and legendary figures and creatures.</t>
  </si>
  <si>
    <t>Spring Snow: The Sea of Fertility, 1</t>
  </si>
  <si>
    <t>Yukio Mishima</t>
  </si>
  <si>
    <t>First in a 4 part series that sounds like a world from dwarf fortress. It's actually a story about a sensitive/ confused teenager from a middle-rank noble family set in the early 20th century. Great style, I especially like how it shows the flaws in all the characters.</t>
  </si>
  <si>
    <t>Dubliners</t>
  </si>
  <si>
    <t>James Joyce</t>
  </si>
  <si>
    <t>Short stories with very real and varying characters all taking place in Dublin. Very well written but most stories didn't really grab me, might be more interesting if you have a strong connection to Dublin.</t>
  </si>
  <si>
    <t>Night Angel Trilogy (Omnibus)</t>
  </si>
  <si>
    <t>Very nice fantasy series.</t>
  </si>
  <si>
    <t>Collected Stories</t>
  </si>
  <si>
    <t>Anton Chekhov</t>
  </si>
  <si>
    <t>A long time ago</t>
  </si>
  <si>
    <t>Some 20 short stories, very pleasant and charming not always with a point.</t>
  </si>
  <si>
    <t>Petersburg Stories</t>
  </si>
  <si>
    <t>Nikolai Gogol</t>
  </si>
  <si>
    <t>4 Shortish stories taking place in st petersburg about normal and insane people, very nice.</t>
  </si>
  <si>
    <t>The Egyptian Stamp</t>
  </si>
  <si>
    <t>Osip Mandelsjtam</t>
  </si>
  <si>
    <t>1928-1931</t>
  </si>
  <si>
    <t>Oblomov</t>
  </si>
  <si>
    <t>Ivan Goncharov</t>
  </si>
  <si>
    <t>Life story of the laziest man in the world.</t>
  </si>
  <si>
    <t>Collected Stories including The Cossacks and The Death of Ivan Ilych (Iwan Iljitsj?)</t>
  </si>
  <si>
    <t>18xx</t>
  </si>
  <si>
    <t>Herodotos: Forty Stories</t>
  </si>
  <si>
    <t>Herodotos</t>
  </si>
  <si>
    <t>5th Century BC</t>
  </si>
  <si>
    <t>Lots of fun old Greek legends.</t>
  </si>
  <si>
    <t>Amerika</t>
  </si>
  <si>
    <t>Franz Kafka</t>
  </si>
  <si>
    <t>19xx</t>
  </si>
  <si>
    <t>Letter to his Father</t>
  </si>
  <si>
    <t>Letter</t>
  </si>
  <si>
    <t>The Great Wall of China and other stories published posthumously</t>
  </si>
  <si>
    <t>The Trial</t>
  </si>
  <si>
    <t>Half a King</t>
  </si>
  <si>
    <t>Nice Viking themed revenge story. Unlike Abercrombie's other books this one is 'young adult', it's a bit shorter, only has one point of view and has less swearing I guess. it's still fine.</t>
  </si>
  <si>
    <t>The Red Queens War pt 1:Prince of Fools</t>
  </si>
  <si>
    <t>Great start of new trilogy in same world as prince of thorns. Not as dark and violent as the previous books but a great light adventure that doesn't get bogged down in too much world building and politics.</t>
  </si>
  <si>
    <t>Such, Such, Were the Joys</t>
  </si>
  <si>
    <t>Autobio</t>
  </si>
  <si>
    <t>Nice little book..or long essay, about Orwell's time in a boarding school.</t>
  </si>
  <si>
    <t>Iliad</t>
  </si>
  <si>
    <t>Homer</t>
  </si>
  <si>
    <t>850 BC</t>
  </si>
  <si>
    <t>Epic Poem</t>
  </si>
  <si>
    <t>Kind of strange to review something like this but lets just say it explains how much I enjoyed it and not its value. I wouldn't say its exactly a fun read, but very interesting. Some very boring bits listing the names of all the kings and their sons killing other kings and sons but also fun stuff mostly involving the gods.</t>
  </si>
  <si>
    <t>Odyssey</t>
  </si>
  <si>
    <t>Easier to read than the Iliad, more like an adventure or a long revenge story.</t>
  </si>
  <si>
    <t>Platonov</t>
  </si>
  <si>
    <t>Tsechov</t>
  </si>
  <si>
    <t>Reads very well as a book.</t>
  </si>
  <si>
    <t>Uncle Vanya</t>
  </si>
  <si>
    <t>Also reads well as a book.</t>
  </si>
  <si>
    <t>The Red and the Black</t>
  </si>
  <si>
    <t>Stendhal</t>
  </si>
  <si>
    <t>Nice very ironic novel, makes fun soceity, its own characters but still a romance novel at its core.</t>
  </si>
  <si>
    <t>Hyperion</t>
  </si>
  <si>
    <t>Dan Simmons</t>
  </si>
  <si>
    <t xml:space="preserve">Sci-fi series set in a time where humanity has spread among the stars, all sorts of technobabble that might as well be magic, the technobabble is really thick at the start but calms down quickly. It's about a group of people that come together to do thing, as they are traveling they all tell eachother stories about themselves how they got where they are now.
</t>
  </si>
  <si>
    <t>The Fall of Hyperion</t>
  </si>
  <si>
    <t>Continues where the last one left off, things move quicker now that all the characters had their backstory told.</t>
  </si>
  <si>
    <t>The Wind-Up Bird Chronicle</t>
  </si>
  <si>
    <t>The Tin Drum</t>
  </si>
  <si>
    <t>Günter Grass</t>
  </si>
  <si>
    <t>The Works of Oscar Wilde</t>
  </si>
  <si>
    <t>Oscar Wilde</t>
  </si>
  <si>
    <t>xxxx</t>
  </si>
  <si>
    <t>Short Stories/ Plays/ Poems</t>
  </si>
  <si>
    <t>Galapagos</t>
  </si>
  <si>
    <t>Kurt Vonnegut</t>
  </si>
  <si>
    <t>Lying</t>
  </si>
  <si>
    <t>Sam Harris</t>
  </si>
  <si>
    <t>Essay...plus</t>
  </si>
  <si>
    <t>Three Kingdoms</t>
  </si>
  <si>
    <t>Luo Guanzhong</t>
  </si>
  <si>
    <t>Ming Dynasty</t>
  </si>
  <si>
    <t>Moss Roberts translation of mao version.</t>
  </si>
  <si>
    <t>The Red Queens War pt 2:The Liar's Key</t>
  </si>
  <si>
    <t>The Beginning of Inifinity</t>
  </si>
  <si>
    <t>David Deutsch</t>
  </si>
  <si>
    <t>Science/ Epistemology</t>
  </si>
  <si>
    <t>Pale Fire</t>
  </si>
  <si>
    <t>Nabokov</t>
  </si>
  <si>
    <t>A book with the premise of someone commenting on an epic poem that turns into a story itself. Starts kind of slowly but when you get more information and start reading between the lines it's very interesting.</t>
  </si>
  <si>
    <t>La Peste</t>
  </si>
  <si>
    <t>Albert Camus</t>
  </si>
  <si>
    <t>The plague comes to a small town and sets the stage for suffering, morality and whatever esle.</t>
  </si>
  <si>
    <t>The Moral Landscape</t>
  </si>
  <si>
    <t xml:space="preserve">Philosophy </t>
  </si>
  <si>
    <t>An attempt to prove science can say something about morality.</t>
  </si>
  <si>
    <t>The Sirens of Titan</t>
  </si>
  <si>
    <t>One of his better stories.</t>
  </si>
  <si>
    <t>The Twelve Caesars</t>
  </si>
  <si>
    <t>Suetonius</t>
  </si>
  <si>
    <t>Inferno</t>
  </si>
  <si>
    <t>Dante</t>
  </si>
  <si>
    <t>Purgatorio</t>
  </si>
  <si>
    <t>The Power and the Glory</t>
  </si>
  <si>
    <t>The Information</t>
  </si>
  <si>
    <t>Martin Amis</t>
  </si>
  <si>
    <t>Unsuccesful writer hates his unjustly succesful best friend.</t>
  </si>
  <si>
    <t>Colorless Tsukuru Tazaki and His Years of Pilgrimage</t>
  </si>
  <si>
    <t>Lolita</t>
  </si>
  <si>
    <t>Death of a Red Heroine</t>
  </si>
  <si>
    <t>Qiu Xiaolong</t>
  </si>
  <si>
    <t>Noir detective set in Shanghai, party politics etc.</t>
  </si>
  <si>
    <t>Dispatches</t>
  </si>
  <si>
    <t>Micheal Herr</t>
  </si>
  <si>
    <t>Vietnam.</t>
  </si>
  <si>
    <t>l'etranger</t>
  </si>
  <si>
    <t>Half of Man is Woman</t>
  </si>
  <si>
    <t>Zhang Xianliang</t>
  </si>
  <si>
    <t>Man in Chinese labout camp/ farm sees naked woman among the reeds.</t>
  </si>
  <si>
    <t>Sharp Ends</t>
  </si>
  <si>
    <t>Collection of short stories set in the same world as most of his other books. Bretty damn good.</t>
  </si>
  <si>
    <t>Confessions of a Mask</t>
  </si>
  <si>
    <t>A guy is confused about his perversions and his life in general and is using the war as an excuse to delay his life. Tokyo at the end of ww2.</t>
  </si>
  <si>
    <t>The Voice of Asia</t>
  </si>
  <si>
    <t>J.A. Michener</t>
  </si>
  <si>
    <t>Journalism</t>
  </si>
  <si>
    <t>Book of interviews taken around south east asia, along with insights by the author. Pretty interesting point of view and some nice stories.</t>
  </si>
  <si>
    <t>The Gulag Archipelago Book 1 (pt 1-2)</t>
  </si>
  <si>
    <t>Sorting out/ commies</t>
  </si>
  <si>
    <t>The Lily Theatre</t>
  </si>
  <si>
    <t>Lulu Wang</t>
  </si>
  <si>
    <t>Semi autobiograsphical novel about girl trying to befriend a lower caste girl during the cultural revolution.</t>
  </si>
  <si>
    <t>Ordinary Men: Reserve Police Battalion 101 and the Final Solution in Poland</t>
  </si>
  <si>
    <t>Christopher R. Browning</t>
  </si>
  <si>
    <t>WW2</t>
  </si>
  <si>
    <t>About police and how they got to killing jews. Interesting but pretty dry, reads like a collection of papers.</t>
  </si>
  <si>
    <t>Whatever</t>
  </si>
  <si>
    <t>Michel Houellebecq</t>
  </si>
  <si>
    <t>r9k wageslaves the book.</t>
  </si>
  <si>
    <t>Platform</t>
  </si>
  <si>
    <t>an artist finds love and the two of them set up a holiday camp while society crumbles.</t>
  </si>
  <si>
    <t>Elementary Particles</t>
  </si>
  <si>
    <t>half brothers lead depressing lives. hippies are terrible.</t>
  </si>
  <si>
    <t>Soumission</t>
  </si>
  <si>
    <t>Melancholy future France under Islam.</t>
  </si>
  <si>
    <t>In the Shadow of the Sword</t>
  </si>
  <si>
    <t>Tom Holland</t>
  </si>
  <si>
    <t>History</t>
  </si>
  <si>
    <t>History of the fall of the Persians and the Byzantium and the rise of Islam. Quite interesting but it becomes a bit of a slog in the end when the fun empires are gone.</t>
  </si>
  <si>
    <t>Rubicon</t>
  </si>
  <si>
    <t>Book on roman history, the first ceasars.</t>
  </si>
  <si>
    <t>Crime and Punishment</t>
  </si>
  <si>
    <t>Fyodor Dostoevsky</t>
  </si>
  <si>
    <t>Notes from the underground</t>
  </si>
  <si>
    <t>De koude Revolutie</t>
  </si>
  <si>
    <t>Collected works</t>
  </si>
  <si>
    <t>First half is his book on Lovecraft, second more interesting half is a collection of essays and interviews.</t>
  </si>
  <si>
    <t>The Devils</t>
  </si>
  <si>
    <t>Story about a group of young men plotting a revolution.</t>
  </si>
  <si>
    <t>The Gambler</t>
  </si>
  <si>
    <t>A teacher works for a fallen/failing family in a gambling town.</t>
  </si>
  <si>
    <t>The Possibility of an Island</t>
  </si>
  <si>
    <t>Diary alternating between a cynical comedian turned cultmember/ his future clones in post apocalyptic world. commenting on..aging..meaning of life religion etc.</t>
  </si>
  <si>
    <t>Millenium</t>
  </si>
  <si>
    <t>the end of the world 1000 AD. a lot of popes.</t>
  </si>
  <si>
    <t>The Red Queens War pt 3:The Wheel of Osheim</t>
  </si>
  <si>
    <t>Very nice ending to the trilogy</t>
  </si>
  <si>
    <t>Ancestor pt 1:Red Sister</t>
  </si>
  <si>
    <t>Magical nun training in a sort of Harry Potterish style.</t>
  </si>
  <si>
    <t>Ancestor pt 2:Grey Sister</t>
  </si>
  <si>
    <t>Also good, a little better even.</t>
  </si>
  <si>
    <t>Namu</t>
  </si>
  <si>
    <t>Typu</t>
  </si>
  <si>
    <t>Movie/ Series/ OVA/ Extra</t>
  </si>
  <si>
    <t>Graderu Machiosan ★</t>
  </si>
  <si>
    <t>Hei! Hei Hei! Hei!</t>
  </si>
  <si>
    <t>Knites Numerals ★</t>
  </si>
  <si>
    <t>Knite's Temptation</t>
  </si>
  <si>
    <t>Record of Lodoss War</t>
  </si>
  <si>
    <t>S</t>
  </si>
  <si>
    <t>1990-1991</t>
  </si>
  <si>
    <t>Very good, really picks up after episode 8/13. Very cool looking but skimps on animation pretty often.</t>
  </si>
  <si>
    <t>Legend of the Galactic Heroes</t>
  </si>
  <si>
    <t>Space Opera</t>
  </si>
  <si>
    <t>1988-1997</t>
  </si>
  <si>
    <t>A thousand episodes of tactics, intrigue and poetry in space.</t>
  </si>
  <si>
    <t>Teekyuu</t>
  </si>
  <si>
    <t>4 Koma</t>
  </si>
  <si>
    <t>2012-2016</t>
  </si>
  <si>
    <t>Fun super fastpaced gag anime.</t>
  </si>
  <si>
    <t>Fushigi na somera-chan</t>
  </si>
  <si>
    <t>Also fun super fastpaced gag anime.</t>
  </si>
  <si>
    <t>2003-2004</t>
  </si>
  <si>
    <t>Classic. Read the manga too as there is much more!</t>
  </si>
  <si>
    <t>It went something like hmmmmhm hm hmmmmm hmmmm.</t>
  </si>
  <si>
    <t>Cencoroll</t>
  </si>
  <si>
    <t>M</t>
  </si>
  <si>
    <t>Weird alien personas do weird shit</t>
  </si>
  <si>
    <t>Baccano!</t>
  </si>
  <si>
    <t>60s movie gangsters doing weird shit</t>
  </si>
  <si>
    <t>Pretty good trippy adventure. Great animation.</t>
  </si>
  <si>
    <t>people on drugs do really really weird shit</t>
  </si>
  <si>
    <t>NHK</t>
  </si>
  <si>
    <t>Psychological</t>
  </si>
  <si>
    <t xml:space="preserve">A series about the accurate portrayal of NEET life.
</t>
  </si>
  <si>
    <t>Gunbuster</t>
  </si>
  <si>
    <t>Mecha</t>
  </si>
  <si>
    <t>Along with it's sequel Diebuster, one of the best mecha series.</t>
  </si>
  <si>
    <t>Ghost in the Shell</t>
  </si>
  <si>
    <t>Mostly stand alone episodes of cyber woman batman doing shenanigans.</t>
  </si>
  <si>
    <t>Read or Die</t>
  </si>
  <si>
    <t>What if we gave bookworms magic paper powers.</t>
  </si>
  <si>
    <t>Appleseed</t>
  </si>
  <si>
    <t>It's a CG Ghost in the shell knockoff.</t>
  </si>
  <si>
    <t>Mushishi</t>
  </si>
  <si>
    <t xml:space="preserve">Bestest chill adventure / slice of life series set in medieval japan where guy researches weird creatures / things / forces of nature called mushi. </t>
  </si>
  <si>
    <t>Darker than Black</t>
  </si>
  <si>
    <t>Chinese Batman</t>
  </si>
  <si>
    <t>Chinese electrical batman and his backhand hoes.</t>
  </si>
  <si>
    <t>7 years hand drawn car race where they feed drugs to cars and then they explode while awesome music plays in the background.</t>
  </si>
  <si>
    <t>Soul Eater</t>
  </si>
  <si>
    <t>Hey i like halloween, how about we make a world where everything is halloween all the time.</t>
  </si>
  <si>
    <t>Time of Eve</t>
  </si>
  <si>
    <t>Sci-Fi, Slice of life</t>
  </si>
  <si>
    <t>One of those "Are robots people too?" series but more chill.</t>
  </si>
  <si>
    <t>The Sky Crawlers</t>
  </si>
  <si>
    <t>Alternative universe setting where all countries peacefully wage war by SPOILERS.</t>
  </si>
  <si>
    <t>Code Gayass</t>
  </si>
  <si>
    <t>Just watch the youtube dubbed series instead.</t>
  </si>
  <si>
    <t>Medieval japanese samurai shenanigans</t>
  </si>
  <si>
    <t>Bartender</t>
  </si>
  <si>
    <t>It's a series about a bar, it's visitors and a bartender.</t>
  </si>
  <si>
    <t>Death Note</t>
  </si>
  <si>
    <t>Just stop watching when they introduce the white haired autistic kid</t>
  </si>
  <si>
    <t>Jin-Rou</t>
  </si>
  <si>
    <t>Hellghast the series</t>
  </si>
  <si>
    <t>Nausicaa of the Valley of the Wind</t>
  </si>
  <si>
    <t>Miyazaki movie</t>
  </si>
  <si>
    <t>Eureka Seven</t>
  </si>
  <si>
    <t>Okay Mechashenanigans</t>
  </si>
  <si>
    <t>Samurai Champloo</t>
  </si>
  <si>
    <t>Set in medieval japan where a breakdancing samurai, an uptight samurai and a gambling SLUT do shenanigans.</t>
  </si>
  <si>
    <t>Last Exile</t>
  </si>
  <si>
    <t>Aliens invade but they're not aliens they are a different faction of humans that colonized this planet and then that one crazy white kid is on drugs but he's kind of cool when he calms down.</t>
  </si>
  <si>
    <t>Nichijou</t>
  </si>
  <si>
    <t>It's alright, more silly than clever.</t>
  </si>
  <si>
    <t>One of the best recent comedies, japanese slapstick shenanigan but more inventive.</t>
  </si>
  <si>
    <t>Usagi Drop</t>
  </si>
  <si>
    <t>Drama / Slice of Life</t>
  </si>
  <si>
    <t>Guy adopts kid.</t>
  </si>
  <si>
    <t>Fullmetal Alchemist: Brotherhood</t>
  </si>
  <si>
    <t>One of the rare occasions where they get their shit together and make a good action adventure drama where it has a beginning, middle part, a satisfying ending and a good epilogue</t>
  </si>
  <si>
    <t>Guy likes girl, they drift apart because he's an idiot and now he's alone and hates himself for letting her go.</t>
  </si>
  <si>
    <t>OVA</t>
  </si>
  <si>
    <t>Guy researches old earth media. It's just a one 25 minute episode ova.</t>
  </si>
  <si>
    <t>Haibane Renmei</t>
  </si>
  <si>
    <t>It's about a bunch of dead people that are stuck in a sort of limbo until they come to terms with their shit.</t>
  </si>
  <si>
    <t>Golden Boy</t>
  </si>
  <si>
    <t>Guy drops out of uni since he learned everything there was to learn there to instead travel the country on his bicycle and gather different life experiences.</t>
  </si>
  <si>
    <t>Psycho Pass</t>
  </si>
  <si>
    <t>Action / Sci-Fi / Noir</t>
  </si>
  <si>
    <t>You got your 60s detective drama on my futuristic sci-fi post humanism series! You got your sci-fi post humanism series on my 60s detective drama! And it works really really well.</t>
  </si>
  <si>
    <t>Hellsing</t>
  </si>
  <si>
    <t>2001 / 2006</t>
  </si>
  <si>
    <t>Overpowered vampire does stuff, it resembles ghost in the shell but instead the crew is a vampire set in an alternative universe WW2.</t>
  </si>
  <si>
    <t>The Cockpit</t>
  </si>
  <si>
    <t>A collection of 4 different short stories set in WW2.</t>
  </si>
  <si>
    <t>Yozakura Quartet</t>
  </si>
  <si>
    <t xml:space="preserve">Solid action fantasy adventure series with amazing sound design. </t>
  </si>
  <si>
    <t>It's basically digimon.</t>
  </si>
  <si>
    <t>Tokyo Magnitude 8</t>
  </si>
  <si>
    <t>What if a massive earthquake took place smack dab in the middle of a metropolis. And it has a tweeeeest ending.that's not bullshit</t>
  </si>
  <si>
    <t>Higashi no Eden</t>
  </si>
  <si>
    <t>Twelve people are given billions of bucks and the connections to basically do anything they want with the end goal of saving the countries future.</t>
  </si>
  <si>
    <t>Steins;Gate</t>
  </si>
  <si>
    <t>What if time travel goes bad.</t>
  </si>
  <si>
    <t>Persona 4</t>
  </si>
  <si>
    <t>It's Persona 4 but a series, so if you couldn't bother to play the game just watch this. It has all the good parts minus the goddamn grinding</t>
  </si>
  <si>
    <t>Aria</t>
  </si>
  <si>
    <t>In the far flung future of when we finally terraform mars we follow as a poor dying girl in the mega slums of Earth dreams up what it must be like rowing a gondola in the utopic water cities on Mars.</t>
  </si>
  <si>
    <t>The Girl Who Leapt Through Time</t>
  </si>
  <si>
    <t>Girl gains time leap powers and surprise, she fucks it up.</t>
  </si>
  <si>
    <t>YKK</t>
  </si>
  <si>
    <t>Cyborg owns a coffee shop in a post apocalyptic earth.</t>
  </si>
  <si>
    <t>Kino's Journey</t>
  </si>
  <si>
    <t>A girl and a talking motorcycle (she might just be insane) travel the world.</t>
  </si>
  <si>
    <t>Ergo Proxy</t>
  </si>
  <si>
    <t>Psychological, Action, Adventure, Sci-Fi</t>
  </si>
  <si>
    <t>Raison d'etre this, raisin d'etre that. It's really good except when it sometimes stumbles and falls into its own ass with the over done existentialism crap.</t>
  </si>
  <si>
    <t>The A-Cups</t>
  </si>
  <si>
    <t>The Holy Knites of New Jerusalem</t>
  </si>
  <si>
    <t>The Order of Neo-Rome</t>
  </si>
  <si>
    <t>The Flagons of Professor Xavier</t>
  </si>
  <si>
    <t>Jims Regret</t>
  </si>
  <si>
    <t>The Lawful Good</t>
  </si>
  <si>
    <t>Gaggle</t>
  </si>
  <si>
    <t>The Neighbours</t>
  </si>
  <si>
    <t>Done Men</t>
  </si>
  <si>
    <t>Fuffkins</t>
  </si>
  <si>
    <t>Derp</t>
  </si>
  <si>
    <t>Holy Warriors of iNformation Destroyers of Ubominations or HWNDU for short</t>
  </si>
  <si>
    <t>Zudrag</t>
  </si>
  <si>
    <t>The Soiled Trousers</t>
  </si>
  <si>
    <t>The Wheel of Forboding</t>
  </si>
  <si>
    <t>Nemgay</t>
  </si>
  <si>
    <t>The Rhythm of the Knite</t>
  </si>
  <si>
    <t>crklrnbpt</t>
  </si>
  <si>
    <t>Nemesis</t>
  </si>
  <si>
    <t>The Crusters</t>
  </si>
  <si>
    <t>The Jolly Few</t>
  </si>
  <si>
    <t>Lush Boys</t>
  </si>
  <si>
    <t>Pete's Companions</t>
  </si>
  <si>
    <t>The Sunshine Boys</t>
  </si>
  <si>
    <t>Race</t>
  </si>
  <si>
    <t>Cclass</t>
  </si>
  <si>
    <t>BackHum1</t>
  </si>
  <si>
    <t>BackDwa1</t>
  </si>
  <si>
    <t>BackHum2</t>
  </si>
  <si>
    <t>BackDwa2</t>
  </si>
  <si>
    <t>Person</t>
  </si>
  <si>
    <t>Facial hair</t>
  </si>
  <si>
    <t>Facial feature</t>
  </si>
  <si>
    <t>Hair</t>
  </si>
  <si>
    <t>Skin</t>
  </si>
  <si>
    <t>Height</t>
  </si>
  <si>
    <t>Weight</t>
  </si>
  <si>
    <t>Cause</t>
  </si>
  <si>
    <t>Cause 2</t>
  </si>
  <si>
    <t>a Dwarf</t>
  </si>
  <si>
    <t>Druid</t>
  </si>
  <si>
    <t>Born into wealth</t>
  </si>
  <si>
    <t>Born into slavery</t>
  </si>
  <si>
    <t>a Prison guard</t>
  </si>
  <si>
    <t>a Prisoner</t>
  </si>
  <si>
    <t>an unending lust for gold</t>
  </si>
  <si>
    <t>a Thick full beard</t>
  </si>
  <si>
    <t>a Scar in the shape of an ox</t>
  </si>
  <si>
    <t>Blonde</t>
  </si>
  <si>
    <t>Normal</t>
  </si>
  <si>
    <t>Tall</t>
  </si>
  <si>
    <t>Skinny</t>
  </si>
  <si>
    <t>to eliminate a race of your choice</t>
  </si>
  <si>
    <t>a Human</t>
  </si>
  <si>
    <t>Warrior</t>
  </si>
  <si>
    <t>as a Sickly Child</t>
  </si>
  <si>
    <t>as the Child of mushroomtenders</t>
  </si>
  <si>
    <t>a Gangmember</t>
  </si>
  <si>
    <t>a Rampant alcoholic</t>
  </si>
  <si>
    <t>an unceasing lust for death</t>
  </si>
  <si>
    <t>a Hideous face full of scars constantly dripping liquid</t>
  </si>
  <si>
    <t>a Wild spade tattoo</t>
  </si>
  <si>
    <t>Red</t>
  </si>
  <si>
    <t>Transparent</t>
  </si>
  <si>
    <t>Short</t>
  </si>
  <si>
    <t>Fat</t>
  </si>
  <si>
    <t>to avenge your sons death</t>
  </si>
  <si>
    <t>a Goblin</t>
  </si>
  <si>
    <t>Cleric</t>
  </si>
  <si>
    <t>as a Child soldier</t>
  </si>
  <si>
    <t>Accidentally dropped down a cavern</t>
  </si>
  <si>
    <t>an Extra in a play</t>
  </si>
  <si>
    <t>a Tanner</t>
  </si>
  <si>
    <t>a flaming passion for men</t>
  </si>
  <si>
    <t>a Vestigial third eye</t>
  </si>
  <si>
    <t>a Tearful right eye</t>
  </si>
  <si>
    <t>Dark</t>
  </si>
  <si>
    <t>Ruddy</t>
  </si>
  <si>
    <t>of Average height</t>
  </si>
  <si>
    <t>a Chubster</t>
  </si>
  <si>
    <t>a Kobold</t>
  </si>
  <si>
    <t>Wizard</t>
  </si>
  <si>
    <t>Raised by the beasts of the field</t>
  </si>
  <si>
    <t>Accidentally baked into a Dwarven breadloaf</t>
  </si>
  <si>
    <t>a Mercenary for a man with a cause</t>
  </si>
  <si>
    <t>a Miller</t>
  </si>
  <si>
    <t>a limitless lust for womens clothing</t>
  </si>
  <si>
    <t>a Braided muttonchop beard</t>
  </si>
  <si>
    <t>Many missing teeth</t>
  </si>
  <si>
    <t>Brown</t>
  </si>
  <si>
    <t>Almost white</t>
  </si>
  <si>
    <t>Massively Tall</t>
  </si>
  <si>
    <t>of Average build</t>
  </si>
  <si>
    <t>a Ratman</t>
  </si>
  <si>
    <t>Sorcerer</t>
  </si>
  <si>
    <t>Raised by the beasts of the woods</t>
  </si>
  <si>
    <t>Born into a family of miners</t>
  </si>
  <si>
    <t>Imprisoned for a crime you didn't commit</t>
  </si>
  <si>
    <t>a Beerdraftsman</t>
  </si>
  <si>
    <t>a wink that would make a maiden blush</t>
  </si>
  <si>
    <t>a Mustache</t>
  </si>
  <si>
    <t>A lucky charm embedded in your cheek</t>
  </si>
  <si>
    <t>Light Blue-ish</t>
  </si>
  <si>
    <t>Deep red</t>
  </si>
  <si>
    <t>Incredibly Short</t>
  </si>
  <si>
    <t>Bulky</t>
  </si>
  <si>
    <t>an Orc</t>
  </si>
  <si>
    <t>Rogue</t>
  </si>
  <si>
    <t>Raised by simple folk</t>
  </si>
  <si>
    <t>Imprisoned for a crime you did commit</t>
  </si>
  <si>
    <t>a Fighter in a Drow arena</t>
  </si>
  <si>
    <t>a boundless appetite for gnomish dance</t>
  </si>
  <si>
    <t>a Permanent scowl</t>
  </si>
  <si>
    <t>a massive chin with a cute dimple</t>
  </si>
  <si>
    <t>Pure white</t>
  </si>
  <si>
    <t>Sickly pale</t>
  </si>
  <si>
    <t>a Half-Orc</t>
  </si>
  <si>
    <t>Ranger</t>
  </si>
  <si>
    <t>Completely alone</t>
  </si>
  <si>
    <t>a Hermit</t>
  </si>
  <si>
    <t>a Beggar</t>
  </si>
  <si>
    <t>that everyone keeps their distance from you but you're not sure why</t>
  </si>
  <si>
    <t>a Mole shaped like a pirate flag</t>
  </si>
  <si>
    <t>a face covered in dolphin tattoos</t>
  </si>
  <si>
    <t>Strawberry blonde</t>
  </si>
  <si>
    <t>Greenish</t>
  </si>
  <si>
    <t>an Elf</t>
  </si>
  <si>
    <t>Barbarian</t>
  </si>
  <si>
    <t>Stillborn</t>
  </si>
  <si>
    <t>An Acolyte</t>
  </si>
  <si>
    <t>Part of a band of Adventurers that met a bad end</t>
  </si>
  <si>
    <t>a mistrust of chairs</t>
  </si>
  <si>
    <t>a Fake beard</t>
  </si>
  <si>
    <t>a Large dark mole</t>
  </si>
  <si>
    <t>Coal black</t>
  </si>
  <si>
    <t>a Drow</t>
  </si>
  <si>
    <t>Fully Grown</t>
  </si>
  <si>
    <t>a Worthless layabout</t>
  </si>
  <si>
    <t>the Adopted son of a minor Lord</t>
  </si>
  <si>
    <t>a medieval bicycle that never leaves your sight</t>
  </si>
  <si>
    <t>some light stubble</t>
  </si>
  <si>
    <t>a Pair of thick lips made for kissing</t>
  </si>
  <si>
    <t>No</t>
  </si>
  <si>
    <t>...the start of your life is unknown even to yourself..</t>
  </si>
  <si>
    <t>..you don't remember..</t>
  </si>
  <si>
    <t>a keen understanding of womens hygiene</t>
  </si>
  <si>
    <t>a smoothe baby face</t>
  </si>
  <si>
    <t>A tuft of</t>
  </si>
  <si>
    <t>an inability to talk to handsome men</t>
  </si>
  <si>
    <t>an inability to talk to beautiful women</t>
  </si>
  <si>
    <t>a love of lying</t>
  </si>
  <si>
    <t>an unbroken dedication to truth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</si>
</sst>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49">
    <font>
      <sz val="10.0"/>
      <color rgb="FF000000"/>
      <name val="Arial"/>
    </font>
    <font>
      <sz val="14.0"/>
      <color rgb="FFA64D79"/>
      <name val="Impact"/>
    </font>
    <font>
      <color rgb="FFFFFFFF"/>
    </font>
    <font/>
    <font>
      <b/>
      <sz val="10.0"/>
      <color rgb="FF000000"/>
    </font>
    <font>
      <b/>
      <sz val="10.0"/>
    </font>
    <font>
      <b/>
      <sz val="7.0"/>
      <color rgb="FF999999"/>
    </font>
    <font>
      <b/>
      <sz val="10.0"/>
      <color rgb="FFFFCC00"/>
    </font>
    <font>
      <sz val="9.0"/>
    </font>
    <font>
      <sz val="7.0"/>
      <color rgb="FF999999"/>
    </font>
    <font>
      <sz val="9.0"/>
      <color rgb="FF000000"/>
    </font>
    <font>
      <sz val="10.0"/>
      <color rgb="FF000000"/>
    </font>
    <font>
      <sz val="9.0"/>
      <color rgb="FFFF0000"/>
    </font>
    <font>
      <sz val="11.0"/>
      <color rgb="FF333333"/>
      <name val="Arial"/>
    </font>
    <font>
      <sz val="9.0"/>
      <color rgb="FFFFEE2A"/>
    </font>
    <font>
      <sz val="10.0"/>
      <color rgb="FFFFFFFF"/>
    </font>
    <font>
      <sz val="9.0"/>
      <color rgb="FFFFFFFF"/>
    </font>
    <font>
      <u/>
      <sz val="9.0"/>
      <color rgb="FF0000FF"/>
    </font>
    <font>
      <sz val="9.0"/>
      <color rgb="FFFF9900"/>
    </font>
    <font>
      <sz val="9.0"/>
      <color rgb="FFFFFF00"/>
    </font>
    <font>
      <sz val="10.0"/>
      <name val="Arial"/>
    </font>
    <font>
      <b/>
      <u/>
      <sz val="9.0"/>
      <color rgb="FFCC0000"/>
    </font>
    <font>
      <color rgb="FF545454"/>
      <name val="Arial"/>
    </font>
    <font>
      <color rgb="FF000000"/>
      <name val="Arial"/>
    </font>
    <font>
      <sz val="5.0"/>
    </font>
    <font>
      <b/>
      <sz val="8.0"/>
    </font>
    <font>
      <b/>
      <sz val="11.0"/>
    </font>
    <font>
      <b/>
      <sz val="11.0"/>
      <color rgb="FFE69138"/>
    </font>
    <font>
      <sz val="10.0"/>
    </font>
    <font>
      <i/>
      <sz val="8.0"/>
      <color rgb="FF666666"/>
    </font>
    <font>
      <sz val="8.0"/>
    </font>
    <font>
      <b/>
      <sz val="10.0"/>
      <color rgb="FFF628DC"/>
    </font>
    <font>
      <b/>
      <sz val="10.0"/>
      <color rgb="FF9900FF"/>
    </font>
    <font>
      <b/>
      <sz val="10.0"/>
      <color rgb="FFEAD1DC"/>
    </font>
    <font>
      <sz val="8.0"/>
      <color rgb="FFB7B7B7"/>
    </font>
    <font>
      <i/>
      <sz val="10.0"/>
    </font>
    <font>
      <sz val="11.0"/>
      <color rgb="FF000000"/>
      <name val="Sans-serif"/>
    </font>
    <font>
      <sz val="11.0"/>
      <color rgb="FF0B0080"/>
      <name val="Sans-serif"/>
    </font>
    <font>
      <i/>
      <sz val="11.0"/>
      <color rgb="FF0B0080"/>
      <name val="Sans-serif"/>
    </font>
    <font>
      <sz val="11.0"/>
      <color rgb="FF222222"/>
      <name val="Sans-serif"/>
    </font>
    <font>
      <color rgb="FF111111"/>
      <name val="Arial"/>
    </font>
    <font>
      <sz val="10.0"/>
      <color rgb="FF980000"/>
      <name val="Arial"/>
    </font>
    <font>
      <sz val="10.0"/>
      <color rgb="FFFFEE2A"/>
    </font>
    <font>
      <color rgb="FF980000"/>
      <name val="Arial"/>
    </font>
    <font>
      <color rgb="FFFFFF00"/>
    </font>
    <font>
      <sz val="14.0"/>
      <color rgb="FFF1C232"/>
      <name val="Julius Sans One"/>
    </font>
    <font>
      <sz val="14.0"/>
      <color rgb="FF000000"/>
      <name val="Kaushan Script"/>
    </font>
    <font>
      <sz val="14.0"/>
      <name val="Playfair Display SC"/>
    </font>
    <font>
      <sz val="14.0"/>
      <name val="Quicksand"/>
    </font>
  </fonts>
  <fills count="41">
    <fill>
      <patternFill patternType="none"/>
    </fill>
    <fill>
      <patternFill patternType="lightGray"/>
    </fill>
    <fill>
      <patternFill patternType="solid">
        <fgColor rgb="FFFF9900"/>
        <bgColor rgb="FFFF9900"/>
      </patternFill>
    </fill>
    <fill>
      <patternFill patternType="solid">
        <fgColor rgb="FF000000"/>
        <bgColor rgb="FF000000"/>
      </patternFill>
    </fill>
    <fill>
      <patternFill patternType="solid">
        <fgColor rgb="FF00CCFF"/>
        <bgColor rgb="FF00CCFF"/>
      </patternFill>
    </fill>
    <fill>
      <patternFill patternType="solid">
        <fgColor rgb="FFFF99CC"/>
        <bgColor rgb="FFFF99CC"/>
      </patternFill>
    </fill>
    <fill>
      <patternFill patternType="solid">
        <fgColor rgb="FFFFEE2A"/>
        <bgColor rgb="FFFFEE2A"/>
      </patternFill>
    </fill>
    <fill>
      <patternFill patternType="solid">
        <fgColor rgb="FFFFFF00"/>
        <bgColor rgb="FFFFFF00"/>
      </patternFill>
    </fill>
    <fill>
      <patternFill patternType="solid">
        <fgColor rgb="FF9900FF"/>
        <bgColor rgb="FF9900FF"/>
      </patternFill>
    </fill>
    <fill>
      <patternFill patternType="solid">
        <fgColor rgb="FFC2D1F0"/>
        <bgColor rgb="FFC2D1F0"/>
      </patternFill>
    </fill>
    <fill>
      <patternFill patternType="solid">
        <fgColor rgb="FFB45F06"/>
        <bgColor rgb="FFB45F06"/>
      </patternFill>
    </fill>
    <fill>
      <patternFill patternType="solid">
        <fgColor rgb="FFFF0000"/>
        <bgColor rgb="FFFF0000"/>
      </patternFill>
    </fill>
    <fill>
      <patternFill patternType="solid">
        <fgColor rgb="FFB6D7A8"/>
        <bgColor rgb="FFB6D7A8"/>
      </patternFill>
    </fill>
    <fill>
      <patternFill patternType="solid">
        <fgColor rgb="FF339966"/>
        <bgColor rgb="FF339966"/>
      </patternFill>
    </fill>
    <fill>
      <patternFill patternType="solid">
        <fgColor rgb="FF993366"/>
        <bgColor rgb="FF993366"/>
      </patternFill>
    </fill>
    <fill>
      <patternFill patternType="solid">
        <fgColor rgb="FFEBD780"/>
        <bgColor rgb="FFEBD780"/>
      </patternFill>
    </fill>
    <fill>
      <patternFill patternType="solid">
        <fgColor rgb="FF4A86E8"/>
        <bgColor rgb="FF4A86E8"/>
      </patternFill>
    </fill>
    <fill>
      <patternFill patternType="solid">
        <fgColor rgb="FFFFFFFF"/>
        <bgColor rgb="FFFFFFFF"/>
      </patternFill>
    </fill>
    <fill>
      <patternFill patternType="solid">
        <fgColor rgb="FFCCCCCC"/>
        <bgColor rgb="FFCCCCCC"/>
      </patternFill>
    </fill>
    <fill>
      <patternFill patternType="solid">
        <fgColor rgb="FF0000FF"/>
        <bgColor rgb="FF0000FF"/>
      </patternFill>
    </fill>
    <fill>
      <patternFill patternType="solid">
        <fgColor rgb="FF9FC5E8"/>
        <bgColor rgb="FF9FC5E8"/>
      </patternFill>
    </fill>
    <fill>
      <patternFill patternType="solid">
        <fgColor rgb="FF3366FF"/>
        <bgColor rgb="FF3366FF"/>
      </patternFill>
    </fill>
    <fill>
      <patternFill patternType="solid">
        <fgColor rgb="FFFF00FF"/>
        <bgColor rgb="FFFF00FF"/>
      </patternFill>
    </fill>
    <fill>
      <patternFill patternType="solid">
        <fgColor rgb="FFFFE599"/>
        <bgColor rgb="FFFFE599"/>
      </patternFill>
    </fill>
    <fill>
      <patternFill patternType="solid">
        <fgColor rgb="FFCC0000"/>
        <bgColor rgb="FFCC0000"/>
      </patternFill>
    </fill>
    <fill>
      <patternFill patternType="solid">
        <fgColor rgb="FFBC93FF"/>
        <bgColor rgb="FFBC93FF"/>
      </patternFill>
    </fill>
    <fill>
      <patternFill patternType="solid">
        <fgColor rgb="FFFF1818"/>
        <bgColor rgb="FFFF1818"/>
      </patternFill>
    </fill>
    <fill>
      <patternFill patternType="solid">
        <fgColor rgb="FFFFFF99"/>
        <bgColor rgb="FFFFFF99"/>
      </patternFill>
    </fill>
    <fill>
      <patternFill patternType="solid">
        <fgColor rgb="FF389926"/>
        <bgColor rgb="FF389926"/>
      </patternFill>
    </fill>
    <fill>
      <patternFill patternType="solid">
        <fgColor rgb="FF990000"/>
        <bgColor rgb="FF990000"/>
      </patternFill>
    </fill>
    <fill>
      <patternFill patternType="solid">
        <fgColor rgb="FF6FA8DC"/>
        <bgColor rgb="FF6FA8DC"/>
      </patternFill>
    </fill>
    <fill>
      <patternFill patternType="solid">
        <fgColor rgb="FF99CC00"/>
        <bgColor rgb="FF99CC00"/>
      </patternFill>
    </fill>
    <fill>
      <patternFill patternType="solid">
        <fgColor rgb="FFFFCC00"/>
        <bgColor rgb="FFFFCC00"/>
      </patternFill>
    </fill>
    <fill>
      <patternFill patternType="solid">
        <fgColor rgb="FFD9D2E9"/>
        <bgColor rgb="FFD9D2E9"/>
      </patternFill>
    </fill>
    <fill>
      <patternFill patternType="solid">
        <fgColor rgb="FF38761D"/>
        <bgColor rgb="FF38761D"/>
      </patternFill>
    </fill>
    <fill>
      <patternFill patternType="solid">
        <fgColor rgb="FFE06666"/>
        <bgColor rgb="FFE06666"/>
      </patternFill>
    </fill>
    <fill>
      <patternFill patternType="solid">
        <fgColor rgb="FFFF7EA8"/>
        <bgColor rgb="FFFF7EA8"/>
      </patternFill>
    </fill>
    <fill>
      <patternFill patternType="solid">
        <fgColor rgb="FFFCE8B2"/>
        <bgColor rgb="FFFCE8B2"/>
      </patternFill>
    </fill>
    <fill>
      <patternFill patternType="solid">
        <fgColor rgb="FFF1C232"/>
        <bgColor rgb="FFF1C232"/>
      </patternFill>
    </fill>
    <fill>
      <patternFill patternType="solid">
        <fgColor rgb="FF999999"/>
        <bgColor rgb="FF999999"/>
      </patternFill>
    </fill>
    <fill>
      <patternFill patternType="solid">
        <fgColor rgb="FFF9CB9C"/>
        <bgColor rgb="FFF9CB9C"/>
      </patternFill>
    </fill>
  </fills>
  <borders count="25">
    <border/>
    <border>
      <left style="thin">
        <color rgb="FF000000"/>
      </left>
      <right style="thin">
        <color rgb="FF000000"/>
      </right>
      <top style="thin">
        <color rgb="FF000000"/>
      </top>
      <bottom style="thin">
        <color rgb="FF000000"/>
      </bottom>
    </border>
    <border>
      <left style="thin">
        <color rgb="FF000000"/>
      </left>
      <right style="dotted">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rder>
    <border>
      <top style="thin">
        <color rgb="FF000000"/>
      </top>
      <bottom style="thin">
        <color rgb="FF000000"/>
      </bottom>
    </border>
    <border>
      <right style="dotted">
        <color rgb="FF000000"/>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dotted">
        <color rgb="FF000000"/>
      </left>
      <right style="thin">
        <color rgb="FF000000"/>
      </right>
      <top style="thin">
        <color rgb="FF000000"/>
      </top>
      <bottom style="thin">
        <color rgb="FF000000"/>
      </bottom>
    </border>
    <border>
      <left style="thin">
        <color rgb="FF000000"/>
      </left>
      <right style="dotted">
        <color rgb="FF000000"/>
      </right>
      <top style="thin">
        <color rgb="FF000000"/>
      </top>
    </border>
    <border>
      <left style="dotted">
        <color rgb="FF000000"/>
      </left>
      <right style="dotted">
        <color rgb="FF000000"/>
      </right>
      <top style="thin">
        <color rgb="FF000000"/>
      </top>
      <bottom style="thin">
        <color rgb="FF000000"/>
      </bottom>
    </border>
    <border>
      <left style="dotted">
        <color rgb="FF000000"/>
      </left>
      <right style="dotted">
        <color rgb="FF000000"/>
      </right>
    </border>
    <border>
      <left style="thin">
        <color rgb="FF000000"/>
      </left>
      <right style="dotted">
        <color rgb="FF000000"/>
      </right>
      <bottom style="thin">
        <color rgb="FF000000"/>
      </bottom>
    </border>
    <border>
      <left style="dotted">
        <color rgb="FF000000"/>
      </left>
      <right style="dotted">
        <color rgb="FF000000"/>
      </right>
      <top style="thin">
        <color rgb="FF000000"/>
      </top>
    </border>
    <border>
      <left style="dotted">
        <color rgb="FF000000"/>
      </left>
    </border>
    <border>
      <left style="thin">
        <color rgb="FF000000"/>
      </left>
      <right style="dotted">
        <color rgb="FF000000"/>
      </right>
    </border>
    <border>
      <left style="dotted">
        <color rgb="FF000000"/>
      </left>
      <right style="dotted">
        <color rgb="FF000000"/>
      </right>
      <bottom style="thin">
        <color rgb="FF000000"/>
      </bottom>
    </border>
    <border>
      <left style="dotted">
        <color rgb="FF000000"/>
      </left>
      <right style="thin">
        <color rgb="FF000000"/>
      </right>
    </border>
    <border>
      <left style="thin">
        <color rgb="FF000000"/>
      </left>
      <right style="thin">
        <color rgb="FF000000"/>
      </right>
      <top style="thin">
        <color rgb="FF000000"/>
      </top>
    </border>
  </borders>
  <cellStyleXfs count="1">
    <xf borderId="0" fillId="0" fontId="0" numFmtId="0" applyAlignment="1" applyFont="1"/>
  </cellStyleXfs>
  <cellXfs count="302">
    <xf borderId="0" fillId="0" fontId="0" numFmtId="0" xfId="0" applyAlignment="1" applyFont="1">
      <alignment readingOrder="0" shrinkToFit="0" vertical="bottom" wrapText="1"/>
    </xf>
    <xf borderId="0" fillId="2" fontId="1" numFmtId="0" xfId="0" applyAlignment="1" applyFill="1" applyFont="1">
      <alignment readingOrder="0" shrinkToFit="0" wrapText="1"/>
    </xf>
    <xf borderId="0" fillId="3" fontId="2" numFmtId="0" xfId="0" applyAlignment="1" applyFill="1" applyFont="1">
      <alignment readingOrder="0" shrinkToFit="0" wrapText="1"/>
    </xf>
    <xf borderId="0" fillId="3" fontId="2" numFmtId="0" xfId="0" applyAlignment="1" applyFont="1">
      <alignment shrinkToFit="0" wrapText="1"/>
    </xf>
    <xf borderId="0" fillId="0" fontId="3" numFmtId="0" xfId="0" applyAlignment="1" applyFont="1">
      <alignment readingOrder="0" shrinkToFit="0" wrapText="1"/>
    </xf>
    <xf borderId="0" fillId="0" fontId="3" numFmtId="0" xfId="0" applyAlignment="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4" fontId="5" numFmtId="164" xfId="0" applyAlignment="1" applyBorder="1" applyFill="1" applyFont="1" applyNumberFormat="1">
      <alignment horizontal="center" readingOrder="0" shrinkToFit="0" vertical="center" wrapText="1"/>
    </xf>
    <xf borderId="2" fillId="2" fontId="4" numFmtId="0" xfId="0" applyAlignment="1" applyBorder="1" applyFont="1">
      <alignment horizontal="center" readingOrder="0" shrinkToFit="0" vertical="center" wrapText="1"/>
    </xf>
    <xf borderId="3" fillId="2" fontId="5" numFmtId="0" xfId="0" applyAlignment="1" applyBorder="1" applyFont="1">
      <alignment horizontal="center" readingOrder="0" shrinkToFit="0" vertical="center" wrapText="1"/>
    </xf>
    <xf borderId="2" fillId="5" fontId="5" numFmtId="0" xfId="0" applyAlignment="1" applyBorder="1" applyFill="1" applyFont="1">
      <alignment horizontal="center" readingOrder="0" shrinkToFit="0" vertical="center" wrapText="1"/>
    </xf>
    <xf borderId="3" fillId="5" fontId="5" numFmtId="0" xfId="0" applyAlignment="1" applyBorder="1" applyFont="1">
      <alignment horizontal="center" readingOrder="0" shrinkToFit="0" vertical="center" wrapText="1"/>
    </xf>
    <xf borderId="2" fillId="6" fontId="5" numFmtId="0" xfId="0" applyAlignment="1" applyBorder="1" applyFill="1" applyFont="1">
      <alignment horizontal="center" readingOrder="0" shrinkToFit="0" vertical="center" wrapText="1"/>
    </xf>
    <xf borderId="3" fillId="7" fontId="5" numFmtId="0" xfId="0" applyAlignment="1" applyBorder="1" applyFill="1" applyFont="1">
      <alignment horizontal="center" readingOrder="0" shrinkToFit="0" vertical="center" wrapText="0"/>
    </xf>
    <xf borderId="2" fillId="8" fontId="5" numFmtId="0" xfId="0" applyAlignment="1" applyBorder="1" applyFill="1" applyFont="1">
      <alignment horizontal="center" readingOrder="0" shrinkToFit="0" vertical="center" wrapText="1"/>
    </xf>
    <xf borderId="3" fillId="8" fontId="5" numFmtId="0" xfId="0" applyAlignment="1" applyBorder="1" applyFont="1">
      <alignment horizontal="center" readingOrder="0" shrinkToFit="0" vertical="center" wrapText="1"/>
    </xf>
    <xf borderId="2" fillId="9" fontId="5" numFmtId="0" xfId="0" applyAlignment="1" applyBorder="1" applyFill="1" applyFont="1">
      <alignment horizontal="center" readingOrder="0" shrinkToFit="0" vertical="center" wrapText="1"/>
    </xf>
    <xf borderId="3" fillId="9" fontId="5" numFmtId="0" xfId="0" applyAlignment="1" applyBorder="1" applyFont="1">
      <alignment horizontal="center" readingOrder="0" shrinkToFit="0" vertical="center" wrapText="1"/>
    </xf>
    <xf borderId="2" fillId="10" fontId="5" numFmtId="0" xfId="0" applyAlignment="1" applyBorder="1" applyFill="1" applyFont="1">
      <alignment horizontal="center" readingOrder="0" shrinkToFit="0" vertical="center" wrapText="1"/>
    </xf>
    <xf borderId="3" fillId="10" fontId="5" numFmtId="0" xfId="0" applyAlignment="1" applyBorder="1" applyFont="1">
      <alignment horizontal="center" readingOrder="0" shrinkToFit="0" vertical="center" wrapText="1"/>
    </xf>
    <xf borderId="2" fillId="11" fontId="5" numFmtId="0" xfId="0" applyAlignment="1" applyBorder="1" applyFill="1" applyFont="1">
      <alignment horizontal="center" readingOrder="0" shrinkToFit="0" vertical="center" wrapText="1"/>
    </xf>
    <xf borderId="3" fillId="11" fontId="5" numFmtId="0" xfId="0" applyAlignment="1" applyBorder="1" applyFont="1">
      <alignment horizontal="center" readingOrder="0" shrinkToFit="0" vertical="center" wrapText="1"/>
    </xf>
    <xf borderId="2" fillId="12" fontId="5" numFmtId="0" xfId="0" applyAlignment="1" applyBorder="1" applyFill="1" applyFont="1">
      <alignment horizontal="center" readingOrder="0" shrinkToFit="0" vertical="center" wrapText="1"/>
    </xf>
    <xf borderId="3" fillId="12" fontId="5" numFmtId="0" xfId="0" applyAlignment="1" applyBorder="1" applyFont="1">
      <alignment horizontal="center" readingOrder="0" shrinkToFit="0" vertical="center" wrapText="1"/>
    </xf>
    <xf borderId="2" fillId="13" fontId="5" numFmtId="0" xfId="0" applyAlignment="1" applyBorder="1" applyFill="1" applyFont="1">
      <alignment horizontal="center" readingOrder="0" shrinkToFit="0" vertical="center" wrapText="1"/>
    </xf>
    <xf borderId="3" fillId="13" fontId="5" numFmtId="0" xfId="0" applyAlignment="1" applyBorder="1" applyFont="1">
      <alignment horizontal="center" readingOrder="0" shrinkToFit="0" vertical="center" wrapText="1"/>
    </xf>
    <xf borderId="1" fillId="14" fontId="7" numFmtId="0" xfId="0" applyAlignment="1" applyBorder="1" applyFill="1" applyFont="1">
      <alignment horizontal="center" readingOrder="0" shrinkToFit="0" vertical="center" wrapText="1"/>
    </xf>
    <xf borderId="1" fillId="15" fontId="5" numFmtId="0" xfId="0" applyAlignment="1" applyBorder="1" applyFill="1" applyFont="1">
      <alignment horizontal="center" readingOrder="0" shrinkToFit="0" vertical="center" wrapText="1"/>
    </xf>
    <xf borderId="2" fillId="16" fontId="5" numFmtId="0" xfId="0" applyAlignment="1" applyBorder="1" applyFill="1" applyFont="1">
      <alignment horizontal="center" readingOrder="0" shrinkToFit="0" vertical="center" wrapText="1"/>
    </xf>
    <xf borderId="3" fillId="16" fontId="5" numFmtId="0" xfId="0" applyAlignment="1" applyBorder="1" applyFont="1">
      <alignment horizontal="center" readingOrder="0" shrinkToFit="0" vertical="center" wrapText="1"/>
    </xf>
    <xf borderId="1" fillId="0" fontId="5" numFmtId="0" xfId="0" applyAlignment="1" applyBorder="1" applyFont="1">
      <alignment horizontal="center" shrinkToFit="0" vertical="bottom" wrapText="1"/>
    </xf>
    <xf borderId="1" fillId="0" fontId="8"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1" fillId="0" fontId="8" numFmtId="164" xfId="0" applyAlignment="1" applyBorder="1" applyFont="1" applyNumberFormat="1">
      <alignment horizontal="center" shrinkToFit="0" vertical="center" wrapText="1"/>
    </xf>
    <xf borderId="2" fillId="17" fontId="10" numFmtId="0" xfId="0" applyAlignment="1" applyBorder="1" applyFill="1" applyFont="1">
      <alignment horizontal="center" readingOrder="0" shrinkToFit="0" vertical="center" wrapText="1"/>
    </xf>
    <xf borderId="3" fillId="0" fontId="8" numFmtId="0" xfId="0" applyAlignment="1" applyBorder="1" applyFont="1">
      <alignment horizontal="center" readingOrder="0" shrinkToFit="0" vertical="center" wrapText="1"/>
    </xf>
    <xf borderId="2" fillId="0" fontId="8" numFmtId="0" xfId="0" applyAlignment="1" applyBorder="1" applyFont="1">
      <alignment horizontal="center" readingOrder="0" shrinkToFit="0" vertical="center" wrapText="1"/>
    </xf>
    <xf borderId="3" fillId="0" fontId="8" numFmtId="0" xfId="0" applyAlignment="1" applyBorder="1" applyFont="1">
      <alignment horizontal="center" readingOrder="0" shrinkToFit="0" vertical="center" wrapText="1"/>
    </xf>
    <xf borderId="2" fillId="0" fontId="8" numFmtId="0" xfId="0" applyAlignment="1" applyBorder="1" applyFont="1">
      <alignment horizontal="center" shrinkToFit="0" vertical="center" wrapText="1"/>
    </xf>
    <xf borderId="3" fillId="17" fontId="8" numFmtId="0" xfId="0" applyAlignment="1" applyBorder="1" applyFont="1">
      <alignment horizontal="center" shrinkToFit="0" vertical="center" wrapText="1"/>
    </xf>
    <xf borderId="3" fillId="0" fontId="8" numFmtId="0" xfId="0" applyAlignment="1" applyBorder="1" applyFont="1">
      <alignment horizontal="center" shrinkToFit="0" vertical="center" wrapText="1"/>
    </xf>
    <xf borderId="2" fillId="17" fontId="8" numFmtId="0" xfId="0" applyAlignment="1" applyBorder="1" applyFont="1">
      <alignment horizontal="center" shrinkToFit="0" vertical="center" wrapText="1"/>
    </xf>
    <xf borderId="1" fillId="0" fontId="8" numFmtId="0" xfId="0" applyAlignment="1" applyBorder="1" applyFont="1">
      <alignment horizontal="center" shrinkToFit="0" vertical="center" wrapText="1"/>
    </xf>
    <xf borderId="2" fillId="0" fontId="8" numFmtId="0" xfId="0" applyAlignment="1" applyBorder="1" applyFont="1">
      <alignment horizontal="center" shrinkToFit="0" vertical="bottom" wrapText="1"/>
    </xf>
    <xf borderId="3" fillId="0" fontId="8" numFmtId="0" xfId="0" applyAlignment="1" applyBorder="1" applyFont="1">
      <alignment horizontal="center" shrinkToFit="0" vertical="bottom" wrapText="1"/>
    </xf>
    <xf borderId="4" fillId="0" fontId="8" numFmtId="0" xfId="0" applyAlignment="1" applyBorder="1" applyFont="1">
      <alignment horizontal="center" shrinkToFit="0" vertical="bottom" wrapText="1"/>
    </xf>
    <xf borderId="2" fillId="6" fontId="8" numFmtId="0" xfId="0" applyAlignment="1" applyBorder="1" applyFont="1">
      <alignment horizontal="center" readingOrder="0" shrinkToFit="0" vertical="center" wrapText="1"/>
    </xf>
    <xf borderId="3" fillId="17" fontId="8" numFmtId="0" xfId="0" applyAlignment="1" applyBorder="1" applyFont="1">
      <alignment horizontal="center" readingOrder="0" shrinkToFit="0" vertical="center" wrapText="1"/>
    </xf>
    <xf borderId="2" fillId="9" fontId="8" numFmtId="0" xfId="0" applyAlignment="1" applyBorder="1" applyFont="1">
      <alignment horizontal="center" readingOrder="0" shrinkToFit="0" vertical="center" wrapText="1"/>
    </xf>
    <xf borderId="3" fillId="18" fontId="8" numFmtId="0" xfId="0" applyAlignment="1" applyBorder="1" applyFill="1" applyFont="1">
      <alignment horizontal="center" readingOrder="0" shrinkToFit="0" vertical="center" wrapText="1"/>
    </xf>
    <xf borderId="2" fillId="17" fontId="8" numFmtId="0" xfId="0" applyAlignment="1" applyBorder="1" applyFont="1">
      <alignment horizontal="center" readingOrder="0" shrinkToFit="0" vertical="center" wrapText="1"/>
    </xf>
    <xf borderId="2" fillId="16" fontId="8" numFmtId="0" xfId="0" applyAlignment="1" applyBorder="1" applyFont="1">
      <alignment horizontal="center" readingOrder="0" shrinkToFit="0" vertical="center" wrapText="1"/>
    </xf>
    <xf borderId="3" fillId="16" fontId="8" numFmtId="0" xfId="0" applyAlignment="1" applyBorder="1" applyFont="1">
      <alignment horizontal="center" readingOrder="0" shrinkToFit="0" vertical="center" wrapText="1"/>
    </xf>
    <xf borderId="0" fillId="0" fontId="8" numFmtId="0" xfId="0" applyAlignment="1" applyFont="1">
      <alignment horizontal="center" shrinkToFit="0" vertical="bottom" wrapText="1"/>
    </xf>
    <xf borderId="2" fillId="17" fontId="10" numFmtId="0" xfId="0" applyAlignment="1" applyBorder="1" applyFont="1">
      <alignment horizontal="center" shrinkToFit="0" vertical="center" wrapText="1"/>
    </xf>
    <xf borderId="2" fillId="6" fontId="8" numFmtId="0" xfId="0" applyAlignment="1" applyBorder="1" applyFont="1">
      <alignment horizontal="center" readingOrder="0" shrinkToFit="0" vertical="center" wrapText="1"/>
    </xf>
    <xf borderId="3" fillId="17" fontId="8" numFmtId="0" xfId="0" applyAlignment="1" applyBorder="1" applyFont="1">
      <alignment horizontal="center" readingOrder="0" shrinkToFit="0" vertical="center" wrapText="1"/>
    </xf>
    <xf borderId="0" fillId="0" fontId="3" numFmtId="0" xfId="0" applyAlignment="1" applyFont="1">
      <alignment horizontal="center" shrinkToFit="0" vertical="bottom" wrapText="1"/>
    </xf>
    <xf borderId="1" fillId="0" fontId="3"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2" fillId="17" fontId="11" numFmtId="0" xfId="0" applyAlignment="1" applyBorder="1" applyFont="1">
      <alignment horizontal="center" readingOrder="0" shrinkToFit="0" vertical="center" wrapText="1"/>
    </xf>
    <xf borderId="3" fillId="0" fontId="3" numFmtId="0" xfId="0" applyAlignment="1" applyBorder="1" applyFont="1">
      <alignment horizontal="center" shrinkToFit="0" vertical="center" wrapText="1"/>
    </xf>
    <xf borderId="2" fillId="0" fontId="3" numFmtId="0" xfId="0" applyAlignment="1" applyBorder="1" applyFont="1">
      <alignment horizontal="center" shrinkToFit="0" vertical="center" wrapText="1"/>
    </xf>
    <xf borderId="2" fillId="17" fontId="3" numFmtId="0" xfId="0" applyAlignment="1" applyBorder="1" applyFont="1">
      <alignment horizontal="center" shrinkToFit="0" vertical="center" wrapText="1"/>
    </xf>
    <xf borderId="3" fillId="17" fontId="3" numFmtId="0" xfId="0" applyAlignment="1" applyBorder="1" applyFont="1">
      <alignment horizontal="center" shrinkToFit="0" vertical="center" wrapText="1"/>
    </xf>
    <xf borderId="2" fillId="0" fontId="3" numFmtId="0" xfId="0" applyAlignment="1" applyBorder="1" applyFont="1">
      <alignment horizontal="center" shrinkToFit="0" vertical="bottom" wrapText="1"/>
    </xf>
    <xf borderId="3" fillId="0" fontId="3" numFmtId="0" xfId="0" applyAlignment="1" applyBorder="1" applyFont="1">
      <alignment horizontal="center" shrinkToFit="0" vertical="bottom" wrapText="1"/>
    </xf>
    <xf borderId="3" fillId="0" fontId="3"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2" fillId="17" fontId="10" numFmtId="0" xfId="0" applyAlignment="1" applyBorder="1" applyFont="1">
      <alignment horizontal="center" readingOrder="0" shrinkToFit="0" vertical="center" wrapText="1"/>
    </xf>
    <xf borderId="1" fillId="0" fontId="13"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8" numFmtId="164" xfId="0" applyAlignment="1" applyBorder="1" applyFont="1" applyNumberFormat="1">
      <alignment horizontal="center" readingOrder="0" shrinkToFit="0" vertical="center" wrapText="1"/>
    </xf>
    <xf borderId="2" fillId="17" fontId="11"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2" fillId="0" fontId="3" numFmtId="0" xfId="0" applyAlignment="1" applyBorder="1" applyFont="1">
      <alignment horizontal="center" readingOrder="0" shrinkToFit="0" vertical="center" wrapText="1"/>
    </xf>
    <xf borderId="2" fillId="0" fontId="8" numFmtId="0" xfId="0" applyAlignment="1" applyBorder="1" applyFont="1">
      <alignment horizontal="center" readingOrder="0" shrinkToFit="0" vertical="center" wrapText="1"/>
    </xf>
    <xf borderId="1" fillId="19" fontId="14" numFmtId="0" xfId="0" applyAlignment="1" applyBorder="1" applyFill="1" applyFont="1">
      <alignment horizontal="center" readingOrder="0" shrinkToFit="0" vertical="center" wrapText="1"/>
    </xf>
    <xf borderId="2" fillId="17" fontId="11" numFmtId="0" xfId="0" applyAlignment="1" applyBorder="1" applyFont="1">
      <alignment horizontal="center" shrinkToFit="0" vertical="center" wrapText="1"/>
    </xf>
    <xf borderId="2" fillId="16" fontId="3" numFmtId="0" xfId="0" applyAlignment="1" applyBorder="1" applyFont="1">
      <alignment horizontal="center" readingOrder="0" shrinkToFit="0" vertical="center" wrapText="1"/>
    </xf>
    <xf borderId="3" fillId="16" fontId="3" numFmtId="0" xfId="0" applyAlignment="1" applyBorder="1" applyFont="1">
      <alignment horizontal="center" readingOrder="0" shrinkToFit="0" vertical="center" wrapText="1"/>
    </xf>
    <xf borderId="1" fillId="16" fontId="15" numFmtId="0" xfId="0" applyAlignment="1" applyBorder="1" applyFont="1">
      <alignment horizontal="center" readingOrder="0" shrinkToFit="0" vertical="center" wrapText="1"/>
    </xf>
    <xf borderId="2" fillId="20" fontId="3" numFmtId="0" xfId="0" applyAlignment="1" applyBorder="1" applyFill="1" applyFont="1">
      <alignment horizontal="center" readingOrder="0" shrinkToFit="0" vertical="center" wrapText="1"/>
    </xf>
    <xf borderId="3" fillId="20" fontId="3" numFmtId="0" xfId="0" applyAlignment="1" applyBorder="1" applyFont="1">
      <alignment horizontal="center" readingOrder="0" shrinkToFit="0" vertical="center" wrapText="1"/>
    </xf>
    <xf borderId="2" fillId="0" fontId="3" numFmtId="0" xfId="0" applyAlignment="1" applyBorder="1" applyFont="1">
      <alignment horizontal="center" readingOrder="0" shrinkToFit="0" vertical="center" wrapText="1"/>
    </xf>
    <xf borderId="1" fillId="21" fontId="16" numFmtId="0" xfId="0" applyAlignment="1" applyBorder="1" applyFill="1" applyFont="1">
      <alignment horizontal="center" readingOrder="0" shrinkToFit="0" vertical="center" wrapText="1"/>
    </xf>
    <xf borderId="1" fillId="17" fontId="12" numFmtId="0" xfId="0" applyAlignment="1" applyBorder="1" applyFont="1">
      <alignment horizontal="center" readingOrder="0" shrinkToFit="0" vertical="center" wrapText="1"/>
    </xf>
    <xf borderId="1" fillId="22" fontId="8" numFmtId="0" xfId="0" applyAlignment="1" applyBorder="1" applyFill="1" applyFont="1">
      <alignment horizontal="center" readingOrder="0" shrinkToFit="0" vertical="center" wrapText="1"/>
    </xf>
    <xf borderId="2" fillId="16" fontId="8" numFmtId="0" xfId="0" applyAlignment="1" applyBorder="1" applyFont="1">
      <alignment horizontal="center" readingOrder="0" shrinkToFit="0" vertical="bottom" wrapText="1"/>
    </xf>
    <xf borderId="2" fillId="20" fontId="8" numFmtId="0" xfId="0" applyAlignment="1" applyBorder="1" applyFont="1">
      <alignment horizontal="center" readingOrder="0" shrinkToFit="0" vertical="center" wrapText="1"/>
    </xf>
    <xf borderId="2" fillId="17" fontId="3" numFmtId="0" xfId="0" applyAlignment="1" applyBorder="1" applyFont="1">
      <alignment horizontal="center" readingOrder="0" shrinkToFit="0" vertical="center" wrapText="1"/>
    </xf>
    <xf borderId="3" fillId="17" fontId="3" numFmtId="0" xfId="0" applyAlignment="1" applyBorder="1" applyFont="1">
      <alignment horizontal="center" readingOrder="0" shrinkToFit="0" vertical="center" wrapText="1"/>
    </xf>
    <xf borderId="3" fillId="20" fontId="8" numFmtId="0" xfId="0" applyAlignment="1" applyBorder="1" applyFont="1">
      <alignment horizontal="center" readingOrder="0" shrinkToFit="0" vertical="center" wrapText="1"/>
    </xf>
    <xf borderId="1" fillId="17" fontId="3" numFmtId="0" xfId="0" applyAlignment="1" applyBorder="1" applyFont="1">
      <alignment horizontal="center" readingOrder="0" shrinkToFit="0" vertical="center" wrapText="1"/>
    </xf>
    <xf borderId="2" fillId="0" fontId="3" numFmtId="0" xfId="0" applyAlignment="1" applyBorder="1" applyFont="1">
      <alignment shrinkToFit="0" wrapText="1"/>
    </xf>
    <xf borderId="3" fillId="0" fontId="3" numFmtId="0" xfId="0" applyAlignment="1" applyBorder="1" applyFont="1">
      <alignment shrinkToFit="0" wrapText="1"/>
    </xf>
    <xf borderId="1" fillId="0" fontId="8" numFmtId="0" xfId="0" applyAlignment="1" applyBorder="1" applyFont="1">
      <alignment horizontal="center" shrinkToFit="0" vertical="bottom" wrapText="1"/>
    </xf>
    <xf borderId="3" fillId="0" fontId="17" numFmtId="0" xfId="0" applyAlignment="1" applyBorder="1" applyFont="1">
      <alignment horizontal="center" readingOrder="0" shrinkToFit="0" vertical="center" wrapText="1"/>
    </xf>
    <xf borderId="2" fillId="9" fontId="10" numFmtId="0" xfId="0" applyAlignment="1" applyBorder="1" applyFont="1">
      <alignment horizontal="center" readingOrder="0" shrinkToFit="0" vertical="center" wrapText="1"/>
    </xf>
    <xf borderId="1" fillId="0" fontId="16" numFmtId="0" xfId="0" applyAlignment="1" applyBorder="1" applyFont="1">
      <alignment horizontal="center" readingOrder="0" shrinkToFit="0" vertical="center" wrapText="1"/>
    </xf>
    <xf borderId="1" fillId="17" fontId="18" numFmtId="0" xfId="0" applyAlignment="1" applyBorder="1" applyFont="1">
      <alignment horizontal="center" shrinkToFit="0" vertical="center" wrapText="1"/>
    </xf>
    <xf borderId="1" fillId="17" fontId="8" numFmtId="0" xfId="0" applyAlignment="1" applyBorder="1" applyFont="1">
      <alignment horizontal="center" shrinkToFit="0" vertical="center" wrapText="1"/>
    </xf>
    <xf borderId="1" fillId="0" fontId="8" numFmtId="0" xfId="0" applyAlignment="1" applyBorder="1" applyFont="1">
      <alignment horizontal="center" readingOrder="0" shrinkToFit="0" vertical="center" wrapText="1"/>
    </xf>
    <xf borderId="1" fillId="11" fontId="19" numFmtId="0" xfId="0" applyAlignment="1" applyBorder="1" applyFont="1">
      <alignment horizontal="center" readingOrder="0" shrinkToFit="0" vertical="center" wrapText="1"/>
    </xf>
    <xf borderId="2" fillId="16" fontId="10" numFmtId="0" xfId="0" applyAlignment="1" applyBorder="1" applyFont="1">
      <alignment horizontal="center" readingOrder="0" shrinkToFit="0" vertical="center" wrapText="1"/>
    </xf>
    <xf borderId="3" fillId="9" fontId="8" numFmtId="0" xfId="0" applyAlignment="1" applyBorder="1" applyFont="1">
      <alignment horizontal="center" readingOrder="0" shrinkToFit="0" vertical="center" wrapText="1"/>
    </xf>
    <xf borderId="2" fillId="20" fontId="8" numFmtId="0" xfId="0" applyAlignment="1" applyBorder="1" applyFont="1">
      <alignment horizontal="center" shrinkToFit="0" vertical="center" wrapText="1"/>
    </xf>
    <xf borderId="2" fillId="9" fontId="3" numFmtId="0" xfId="0" applyAlignment="1" applyBorder="1" applyFont="1">
      <alignment horizontal="center" shrinkToFit="0" vertical="center" wrapText="1"/>
    </xf>
    <xf borderId="3" fillId="9" fontId="3" numFmtId="0" xfId="0" applyAlignment="1" applyBorder="1" applyFont="1">
      <alignment horizontal="center" shrinkToFit="0" vertical="center" wrapText="1"/>
    </xf>
    <xf borderId="1" fillId="0" fontId="8" numFmtId="0" xfId="0" applyAlignment="1" applyBorder="1" applyFont="1">
      <alignment horizontal="center" readingOrder="0" shrinkToFit="0" vertical="bottom" wrapText="1"/>
    </xf>
    <xf borderId="3" fillId="0" fontId="8" numFmtId="0" xfId="0" applyAlignment="1" applyBorder="1" applyFont="1">
      <alignment horizontal="center" readingOrder="0" shrinkToFit="0" vertical="bottom" wrapText="1"/>
    </xf>
    <xf borderId="1" fillId="2" fontId="3" numFmtId="0" xfId="0" applyAlignment="1" applyBorder="1" applyFont="1">
      <alignment horizontal="center" readingOrder="0" shrinkToFit="0" vertical="center" wrapText="1"/>
    </xf>
    <xf borderId="2" fillId="0" fontId="8" numFmtId="0" xfId="0" applyAlignment="1" applyBorder="1" applyFont="1">
      <alignment horizontal="center" readingOrder="0" shrinkToFit="0" vertical="bottom" wrapText="1"/>
    </xf>
    <xf borderId="2" fillId="9" fontId="3" numFmtId="0" xfId="0" applyAlignment="1" applyBorder="1" applyFont="1">
      <alignment horizontal="center" readingOrder="0" shrinkToFit="0" vertical="center" wrapText="1"/>
    </xf>
    <xf borderId="3" fillId="9" fontId="3" numFmtId="0" xfId="0" applyAlignment="1" applyBorder="1" applyFont="1">
      <alignment horizontal="center" readingOrder="0" shrinkToFit="0" vertical="center" wrapText="1"/>
    </xf>
    <xf borderId="2" fillId="23" fontId="3" numFmtId="0" xfId="0" applyAlignment="1" applyBorder="1" applyFill="1" applyFont="1">
      <alignment horizontal="center" readingOrder="0" shrinkToFit="0" vertical="center" wrapText="1"/>
    </xf>
    <xf borderId="3" fillId="23" fontId="3" numFmtId="0" xfId="0" applyAlignment="1" applyBorder="1" applyFont="1">
      <alignment horizontal="center" readingOrder="0" shrinkToFit="0" vertical="center" wrapText="1"/>
    </xf>
    <xf borderId="5" fillId="0" fontId="8" numFmtId="0" xfId="0" applyAlignment="1" applyBorder="1" applyFont="1">
      <alignment horizontal="center" readingOrder="0" shrinkToFit="0" vertical="center" wrapText="1"/>
    </xf>
    <xf borderId="3" fillId="0" fontId="8" numFmtId="0" xfId="0" applyAlignment="1" applyBorder="1" applyFont="1">
      <alignment shrinkToFit="0" wrapText="1"/>
    </xf>
    <xf borderId="1" fillId="0" fontId="20" numFmtId="0" xfId="0" applyAlignment="1" applyBorder="1" applyFont="1">
      <alignment horizontal="center" readingOrder="0" shrinkToFit="0" wrapText="1"/>
    </xf>
    <xf borderId="2" fillId="24" fontId="3" numFmtId="0" xfId="0" applyAlignment="1" applyBorder="1" applyFill="1" applyFont="1">
      <alignment horizontal="center" readingOrder="0" shrinkToFit="0" vertical="center" wrapText="1"/>
    </xf>
    <xf borderId="1" fillId="17" fontId="8" numFmtId="0" xfId="0" applyAlignment="1" applyBorder="1" applyFont="1">
      <alignment horizontal="center" readingOrder="0" shrinkToFit="0" vertical="center" wrapText="1"/>
    </xf>
    <xf borderId="2" fillId="17" fontId="8" numFmtId="0" xfId="0" applyAlignment="1" applyBorder="1" applyFont="1">
      <alignment horizontal="center" readingOrder="0" shrinkToFit="0" vertical="center" wrapText="1"/>
    </xf>
    <xf borderId="1" fillId="9" fontId="16" numFmtId="0" xfId="0" applyAlignment="1" applyBorder="1" applyFont="1">
      <alignment horizontal="center" readingOrder="0" shrinkToFit="0" vertical="center" wrapText="1"/>
    </xf>
    <xf borderId="3" fillId="17" fontId="10" numFmtId="0" xfId="0" applyAlignment="1" applyBorder="1" applyFont="1">
      <alignment horizontal="center" readingOrder="0" shrinkToFit="0" vertical="center" wrapText="1"/>
    </xf>
    <xf borderId="3" fillId="17" fontId="10" numFmtId="0" xfId="0" applyAlignment="1" applyBorder="1" applyFont="1">
      <alignment horizontal="center" shrinkToFit="0" vertical="center" wrapText="1"/>
    </xf>
    <xf borderId="1" fillId="17" fontId="10" numFmtId="0" xfId="0" applyAlignment="1" applyBorder="1" applyFont="1">
      <alignment horizontal="center" shrinkToFit="0" vertical="center" wrapText="1"/>
    </xf>
    <xf borderId="3" fillId="0" fontId="21" numFmtId="0" xfId="0" applyAlignment="1" applyBorder="1" applyFont="1">
      <alignment horizontal="center" readingOrder="0" shrinkToFit="0" vertical="center" wrapText="1"/>
    </xf>
    <xf borderId="2" fillId="25" fontId="8" numFmtId="0" xfId="0" applyAlignment="1" applyBorder="1" applyFill="1" applyFont="1">
      <alignment horizontal="center" readingOrder="0" shrinkToFit="0" vertical="center" wrapText="1"/>
    </xf>
    <xf borderId="1" fillId="26" fontId="15" numFmtId="0" xfId="0" applyAlignment="1" applyBorder="1" applyFill="1" applyFont="1">
      <alignment horizontal="center" readingOrder="0" shrinkToFit="0" vertical="center" wrapText="1"/>
    </xf>
    <xf borderId="1" fillId="17" fontId="16" numFmtId="0" xfId="0" applyAlignment="1" applyBorder="1" applyFont="1">
      <alignment horizontal="center" readingOrder="0" shrinkToFit="0" vertical="center" wrapText="1"/>
    </xf>
    <xf borderId="3" fillId="0" fontId="8" numFmtId="0" xfId="0" applyAlignment="1" applyBorder="1" applyFont="1">
      <alignment readingOrder="0" shrinkToFit="0" wrapText="1"/>
    </xf>
    <xf borderId="2" fillId="24"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2" fillId="17" fontId="3" numFmtId="0" xfId="0" applyAlignment="1" applyBorder="1" applyFont="1">
      <alignment horizontal="center" readingOrder="0" shrinkToFit="0" vertical="center" wrapText="1"/>
    </xf>
    <xf borderId="3" fillId="17" fontId="3" numFmtId="0" xfId="0" applyAlignment="1" applyBorder="1" applyFont="1">
      <alignment horizontal="center" readingOrder="0" shrinkToFit="0" vertical="center" wrapText="1"/>
    </xf>
    <xf borderId="2" fillId="24" fontId="5" numFmtId="0" xfId="0" applyAlignment="1" applyBorder="1" applyFont="1">
      <alignment horizontal="center" readingOrder="0" shrinkToFit="0" vertical="center" wrapText="1"/>
    </xf>
    <xf borderId="3" fillId="11" fontId="3"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1" fillId="9" fontId="8" numFmtId="0" xfId="0" applyAlignment="1" applyBorder="1" applyFont="1">
      <alignment horizontal="center" readingOrder="0" shrinkToFit="0" vertical="center" wrapText="1"/>
    </xf>
    <xf borderId="1" fillId="17" fontId="3" numFmtId="0" xfId="0" applyAlignment="1" applyBorder="1" applyFont="1">
      <alignment horizontal="center" shrinkToFit="0" vertical="center" wrapText="1"/>
    </xf>
    <xf borderId="1" fillId="0" fontId="3" numFmtId="0" xfId="0" applyAlignment="1" applyBorder="1" applyFont="1">
      <alignment horizontal="center" shrinkToFit="0" vertical="bottom" wrapText="1"/>
    </xf>
    <xf borderId="2" fillId="15" fontId="3" numFmtId="0" xfId="0" applyAlignment="1" applyBorder="1" applyFont="1">
      <alignment horizontal="center" readingOrder="0" shrinkToFit="0" vertical="center" wrapText="1"/>
    </xf>
    <xf borderId="2" fillId="6" fontId="3" numFmtId="0" xfId="0" applyAlignment="1" applyBorder="1" applyFont="1">
      <alignment horizontal="center" readingOrder="0" shrinkToFit="0" vertical="center" wrapText="1"/>
    </xf>
    <xf borderId="3" fillId="27" fontId="3" numFmtId="0" xfId="0" applyAlignment="1" applyBorder="1" applyFill="1" applyFont="1">
      <alignment horizontal="center" readingOrder="0" shrinkToFit="0" vertical="center" wrapText="1"/>
    </xf>
    <xf borderId="1" fillId="27" fontId="3" numFmtId="0" xfId="0" applyAlignment="1" applyBorder="1" applyFont="1">
      <alignment horizontal="center" readingOrder="0" shrinkToFit="0" vertical="center" wrapText="1"/>
    </xf>
    <xf borderId="1" fillId="17" fontId="11" numFmtId="0" xfId="0" applyAlignment="1" applyBorder="1" applyFont="1">
      <alignment horizontal="center" readingOrder="0" shrinkToFit="0" vertical="center" wrapText="1"/>
    </xf>
    <xf borderId="1" fillId="17" fontId="11" numFmtId="0" xfId="0" applyAlignment="1" applyBorder="1" applyFont="1">
      <alignment horizontal="center" shrinkToFit="0" vertical="center" wrapText="1"/>
    </xf>
    <xf borderId="1" fillId="9" fontId="3" numFmtId="0" xfId="0" applyAlignment="1" applyBorder="1" applyFont="1">
      <alignment horizontal="center" readingOrder="0" shrinkToFit="0" vertical="center" wrapText="1"/>
    </xf>
    <xf borderId="1" fillId="9" fontId="3" numFmtId="0" xfId="0" applyAlignment="1" applyBorder="1" applyFont="1">
      <alignment horizontal="center" shrinkToFit="0" vertical="center" wrapText="1"/>
    </xf>
    <xf borderId="0" fillId="17" fontId="22" numFmtId="0" xfId="0" applyAlignment="1" applyFont="1">
      <alignment horizontal="center" readingOrder="0" shrinkToFit="0" vertical="center" wrapText="1"/>
    </xf>
    <xf borderId="1" fillId="17" fontId="3" numFmtId="0" xfId="0" applyAlignment="1" applyBorder="1" applyFont="1">
      <alignment horizontal="center" readingOrder="0" shrinkToFit="0" vertical="center" wrapText="1"/>
    </xf>
    <xf borderId="0" fillId="17" fontId="23" numFmtId="0" xfId="0" applyAlignment="1" applyFont="1">
      <alignment horizontal="center" readingOrder="0" shrinkToFit="0" wrapText="1"/>
    </xf>
    <xf borderId="1" fillId="0" fontId="24"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0" fillId="0" fontId="9" numFmtId="0" xfId="0" applyAlignment="1" applyFont="1">
      <alignment horizontal="center" shrinkToFit="0" vertical="center" wrapText="1"/>
    </xf>
    <xf borderId="0" fillId="0" fontId="8" numFmtId="164" xfId="0" applyAlignment="1" applyFont="1" applyNumberFormat="1">
      <alignment horizontal="center" shrinkToFit="0" vertical="center" wrapText="1"/>
    </xf>
    <xf borderId="6" fillId="17" fontId="11" numFmtId="0" xfId="0" applyAlignment="1" applyBorder="1" applyFont="1">
      <alignment horizontal="center" shrinkToFit="0" vertical="center" wrapText="1"/>
    </xf>
    <xf borderId="6" fillId="0" fontId="3" numFmtId="0" xfId="0" applyAlignment="1" applyBorder="1" applyFont="1">
      <alignment horizontal="center" shrinkToFit="0" vertical="center" wrapText="1"/>
    </xf>
    <xf borderId="0" fillId="17" fontId="3" numFmtId="0" xfId="0" applyAlignment="1" applyFont="1">
      <alignment horizontal="center" shrinkToFit="0" vertical="center" wrapText="1"/>
    </xf>
    <xf borderId="1" fillId="0" fontId="25" numFmtId="0" xfId="0" applyAlignment="1" applyBorder="1" applyFont="1">
      <alignment horizontal="center" readingOrder="0" shrinkToFit="0" vertical="center" wrapText="1"/>
    </xf>
    <xf borderId="1" fillId="0" fontId="25" numFmtId="0" xfId="0" applyAlignment="1" applyBorder="1" applyFont="1">
      <alignment horizontal="center" readingOrder="0" shrinkToFit="0" vertical="center" wrapText="1"/>
    </xf>
    <xf borderId="1" fillId="0" fontId="26" numFmtId="0" xfId="0" applyAlignment="1" applyBorder="1" applyFont="1">
      <alignment horizontal="center" readingOrder="0" shrinkToFit="0" vertical="center" wrapText="1"/>
    </xf>
    <xf borderId="1" fillId="22" fontId="26" numFmtId="0" xfId="0" applyAlignment="1" applyBorder="1" applyFont="1">
      <alignment horizontal="center" readingOrder="0" shrinkToFit="0" vertical="center" wrapText="1"/>
    </xf>
    <xf borderId="1" fillId="2" fontId="26" numFmtId="0" xfId="0" applyAlignment="1" applyBorder="1" applyFont="1">
      <alignment horizontal="center" readingOrder="0" shrinkToFit="0" vertical="center" wrapText="1"/>
    </xf>
    <xf borderId="1" fillId="6" fontId="26" numFmtId="0" xfId="0" applyAlignment="1" applyBorder="1" applyFont="1">
      <alignment horizontal="center" readingOrder="0" shrinkToFit="0" vertical="center" wrapText="1"/>
    </xf>
    <xf borderId="1" fillId="28" fontId="26" numFmtId="0" xfId="0" applyAlignment="1" applyBorder="1" applyFill="1" applyFont="1">
      <alignment horizontal="center" readingOrder="0" shrinkToFit="0" vertical="center" wrapText="1"/>
    </xf>
    <xf borderId="1" fillId="29" fontId="27" numFmtId="0" xfId="0" applyAlignment="1" applyBorder="1" applyFill="1" applyFont="1">
      <alignment horizontal="center" readingOrder="0" shrinkToFit="0" vertical="center" wrapText="1"/>
    </xf>
    <xf borderId="1" fillId="24" fontId="26" numFmtId="0" xfId="0" applyAlignment="1" applyBorder="1" applyFont="1">
      <alignment horizontal="center" readingOrder="0" shrinkToFit="0" vertical="center" wrapText="1"/>
    </xf>
    <xf borderId="7" fillId="17" fontId="26" numFmtId="0" xfId="0" applyAlignment="1" applyBorder="1" applyFont="1">
      <alignment horizontal="center" shrinkToFit="0" vertical="center" wrapText="1"/>
    </xf>
    <xf borderId="4" fillId="0" fontId="26" numFmtId="0" xfId="0" applyAlignment="1" applyBorder="1" applyFont="1">
      <alignment horizontal="center" shrinkToFit="0" vertical="center" wrapText="1"/>
    </xf>
    <xf borderId="8" fillId="0" fontId="26" numFmtId="0" xfId="0" applyAlignment="1" applyBorder="1" applyFont="1">
      <alignment horizontal="center" shrinkToFit="0" vertical="center" wrapText="1"/>
    </xf>
    <xf borderId="1" fillId="0" fontId="28" numFmtId="0" xfId="0" applyAlignment="1" applyBorder="1" applyFont="1">
      <alignment horizontal="center" readingOrder="0" shrinkToFit="0" vertical="center" wrapText="1"/>
    </xf>
    <xf borderId="1" fillId="0" fontId="29" numFmtId="0" xfId="0" applyAlignment="1" applyBorder="1" applyFont="1">
      <alignment horizontal="center" readingOrder="0" shrinkToFit="0" vertical="center" wrapText="1"/>
    </xf>
    <xf borderId="9" fillId="0" fontId="8" numFmtId="0" xfId="0" applyAlignment="1" applyBorder="1" applyFont="1">
      <alignment shrinkToFit="0" wrapText="1"/>
    </xf>
    <xf borderId="0" fillId="0" fontId="8" numFmtId="0" xfId="0" applyAlignment="1" applyFont="1">
      <alignment shrinkToFit="0" wrapText="1"/>
    </xf>
    <xf borderId="10" fillId="0" fontId="8" numFmtId="0" xfId="0" applyAlignment="1" applyBorder="1" applyFont="1">
      <alignment shrinkToFit="0" wrapText="1"/>
    </xf>
    <xf borderId="1" fillId="24" fontId="8" numFmtId="0" xfId="0" applyAlignment="1" applyBorder="1" applyFont="1">
      <alignment horizontal="center" readingOrder="0" shrinkToFit="0" vertical="center" wrapText="1"/>
    </xf>
    <xf borderId="1" fillId="25" fontId="3" numFmtId="0" xfId="0" applyAlignment="1" applyBorder="1" applyFont="1">
      <alignment readingOrder="0" shrinkToFit="0" wrapText="1"/>
    </xf>
    <xf borderId="1" fillId="30" fontId="8" numFmtId="0" xfId="0" applyAlignment="1" applyBorder="1" applyFill="1" applyFont="1">
      <alignment horizontal="center" readingOrder="0" shrinkToFit="0" vertical="center" wrapText="1"/>
    </xf>
    <xf borderId="1" fillId="0" fontId="28" numFmtId="0" xfId="0" applyAlignment="1" applyBorder="1" applyFont="1">
      <alignment horizontal="center" readingOrder="0" shrinkToFit="0" vertical="center" wrapText="1"/>
    </xf>
    <xf borderId="0" fillId="0" fontId="0" numFmtId="0" xfId="0" applyAlignment="1" applyFont="1">
      <alignment horizontal="center" readingOrder="0" shrinkToFit="0" vertical="center" wrapText="1"/>
    </xf>
    <xf borderId="1" fillId="0" fontId="30" numFmtId="0" xfId="0" applyAlignment="1" applyBorder="1" applyFont="1">
      <alignment horizontal="center" readingOrder="0" shrinkToFit="0" vertical="center" wrapText="1"/>
    </xf>
    <xf borderId="1" fillId="0" fontId="30" numFmtId="0" xfId="0" applyAlignment="1" applyBorder="1" applyFont="1">
      <alignment horizontal="center" shrinkToFit="0" vertical="center" wrapText="1"/>
    </xf>
    <xf borderId="1" fillId="0" fontId="28" numFmtId="0" xfId="0" applyAlignment="1" applyBorder="1" applyFont="1">
      <alignment horizontal="center" shrinkToFit="0" vertical="center" wrapText="1"/>
    </xf>
    <xf borderId="11" fillId="0" fontId="8" numFmtId="0" xfId="0" applyAlignment="1" applyBorder="1" applyFont="1">
      <alignment shrinkToFit="0" wrapText="1"/>
    </xf>
    <xf borderId="12" fillId="0" fontId="8" numFmtId="0" xfId="0" applyAlignment="1" applyBorder="1" applyFont="1">
      <alignment shrinkToFit="0" wrapText="1"/>
    </xf>
    <xf borderId="13" fillId="0" fontId="8" numFmtId="0" xfId="0" applyAlignment="1" applyBorder="1" applyFont="1">
      <alignment shrinkToFit="0" wrapText="1"/>
    </xf>
    <xf borderId="0" fillId="2" fontId="5" numFmtId="0" xfId="0" applyAlignment="1" applyFont="1">
      <alignment readingOrder="0" shrinkToFit="0" vertical="center" wrapText="1"/>
    </xf>
    <xf borderId="0" fillId="31" fontId="5" numFmtId="0" xfId="0" applyAlignment="1" applyFill="1" applyFont="1">
      <alignment horizontal="center" readingOrder="0" shrinkToFit="0" vertical="center" wrapText="1"/>
    </xf>
    <xf borderId="0" fillId="0" fontId="5" numFmtId="0" xfId="0" applyAlignment="1" applyFont="1">
      <alignment horizontal="center" shrinkToFit="0" vertical="center" wrapText="1"/>
    </xf>
    <xf borderId="0" fillId="7" fontId="5" numFmtId="0" xfId="0" applyAlignment="1" applyFont="1">
      <alignment horizontal="center" readingOrder="0" shrinkToFit="0" vertical="center" wrapText="1"/>
    </xf>
    <xf borderId="0" fillId="22" fontId="5" numFmtId="0" xfId="0" applyAlignment="1" applyFont="1">
      <alignment horizontal="center" readingOrder="0" shrinkToFit="0" vertical="center" wrapText="1"/>
    </xf>
    <xf borderId="0" fillId="0" fontId="5" numFmtId="0" xfId="0" applyAlignment="1" applyFont="1">
      <alignment shrinkToFit="0" wrapText="1"/>
    </xf>
    <xf borderId="0" fillId="0" fontId="3" numFmtId="0" xfId="0" applyAlignment="1" applyFont="1">
      <alignment readingOrder="0" shrinkToFit="0" vertical="center" wrapText="1"/>
    </xf>
    <xf borderId="0" fillId="0" fontId="3" numFmtId="0" xfId="0" applyAlignment="1" applyFont="1">
      <alignment horizontal="center" readingOrder="0" shrinkToFit="0" wrapText="1"/>
    </xf>
    <xf borderId="0" fillId="0" fontId="3" numFmtId="0" xfId="0" applyAlignment="1" applyFont="1">
      <alignment readingOrder="0" shrinkToFit="0" vertical="center" wrapText="1"/>
    </xf>
    <xf borderId="0" fillId="0" fontId="3" numFmtId="0" xfId="0" applyAlignment="1" applyFont="1">
      <alignment shrinkToFit="0" vertical="center" wrapText="1"/>
    </xf>
    <xf borderId="1" fillId="0" fontId="5" numFmtId="0" xfId="0" applyAlignment="1" applyBorder="1" applyFont="1">
      <alignment horizontal="center" readingOrder="0" shrinkToFit="0" vertical="center" wrapText="0"/>
    </xf>
    <xf borderId="1" fillId="17" fontId="4" numFmtId="0" xfId="0" applyAlignment="1" applyBorder="1" applyFont="1">
      <alignment horizontal="center" readingOrder="0" shrinkToFit="0" vertical="center" wrapText="1"/>
    </xf>
    <xf borderId="2" fillId="32" fontId="31" numFmtId="0" xfId="0" applyAlignment="1" applyBorder="1" applyFill="1" applyFont="1">
      <alignment horizontal="center" readingOrder="0" shrinkToFit="0" vertical="center" wrapText="1"/>
    </xf>
    <xf borderId="14" fillId="32" fontId="31" numFmtId="0" xfId="0" applyAlignment="1" applyBorder="1" applyFont="1">
      <alignment horizontal="center" readingOrder="0" shrinkToFit="0" vertical="center" wrapText="1"/>
    </xf>
    <xf borderId="2" fillId="33" fontId="32" numFmtId="0" xfId="0" applyAlignment="1" applyBorder="1" applyFill="1" applyFont="1">
      <alignment horizontal="center" readingOrder="0" shrinkToFit="0" vertical="center" wrapText="1"/>
    </xf>
    <xf borderId="14" fillId="33" fontId="32" numFmtId="0" xfId="0" applyAlignment="1" applyBorder="1" applyFont="1">
      <alignment horizontal="center" readingOrder="0" shrinkToFit="0" vertical="center" wrapText="1"/>
    </xf>
    <xf borderId="2" fillId="34" fontId="33" numFmtId="0" xfId="0" applyAlignment="1" applyBorder="1" applyFill="1" applyFont="1">
      <alignment horizontal="center" readingOrder="0" shrinkToFit="0" vertical="center" wrapText="1"/>
    </xf>
    <xf borderId="14" fillId="34" fontId="33" numFmtId="0" xfId="0" applyAlignment="1" applyBorder="1" applyFont="1">
      <alignment horizontal="center" readingOrder="0" shrinkToFit="0" vertical="center" wrapText="1"/>
    </xf>
    <xf borderId="9" fillId="35" fontId="5" numFmtId="0" xfId="0" applyAlignment="1" applyBorder="1" applyFill="1" applyFont="1">
      <alignment horizontal="center" readingOrder="0" shrinkToFit="0" vertical="center" wrapText="1"/>
    </xf>
    <xf borderId="0" fillId="35" fontId="5" numFmtId="0" xfId="0" applyAlignment="1" applyFont="1">
      <alignment horizontal="center" readingOrder="0" shrinkToFit="0" vertical="center" wrapText="1"/>
    </xf>
    <xf borderId="1" fillId="0" fontId="3" numFmtId="0" xfId="0" applyAlignment="1" applyBorder="1" applyFont="1">
      <alignment horizontal="center" readingOrder="0" shrinkToFit="0" vertical="center" wrapText="0"/>
    </xf>
    <xf borderId="1" fillId="0" fontId="3" numFmtId="0" xfId="0" applyAlignment="1" applyBorder="1" applyFont="1">
      <alignment horizontal="center" shrinkToFit="0" vertical="center" wrapText="1"/>
    </xf>
    <xf borderId="14" fillId="0" fontId="3" numFmtId="0" xfId="0" applyAlignment="1" applyBorder="1" applyFont="1">
      <alignment shrinkToFit="0" vertical="center" wrapText="1"/>
    </xf>
    <xf borderId="9" fillId="0" fontId="3" numFmtId="0" xfId="0" applyAlignment="1" applyBorder="1" applyFont="1">
      <alignment shrinkToFit="0" wrapText="1"/>
    </xf>
    <xf borderId="14" fillId="0" fontId="3" numFmtId="0" xfId="0" applyAlignment="1" applyBorder="1" applyFont="1">
      <alignment readingOrder="0" shrinkToFit="0" vertical="center" wrapText="1"/>
    </xf>
    <xf borderId="14" fillId="0" fontId="3" numFmtId="0" xfId="0" applyAlignment="1" applyBorder="1" applyFont="1">
      <alignment readingOrder="0" shrinkToFit="0" vertical="center" wrapText="1"/>
    </xf>
    <xf borderId="15" fillId="0" fontId="3" numFmtId="0" xfId="0" applyAlignment="1" applyBorder="1" applyFont="1">
      <alignment horizontal="center" shrinkToFit="0" vertical="center" wrapText="1"/>
    </xf>
    <xf borderId="16" fillId="0" fontId="3" numFmtId="0" xfId="0" applyAlignment="1" applyBorder="1" applyFont="1">
      <alignment readingOrder="0" shrinkToFit="0" vertical="center" wrapText="1"/>
    </xf>
    <xf borderId="17" fillId="0" fontId="3" numFmtId="0" xfId="0" applyAlignment="1" applyBorder="1" applyFont="1">
      <alignment horizontal="center" readingOrder="0" shrinkToFit="0" vertical="center" wrapText="1"/>
    </xf>
    <xf borderId="18" fillId="0" fontId="3" numFmtId="0" xfId="0" applyAlignment="1" applyBorder="1" applyFont="1">
      <alignment horizontal="center" readingOrder="0" shrinkToFit="0" vertical="center" wrapText="1"/>
    </xf>
    <xf borderId="8" fillId="0" fontId="3" numFmtId="0" xfId="0" applyAlignment="1" applyBorder="1" applyFont="1">
      <alignment horizontal="center" readingOrder="0" shrinkToFit="0" vertical="center" wrapText="1"/>
    </xf>
    <xf borderId="7" fillId="0" fontId="3" numFmtId="0" xfId="0" applyAlignment="1" applyBorder="1" applyFont="1">
      <alignment horizontal="center" readingOrder="0" shrinkToFit="0" vertical="center" wrapText="1"/>
    </xf>
    <xf borderId="4" fillId="0" fontId="3" numFmtId="0" xfId="0" applyAlignment="1" applyBorder="1" applyFont="1">
      <alignment horizontal="center" readingOrder="0" shrinkToFit="0" vertical="center" wrapText="0"/>
    </xf>
    <xf borderId="4" fillId="0" fontId="3" numFmtId="0" xfId="0" applyAlignment="1" applyBorder="1" applyFont="1">
      <alignment horizontal="center" readingOrder="0" shrinkToFit="0" vertical="center" wrapText="1"/>
    </xf>
    <xf borderId="8" fillId="0" fontId="3" numFmtId="0" xfId="0" applyAlignment="1" applyBorder="1" applyFont="1">
      <alignment horizontal="center" shrinkToFit="0" vertical="center" wrapText="1"/>
    </xf>
    <xf borderId="19" fillId="0" fontId="3" numFmtId="0" xfId="0" applyAlignment="1" applyBorder="1" applyFont="1">
      <alignment shrinkToFit="0" vertical="center" wrapText="1"/>
    </xf>
    <xf borderId="19" fillId="0" fontId="3" numFmtId="0" xfId="0" applyAlignment="1" applyBorder="1" applyFont="1">
      <alignment horizontal="center" readingOrder="0" shrinkToFit="0" vertical="center" wrapText="1"/>
    </xf>
    <xf borderId="19" fillId="0" fontId="3" numFmtId="0" xfId="0" applyAlignment="1" applyBorder="1" applyFont="1">
      <alignment readingOrder="0" shrinkToFit="0" vertical="center" wrapText="1"/>
    </xf>
    <xf borderId="20" fillId="0" fontId="3" numFmtId="0" xfId="0" applyAlignment="1" applyBorder="1" applyFont="1">
      <alignment shrinkToFit="0" wrapText="1"/>
    </xf>
    <xf borderId="10" fillId="0" fontId="3" numFmtId="0" xfId="0" applyAlignment="1" applyBorder="1" applyFont="1">
      <alignment horizontal="center" readingOrder="0" shrinkToFit="0" vertical="center" wrapText="1"/>
    </xf>
    <xf borderId="9" fillId="0"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0"/>
    </xf>
    <xf borderId="10" fillId="0" fontId="3" numFmtId="0" xfId="0" applyAlignment="1" applyBorder="1" applyFont="1">
      <alignment horizontal="center" shrinkToFit="0" vertical="center" wrapText="1"/>
    </xf>
    <xf borderId="21" fillId="0" fontId="3" numFmtId="0" xfId="0" applyAlignment="1" applyBorder="1" applyFont="1">
      <alignment horizontal="center" shrinkToFit="0" vertical="center" wrapText="1"/>
    </xf>
    <xf borderId="17" fillId="0" fontId="3" numFmtId="0" xfId="0" applyAlignment="1" applyBorder="1" applyFont="1">
      <alignment shrinkToFit="0" vertical="center" wrapText="1"/>
    </xf>
    <xf borderId="17" fillId="0" fontId="3" numFmtId="0" xfId="0" applyAlignment="1" applyBorder="1" applyFont="1">
      <alignment horizontal="center" readingOrder="0" shrinkToFit="0" vertical="center" wrapText="1"/>
    </xf>
    <xf borderId="17" fillId="0" fontId="3" numFmtId="0" xfId="0" applyAlignment="1" applyBorder="1" applyFont="1">
      <alignment readingOrder="0" shrinkToFit="0" vertical="center" wrapText="1"/>
    </xf>
    <xf borderId="17" fillId="0" fontId="3" numFmtId="0" xfId="0" applyAlignment="1" applyBorder="1" applyFont="1">
      <alignment horizontal="center" shrinkToFit="0" vertical="center" wrapText="1"/>
    </xf>
    <xf borderId="22" fillId="0" fontId="3" numFmtId="0" xfId="0" applyAlignment="1" applyBorder="1" applyFont="1">
      <alignment horizontal="center" readingOrder="0" shrinkToFit="0" vertical="center" wrapText="1"/>
    </xf>
    <xf borderId="23" fillId="0" fontId="3" numFmtId="0" xfId="0" applyAlignment="1" applyBorder="1" applyFont="1">
      <alignment shrinkToFit="0" vertical="center" wrapText="1"/>
    </xf>
    <xf borderId="19" fillId="0" fontId="3" numFmtId="0" xfId="0" applyAlignment="1" applyBorder="1" applyFont="1">
      <alignment horizontal="center" shrinkToFit="0" vertical="center" wrapText="1"/>
    </xf>
    <xf borderId="22" fillId="0" fontId="3" numFmtId="0" xfId="0" applyAlignment="1" applyBorder="1" applyFont="1">
      <alignment horizontal="center" shrinkToFit="0" vertical="center" wrapText="1"/>
    </xf>
    <xf borderId="23" fillId="0" fontId="3" numFmtId="0" xfId="0" applyAlignment="1" applyBorder="1" applyFont="1">
      <alignment readingOrder="0" shrinkToFit="0" vertical="center" wrapText="1"/>
    </xf>
    <xf borderId="16" fillId="0" fontId="3" numFmtId="0" xfId="0" applyAlignment="1" applyBorder="1" applyFont="1">
      <alignment horizontal="center" readingOrder="0" shrinkToFit="0" vertical="center" wrapText="1"/>
    </xf>
    <xf borderId="17" fillId="3" fontId="3" numFmtId="0" xfId="0" applyAlignment="1" applyBorder="1" applyFont="1">
      <alignment readingOrder="0" shrinkToFit="0" vertical="center" wrapText="1"/>
    </xf>
    <xf borderId="21" fillId="0" fontId="3" numFmtId="0" xfId="0" applyAlignment="1" applyBorder="1" applyFont="1">
      <alignment horizontal="center" readingOrder="0" shrinkToFit="0" vertical="center" wrapText="1"/>
    </xf>
    <xf borderId="17" fillId="0" fontId="3" numFmtId="0" xfId="0" applyAlignment="1" applyBorder="1" applyFont="1">
      <alignment shrinkToFit="0" wrapText="1"/>
    </xf>
    <xf borderId="10" fillId="0" fontId="3" numFmtId="0" xfId="0" applyAlignment="1" applyBorder="1" applyFont="1">
      <alignment horizontal="center" readingOrder="0" shrinkToFit="0" vertical="center" wrapText="1"/>
    </xf>
    <xf borderId="9" fillId="0"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0"/>
    </xf>
    <xf borderId="21" fillId="0" fontId="3" numFmtId="0" xfId="0" applyAlignment="1" applyBorder="1" applyFont="1">
      <alignment horizontal="center" readingOrder="0" shrinkToFit="0" vertical="center" wrapText="1"/>
    </xf>
    <xf borderId="20" fillId="0" fontId="3" numFmtId="0" xfId="0" applyAlignment="1" applyBorder="1" applyFont="1">
      <alignment horizontal="center" readingOrder="0" shrinkToFit="0" vertical="center" wrapText="1"/>
    </xf>
    <xf borderId="17" fillId="0" fontId="3" numFmtId="0" xfId="0" applyAlignment="1" applyBorder="1" applyFont="1">
      <alignment readingOrder="0" shrinkToFit="0" vertical="center" wrapText="1"/>
    </xf>
    <xf borderId="9" fillId="0" fontId="3" numFmtId="0" xfId="0" applyAlignment="1" applyBorder="1" applyFont="1">
      <alignment horizontal="center" shrinkToFit="0" vertical="center" wrapText="1"/>
    </xf>
    <xf borderId="0" fillId="0" fontId="3" numFmtId="0" xfId="0" applyAlignment="1" applyFont="1">
      <alignment horizontal="center" shrinkToFit="0" vertical="center" wrapText="0"/>
    </xf>
    <xf borderId="24" fillId="0" fontId="3" numFmtId="0" xfId="0" applyAlignment="1" applyBorder="1" applyFont="1">
      <alignment horizontal="center" shrinkToFit="0" vertical="center" wrapText="1"/>
    </xf>
    <xf borderId="2" fillId="2" fontId="5" numFmtId="0" xfId="0" applyAlignment="1" applyBorder="1" applyFont="1">
      <alignment horizontal="center" readingOrder="0" shrinkToFit="0" vertical="center" wrapText="1"/>
    </xf>
    <xf borderId="14" fillId="2" fontId="5" numFmtId="0" xfId="0" applyAlignment="1" applyBorder="1" applyFont="1">
      <alignment horizontal="center" readingOrder="0" shrinkToFit="0" vertical="center" wrapText="1"/>
    </xf>
    <xf borderId="14" fillId="5" fontId="5" numFmtId="0" xfId="0" applyAlignment="1" applyBorder="1" applyFont="1">
      <alignment horizontal="center" readingOrder="0" shrinkToFit="0" vertical="center" wrapText="1"/>
    </xf>
    <xf borderId="1" fillId="11" fontId="5" numFmtId="0" xfId="0" applyAlignment="1" applyBorder="1" applyFont="1">
      <alignment horizontal="center" readingOrder="0" shrinkToFit="0" vertical="center" wrapText="1"/>
    </xf>
    <xf borderId="1" fillId="0" fontId="5" numFmtId="0" xfId="0" applyAlignment="1" applyBorder="1" applyFont="1">
      <alignment shrinkToFit="0" wrapText="1"/>
    </xf>
    <xf borderId="1" fillId="0" fontId="34" numFmtId="0" xfId="0" applyAlignment="1" applyBorder="1" applyFont="1">
      <alignment horizontal="center" readingOrder="0" shrinkToFit="0" vertical="center" wrapText="1"/>
    </xf>
    <xf borderId="14" fillId="0" fontId="3" numFmtId="0" xfId="0" applyAlignment="1" applyBorder="1" applyFont="1">
      <alignment horizontal="center" readingOrder="0" shrinkToFit="0" vertical="center" wrapText="1"/>
    </xf>
    <xf borderId="14" fillId="0" fontId="3" numFmtId="0" xfId="0" applyAlignment="1" applyBorder="1" applyFont="1">
      <alignment shrinkToFit="0" wrapText="1"/>
    </xf>
    <xf borderId="1" fillId="0" fontId="3" numFmtId="0" xfId="0" applyAlignment="1" applyBorder="1" applyFont="1">
      <alignment shrinkToFit="0" wrapText="1"/>
    </xf>
    <xf borderId="14" fillId="0" fontId="35" numFmtId="0" xfId="0" applyAlignment="1" applyBorder="1" applyFont="1">
      <alignment horizontal="center" readingOrder="0" shrinkToFit="0" vertical="center" wrapText="1"/>
    </xf>
    <xf borderId="14" fillId="0" fontId="3" numFmtId="0" xfId="0" applyAlignment="1" applyBorder="1" applyFont="1">
      <alignment horizontal="center" shrinkToFit="0" vertical="center" wrapText="1"/>
    </xf>
    <xf borderId="14" fillId="17" fontId="3" numFmtId="0" xfId="0" applyAlignment="1" applyBorder="1" applyFont="1">
      <alignment horizontal="center" readingOrder="0" shrinkToFit="0" vertical="center" wrapText="1"/>
    </xf>
    <xf borderId="14" fillId="0" fontId="3" numFmtId="0" xfId="0" applyAlignment="1" applyBorder="1" applyFont="1">
      <alignment readingOrder="0" shrinkToFit="0" wrapText="1"/>
    </xf>
    <xf borderId="14" fillId="0" fontId="3" numFmtId="0" xfId="0" applyAlignment="1" applyBorder="1" applyFont="1">
      <alignment readingOrder="0" shrinkToFit="0" wrapText="1"/>
    </xf>
    <xf borderId="0" fillId="17" fontId="28" numFmtId="0" xfId="0" applyAlignment="1" applyFont="1">
      <alignment horizontal="center" readingOrder="0" shrinkToFit="0" vertical="center" wrapText="0"/>
    </xf>
    <xf borderId="0" fillId="0" fontId="36" numFmtId="0" xfId="0" applyAlignment="1" applyFont="1">
      <alignment readingOrder="0" shrinkToFit="0" wrapText="1"/>
    </xf>
    <xf borderId="1" fillId="0" fontId="3" numFmtId="0" xfId="0" applyAlignment="1" applyBorder="1" applyFont="1">
      <alignment readingOrder="0" shrinkToFit="0" wrapText="1"/>
    </xf>
    <xf borderId="0" fillId="0" fontId="37" numFmtId="0" xfId="0" applyAlignment="1" applyFont="1">
      <alignment horizontal="center" readingOrder="0" shrinkToFit="0" vertical="center" wrapText="1"/>
    </xf>
    <xf borderId="0" fillId="0" fontId="38" numFmtId="0" xfId="0" applyAlignment="1" applyFont="1">
      <alignment horizontal="center" readingOrder="0" shrinkToFit="0" vertical="center" wrapText="1"/>
    </xf>
    <xf borderId="0" fillId="0" fontId="23" numFmtId="0" xfId="0" applyAlignment="1" applyFont="1">
      <alignment horizontal="center" readingOrder="0" shrinkToFit="0" wrapText="1"/>
    </xf>
    <xf borderId="0" fillId="17" fontId="22" numFmtId="0" xfId="0" applyAlignment="1" applyFont="1">
      <alignment horizontal="left" readingOrder="0" shrinkToFit="0" wrapText="1"/>
    </xf>
    <xf borderId="0" fillId="17" fontId="39" numFmtId="0" xfId="0" applyAlignment="1" applyFont="1">
      <alignment horizontal="center" readingOrder="0" shrinkToFit="0" vertical="center" wrapText="1"/>
    </xf>
    <xf borderId="0" fillId="17" fontId="40" numFmtId="0" xfId="0" applyAlignment="1" applyFont="1">
      <alignment horizontal="center" readingOrder="0" shrinkToFit="0" vertical="center" wrapText="1"/>
    </xf>
    <xf borderId="1" fillId="0" fontId="3" numFmtId="0" xfId="0" applyAlignment="1" applyBorder="1" applyFont="1">
      <alignment readingOrder="0" shrinkToFit="0" vertical="center" wrapText="1"/>
    </xf>
    <xf borderId="0" fillId="36" fontId="3" numFmtId="0" xfId="0" applyAlignment="1" applyFill="1" applyFont="1">
      <alignment horizontal="center" readingOrder="0" shrinkToFit="0" vertical="center" wrapText="1"/>
    </xf>
    <xf borderId="0" fillId="37" fontId="3" numFmtId="0" xfId="0" applyAlignment="1" applyFill="1" applyFont="1">
      <alignment horizontal="center" readingOrder="0" shrinkToFit="0" vertical="center" wrapText="1"/>
    </xf>
    <xf borderId="2" fillId="0" fontId="0" numFmtId="0" xfId="0" applyAlignment="1" applyBorder="1" applyFont="1">
      <alignment horizontal="center" readingOrder="0" shrinkToFit="0" vertical="center" wrapText="1"/>
    </xf>
    <xf borderId="2" fillId="0" fontId="11" numFmtId="0" xfId="0" applyAlignment="1" applyBorder="1" applyFont="1">
      <alignment horizontal="center" readingOrder="0" shrinkToFit="0" vertical="center" wrapText="1"/>
    </xf>
    <xf borderId="2" fillId="0" fontId="41" numFmtId="0" xfId="0" applyAlignment="1" applyBorder="1" applyFont="1">
      <alignment horizontal="center" readingOrder="0" shrinkToFit="0" vertical="center" wrapText="1"/>
    </xf>
    <xf borderId="2" fillId="0" fontId="42" numFmtId="0" xfId="0" applyAlignment="1" applyBorder="1" applyFont="1">
      <alignment horizontal="center" shrinkToFit="0" vertical="center" wrapText="1"/>
    </xf>
    <xf borderId="2" fillId="0" fontId="42" numFmtId="0" xfId="0" applyAlignment="1" applyBorder="1" applyFont="1">
      <alignment horizontal="center" readingOrder="0" shrinkToFit="0" vertical="center" wrapText="1"/>
    </xf>
    <xf borderId="2" fillId="38" fontId="41" numFmtId="0" xfId="0" applyAlignment="1" applyBorder="1" applyFill="1" applyFont="1">
      <alignment horizontal="center" readingOrder="0" shrinkToFit="0" vertical="center" wrapText="1"/>
    </xf>
    <xf borderId="2" fillId="0" fontId="41" numFmtId="0" xfId="0" applyAlignment="1" applyBorder="1" applyFont="1">
      <alignment horizontal="center" shrinkToFit="0" vertical="center" wrapText="1"/>
    </xf>
    <xf borderId="0" fillId="0" fontId="43" numFmtId="0" xfId="0" applyAlignment="1" applyFont="1">
      <alignment horizontal="center" readingOrder="0" shrinkToFit="0" vertical="center" wrapText="1"/>
    </xf>
    <xf borderId="0" fillId="24" fontId="44" numFmtId="0" xfId="0" applyAlignment="1" applyFont="1">
      <alignment horizontal="center" readingOrder="0" shrinkToFit="0" vertical="center" wrapText="1"/>
    </xf>
    <xf borderId="0" fillId="0" fontId="3" numFmtId="0" xfId="0" applyAlignment="1" applyFont="1">
      <alignment horizontal="center" readingOrder="0" shrinkToFit="0" wrapText="1"/>
    </xf>
    <xf borderId="0" fillId="39" fontId="45" numFmtId="0" xfId="0" applyAlignment="1" applyFill="1" applyFont="1">
      <alignment horizontal="center" readingOrder="0" shrinkToFit="0" wrapText="1"/>
    </xf>
    <xf borderId="0" fillId="22" fontId="3" numFmtId="0" xfId="0" applyAlignment="1" applyFont="1">
      <alignment horizontal="center" readingOrder="0" shrinkToFit="0" vertical="center" wrapText="1"/>
    </xf>
    <xf borderId="0" fillId="17" fontId="46" numFmtId="0" xfId="0" applyAlignment="1" applyFont="1">
      <alignment horizontal="center" readingOrder="0" shrinkToFit="0" wrapText="1"/>
    </xf>
    <xf borderId="0" fillId="12" fontId="3" numFmtId="0" xfId="0" applyAlignment="1" applyFont="1">
      <alignment horizontal="center" readingOrder="0" shrinkToFit="0" vertical="center" wrapText="1"/>
    </xf>
    <xf borderId="0" fillId="0" fontId="3" numFmtId="0" xfId="0" applyAlignment="1" applyFont="1">
      <alignment horizontal="center" shrinkToFit="0" wrapText="1"/>
    </xf>
    <xf borderId="0" fillId="40" fontId="3" numFmtId="0" xfId="0" applyAlignment="1" applyFill="1" applyFont="1">
      <alignment horizontal="center" readingOrder="0" shrinkToFit="0" vertical="center" wrapText="1"/>
    </xf>
    <xf borderId="0" fillId="0" fontId="47" numFmtId="0" xfId="0" applyAlignment="1" applyFont="1">
      <alignment horizontal="center" readingOrder="0" shrinkToFit="0" wrapText="1"/>
    </xf>
    <xf borderId="0" fillId="7" fontId="3" numFmtId="0" xfId="0" applyAlignment="1" applyFont="1">
      <alignment horizontal="center" readingOrder="0" shrinkToFit="0" vertical="center" wrapText="1"/>
    </xf>
    <xf borderId="0" fillId="0" fontId="48" numFmtId="0" xfId="0" applyAlignment="1" applyFont="1">
      <alignment horizontal="center" readingOrder="0" shrinkToFit="0" wrapText="1"/>
    </xf>
  </cellXfs>
  <cellStyles count="1">
    <cellStyle xfId="0" name="Normal" builtinId="0"/>
  </cellStyles>
  <dxfs count="62">
    <dxf>
      <font/>
      <fill>
        <patternFill patternType="solid">
          <fgColor rgb="FF9543E2"/>
          <bgColor rgb="FF9543E2"/>
        </patternFill>
      </fill>
      <border/>
    </dxf>
    <dxf>
      <font>
        <color rgb="FF99CC00"/>
      </font>
      <fill>
        <patternFill patternType="solid">
          <fgColor rgb="FFFF00FF"/>
          <bgColor rgb="FFFF00FF"/>
        </patternFill>
      </fill>
      <border/>
    </dxf>
    <dxf>
      <font/>
      <fill>
        <patternFill patternType="solid">
          <fgColor rgb="FF99CCFF"/>
          <bgColor rgb="FF99CCFF"/>
        </patternFill>
      </fill>
      <border/>
    </dxf>
    <dxf>
      <font/>
      <fill>
        <patternFill patternType="solid">
          <fgColor rgb="FFFFCC99"/>
          <bgColor rgb="FFFFCC99"/>
        </patternFill>
      </fill>
      <border/>
    </dxf>
    <dxf>
      <font/>
      <fill>
        <patternFill patternType="solid">
          <fgColor rgb="FFFFEE2A"/>
          <bgColor rgb="FFFFEE2A"/>
        </patternFill>
      </fill>
      <border/>
    </dxf>
    <dxf>
      <font/>
      <fill>
        <patternFill patternType="solid">
          <fgColor rgb="FFE69696"/>
          <bgColor rgb="FFE69696"/>
        </patternFill>
      </fill>
      <border/>
    </dxf>
    <dxf>
      <font/>
      <fill>
        <patternFill patternType="solid">
          <fgColor rgb="FFB67F3E"/>
          <bgColor rgb="FFB67F3E"/>
        </patternFill>
      </fill>
      <border/>
    </dxf>
    <dxf>
      <font/>
      <fill>
        <patternFill patternType="solid">
          <fgColor rgb="FFE2EAF8"/>
          <bgColor rgb="FFE2EAF8"/>
        </patternFill>
      </fill>
      <border/>
    </dxf>
    <dxf>
      <font/>
      <fill>
        <patternFill patternType="solid">
          <fgColor rgb="FF85B07F"/>
          <bgColor rgb="FF85B07F"/>
        </patternFill>
      </fill>
      <border/>
    </dxf>
    <dxf>
      <font/>
      <fill>
        <patternFill patternType="solid">
          <fgColor rgb="FFC9F4D0"/>
          <bgColor rgb="FFC9F4D0"/>
        </patternFill>
      </fill>
      <border/>
    </dxf>
    <dxf>
      <font/>
      <fill>
        <patternFill patternType="solid">
          <fgColor rgb="FFA1D59A"/>
          <bgColor rgb="FFA1D59A"/>
        </patternFill>
      </fill>
      <border/>
    </dxf>
    <dxf>
      <font/>
      <fill>
        <patternFill patternType="solid">
          <fgColor rgb="FFFFE4B5"/>
          <bgColor rgb="FFFFE4B5"/>
        </patternFill>
      </fill>
      <border/>
    </dxf>
    <dxf>
      <font/>
      <fill>
        <patternFill patternType="solid">
          <fgColor rgb="FFC2D1F0"/>
          <bgColor rgb="FFC2D1F0"/>
        </patternFill>
      </fill>
      <border/>
    </dxf>
    <dxf>
      <font/>
      <fill>
        <patternFill patternType="solid">
          <fgColor rgb="FF9F6F37"/>
          <bgColor rgb="FF9F6F37"/>
        </patternFill>
      </fill>
      <border/>
    </dxf>
    <dxf>
      <font>
        <color rgb="FFFFFF00"/>
      </font>
      <fill>
        <patternFill patternType="solid">
          <fgColor rgb="FFFF00FF"/>
          <bgColor rgb="FFFF00FF"/>
        </patternFill>
      </fill>
      <border/>
    </dxf>
    <dxf>
      <font/>
      <fill>
        <patternFill patternType="solid">
          <fgColor rgb="FFF3FF92"/>
          <bgColor rgb="FFF3FF92"/>
        </patternFill>
      </fill>
      <border/>
    </dxf>
    <dxf>
      <font/>
      <fill>
        <patternFill patternType="solid">
          <fgColor rgb="FFA6657A"/>
          <bgColor rgb="FFA6657A"/>
        </patternFill>
      </fill>
      <border/>
    </dxf>
    <dxf>
      <font>
        <color rgb="FFFFFFFF"/>
      </font>
      <fill>
        <patternFill patternType="solid">
          <fgColor rgb="FFFF0000"/>
          <bgColor rgb="FFFF0000"/>
        </patternFill>
      </fill>
      <border/>
    </dxf>
    <dxf>
      <font/>
      <fill>
        <patternFill patternType="solid">
          <fgColor rgb="FFDAD170"/>
          <bgColor rgb="FFDAD170"/>
        </patternFill>
      </fill>
      <border/>
    </dxf>
    <dxf>
      <font/>
      <fill>
        <patternFill patternType="solid">
          <fgColor rgb="FFC999FF"/>
          <bgColor rgb="FFC999FF"/>
        </patternFill>
      </fill>
      <border/>
    </dxf>
    <dxf>
      <font/>
      <fill>
        <patternFill patternType="solid">
          <fgColor rgb="FFFFD3D3"/>
          <bgColor rgb="FFFFD3D3"/>
        </patternFill>
      </fill>
      <border/>
    </dxf>
    <dxf>
      <font/>
      <fill>
        <patternFill patternType="solid">
          <fgColor rgb="FFB6D7A8"/>
          <bgColor rgb="FFB6D7A8"/>
        </patternFill>
      </fill>
      <border/>
    </dxf>
    <dxf>
      <font/>
      <fill>
        <patternFill patternType="solid">
          <fgColor rgb="FFFFECF7"/>
          <bgColor rgb="FFFFECF7"/>
        </patternFill>
      </fill>
      <border/>
    </dxf>
    <dxf>
      <font/>
      <fill>
        <patternFill patternType="solid">
          <fgColor rgb="FFCC0000"/>
          <bgColor rgb="FFCC0000"/>
        </patternFill>
      </fill>
      <border/>
    </dxf>
    <dxf>
      <font>
        <color rgb="FFFFFFFF"/>
      </font>
      <fill>
        <patternFill patternType="solid">
          <fgColor rgb="FF3366FF"/>
          <bgColor rgb="FF3366FF"/>
        </patternFill>
      </fill>
      <border/>
    </dxf>
    <dxf>
      <font>
        <color rgb="FF000000"/>
      </font>
      <fill>
        <patternFill patternType="solid">
          <fgColor rgb="FF33CCCC"/>
          <bgColor rgb="FF33CCCC"/>
        </patternFill>
      </fill>
      <border/>
    </dxf>
    <dxf>
      <font>
        <color rgb="FFFFFF00"/>
      </font>
      <fill>
        <patternFill patternType="solid">
          <fgColor rgb="FF800000"/>
          <bgColor rgb="FF800000"/>
        </patternFill>
      </fill>
      <border/>
    </dxf>
    <dxf>
      <font>
        <color rgb="FFFFCC00"/>
      </font>
      <fill>
        <patternFill patternType="solid">
          <fgColor rgb="FF0000FF"/>
          <bgColor rgb="FF0000FF"/>
        </patternFill>
      </fill>
      <border/>
    </dxf>
    <dxf>
      <font>
        <color rgb="FF3366FF"/>
      </font>
      <fill>
        <patternFill patternType="solid">
          <fgColor rgb="FFFFFFFF"/>
          <bgColor rgb="FFFFFFFF"/>
        </patternFill>
      </fill>
      <border/>
    </dxf>
    <dxf>
      <font>
        <color rgb="FFFF0000"/>
      </font>
      <fill>
        <patternFill patternType="none"/>
      </fill>
      <border/>
    </dxf>
    <dxf>
      <font>
        <color rgb="FFCC0000"/>
      </font>
      <fill>
        <patternFill patternType="solid">
          <fgColor rgb="FF389926"/>
          <bgColor rgb="FF389926"/>
        </patternFill>
      </fill>
      <border/>
    </dxf>
    <dxf>
      <font>
        <b/>
      </font>
      <fill>
        <patternFill patternType="none"/>
      </fill>
      <border/>
    </dxf>
    <dxf>
      <font/>
      <fill>
        <patternFill patternType="solid">
          <fgColor rgb="FFFFAC62"/>
          <bgColor rgb="FFFFAC62"/>
        </patternFill>
      </fill>
      <border/>
    </dxf>
    <dxf>
      <font>
        <color rgb="FF000000"/>
      </font>
      <fill>
        <patternFill patternType="solid">
          <fgColor rgb="FFFFAC62"/>
          <bgColor rgb="FFFFAC62"/>
        </patternFill>
      </fill>
      <border/>
    </dxf>
    <dxf>
      <font>
        <color rgb="FFFFFFFF"/>
      </font>
      <fill>
        <patternFill patternType="solid">
          <fgColor rgb="FF1155CC"/>
          <bgColor rgb="FF1155CC"/>
        </patternFill>
      </fill>
      <border/>
    </dxf>
    <dxf>
      <font/>
      <fill>
        <patternFill patternType="solid">
          <fgColor rgb="FF79B47B"/>
          <bgColor rgb="FF79B47B"/>
        </patternFill>
      </fill>
      <border/>
    </dxf>
    <dxf>
      <font/>
      <fill>
        <patternFill patternType="solid">
          <fgColor rgb="FFDE6B6B"/>
          <bgColor rgb="FFDE6B6B"/>
        </patternFill>
      </fill>
      <border/>
    </dxf>
    <dxf>
      <font/>
      <fill>
        <patternFill patternType="solid">
          <fgColor rgb="FFEBD780"/>
          <bgColor rgb="FFEBD780"/>
        </patternFill>
      </fill>
      <border/>
    </dxf>
    <dxf>
      <font/>
      <fill>
        <patternFill patternType="solid">
          <fgColor rgb="FFFFC4FA"/>
          <bgColor rgb="FFFFC4FA"/>
        </patternFill>
      </fill>
      <border/>
    </dxf>
    <dxf>
      <font>
        <color rgb="FFCC2424"/>
      </font>
      <fill>
        <patternFill patternType="solid">
          <fgColor rgb="FFFFFFFF"/>
          <bgColor rgb="FFFFFFFF"/>
        </patternFill>
      </fill>
      <border/>
    </dxf>
    <dxf>
      <font/>
      <fill>
        <patternFill patternType="solid">
          <fgColor rgb="FFFF99CC"/>
          <bgColor rgb="FFFF99CC"/>
        </patternFill>
      </fill>
      <border/>
    </dxf>
    <dxf>
      <font/>
      <fill>
        <patternFill patternType="solid">
          <fgColor rgb="FFFFFF99"/>
          <bgColor rgb="FFFFFF99"/>
        </patternFill>
      </fill>
      <border/>
    </dxf>
    <dxf>
      <font/>
      <fill>
        <patternFill patternType="solid">
          <fgColor rgb="FFD9EAD3"/>
          <bgColor rgb="FFD9EAD3"/>
        </patternFill>
      </fill>
      <border/>
    </dxf>
    <dxf>
      <font/>
      <fill>
        <patternFill patternType="solid">
          <fgColor rgb="FFD9C6E9"/>
          <bgColor rgb="FFD9C6E9"/>
        </patternFill>
      </fill>
      <border/>
    </dxf>
    <dxf>
      <font>
        <color rgb="FF8A8A8A"/>
      </font>
      <fill>
        <patternFill patternType="solid">
          <fgColor rgb="FFF1C232"/>
          <bgColor rgb="FFF1C232"/>
        </patternFill>
      </fill>
      <border/>
    </dxf>
    <dxf>
      <font/>
      <fill>
        <patternFill patternType="solid">
          <fgColor rgb="FFEDFFC3"/>
          <bgColor rgb="FFEDFFC3"/>
        </patternFill>
      </fill>
      <border/>
    </dxf>
    <dxf>
      <font/>
      <fill>
        <patternFill patternType="solid">
          <fgColor rgb="FFCEEAD9"/>
          <bgColor rgb="FFCEEAD9"/>
        </patternFill>
      </fill>
      <border/>
    </dxf>
    <dxf>
      <font/>
      <fill>
        <patternFill patternType="solid">
          <fgColor rgb="FFFFCF88"/>
          <bgColor rgb="FFFFCF88"/>
        </patternFill>
      </fill>
      <border/>
    </dxf>
    <dxf>
      <font/>
      <fill>
        <patternFill patternType="solid">
          <fgColor rgb="FFD5A6BD"/>
          <bgColor rgb="FFD5A6BD"/>
        </patternFill>
      </fill>
      <border/>
    </dxf>
    <dxf>
      <font/>
      <fill>
        <patternFill patternType="solid">
          <fgColor rgb="FFC9DAF8"/>
          <bgColor rgb="FFC9DAF8"/>
        </patternFill>
      </fill>
      <border/>
    </dxf>
    <dxf>
      <font>
        <color rgb="FF274E13"/>
      </font>
      <fill>
        <patternFill patternType="solid">
          <fgColor rgb="FFD9D9D9"/>
          <bgColor rgb="FFD9D9D9"/>
        </patternFill>
      </fill>
      <border/>
    </dxf>
    <dxf>
      <font>
        <color rgb="FF990000"/>
      </font>
      <fill>
        <patternFill patternType="solid">
          <fgColor rgb="FFCCCCCC"/>
          <bgColor rgb="FFCCCCCC"/>
        </patternFill>
      </fill>
      <border/>
    </dxf>
    <dxf>
      <font/>
      <fill>
        <patternFill patternType="solid">
          <fgColor rgb="FF00CCFF"/>
          <bgColor rgb="FF00CCFF"/>
        </patternFill>
      </fill>
      <border/>
    </dxf>
    <dxf>
      <font/>
      <fill>
        <patternFill patternType="solid">
          <fgColor rgb="FFF4C7C3"/>
          <bgColor rgb="FFF4C7C3"/>
        </patternFill>
      </fill>
      <border/>
    </dxf>
    <dxf>
      <font/>
      <fill>
        <patternFill patternType="solid">
          <fgColor rgb="FFF1C232"/>
          <bgColor rgb="FFF1C232"/>
        </patternFill>
      </fill>
      <border/>
    </dxf>
    <dxf>
      <font/>
      <fill>
        <patternFill patternType="solid">
          <fgColor rgb="FFFFCC00"/>
          <bgColor rgb="FFFFCC00"/>
        </patternFill>
      </fill>
      <border/>
    </dxf>
    <dxf>
      <font/>
      <fill>
        <patternFill patternType="solid">
          <fgColor rgb="FFE098EE"/>
          <bgColor rgb="FFE098EE"/>
        </patternFill>
      </fill>
      <border/>
    </dxf>
    <dxf>
      <font/>
      <fill>
        <patternFill patternType="solid">
          <fgColor rgb="FFF894FF"/>
          <bgColor rgb="FFF894FF"/>
        </patternFill>
      </fill>
      <border/>
    </dxf>
    <dxf>
      <font/>
      <fill>
        <patternFill patternType="solid">
          <fgColor rgb="FF00FFFF"/>
          <bgColor rgb="FF00FFFF"/>
        </patternFill>
      </fill>
      <border/>
    </dxf>
    <dxf>
      <font/>
      <fill>
        <patternFill patternType="solid">
          <fgColor rgb="FFEA9999"/>
          <bgColor rgb="FFEA9999"/>
        </patternFill>
      </fill>
      <border/>
    </dxf>
    <dxf>
      <font/>
      <fill>
        <patternFill patternType="solid">
          <fgColor rgb="FF6D9EEB"/>
          <bgColor rgb="FF6D9EEB"/>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youtube.com/watch?v=lBICLteuQs8" TargetMode="External"/><Relationship Id="rId3" Type="http://schemas.openxmlformats.org/officeDocument/2006/relationships/drawing" Target="../drawings/drawing2.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en.wikipedia.org/wiki/Luo_Guanzhong" TargetMode="External"/><Relationship Id="rId2" Type="http://schemas.openxmlformats.org/officeDocument/2006/relationships/hyperlink" Target="https://en.wikipedia.org/wiki/Colorless_Tsukuru_Tazaki_and_His_Years_of_Pilgrimage" TargetMode="External"/><Relationship Id="rId3" Type="http://schemas.openxmlformats.org/officeDocument/2006/relationships/hyperlink" Target="https://en.wikipedia.org/wiki/Death_of_a_Red_Heroine"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sheetData>
    <row r="6">
      <c r="D6" s="1" t="s">
        <v>0</v>
      </c>
      <c r="E6" s="1" t="s">
        <v>1</v>
      </c>
      <c r="F6" s="1" t="s">
        <v>2</v>
      </c>
      <c r="G6" s="1" t="s">
        <v>3</v>
      </c>
      <c r="H6" s="1" t="s">
        <v>4</v>
      </c>
      <c r="I6" s="1" t="s">
        <v>5</v>
      </c>
      <c r="J6" s="1" t="s">
        <v>1</v>
      </c>
    </row>
    <row r="9">
      <c r="F9" s="2" t="s">
        <v>6</v>
      </c>
      <c r="G9" s="3"/>
      <c r="H9" s="2" t="s">
        <v>7</v>
      </c>
    </row>
    <row r="14">
      <c r="F14" s="4" t="s">
        <v>8</v>
      </c>
      <c r="G14" s="5" t="s">
        <v>9</v>
      </c>
      <c r="H14" s="5" t="s">
        <v>9</v>
      </c>
      <c r="I14" s="5" t="s">
        <v>9</v>
      </c>
      <c r="J14" s="5" t="s">
        <v>9</v>
      </c>
      <c r="K14" s="5" t="s">
        <v>9</v>
      </c>
    </row>
    <row r="15">
      <c r="F15" s="4" t="s">
        <v>10</v>
      </c>
    </row>
    <row r="17">
      <c r="G17" s="4" t="s">
        <v>11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366FF"/>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5.86"/>
    <col customWidth="1" min="2" max="2" width="8.29"/>
    <col customWidth="1" min="3" max="3" width="5.71"/>
    <col customWidth="1" min="4" max="4" width="8.14"/>
    <col customWidth="1" min="5" max="5" width="16.29"/>
    <col customWidth="1" min="6" max="7" width="6.71"/>
    <col customWidth="1" min="8" max="8" width="30.29"/>
    <col customWidth="1" min="9" max="9" width="6.71"/>
    <col customWidth="1" min="10" max="10" width="35.0"/>
    <col customWidth="1" min="11" max="11" width="6.71"/>
    <col customWidth="1" min="12" max="12" width="28.86"/>
    <col customWidth="1" min="13" max="13" width="6.71"/>
    <col customWidth="1" min="14" max="14" width="31.86"/>
    <col customWidth="1" min="15" max="15" width="5.71"/>
    <col customWidth="1" min="16" max="16" width="20.29"/>
    <col customWidth="1" min="17" max="17" width="7.29"/>
    <col customWidth="1" min="18" max="18" width="22.0"/>
    <col customWidth="1" min="19" max="19" width="7.29"/>
    <col customWidth="1" min="20" max="20" width="23.43"/>
    <col customWidth="1" min="21" max="21" width="10.57"/>
    <col customWidth="1" min="22" max="22" width="24.43"/>
    <col customWidth="1" min="23" max="23" width="8.43"/>
    <col customWidth="1" min="24" max="26" width="17.29"/>
    <col customWidth="1" min="27" max="27" width="10.0"/>
    <col customWidth="1" min="28" max="28" width="28.14"/>
    <col customWidth="1" min="29" max="30" width="17.29"/>
  </cols>
  <sheetData>
    <row r="1" ht="23.25" customHeight="1">
      <c r="A1" s="6" t="s">
        <v>12</v>
      </c>
      <c r="B1" s="7" t="s">
        <v>13</v>
      </c>
      <c r="C1" s="8" t="s">
        <v>14</v>
      </c>
      <c r="D1" s="9" t="s">
        <v>15</v>
      </c>
      <c r="E1" s="7" t="s">
        <v>16</v>
      </c>
      <c r="F1" s="10" t="s">
        <v>17</v>
      </c>
      <c r="G1" s="11" t="s">
        <v>18</v>
      </c>
      <c r="H1" s="12" t="s">
        <v>19</v>
      </c>
      <c r="I1" s="13" t="s">
        <v>20</v>
      </c>
      <c r="J1" s="14" t="s">
        <v>21</v>
      </c>
      <c r="K1" s="15" t="s">
        <v>22</v>
      </c>
      <c r="L1" s="16" t="s">
        <v>23</v>
      </c>
      <c r="M1" s="17" t="s">
        <v>24</v>
      </c>
      <c r="N1" s="18" t="s">
        <v>25</v>
      </c>
      <c r="O1" s="19" t="s">
        <v>26</v>
      </c>
      <c r="P1" s="20" t="s">
        <v>27</v>
      </c>
      <c r="Q1" s="21" t="s">
        <v>28</v>
      </c>
      <c r="R1" s="22" t="s">
        <v>29</v>
      </c>
      <c r="S1" s="23" t="s">
        <v>30</v>
      </c>
      <c r="T1" s="24" t="s">
        <v>31</v>
      </c>
      <c r="U1" s="25" t="s">
        <v>32</v>
      </c>
      <c r="V1" s="26" t="s">
        <v>33</v>
      </c>
      <c r="W1" s="27" t="s">
        <v>34</v>
      </c>
      <c r="X1" s="28" t="s">
        <v>35</v>
      </c>
      <c r="Y1" s="29" t="s">
        <v>36</v>
      </c>
      <c r="Z1" s="30" t="s">
        <v>37</v>
      </c>
      <c r="AA1" s="31" t="s">
        <v>38</v>
      </c>
      <c r="AB1" s="32" t="s">
        <v>39</v>
      </c>
      <c r="AC1" s="33"/>
      <c r="AD1" s="33"/>
    </row>
    <row r="2" ht="1.5" customHeight="1">
      <c r="A2" s="34">
        <v>19.0</v>
      </c>
      <c r="B2" s="34" t="s">
        <v>40</v>
      </c>
      <c r="C2" s="35">
        <v>1.0</v>
      </c>
      <c r="D2" s="34">
        <v>2000.0</v>
      </c>
      <c r="E2" s="34" t="s">
        <v>41</v>
      </c>
      <c r="F2" s="36">
        <f t="shared" ref="F2:F15" si="1">AVERAGE($G2,$I2,$K2,$W2,$O2,$S2,$U2,$Q2,$M2,$AA2)</f>
        <v>8</v>
      </c>
      <c r="G2" s="37">
        <v>10.0</v>
      </c>
      <c r="H2" s="38" t="s">
        <v>42</v>
      </c>
      <c r="I2" s="39">
        <v>6.0</v>
      </c>
      <c r="J2" s="40" t="s">
        <v>43</v>
      </c>
      <c r="K2" s="41"/>
      <c r="L2" s="42"/>
      <c r="M2" s="41"/>
      <c r="N2" s="43"/>
      <c r="O2" s="44"/>
      <c r="P2" s="42"/>
      <c r="Q2" s="41"/>
      <c r="R2" s="43"/>
      <c r="S2" s="41"/>
      <c r="T2" s="43"/>
      <c r="U2" s="41"/>
      <c r="V2" s="43"/>
      <c r="W2" s="41"/>
      <c r="X2" s="43"/>
      <c r="Y2" s="45"/>
      <c r="Z2" s="45"/>
      <c r="AA2" s="46"/>
      <c r="AB2" s="47"/>
      <c r="AC2" s="48"/>
      <c r="AD2" s="48"/>
    </row>
    <row r="3">
      <c r="A3" s="34">
        <v>300.0</v>
      </c>
      <c r="B3" s="34" t="s">
        <v>44</v>
      </c>
      <c r="C3" s="35">
        <v>2.0</v>
      </c>
      <c r="D3" s="34">
        <v>2006.0</v>
      </c>
      <c r="E3" s="34" t="s">
        <v>45</v>
      </c>
      <c r="F3" s="36">
        <f t="shared" si="1"/>
        <v>6.25</v>
      </c>
      <c r="G3" s="37">
        <v>6.0</v>
      </c>
      <c r="H3" s="40" t="s">
        <v>46</v>
      </c>
      <c r="I3" s="39">
        <v>8.0</v>
      </c>
      <c r="J3" s="40" t="s">
        <v>47</v>
      </c>
      <c r="K3" s="49">
        <v>7.0</v>
      </c>
      <c r="L3" s="50" t="s">
        <v>48</v>
      </c>
      <c r="M3" s="39">
        <v>3.0</v>
      </c>
      <c r="N3" s="40" t="s">
        <v>49</v>
      </c>
      <c r="O3" s="51">
        <v>7.0</v>
      </c>
      <c r="P3" s="50" t="s">
        <v>50</v>
      </c>
      <c r="Q3" s="39">
        <v>6.0</v>
      </c>
      <c r="R3" s="52" t="s">
        <v>51</v>
      </c>
      <c r="S3" s="41"/>
      <c r="T3" s="43"/>
      <c r="U3" s="41"/>
      <c r="V3" s="43"/>
      <c r="W3" s="53">
        <v>6.0</v>
      </c>
      <c r="X3" s="40" t="s">
        <v>52</v>
      </c>
      <c r="Y3" s="45"/>
      <c r="Z3" s="34" t="s">
        <v>53</v>
      </c>
      <c r="AA3" s="54">
        <v>7.0</v>
      </c>
      <c r="AB3" s="55" t="s">
        <v>54</v>
      </c>
      <c r="AC3" s="56"/>
      <c r="AD3" s="56"/>
    </row>
    <row r="4">
      <c r="A4" s="34">
        <v>1984.0</v>
      </c>
      <c r="B4" s="34" t="s">
        <v>55</v>
      </c>
      <c r="C4" s="35">
        <v>3.0</v>
      </c>
      <c r="D4" s="34">
        <v>1984.0</v>
      </c>
      <c r="E4" s="34" t="s">
        <v>56</v>
      </c>
      <c r="F4" s="36">
        <f t="shared" si="1"/>
        <v>8</v>
      </c>
      <c r="G4" s="57"/>
      <c r="H4" s="43"/>
      <c r="I4" s="41"/>
      <c r="J4" s="43"/>
      <c r="K4" s="58">
        <v>6.0</v>
      </c>
      <c r="L4" s="59" t="s">
        <v>57</v>
      </c>
      <c r="M4" s="41"/>
      <c r="N4" s="43"/>
      <c r="O4" s="44"/>
      <c r="P4" s="42"/>
      <c r="Q4" s="41"/>
      <c r="R4" s="43"/>
      <c r="S4" s="41"/>
      <c r="T4" s="43"/>
      <c r="U4" s="41"/>
      <c r="V4" s="43"/>
      <c r="W4" s="39">
        <v>10.0</v>
      </c>
      <c r="X4" s="43"/>
      <c r="Y4" s="45"/>
      <c r="Z4" s="45"/>
      <c r="AA4" s="46"/>
      <c r="AB4" s="47"/>
      <c r="AC4" s="60"/>
      <c r="AD4" s="60"/>
    </row>
    <row r="5">
      <c r="A5" s="34">
        <v>2046.0</v>
      </c>
      <c r="B5" s="61" t="s">
        <v>58</v>
      </c>
      <c r="C5" s="35">
        <v>4.0</v>
      </c>
      <c r="D5" s="62"/>
      <c r="E5" s="61" t="s">
        <v>59</v>
      </c>
      <c r="F5" s="36">
        <f t="shared" si="1"/>
        <v>6</v>
      </c>
      <c r="G5" s="63">
        <v>6.0</v>
      </c>
      <c r="H5" s="64"/>
      <c r="I5" s="65"/>
      <c r="J5" s="64"/>
      <c r="K5" s="65"/>
      <c r="L5" s="64"/>
      <c r="M5" s="65"/>
      <c r="N5" s="64"/>
      <c r="O5" s="66"/>
      <c r="P5" s="67"/>
      <c r="Q5" s="65"/>
      <c r="R5" s="64"/>
      <c r="S5" s="65"/>
      <c r="T5" s="64"/>
      <c r="U5" s="65"/>
      <c r="V5" s="64"/>
      <c r="W5" s="65"/>
      <c r="X5" s="64"/>
      <c r="Y5" s="62"/>
      <c r="Z5" s="62"/>
      <c r="AA5" s="68"/>
      <c r="AB5" s="69"/>
      <c r="AC5" s="60"/>
      <c r="AD5" s="60"/>
    </row>
    <row r="6">
      <c r="A6" s="34" t="s">
        <v>60</v>
      </c>
      <c r="B6" s="34" t="s">
        <v>44</v>
      </c>
      <c r="C6" s="35">
        <v>5.0</v>
      </c>
      <c r="D6" s="34">
        <v>1968.0</v>
      </c>
      <c r="E6" s="34" t="s">
        <v>61</v>
      </c>
      <c r="F6" s="36">
        <f t="shared" si="1"/>
        <v>8.777777778</v>
      </c>
      <c r="G6" s="37">
        <v>8.0</v>
      </c>
      <c r="H6" s="43"/>
      <c r="I6" s="39">
        <v>8.0</v>
      </c>
      <c r="J6" s="43"/>
      <c r="K6" s="39">
        <v>9.0</v>
      </c>
      <c r="L6" s="40" t="s">
        <v>62</v>
      </c>
      <c r="M6" s="39">
        <v>8.0</v>
      </c>
      <c r="N6" s="40" t="s">
        <v>63</v>
      </c>
      <c r="O6" s="51">
        <v>10.0</v>
      </c>
      <c r="P6" s="50" t="s">
        <v>64</v>
      </c>
      <c r="Q6" s="39">
        <v>10.0</v>
      </c>
      <c r="R6" s="52" t="s">
        <v>65</v>
      </c>
      <c r="S6" s="39">
        <v>9.0</v>
      </c>
      <c r="T6" s="43"/>
      <c r="U6" s="41"/>
      <c r="V6" s="43"/>
      <c r="W6" s="39">
        <v>8.0</v>
      </c>
      <c r="X6" s="40" t="s">
        <v>66</v>
      </c>
      <c r="Y6" s="45"/>
      <c r="Z6" s="34" t="s">
        <v>67</v>
      </c>
      <c r="AA6" s="54">
        <v>9.0</v>
      </c>
      <c r="AB6" s="55" t="s">
        <v>68</v>
      </c>
      <c r="AC6" s="56"/>
      <c r="AD6" s="56"/>
    </row>
    <row r="7">
      <c r="A7" s="34" t="s">
        <v>69</v>
      </c>
      <c r="B7" s="34" t="s">
        <v>44</v>
      </c>
      <c r="C7" s="35">
        <v>6.0</v>
      </c>
      <c r="D7" s="34">
        <v>1984.0</v>
      </c>
      <c r="E7" s="34" t="s">
        <v>70</v>
      </c>
      <c r="F7" s="36">
        <f t="shared" si="1"/>
        <v>7</v>
      </c>
      <c r="G7" s="57"/>
      <c r="H7" s="43"/>
      <c r="I7" s="41"/>
      <c r="J7" s="43"/>
      <c r="K7" s="39">
        <v>7.0</v>
      </c>
      <c r="L7" s="50" t="s">
        <v>71</v>
      </c>
      <c r="M7" s="41"/>
      <c r="N7" s="43"/>
      <c r="O7" s="41"/>
      <c r="P7" s="42"/>
      <c r="Q7" s="41"/>
      <c r="R7" s="43"/>
      <c r="S7" s="41"/>
      <c r="T7" s="43"/>
      <c r="U7" s="41"/>
      <c r="V7" s="43"/>
      <c r="W7" s="41"/>
      <c r="X7" s="43"/>
      <c r="Y7" s="45"/>
      <c r="Z7" s="45"/>
      <c r="AA7" s="46"/>
      <c r="AB7" s="47"/>
      <c r="AC7" s="60"/>
      <c r="AD7" s="60"/>
    </row>
    <row r="8">
      <c r="A8" s="34" t="s">
        <v>72</v>
      </c>
      <c r="B8" s="34" t="s">
        <v>40</v>
      </c>
      <c r="C8" s="35">
        <v>7.0</v>
      </c>
      <c r="D8" s="34" t="s">
        <v>73</v>
      </c>
      <c r="E8" s="34" t="s">
        <v>70</v>
      </c>
      <c r="F8" s="36">
        <f t="shared" si="1"/>
        <v>6</v>
      </c>
      <c r="G8" s="37">
        <v>6.0</v>
      </c>
      <c r="H8" s="40" t="s">
        <v>74</v>
      </c>
      <c r="I8" s="41"/>
      <c r="J8" s="43"/>
      <c r="K8" s="41"/>
      <c r="L8" s="42"/>
      <c r="M8" s="41"/>
      <c r="N8" s="43"/>
      <c r="O8" s="44"/>
      <c r="P8" s="42"/>
      <c r="Q8" s="41"/>
      <c r="R8" s="43"/>
      <c r="S8" s="41"/>
      <c r="T8" s="43"/>
      <c r="U8" s="41"/>
      <c r="V8" s="43"/>
      <c r="W8" s="41"/>
      <c r="X8" s="43"/>
      <c r="Y8" s="45"/>
      <c r="Z8" s="45"/>
      <c r="AA8" s="46"/>
      <c r="AB8" s="47"/>
      <c r="AC8" s="56"/>
      <c r="AD8" s="56"/>
    </row>
    <row r="9">
      <c r="A9" s="61" t="s">
        <v>75</v>
      </c>
      <c r="B9" s="61" t="s">
        <v>76</v>
      </c>
      <c r="C9" s="35">
        <v>8.0</v>
      </c>
      <c r="D9" s="61">
        <v>2004.0</v>
      </c>
      <c r="E9" s="61" t="s">
        <v>41</v>
      </c>
      <c r="F9" s="36">
        <f t="shared" si="1"/>
        <v>7.5</v>
      </c>
      <c r="G9" s="63">
        <v>7.5</v>
      </c>
      <c r="H9" s="70" t="s">
        <v>77</v>
      </c>
      <c r="I9" s="65"/>
      <c r="J9" s="64"/>
      <c r="K9" s="65"/>
      <c r="L9" s="64"/>
      <c r="M9" s="65"/>
      <c r="N9" s="64"/>
      <c r="O9" s="66"/>
      <c r="P9" s="67"/>
      <c r="Q9" s="65"/>
      <c r="R9" s="64"/>
      <c r="S9" s="65"/>
      <c r="T9" s="64"/>
      <c r="U9" s="65"/>
      <c r="V9" s="64"/>
      <c r="W9" s="65"/>
      <c r="X9" s="64"/>
      <c r="Y9" s="62"/>
      <c r="Z9" s="62"/>
      <c r="AA9" s="68"/>
      <c r="AB9" s="69"/>
      <c r="AC9" s="56"/>
      <c r="AD9" s="56"/>
    </row>
    <row r="10">
      <c r="A10" s="34" t="s">
        <v>78</v>
      </c>
      <c r="B10" s="34" t="s">
        <v>40</v>
      </c>
      <c r="C10" s="35">
        <v>9.0</v>
      </c>
      <c r="D10" s="34">
        <v>2007.0</v>
      </c>
      <c r="E10" s="34" t="s">
        <v>79</v>
      </c>
      <c r="F10" s="36">
        <f t="shared" si="1"/>
        <v>9.75</v>
      </c>
      <c r="G10" s="57"/>
      <c r="H10" s="43"/>
      <c r="I10" s="39">
        <v>10.0</v>
      </c>
      <c r="J10" s="40" t="s">
        <v>80</v>
      </c>
      <c r="K10" s="49">
        <v>9.5</v>
      </c>
      <c r="L10" s="50" t="s">
        <v>81</v>
      </c>
      <c r="M10" s="41"/>
      <c r="N10" s="43"/>
      <c r="O10" s="44"/>
      <c r="P10" s="42"/>
      <c r="Q10" s="41"/>
      <c r="R10" s="43"/>
      <c r="S10" s="41"/>
      <c r="T10" s="43"/>
      <c r="U10" s="41"/>
      <c r="V10" s="43"/>
      <c r="W10" s="41"/>
      <c r="X10" s="43"/>
      <c r="Y10" s="45"/>
      <c r="Z10" s="45"/>
      <c r="AA10" s="46"/>
      <c r="AB10" s="47"/>
      <c r="AC10" s="60"/>
      <c r="AD10" s="60"/>
    </row>
    <row r="11">
      <c r="A11" s="34" t="s">
        <v>82</v>
      </c>
      <c r="B11" s="34" t="s">
        <v>44</v>
      </c>
      <c r="C11" s="35">
        <v>10.0</v>
      </c>
      <c r="D11" s="34">
        <v>2010.0</v>
      </c>
      <c r="E11" s="34" t="s">
        <v>83</v>
      </c>
      <c r="F11" s="36">
        <f t="shared" si="1"/>
        <v>7.666666667</v>
      </c>
      <c r="G11" s="37">
        <v>9.0</v>
      </c>
      <c r="H11" s="43"/>
      <c r="I11" s="41"/>
      <c r="J11" s="43"/>
      <c r="K11" s="41"/>
      <c r="L11" s="42"/>
      <c r="M11" s="41"/>
      <c r="N11" s="43"/>
      <c r="O11" s="54">
        <v>6.0</v>
      </c>
      <c r="P11" s="50" t="s">
        <v>84</v>
      </c>
      <c r="Q11" s="41"/>
      <c r="R11" s="43"/>
      <c r="S11" s="41"/>
      <c r="T11" s="43"/>
      <c r="U11" s="41"/>
      <c r="V11" s="43"/>
      <c r="W11" s="39">
        <v>8.0</v>
      </c>
      <c r="X11" s="43"/>
      <c r="Y11" s="45"/>
      <c r="Z11" s="45"/>
      <c r="AA11" s="46"/>
      <c r="AB11" s="47"/>
      <c r="AC11" s="56"/>
      <c r="AD11" s="56"/>
    </row>
    <row r="12">
      <c r="A12" s="34" t="s">
        <v>85</v>
      </c>
      <c r="B12" s="34" t="s">
        <v>76</v>
      </c>
      <c r="C12" s="35">
        <v>11.0</v>
      </c>
      <c r="D12" s="34">
        <v>2005.0</v>
      </c>
      <c r="E12" s="34" t="s">
        <v>86</v>
      </c>
      <c r="F12" s="36">
        <f t="shared" si="1"/>
        <v>8</v>
      </c>
      <c r="G12" s="37">
        <v>8.0</v>
      </c>
      <c r="H12" s="43"/>
      <c r="I12" s="41"/>
      <c r="J12" s="43"/>
      <c r="K12" s="41"/>
      <c r="L12" s="42"/>
      <c r="M12" s="41"/>
      <c r="N12" s="43"/>
      <c r="O12" s="44"/>
      <c r="P12" s="42"/>
      <c r="Q12" s="41"/>
      <c r="R12" s="43"/>
      <c r="S12" s="41"/>
      <c r="T12" s="43"/>
      <c r="U12" s="41"/>
      <c r="V12" s="43"/>
      <c r="W12" s="41"/>
      <c r="X12" s="43"/>
      <c r="Y12" s="45"/>
      <c r="Z12" s="45"/>
      <c r="AA12" s="46"/>
      <c r="AB12" s="47"/>
      <c r="AC12" s="56"/>
      <c r="AD12" s="56"/>
    </row>
    <row r="13">
      <c r="A13" s="34" t="s">
        <v>87</v>
      </c>
      <c r="B13" s="71" t="s">
        <v>55</v>
      </c>
      <c r="C13" s="35">
        <v>12.0</v>
      </c>
      <c r="D13" s="34">
        <v>1988.0</v>
      </c>
      <c r="E13" s="34" t="s">
        <v>88</v>
      </c>
      <c r="F13" s="36">
        <f t="shared" si="1"/>
        <v>7.75</v>
      </c>
      <c r="G13" s="72">
        <v>7.0</v>
      </c>
      <c r="H13" s="38" t="s">
        <v>89</v>
      </c>
      <c r="I13" s="41"/>
      <c r="J13" s="43"/>
      <c r="K13" s="39">
        <v>8.0</v>
      </c>
      <c r="L13" s="50" t="s">
        <v>90</v>
      </c>
      <c r="M13" s="41"/>
      <c r="N13" s="43"/>
      <c r="O13" s="51">
        <v>8.0</v>
      </c>
      <c r="P13" s="42"/>
      <c r="Q13" s="41"/>
      <c r="R13" s="43"/>
      <c r="S13" s="41"/>
      <c r="T13" s="43"/>
      <c r="U13" s="39">
        <v>8.0</v>
      </c>
      <c r="V13" s="40" t="s">
        <v>91</v>
      </c>
      <c r="W13" s="41"/>
      <c r="X13" s="43"/>
      <c r="Y13" s="45"/>
      <c r="Z13" s="45"/>
      <c r="AA13" s="46"/>
      <c r="AB13" s="47"/>
      <c r="AC13" s="60"/>
      <c r="AD13" s="60"/>
    </row>
    <row r="14">
      <c r="A14" s="34" t="s">
        <v>92</v>
      </c>
      <c r="B14" s="34" t="s">
        <v>44</v>
      </c>
      <c r="C14" s="35">
        <v>13.0</v>
      </c>
      <c r="D14" s="34">
        <v>1964.0</v>
      </c>
      <c r="E14" s="34" t="s">
        <v>93</v>
      </c>
      <c r="F14" s="36">
        <f t="shared" si="1"/>
        <v>8.2</v>
      </c>
      <c r="G14" s="37">
        <v>8.0</v>
      </c>
      <c r="H14" s="43"/>
      <c r="I14" s="41"/>
      <c r="J14" s="43"/>
      <c r="K14" s="39">
        <v>8.5</v>
      </c>
      <c r="L14" s="50" t="s">
        <v>94</v>
      </c>
      <c r="M14" s="39">
        <v>8.5</v>
      </c>
      <c r="N14" s="40" t="s">
        <v>95</v>
      </c>
      <c r="O14" s="44"/>
      <c r="P14" s="42"/>
      <c r="Q14" s="39">
        <v>8.0</v>
      </c>
      <c r="R14" s="52" t="s">
        <v>96</v>
      </c>
      <c r="S14" s="41"/>
      <c r="T14" s="43"/>
      <c r="U14" s="41"/>
      <c r="V14" s="43"/>
      <c r="W14" s="41"/>
      <c r="X14" s="43"/>
      <c r="Y14" s="34" t="s">
        <v>97</v>
      </c>
      <c r="Z14" s="34" t="s">
        <v>98</v>
      </c>
      <c r="AA14" s="54">
        <v>8.0</v>
      </c>
      <c r="AB14" s="55" t="s">
        <v>99</v>
      </c>
      <c r="AC14" s="56"/>
      <c r="AD14" s="56"/>
    </row>
    <row r="15">
      <c r="A15" s="34" t="s">
        <v>100</v>
      </c>
      <c r="B15" s="34" t="s">
        <v>44</v>
      </c>
      <c r="C15" s="35">
        <v>14.0</v>
      </c>
      <c r="D15" s="34">
        <v>2005.0</v>
      </c>
      <c r="E15" s="34" t="s">
        <v>86</v>
      </c>
      <c r="F15" s="36">
        <f t="shared" si="1"/>
        <v>8.5</v>
      </c>
      <c r="G15" s="37">
        <v>8.5</v>
      </c>
      <c r="H15" s="43"/>
      <c r="I15" s="41"/>
      <c r="J15" s="43"/>
      <c r="K15" s="41"/>
      <c r="L15" s="42"/>
      <c r="M15" s="41"/>
      <c r="N15" s="43"/>
      <c r="O15" s="44"/>
      <c r="P15" s="42"/>
      <c r="Q15" s="41"/>
      <c r="R15" s="43"/>
      <c r="S15" s="41"/>
      <c r="T15" s="43"/>
      <c r="U15" s="41"/>
      <c r="V15" s="43"/>
      <c r="W15" s="41"/>
      <c r="X15" s="43"/>
      <c r="Y15" s="45"/>
      <c r="Z15" s="45"/>
      <c r="AA15" s="46"/>
      <c r="AB15" s="47"/>
      <c r="AC15" s="56"/>
      <c r="AD15" s="56"/>
    </row>
    <row r="16">
      <c r="A16" s="73" t="s">
        <v>101</v>
      </c>
      <c r="B16" s="74" t="s">
        <v>40</v>
      </c>
      <c r="C16" s="35">
        <v>15.0</v>
      </c>
      <c r="D16" s="74">
        <v>2011.0</v>
      </c>
      <c r="E16" s="74" t="s">
        <v>102</v>
      </c>
      <c r="F16" s="75">
        <v>8.0</v>
      </c>
      <c r="G16" s="76">
        <v>7.0</v>
      </c>
      <c r="H16" s="77" t="s">
        <v>103</v>
      </c>
      <c r="I16" s="65"/>
      <c r="J16" s="64"/>
      <c r="K16" s="65"/>
      <c r="L16" s="64"/>
      <c r="M16" s="65"/>
      <c r="N16" s="64"/>
      <c r="O16" s="66"/>
      <c r="P16" s="67"/>
      <c r="Q16" s="65"/>
      <c r="R16" s="64"/>
      <c r="S16" s="65"/>
      <c r="T16" s="64"/>
      <c r="U16" s="65"/>
      <c r="V16" s="64"/>
      <c r="W16" s="65"/>
      <c r="X16" s="64"/>
      <c r="Y16" s="62"/>
      <c r="Z16" s="62"/>
      <c r="AA16" s="68"/>
      <c r="AB16" s="69"/>
      <c r="AC16" s="60"/>
      <c r="AD16" s="60"/>
    </row>
    <row r="17">
      <c r="A17" s="61" t="s">
        <v>104</v>
      </c>
      <c r="B17" s="61" t="s">
        <v>105</v>
      </c>
      <c r="C17" s="35">
        <v>16.0</v>
      </c>
      <c r="D17" s="61">
        <v>2012.0</v>
      </c>
      <c r="E17" s="61" t="s">
        <v>41</v>
      </c>
      <c r="F17" s="36">
        <f t="shared" ref="F17:F561" si="2">AVERAGE($G17,$I17,$K17,$W17,$O17,$S17,$U17,$Q17,$M17,$AA17)</f>
        <v>7</v>
      </c>
      <c r="G17" s="63">
        <v>7.0</v>
      </c>
      <c r="H17" s="70" t="s">
        <v>106</v>
      </c>
      <c r="I17" s="65"/>
      <c r="J17" s="64"/>
      <c r="K17" s="65"/>
      <c r="L17" s="64"/>
      <c r="M17" s="65"/>
      <c r="N17" s="64"/>
      <c r="O17" s="66"/>
      <c r="P17" s="67"/>
      <c r="Q17" s="65"/>
      <c r="R17" s="64"/>
      <c r="S17" s="65"/>
      <c r="T17" s="64"/>
      <c r="U17" s="65"/>
      <c r="V17" s="64"/>
      <c r="W17" s="65"/>
      <c r="X17" s="64"/>
      <c r="Y17" s="62"/>
      <c r="Z17" s="62"/>
      <c r="AA17" s="68"/>
      <c r="AB17" s="69"/>
      <c r="AC17" s="60"/>
      <c r="AD17" s="60"/>
    </row>
    <row r="18">
      <c r="A18" s="61" t="s">
        <v>107</v>
      </c>
      <c r="B18" s="61" t="s">
        <v>44</v>
      </c>
      <c r="C18" s="35">
        <v>17.0</v>
      </c>
      <c r="D18" s="61">
        <v>2006.0</v>
      </c>
      <c r="E18" s="61" t="s">
        <v>41</v>
      </c>
      <c r="F18" s="36">
        <f t="shared" si="2"/>
        <v>8.5</v>
      </c>
      <c r="G18" s="63">
        <v>8.0</v>
      </c>
      <c r="H18" s="64"/>
      <c r="I18" s="65"/>
      <c r="J18" s="64"/>
      <c r="K18" s="65"/>
      <c r="L18" s="64"/>
      <c r="M18" s="65"/>
      <c r="N18" s="64"/>
      <c r="O18" s="66"/>
      <c r="P18" s="67"/>
      <c r="Q18" s="78">
        <v>9.0</v>
      </c>
      <c r="R18" s="70" t="s">
        <v>108</v>
      </c>
      <c r="S18" s="65"/>
      <c r="T18" s="64"/>
      <c r="U18" s="65"/>
      <c r="V18" s="64"/>
      <c r="W18" s="65"/>
      <c r="X18" s="64"/>
      <c r="Y18" s="62"/>
      <c r="Z18" s="62"/>
      <c r="AA18" s="68"/>
      <c r="AB18" s="69"/>
      <c r="AC18" s="60"/>
      <c r="AD18" s="60"/>
    </row>
    <row r="19">
      <c r="A19" s="34" t="s">
        <v>109</v>
      </c>
      <c r="B19" s="34" t="s">
        <v>44</v>
      </c>
      <c r="C19" s="35">
        <v>18.0</v>
      </c>
      <c r="D19" s="34">
        <v>2009.0</v>
      </c>
      <c r="E19" s="34" t="s">
        <v>83</v>
      </c>
      <c r="F19" s="36">
        <f t="shared" si="2"/>
        <v>5.5</v>
      </c>
      <c r="G19" s="37">
        <v>6.0</v>
      </c>
      <c r="H19" s="40" t="s">
        <v>110</v>
      </c>
      <c r="I19" s="41"/>
      <c r="J19" s="43"/>
      <c r="K19" s="41"/>
      <c r="L19" s="42"/>
      <c r="M19" s="41"/>
      <c r="N19" s="43"/>
      <c r="O19" s="44"/>
      <c r="P19" s="42"/>
      <c r="Q19" s="41"/>
      <c r="R19" s="43"/>
      <c r="S19" s="41"/>
      <c r="T19" s="43"/>
      <c r="U19" s="41"/>
      <c r="V19" s="43"/>
      <c r="W19" s="39">
        <v>5.0</v>
      </c>
      <c r="X19" s="43"/>
      <c r="Y19" s="45"/>
      <c r="Z19" s="45"/>
      <c r="AA19" s="46"/>
      <c r="AB19" s="47"/>
      <c r="AC19" s="56"/>
      <c r="AD19" s="56"/>
    </row>
    <row r="20">
      <c r="A20" s="34" t="s">
        <v>111</v>
      </c>
      <c r="B20" s="34" t="s">
        <v>112</v>
      </c>
      <c r="C20" s="35">
        <v>19.0</v>
      </c>
      <c r="D20" s="34">
        <v>2003.0</v>
      </c>
      <c r="E20" s="34" t="s">
        <v>113</v>
      </c>
      <c r="F20" s="36">
        <f t="shared" si="2"/>
        <v>8.333333333</v>
      </c>
      <c r="G20" s="37">
        <v>9.0</v>
      </c>
      <c r="H20" s="43"/>
      <c r="I20" s="41"/>
      <c r="J20" s="43"/>
      <c r="K20" s="41"/>
      <c r="L20" s="42"/>
      <c r="M20" s="39">
        <v>8.0</v>
      </c>
      <c r="N20" s="40" t="s">
        <v>114</v>
      </c>
      <c r="O20" s="44"/>
      <c r="P20" s="42"/>
      <c r="Q20" s="39">
        <v>8.0</v>
      </c>
      <c r="R20" s="40" t="s">
        <v>115</v>
      </c>
      <c r="S20" s="41"/>
      <c r="T20" s="43"/>
      <c r="U20" s="41"/>
      <c r="V20" s="40" t="s">
        <v>116</v>
      </c>
      <c r="W20" s="41"/>
      <c r="X20" s="43"/>
      <c r="Y20" s="45"/>
      <c r="Z20" s="45"/>
      <c r="AA20" s="46"/>
      <c r="AB20" s="47"/>
      <c r="AC20" s="56"/>
      <c r="AD20" s="56"/>
    </row>
    <row r="21">
      <c r="A21" s="74" t="s">
        <v>117</v>
      </c>
      <c r="B21" s="74" t="s">
        <v>44</v>
      </c>
      <c r="C21" s="35">
        <v>20.0</v>
      </c>
      <c r="D21" s="74">
        <v>2015.0</v>
      </c>
      <c r="E21" s="74" t="s">
        <v>118</v>
      </c>
      <c r="F21" s="36">
        <f t="shared" si="2"/>
        <v>6.5</v>
      </c>
      <c r="G21" s="76">
        <v>6.5</v>
      </c>
      <c r="H21" s="77" t="s">
        <v>119</v>
      </c>
      <c r="I21" s="65"/>
      <c r="J21" s="64"/>
      <c r="K21" s="65"/>
      <c r="L21" s="64"/>
      <c r="M21" s="65"/>
      <c r="N21" s="64"/>
      <c r="O21" s="66"/>
      <c r="P21" s="67"/>
      <c r="Q21" s="65"/>
      <c r="R21" s="64"/>
      <c r="S21" s="65"/>
      <c r="T21" s="64"/>
      <c r="U21" s="65"/>
      <c r="V21" s="64"/>
      <c r="W21" s="65"/>
      <c r="X21" s="64"/>
      <c r="Y21" s="62"/>
      <c r="Z21" s="62"/>
      <c r="AA21" s="68"/>
      <c r="AB21" s="69"/>
      <c r="AC21" s="56"/>
      <c r="AD21" s="56"/>
    </row>
    <row r="22">
      <c r="A22" s="74" t="s">
        <v>120</v>
      </c>
      <c r="B22" s="74" t="s">
        <v>44</v>
      </c>
      <c r="C22" s="35">
        <v>21.0</v>
      </c>
      <c r="D22" s="74">
        <v>2015.0</v>
      </c>
      <c r="E22" s="74" t="s">
        <v>88</v>
      </c>
      <c r="F22" s="36">
        <f t="shared" si="2"/>
        <v>7</v>
      </c>
      <c r="G22" s="76">
        <v>7.0</v>
      </c>
      <c r="H22" s="77" t="s">
        <v>121</v>
      </c>
      <c r="I22" s="65"/>
      <c r="J22" s="64"/>
      <c r="K22" s="65"/>
      <c r="L22" s="64"/>
      <c r="M22" s="65"/>
      <c r="N22" s="64"/>
      <c r="O22" s="66"/>
      <c r="P22" s="67"/>
      <c r="Q22" s="65"/>
      <c r="R22" s="64"/>
      <c r="S22" s="65"/>
      <c r="T22" s="64"/>
      <c r="U22" s="65"/>
      <c r="V22" s="64"/>
      <c r="W22" s="65"/>
      <c r="X22" s="64"/>
      <c r="Y22" s="62"/>
      <c r="Z22" s="62"/>
      <c r="AA22" s="68"/>
      <c r="AB22" s="69"/>
      <c r="AC22" s="56"/>
      <c r="AD22" s="56"/>
    </row>
    <row r="23">
      <c r="A23" s="34" t="s">
        <v>122</v>
      </c>
      <c r="B23" s="34" t="s">
        <v>44</v>
      </c>
      <c r="C23" s="35">
        <v>22.0</v>
      </c>
      <c r="D23" s="34">
        <v>1994.0</v>
      </c>
      <c r="E23" s="34" t="s">
        <v>88</v>
      </c>
      <c r="F23" s="36">
        <f t="shared" si="2"/>
        <v>6</v>
      </c>
      <c r="G23" s="37">
        <v>7.0</v>
      </c>
      <c r="H23" s="43"/>
      <c r="I23" s="39">
        <v>8.0</v>
      </c>
      <c r="J23" s="40" t="s">
        <v>123</v>
      </c>
      <c r="K23" s="39">
        <v>4.0</v>
      </c>
      <c r="L23" s="50" t="s">
        <v>124</v>
      </c>
      <c r="M23" s="39">
        <v>6.0</v>
      </c>
      <c r="N23" s="40" t="s">
        <v>125</v>
      </c>
      <c r="O23" s="51">
        <v>6.0</v>
      </c>
      <c r="P23" s="50" t="s">
        <v>126</v>
      </c>
      <c r="Q23" s="41"/>
      <c r="R23" s="43"/>
      <c r="S23" s="79">
        <v>7.0</v>
      </c>
      <c r="T23" s="40" t="s">
        <v>127</v>
      </c>
      <c r="U23" s="39">
        <v>7.0</v>
      </c>
      <c r="V23" s="40" t="s">
        <v>128</v>
      </c>
      <c r="W23" s="39">
        <v>4.0</v>
      </c>
      <c r="X23" s="43"/>
      <c r="Y23" s="45"/>
      <c r="Z23" s="34" t="s">
        <v>129</v>
      </c>
      <c r="AA23" s="54">
        <v>5.0</v>
      </c>
      <c r="AB23" s="55" t="s">
        <v>130</v>
      </c>
      <c r="AC23" s="60"/>
      <c r="AD23" s="60"/>
    </row>
    <row r="24">
      <c r="A24" s="34" t="s">
        <v>131</v>
      </c>
      <c r="B24" s="34" t="s">
        <v>40</v>
      </c>
      <c r="C24" s="35">
        <v>23.0</v>
      </c>
      <c r="D24" s="34">
        <v>2007.0</v>
      </c>
      <c r="E24" s="34" t="s">
        <v>132</v>
      </c>
      <c r="F24" s="36">
        <f t="shared" si="2"/>
        <v>9.25</v>
      </c>
      <c r="G24" s="37">
        <v>10.0</v>
      </c>
      <c r="H24" s="40" t="s">
        <v>133</v>
      </c>
      <c r="I24" s="39">
        <v>9.0</v>
      </c>
      <c r="J24" s="40" t="s">
        <v>134</v>
      </c>
      <c r="K24" s="41"/>
      <c r="L24" s="42"/>
      <c r="M24" s="41"/>
      <c r="N24" s="43"/>
      <c r="O24" s="44"/>
      <c r="P24" s="42"/>
      <c r="Q24" s="41"/>
      <c r="R24" s="43"/>
      <c r="S24" s="41"/>
      <c r="T24" s="43"/>
      <c r="U24" s="39">
        <v>9.0</v>
      </c>
      <c r="V24" s="40" t="s">
        <v>135</v>
      </c>
      <c r="W24" s="39">
        <v>9.0</v>
      </c>
      <c r="X24" s="43"/>
      <c r="Y24" s="45"/>
      <c r="Z24" s="45"/>
      <c r="AA24" s="46"/>
      <c r="AB24" s="47"/>
      <c r="AC24" s="56"/>
      <c r="AD24" s="56"/>
    </row>
    <row r="25">
      <c r="A25" s="34" t="s">
        <v>136</v>
      </c>
      <c r="B25" s="80" t="s">
        <v>105</v>
      </c>
      <c r="C25" s="35">
        <v>24.0</v>
      </c>
      <c r="D25" s="34">
        <v>1988.0</v>
      </c>
      <c r="E25" s="34" t="s">
        <v>137</v>
      </c>
      <c r="F25" s="36">
        <f t="shared" si="2"/>
        <v>9</v>
      </c>
      <c r="G25" s="57"/>
      <c r="H25" s="43"/>
      <c r="I25" s="41"/>
      <c r="J25" s="43"/>
      <c r="K25" s="41"/>
      <c r="L25" s="43"/>
      <c r="M25" s="41"/>
      <c r="N25" s="43"/>
      <c r="O25" s="44"/>
      <c r="P25" s="42"/>
      <c r="Q25" s="39">
        <v>9.0</v>
      </c>
      <c r="R25" s="40" t="s">
        <v>138</v>
      </c>
      <c r="S25" s="41"/>
      <c r="T25" s="43"/>
      <c r="U25" s="41"/>
      <c r="V25" s="43"/>
      <c r="W25" s="41"/>
      <c r="X25" s="43"/>
      <c r="Y25" s="45"/>
      <c r="Z25" s="45"/>
      <c r="AA25" s="46"/>
      <c r="AB25" s="47"/>
      <c r="AC25" s="60"/>
      <c r="AD25" s="60"/>
    </row>
    <row r="26">
      <c r="A26" s="61" t="s">
        <v>139</v>
      </c>
      <c r="B26" s="61" t="s">
        <v>40</v>
      </c>
      <c r="C26" s="35">
        <v>25.0</v>
      </c>
      <c r="D26" s="61">
        <v>1999.0</v>
      </c>
      <c r="E26" s="61" t="s">
        <v>41</v>
      </c>
      <c r="F26" s="36">
        <f t="shared" si="2"/>
        <v>9</v>
      </c>
      <c r="G26" s="81"/>
      <c r="H26" s="64"/>
      <c r="I26" s="65"/>
      <c r="J26" s="64"/>
      <c r="K26" s="65"/>
      <c r="L26" s="64"/>
      <c r="M26" s="65"/>
      <c r="N26" s="64"/>
      <c r="O26" s="66"/>
      <c r="P26" s="67"/>
      <c r="Q26" s="65"/>
      <c r="R26" s="64"/>
      <c r="S26" s="65"/>
      <c r="T26" s="64"/>
      <c r="U26" s="65"/>
      <c r="V26" s="64"/>
      <c r="W26" s="65"/>
      <c r="X26" s="64"/>
      <c r="Y26" s="62"/>
      <c r="Z26" s="62"/>
      <c r="AA26" s="82">
        <v>9.0</v>
      </c>
      <c r="AB26" s="83" t="s">
        <v>140</v>
      </c>
      <c r="AC26" s="60"/>
      <c r="AD26" s="60"/>
    </row>
    <row r="27">
      <c r="A27" s="61" t="s">
        <v>141</v>
      </c>
      <c r="B27" s="84" t="s">
        <v>44</v>
      </c>
      <c r="C27" s="35">
        <v>26.0</v>
      </c>
      <c r="D27" s="61">
        <v>2000.0</v>
      </c>
      <c r="E27" s="61" t="s">
        <v>83</v>
      </c>
      <c r="F27" s="36">
        <f t="shared" si="2"/>
        <v>8.1</v>
      </c>
      <c r="G27" s="76">
        <v>7.0</v>
      </c>
      <c r="H27" s="77" t="s">
        <v>142</v>
      </c>
      <c r="I27" s="65"/>
      <c r="J27" s="64"/>
      <c r="K27" s="78">
        <v>8.5</v>
      </c>
      <c r="L27" s="70" t="s">
        <v>143</v>
      </c>
      <c r="M27" s="78">
        <v>8.0</v>
      </c>
      <c r="N27" s="70" t="s">
        <v>144</v>
      </c>
      <c r="O27" s="85">
        <v>8.0</v>
      </c>
      <c r="P27" s="86" t="s">
        <v>145</v>
      </c>
      <c r="Q27" s="65"/>
      <c r="R27" s="64"/>
      <c r="S27" s="78">
        <v>9.0</v>
      </c>
      <c r="T27" s="77" t="s">
        <v>146</v>
      </c>
      <c r="U27" s="65"/>
      <c r="V27" s="64"/>
      <c r="W27" s="65"/>
      <c r="X27" s="64"/>
      <c r="Y27" s="62"/>
      <c r="Z27" s="62"/>
      <c r="AA27" s="68"/>
      <c r="AB27" s="69"/>
      <c r="AC27" s="60"/>
      <c r="AD27" s="60"/>
    </row>
    <row r="28">
      <c r="A28" s="61" t="s">
        <v>147</v>
      </c>
      <c r="B28" s="61" t="s">
        <v>148</v>
      </c>
      <c r="C28" s="35">
        <v>27.0</v>
      </c>
      <c r="D28" s="61">
        <v>2000.0</v>
      </c>
      <c r="E28" s="61" t="s">
        <v>41</v>
      </c>
      <c r="F28" s="36">
        <f t="shared" si="2"/>
        <v>7.5</v>
      </c>
      <c r="G28" s="63">
        <v>8.0</v>
      </c>
      <c r="H28" s="70" t="s">
        <v>149</v>
      </c>
      <c r="I28" s="65"/>
      <c r="J28" s="64"/>
      <c r="K28" s="65"/>
      <c r="L28" s="64"/>
      <c r="M28" s="65"/>
      <c r="N28" s="64"/>
      <c r="O28" s="66"/>
      <c r="P28" s="67"/>
      <c r="Q28" s="87">
        <v>7.0</v>
      </c>
      <c r="R28" s="64"/>
      <c r="S28" s="65"/>
      <c r="T28" s="64"/>
      <c r="U28" s="65"/>
      <c r="V28" s="64"/>
      <c r="W28" s="65"/>
      <c r="X28" s="64"/>
      <c r="Y28" s="62"/>
      <c r="Z28" s="62"/>
      <c r="AA28" s="68"/>
      <c r="AB28" s="69"/>
      <c r="AC28" s="56"/>
      <c r="AD28" s="56"/>
    </row>
    <row r="29">
      <c r="A29" s="34" t="s">
        <v>150</v>
      </c>
      <c r="B29" s="88" t="s">
        <v>44</v>
      </c>
      <c r="C29" s="35">
        <v>28.0</v>
      </c>
      <c r="D29" s="34">
        <v>1981.0</v>
      </c>
      <c r="E29" s="34" t="s">
        <v>113</v>
      </c>
      <c r="F29" s="36">
        <f t="shared" si="2"/>
        <v>8</v>
      </c>
      <c r="G29" s="57"/>
      <c r="H29" s="43"/>
      <c r="I29" s="41"/>
      <c r="J29" s="43"/>
      <c r="K29" s="41"/>
      <c r="L29" s="43"/>
      <c r="M29" s="39">
        <v>8.0</v>
      </c>
      <c r="N29" s="40" t="s">
        <v>151</v>
      </c>
      <c r="O29" s="44"/>
      <c r="P29" s="42"/>
      <c r="Q29" s="41"/>
      <c r="R29" s="43"/>
      <c r="S29" s="41"/>
      <c r="T29" s="43"/>
      <c r="U29" s="41"/>
      <c r="V29" s="43"/>
      <c r="W29" s="41"/>
      <c r="X29" s="43"/>
      <c r="Y29" s="45"/>
      <c r="Z29" s="45"/>
      <c r="AA29" s="46"/>
      <c r="AB29" s="47"/>
      <c r="AC29" s="60"/>
      <c r="AD29" s="60"/>
    </row>
    <row r="30">
      <c r="A30" s="61" t="s">
        <v>152</v>
      </c>
      <c r="B30" s="61" t="s">
        <v>44</v>
      </c>
      <c r="C30" s="35">
        <v>29.0</v>
      </c>
      <c r="D30" s="74">
        <v>2004.0</v>
      </c>
      <c r="E30" s="61" t="s">
        <v>88</v>
      </c>
      <c r="F30" s="36">
        <f t="shared" si="2"/>
        <v>8.5</v>
      </c>
      <c r="G30" s="63">
        <v>9.0</v>
      </c>
      <c r="H30" s="70" t="s">
        <v>153</v>
      </c>
      <c r="I30" s="65"/>
      <c r="J30" s="64"/>
      <c r="K30" s="65"/>
      <c r="L30" s="64"/>
      <c r="M30" s="87">
        <v>8.0</v>
      </c>
      <c r="N30" s="64"/>
      <c r="O30" s="66"/>
      <c r="P30" s="67"/>
      <c r="Q30" s="65"/>
      <c r="R30" s="64"/>
      <c r="S30" s="65"/>
      <c r="T30" s="64"/>
      <c r="U30" s="65"/>
      <c r="V30" s="64"/>
      <c r="W30" s="65"/>
      <c r="X30" s="64"/>
      <c r="Y30" s="62"/>
      <c r="Z30" s="62"/>
      <c r="AA30" s="68"/>
      <c r="AB30" s="69"/>
      <c r="AC30" s="56"/>
      <c r="AD30" s="56"/>
    </row>
    <row r="31">
      <c r="A31" s="61" t="s">
        <v>154</v>
      </c>
      <c r="B31" s="61" t="s">
        <v>44</v>
      </c>
      <c r="C31" s="35">
        <v>30.0</v>
      </c>
      <c r="D31" s="74">
        <v>2013.0</v>
      </c>
      <c r="E31" s="61" t="s">
        <v>88</v>
      </c>
      <c r="F31" s="36">
        <f t="shared" si="2"/>
        <v>4</v>
      </c>
      <c r="G31" s="63">
        <v>4.0</v>
      </c>
      <c r="H31" s="70" t="s">
        <v>155</v>
      </c>
      <c r="I31" s="65"/>
      <c r="J31" s="64"/>
      <c r="K31" s="65"/>
      <c r="L31" s="64"/>
      <c r="M31" s="65"/>
      <c r="N31" s="64"/>
      <c r="O31" s="66"/>
      <c r="P31" s="67"/>
      <c r="Q31" s="65"/>
      <c r="R31" s="64"/>
      <c r="S31" s="65"/>
      <c r="T31" s="64"/>
      <c r="U31" s="65"/>
      <c r="V31" s="64"/>
      <c r="W31" s="65"/>
      <c r="X31" s="64"/>
      <c r="Y31" s="62"/>
      <c r="Z31" s="62"/>
      <c r="AA31" s="68"/>
      <c r="AB31" s="69"/>
      <c r="AC31" s="56"/>
      <c r="AD31" s="56"/>
    </row>
    <row r="32">
      <c r="A32" s="74" t="s">
        <v>156</v>
      </c>
      <c r="B32" s="74" t="s">
        <v>44</v>
      </c>
      <c r="C32" s="35">
        <v>31.0</v>
      </c>
      <c r="D32" s="74">
        <v>1987.0</v>
      </c>
      <c r="E32" s="74" t="s">
        <v>157</v>
      </c>
      <c r="F32" s="36">
        <f t="shared" si="2"/>
        <v>7</v>
      </c>
      <c r="G32" s="76">
        <v>7.0</v>
      </c>
      <c r="H32" s="77" t="s">
        <v>158</v>
      </c>
      <c r="I32" s="65"/>
      <c r="J32" s="64"/>
      <c r="K32" s="65"/>
      <c r="L32" s="64"/>
      <c r="M32" s="65"/>
      <c r="N32" s="64"/>
      <c r="O32" s="66"/>
      <c r="P32" s="67"/>
      <c r="Q32" s="65"/>
      <c r="R32" s="64"/>
      <c r="S32" s="65"/>
      <c r="T32" s="64"/>
      <c r="U32" s="65"/>
      <c r="V32" s="64"/>
      <c r="W32" s="65"/>
      <c r="X32" s="64"/>
      <c r="Y32" s="62"/>
      <c r="Z32" s="62"/>
      <c r="AA32" s="68"/>
      <c r="AB32" s="69"/>
      <c r="AC32" s="56"/>
      <c r="AD32" s="56"/>
    </row>
    <row r="33">
      <c r="A33" s="34" t="s">
        <v>159</v>
      </c>
      <c r="B33" s="34" t="s">
        <v>40</v>
      </c>
      <c r="C33" s="35">
        <v>32.0</v>
      </c>
      <c r="D33" s="34">
        <v>2006.0</v>
      </c>
      <c r="E33" s="34" t="s">
        <v>160</v>
      </c>
      <c r="F33" s="36">
        <f t="shared" si="2"/>
        <v>6.5</v>
      </c>
      <c r="G33" s="37">
        <v>6.5</v>
      </c>
      <c r="H33" s="40" t="s">
        <v>161</v>
      </c>
      <c r="I33" s="41"/>
      <c r="J33" s="43"/>
      <c r="K33" s="41"/>
      <c r="L33" s="42"/>
      <c r="M33" s="41"/>
      <c r="N33" s="43"/>
      <c r="O33" s="44"/>
      <c r="P33" s="42"/>
      <c r="Q33" s="41"/>
      <c r="R33" s="43"/>
      <c r="S33" s="41"/>
      <c r="T33" s="43"/>
      <c r="U33" s="41"/>
      <c r="V33" s="43"/>
      <c r="W33" s="41"/>
      <c r="X33" s="43"/>
      <c r="Y33" s="45"/>
      <c r="Z33" s="45"/>
      <c r="AA33" s="46"/>
      <c r="AB33" s="47"/>
      <c r="AC33" s="56"/>
      <c r="AD33" s="56"/>
    </row>
    <row r="34">
      <c r="A34" s="74" t="s">
        <v>162</v>
      </c>
      <c r="B34" s="74" t="s">
        <v>44</v>
      </c>
      <c r="C34" s="35">
        <v>33.0</v>
      </c>
      <c r="D34" s="74">
        <v>2015.0</v>
      </c>
      <c r="E34" s="74" t="s">
        <v>163</v>
      </c>
      <c r="F34" s="36">
        <f t="shared" si="2"/>
        <v>7.666666667</v>
      </c>
      <c r="G34" s="76">
        <v>9.0</v>
      </c>
      <c r="H34" s="77" t="s">
        <v>164</v>
      </c>
      <c r="I34" s="65"/>
      <c r="J34" s="64"/>
      <c r="K34" s="65"/>
      <c r="L34" s="64"/>
      <c r="M34" s="65"/>
      <c r="N34" s="64"/>
      <c r="O34" s="66"/>
      <c r="P34" s="67"/>
      <c r="Q34" s="87">
        <v>8.0</v>
      </c>
      <c r="R34" s="64"/>
      <c r="S34" s="87">
        <v>6.0</v>
      </c>
      <c r="T34" s="64"/>
      <c r="U34" s="65"/>
      <c r="V34" s="64"/>
      <c r="W34" s="65"/>
      <c r="X34" s="64"/>
      <c r="Y34" s="62"/>
      <c r="Z34" s="62"/>
      <c r="AA34" s="68"/>
      <c r="AB34" s="69"/>
      <c r="AC34" s="56"/>
      <c r="AD34" s="56"/>
    </row>
    <row r="35">
      <c r="A35" s="61" t="s">
        <v>165</v>
      </c>
      <c r="B35" s="61" t="s">
        <v>105</v>
      </c>
      <c r="C35" s="35">
        <v>34.0</v>
      </c>
      <c r="D35" s="61">
        <v>2009.0</v>
      </c>
      <c r="E35" s="61" t="s">
        <v>113</v>
      </c>
      <c r="F35" s="36">
        <f t="shared" si="2"/>
        <v>4.625</v>
      </c>
      <c r="G35" s="63">
        <v>7.5</v>
      </c>
      <c r="H35" s="70" t="s">
        <v>166</v>
      </c>
      <c r="I35" s="87">
        <v>3.0</v>
      </c>
      <c r="J35" s="77" t="s">
        <v>167</v>
      </c>
      <c r="K35" s="87">
        <v>5.0</v>
      </c>
      <c r="L35" s="77" t="s">
        <v>168</v>
      </c>
      <c r="M35" s="65"/>
      <c r="N35" s="64"/>
      <c r="O35" s="66"/>
      <c r="P35" s="67"/>
      <c r="Q35" s="65"/>
      <c r="R35" s="64"/>
      <c r="S35" s="65"/>
      <c r="T35" s="64"/>
      <c r="U35" s="65"/>
      <c r="V35" s="64"/>
      <c r="W35" s="65"/>
      <c r="X35" s="64"/>
      <c r="Y35" s="62"/>
      <c r="Z35" s="62"/>
      <c r="AA35" s="82">
        <v>3.0</v>
      </c>
      <c r="AB35" s="83" t="s">
        <v>169</v>
      </c>
      <c r="AC35" s="56"/>
      <c r="AD35" s="56"/>
    </row>
    <row r="36">
      <c r="A36" s="34" t="s">
        <v>170</v>
      </c>
      <c r="B36" s="34" t="s">
        <v>44</v>
      </c>
      <c r="C36" s="35">
        <v>35.0</v>
      </c>
      <c r="D36" s="34">
        <v>2008.0</v>
      </c>
      <c r="E36" s="34" t="s">
        <v>93</v>
      </c>
      <c r="F36" s="36">
        <f t="shared" si="2"/>
        <v>7</v>
      </c>
      <c r="G36" s="37">
        <v>7.0</v>
      </c>
      <c r="H36" s="40" t="s">
        <v>171</v>
      </c>
      <c r="I36" s="41"/>
      <c r="J36" s="43"/>
      <c r="K36" s="41"/>
      <c r="L36" s="42"/>
      <c r="M36" s="41"/>
      <c r="N36" s="43"/>
      <c r="O36" s="44"/>
      <c r="P36" s="42"/>
      <c r="Q36" s="41"/>
      <c r="R36" s="43"/>
      <c r="S36" s="41"/>
      <c r="T36" s="43"/>
      <c r="U36" s="41"/>
      <c r="V36" s="43"/>
      <c r="W36" s="41"/>
      <c r="X36" s="43"/>
      <c r="Y36" s="45"/>
      <c r="Z36" s="45"/>
      <c r="AA36" s="46"/>
      <c r="AB36" s="47"/>
      <c r="AC36" s="56"/>
      <c r="AD36" s="56"/>
    </row>
    <row r="37">
      <c r="A37" s="34" t="s">
        <v>172</v>
      </c>
      <c r="B37" s="34" t="s">
        <v>58</v>
      </c>
      <c r="C37" s="35">
        <v>36.0</v>
      </c>
      <c r="D37" s="34">
        <v>1994.0</v>
      </c>
      <c r="E37" s="34" t="s">
        <v>173</v>
      </c>
      <c r="F37" s="36">
        <f t="shared" si="2"/>
        <v>7</v>
      </c>
      <c r="G37" s="37">
        <v>7.0</v>
      </c>
      <c r="H37" s="43"/>
      <c r="I37" s="41"/>
      <c r="J37" s="43"/>
      <c r="K37" s="41"/>
      <c r="L37" s="42"/>
      <c r="M37" s="41"/>
      <c r="N37" s="43"/>
      <c r="O37" s="44"/>
      <c r="P37" s="42"/>
      <c r="Q37" s="41"/>
      <c r="R37" s="43"/>
      <c r="S37" s="41"/>
      <c r="T37" s="43"/>
      <c r="U37" s="41"/>
      <c r="V37" s="43"/>
      <c r="W37" s="41"/>
      <c r="X37" s="43"/>
      <c r="Y37" s="45"/>
      <c r="Z37" s="45"/>
      <c r="AA37" s="46"/>
      <c r="AB37" s="47"/>
      <c r="AC37" s="56"/>
      <c r="AD37" s="56"/>
    </row>
    <row r="38">
      <c r="A38" s="34" t="s">
        <v>174</v>
      </c>
      <c r="B38" s="88" t="s">
        <v>44</v>
      </c>
      <c r="C38" s="35">
        <v>37.0</v>
      </c>
      <c r="D38" s="34">
        <v>2008.0</v>
      </c>
      <c r="E38" s="45"/>
      <c r="F38" s="36">
        <f t="shared" si="2"/>
        <v>7</v>
      </c>
      <c r="G38" s="57"/>
      <c r="H38" s="43"/>
      <c r="I38" s="41"/>
      <c r="J38" s="43"/>
      <c r="K38" s="41"/>
      <c r="L38" s="42"/>
      <c r="M38" s="41"/>
      <c r="N38" s="43"/>
      <c r="O38" s="51">
        <v>7.0</v>
      </c>
      <c r="P38" s="50" t="s">
        <v>175</v>
      </c>
      <c r="Q38" s="41"/>
      <c r="R38" s="43"/>
      <c r="S38" s="41"/>
      <c r="T38" s="43"/>
      <c r="U38" s="41"/>
      <c r="V38" s="43"/>
      <c r="W38" s="41"/>
      <c r="X38" s="43"/>
      <c r="Y38" s="45"/>
      <c r="Z38" s="45"/>
      <c r="AA38" s="46"/>
      <c r="AB38" s="47"/>
      <c r="AC38" s="60"/>
      <c r="AD38" s="60"/>
    </row>
    <row r="39">
      <c r="A39" s="61" t="s">
        <v>176</v>
      </c>
      <c r="B39" s="61" t="s">
        <v>55</v>
      </c>
      <c r="C39" s="35">
        <v>38.0</v>
      </c>
      <c r="D39" s="61">
        <v>2007.0</v>
      </c>
      <c r="E39" s="61" t="s">
        <v>41</v>
      </c>
      <c r="F39" s="36">
        <f t="shared" si="2"/>
        <v>8</v>
      </c>
      <c r="G39" s="63">
        <v>8.0</v>
      </c>
      <c r="H39" s="70" t="s">
        <v>177</v>
      </c>
      <c r="I39" s="65"/>
      <c r="J39" s="64"/>
      <c r="K39" s="65"/>
      <c r="L39" s="64"/>
      <c r="M39" s="65"/>
      <c r="N39" s="64"/>
      <c r="O39" s="66"/>
      <c r="P39" s="67"/>
      <c r="Q39" s="65"/>
      <c r="R39" s="64"/>
      <c r="S39" s="65"/>
      <c r="T39" s="64"/>
      <c r="U39" s="65"/>
      <c r="V39" s="64"/>
      <c r="W39" s="65"/>
      <c r="X39" s="64"/>
      <c r="Y39" s="62"/>
      <c r="Z39" s="62"/>
      <c r="AA39" s="68"/>
      <c r="AB39" s="69"/>
      <c r="AC39" s="60"/>
      <c r="AD39" s="60"/>
    </row>
    <row r="40">
      <c r="A40" s="34" t="s">
        <v>178</v>
      </c>
      <c r="B40" s="34" t="s">
        <v>44</v>
      </c>
      <c r="C40" s="35">
        <v>39.0</v>
      </c>
      <c r="D40" s="34">
        <v>1997.0</v>
      </c>
      <c r="E40" s="34" t="s">
        <v>88</v>
      </c>
      <c r="F40" s="36">
        <f t="shared" si="2"/>
        <v>7.571428571</v>
      </c>
      <c r="G40" s="37">
        <v>9.0</v>
      </c>
      <c r="H40" s="43"/>
      <c r="I40" s="39">
        <v>8.0</v>
      </c>
      <c r="J40" s="43"/>
      <c r="K40" s="49">
        <v>8.0</v>
      </c>
      <c r="L40" s="50" t="s">
        <v>179</v>
      </c>
      <c r="M40" s="39">
        <v>8.0</v>
      </c>
      <c r="N40" s="40" t="s">
        <v>180</v>
      </c>
      <c r="O40" s="51">
        <v>9.0</v>
      </c>
      <c r="P40" s="42"/>
      <c r="Q40" s="41"/>
      <c r="R40" s="43"/>
      <c r="S40" s="79">
        <v>8.0</v>
      </c>
      <c r="T40" s="43"/>
      <c r="U40" s="41"/>
      <c r="V40" s="43"/>
      <c r="W40" s="39">
        <v>3.0</v>
      </c>
      <c r="X40" s="43"/>
      <c r="Y40" s="45"/>
      <c r="Z40" s="45"/>
      <c r="AA40" s="46"/>
      <c r="AB40" s="47"/>
      <c r="AC40" s="56"/>
      <c r="AD40" s="56"/>
    </row>
    <row r="41">
      <c r="A41" s="34" t="s">
        <v>181</v>
      </c>
      <c r="B41" s="34" t="s">
        <v>44</v>
      </c>
      <c r="C41" s="35">
        <v>40.0</v>
      </c>
      <c r="D41" s="34">
        <v>1999.0</v>
      </c>
      <c r="E41" s="34" t="s">
        <v>88</v>
      </c>
      <c r="F41" s="36">
        <f t="shared" si="2"/>
        <v>8.214285714</v>
      </c>
      <c r="G41" s="37">
        <v>8.0</v>
      </c>
      <c r="H41" s="43"/>
      <c r="I41" s="39">
        <v>9.0</v>
      </c>
      <c r="J41" s="43"/>
      <c r="K41" s="49">
        <v>8.0</v>
      </c>
      <c r="L41" s="50" t="s">
        <v>182</v>
      </c>
      <c r="M41" s="39">
        <v>8.5</v>
      </c>
      <c r="N41" s="40" t="s">
        <v>180</v>
      </c>
      <c r="O41" s="51">
        <v>9.0</v>
      </c>
      <c r="P41" s="42"/>
      <c r="Q41" s="41"/>
      <c r="R41" s="43"/>
      <c r="S41" s="79">
        <v>8.0</v>
      </c>
      <c r="T41" s="43"/>
      <c r="U41" s="41"/>
      <c r="V41" s="43"/>
      <c r="W41" s="39">
        <v>7.0</v>
      </c>
      <c r="X41" s="43"/>
      <c r="Y41" s="45"/>
      <c r="Z41" s="45"/>
      <c r="AA41" s="46"/>
      <c r="AB41" s="47"/>
      <c r="AC41" s="56"/>
      <c r="AD41" s="56"/>
    </row>
    <row r="42" ht="31.5" customHeight="1">
      <c r="A42" s="34" t="s">
        <v>183</v>
      </c>
      <c r="B42" s="34" t="s">
        <v>44</v>
      </c>
      <c r="C42" s="35">
        <v>41.0</v>
      </c>
      <c r="D42" s="34">
        <v>2002.0</v>
      </c>
      <c r="E42" s="34" t="s">
        <v>88</v>
      </c>
      <c r="F42" s="36">
        <f t="shared" si="2"/>
        <v>6.166666667</v>
      </c>
      <c r="G42" s="37">
        <v>6.0</v>
      </c>
      <c r="H42" s="43"/>
      <c r="I42" s="39">
        <v>8.0</v>
      </c>
      <c r="J42" s="43"/>
      <c r="K42" s="49">
        <v>7.0</v>
      </c>
      <c r="L42" s="50" t="s">
        <v>182</v>
      </c>
      <c r="M42" s="39">
        <v>6.0</v>
      </c>
      <c r="N42" s="40" t="s">
        <v>180</v>
      </c>
      <c r="O42" s="51">
        <v>7.0</v>
      </c>
      <c r="P42" s="42"/>
      <c r="Q42" s="41"/>
      <c r="R42" s="43"/>
      <c r="S42" s="41"/>
      <c r="T42" s="43"/>
      <c r="U42" s="41"/>
      <c r="V42" s="43"/>
      <c r="W42" s="39">
        <v>3.0</v>
      </c>
      <c r="X42" s="43"/>
      <c r="Y42" s="45"/>
      <c r="Z42" s="45"/>
      <c r="AA42" s="46"/>
      <c r="AB42" s="47"/>
      <c r="AC42" s="56"/>
      <c r="AD42" s="56"/>
    </row>
    <row r="43">
      <c r="A43" s="34" t="s">
        <v>184</v>
      </c>
      <c r="B43" s="34" t="s">
        <v>44</v>
      </c>
      <c r="C43" s="35">
        <v>42.0</v>
      </c>
      <c r="D43" s="34">
        <v>2009.0</v>
      </c>
      <c r="E43" s="34" t="s">
        <v>185</v>
      </c>
      <c r="F43" s="36">
        <f t="shared" si="2"/>
        <v>4.75</v>
      </c>
      <c r="G43" s="57"/>
      <c r="H43" s="43"/>
      <c r="I43" s="39">
        <v>5.0</v>
      </c>
      <c r="J43" s="43"/>
      <c r="K43" s="79">
        <v>2.0</v>
      </c>
      <c r="L43" s="59" t="s">
        <v>186</v>
      </c>
      <c r="M43" s="39">
        <v>3.0</v>
      </c>
      <c r="N43" s="40" t="s">
        <v>187</v>
      </c>
      <c r="O43" s="51">
        <v>10.0</v>
      </c>
      <c r="P43" s="50" t="s">
        <v>188</v>
      </c>
      <c r="Q43" s="39">
        <v>2.0</v>
      </c>
      <c r="R43" s="52" t="s">
        <v>189</v>
      </c>
      <c r="S43" s="39">
        <v>1.0</v>
      </c>
      <c r="T43" s="40" t="s">
        <v>190</v>
      </c>
      <c r="U43" s="41"/>
      <c r="V43" s="43"/>
      <c r="W43" s="39">
        <v>7.0</v>
      </c>
      <c r="X43" s="43"/>
      <c r="Y43" s="34" t="s">
        <v>191</v>
      </c>
      <c r="Z43" s="45"/>
      <c r="AA43" s="54">
        <v>8.0</v>
      </c>
      <c r="AB43" s="55" t="s">
        <v>192</v>
      </c>
      <c r="AC43" s="60"/>
      <c r="AD43" s="60"/>
    </row>
    <row r="44">
      <c r="A44" s="34" t="s">
        <v>193</v>
      </c>
      <c r="B44" s="34" t="s">
        <v>44</v>
      </c>
      <c r="C44" s="35">
        <v>43.0</v>
      </c>
      <c r="D44" s="34">
        <v>2009.0</v>
      </c>
      <c r="E44" s="34" t="s">
        <v>194</v>
      </c>
      <c r="F44" s="36">
        <f t="shared" si="2"/>
        <v>8</v>
      </c>
      <c r="G44" s="37">
        <v>8.0</v>
      </c>
      <c r="H44" s="40" t="s">
        <v>195</v>
      </c>
      <c r="I44" s="41"/>
      <c r="J44" s="43"/>
      <c r="K44" s="41"/>
      <c r="L44" s="42"/>
      <c r="M44" s="41"/>
      <c r="N44" s="43"/>
      <c r="O44" s="44"/>
      <c r="P44" s="42"/>
      <c r="Q44" s="41"/>
      <c r="R44" s="43"/>
      <c r="S44" s="41"/>
      <c r="T44" s="43"/>
      <c r="U44" s="41"/>
      <c r="V44" s="43"/>
      <c r="W44" s="41"/>
      <c r="X44" s="43"/>
      <c r="Y44" s="45"/>
      <c r="Z44" s="45"/>
      <c r="AA44" s="46"/>
      <c r="AB44" s="47"/>
      <c r="AC44" s="56"/>
      <c r="AD44" s="56"/>
    </row>
    <row r="45">
      <c r="A45" s="34" t="s">
        <v>196</v>
      </c>
      <c r="B45" s="34" t="s">
        <v>44</v>
      </c>
      <c r="C45" s="35">
        <v>44.0</v>
      </c>
      <c r="D45" s="34">
        <v>1991.0</v>
      </c>
      <c r="E45" s="34" t="s">
        <v>197</v>
      </c>
      <c r="F45" s="36">
        <f t="shared" si="2"/>
        <v>6</v>
      </c>
      <c r="G45" s="37">
        <v>6.0</v>
      </c>
      <c r="H45" s="40" t="s">
        <v>198</v>
      </c>
      <c r="I45" s="41"/>
      <c r="J45" s="43"/>
      <c r="K45" s="41"/>
      <c r="L45" s="42"/>
      <c r="M45" s="41"/>
      <c r="N45" s="43"/>
      <c r="O45" s="44"/>
      <c r="P45" s="42"/>
      <c r="Q45" s="41"/>
      <c r="R45" s="43"/>
      <c r="S45" s="41"/>
      <c r="T45" s="43"/>
      <c r="U45" s="41"/>
      <c r="V45" s="43"/>
      <c r="W45" s="41"/>
      <c r="X45" s="43"/>
      <c r="Y45" s="45"/>
      <c r="Z45" s="45"/>
      <c r="AA45" s="46"/>
      <c r="AB45" s="47"/>
      <c r="AC45" s="56"/>
      <c r="AD45" s="56"/>
    </row>
    <row r="46">
      <c r="A46" s="34" t="s">
        <v>199</v>
      </c>
      <c r="B46" s="34" t="s">
        <v>40</v>
      </c>
      <c r="C46" s="35">
        <v>45.0</v>
      </c>
      <c r="D46" s="34">
        <v>2000.0</v>
      </c>
      <c r="E46" s="34" t="s">
        <v>45</v>
      </c>
      <c r="F46" s="36">
        <f t="shared" si="2"/>
        <v>7.333333333</v>
      </c>
      <c r="G46" s="37">
        <v>8.0</v>
      </c>
      <c r="H46" s="43"/>
      <c r="I46" s="41"/>
      <c r="J46" s="43"/>
      <c r="K46" s="39"/>
      <c r="L46" s="50" t="s">
        <v>200</v>
      </c>
      <c r="M46" s="41"/>
      <c r="N46" s="43"/>
      <c r="O46" s="51">
        <v>6.0</v>
      </c>
      <c r="P46" s="42"/>
      <c r="Q46" s="41"/>
      <c r="R46" s="43"/>
      <c r="S46" s="41"/>
      <c r="T46" s="43"/>
      <c r="U46" s="41"/>
      <c r="V46" s="43"/>
      <c r="W46" s="39">
        <v>8.0</v>
      </c>
      <c r="X46" s="43"/>
      <c r="Y46" s="45"/>
      <c r="Z46" s="45"/>
      <c r="AA46" s="46"/>
      <c r="AB46" s="47"/>
      <c r="AC46" s="56"/>
      <c r="AD46" s="56"/>
    </row>
    <row r="47">
      <c r="A47" s="61" t="s">
        <v>201</v>
      </c>
      <c r="B47" s="61" t="s">
        <v>44</v>
      </c>
      <c r="C47" s="35">
        <v>46.0</v>
      </c>
      <c r="D47" s="61">
        <v>2000.0</v>
      </c>
      <c r="E47" s="61" t="s">
        <v>202</v>
      </c>
      <c r="F47" s="36">
        <f t="shared" si="2"/>
        <v>7</v>
      </c>
      <c r="G47" s="81"/>
      <c r="H47" s="64"/>
      <c r="I47" s="78">
        <v>7.0</v>
      </c>
      <c r="J47" s="70" t="s">
        <v>203</v>
      </c>
      <c r="K47" s="65"/>
      <c r="L47" s="64"/>
      <c r="M47" s="65"/>
      <c r="N47" s="64"/>
      <c r="O47" s="66"/>
      <c r="P47" s="67"/>
      <c r="Q47" s="65"/>
      <c r="R47" s="64"/>
      <c r="S47" s="65"/>
      <c r="T47" s="64"/>
      <c r="U47" s="65"/>
      <c r="V47" s="64"/>
      <c r="W47" s="65"/>
      <c r="X47" s="64"/>
      <c r="Y47" s="62"/>
      <c r="Z47" s="62"/>
      <c r="AA47" s="68"/>
      <c r="AB47" s="69"/>
      <c r="AC47" s="60"/>
      <c r="AD47" s="60"/>
    </row>
    <row r="48">
      <c r="A48" s="61" t="s">
        <v>204</v>
      </c>
      <c r="B48" s="61" t="s">
        <v>44</v>
      </c>
      <c r="C48" s="35">
        <v>47.0</v>
      </c>
      <c r="D48" s="61">
        <v>2008.0</v>
      </c>
      <c r="E48" s="61" t="s">
        <v>88</v>
      </c>
      <c r="F48" s="36">
        <f t="shared" si="2"/>
        <v>2</v>
      </c>
      <c r="G48" s="63">
        <v>2.0</v>
      </c>
      <c r="H48" s="77" t="s">
        <v>205</v>
      </c>
      <c r="I48" s="65"/>
      <c r="J48" s="70" t="s">
        <v>206</v>
      </c>
      <c r="K48" s="65"/>
      <c r="L48" s="64"/>
      <c r="M48" s="65"/>
      <c r="N48" s="64"/>
      <c r="O48" s="66"/>
      <c r="P48" s="67"/>
      <c r="Q48" s="65"/>
      <c r="R48" s="64"/>
      <c r="S48" s="65"/>
      <c r="T48" s="70"/>
      <c r="U48" s="65"/>
      <c r="V48" s="64"/>
      <c r="W48" s="65"/>
      <c r="X48" s="64"/>
      <c r="Y48" s="62"/>
      <c r="Z48" s="62"/>
      <c r="AA48" s="68"/>
      <c r="AB48" s="69"/>
      <c r="AC48" s="56"/>
      <c r="AD48" s="56"/>
    </row>
    <row r="49">
      <c r="A49" s="34" t="s">
        <v>207</v>
      </c>
      <c r="B49" s="34" t="s">
        <v>44</v>
      </c>
      <c r="C49" s="35">
        <v>48.0</v>
      </c>
      <c r="D49" s="34">
        <v>2007.0</v>
      </c>
      <c r="E49" s="34" t="s">
        <v>185</v>
      </c>
      <c r="F49" s="36">
        <f t="shared" si="2"/>
        <v>6.142857143</v>
      </c>
      <c r="G49" s="37">
        <v>7.0</v>
      </c>
      <c r="H49" s="40" t="s">
        <v>208</v>
      </c>
      <c r="I49" s="39">
        <v>7.0</v>
      </c>
      <c r="J49" s="40" t="s">
        <v>209</v>
      </c>
      <c r="K49" s="39">
        <v>5.0</v>
      </c>
      <c r="L49" s="50" t="s">
        <v>210</v>
      </c>
      <c r="M49" s="39">
        <v>6.0</v>
      </c>
      <c r="N49" s="40" t="s">
        <v>211</v>
      </c>
      <c r="O49" s="51">
        <v>6.0</v>
      </c>
      <c r="P49" s="50" t="s">
        <v>212</v>
      </c>
      <c r="Q49" s="41"/>
      <c r="R49" s="43"/>
      <c r="S49" s="41"/>
      <c r="T49" s="43"/>
      <c r="U49" s="41"/>
      <c r="V49" s="43"/>
      <c r="W49" s="39">
        <v>5.0</v>
      </c>
      <c r="X49" s="43"/>
      <c r="Y49" s="45"/>
      <c r="Z49" s="45"/>
      <c r="AA49" s="54">
        <v>7.0</v>
      </c>
      <c r="AB49" s="55" t="s">
        <v>213</v>
      </c>
      <c r="AC49" s="56"/>
      <c r="AD49" s="56"/>
    </row>
    <row r="50">
      <c r="A50" s="34" t="s">
        <v>214</v>
      </c>
      <c r="B50" s="34" t="s">
        <v>40</v>
      </c>
      <c r="C50" s="35">
        <v>49.0</v>
      </c>
      <c r="D50" s="34">
        <v>2007.0</v>
      </c>
      <c r="E50" s="34" t="s">
        <v>83</v>
      </c>
      <c r="F50" s="36">
        <f t="shared" si="2"/>
        <v>7</v>
      </c>
      <c r="G50" s="37">
        <v>7.0</v>
      </c>
      <c r="H50" s="40" t="s">
        <v>215</v>
      </c>
      <c r="I50" s="41"/>
      <c r="J50" s="43"/>
      <c r="K50" s="41"/>
      <c r="L50" s="42"/>
      <c r="M50" s="41"/>
      <c r="N50" s="43"/>
      <c r="O50" s="44"/>
      <c r="P50" s="42"/>
      <c r="Q50" s="41"/>
      <c r="R50" s="43"/>
      <c r="S50" s="41"/>
      <c r="T50" s="43"/>
      <c r="U50" s="41"/>
      <c r="V50" s="43"/>
      <c r="W50" s="41"/>
      <c r="X50" s="43"/>
      <c r="Y50" s="45"/>
      <c r="Z50" s="45"/>
      <c r="AA50" s="46"/>
      <c r="AB50" s="47"/>
      <c r="AC50" s="56"/>
      <c r="AD50" s="56"/>
    </row>
    <row r="51">
      <c r="A51" s="74" t="s">
        <v>216</v>
      </c>
      <c r="B51" s="74" t="s">
        <v>44</v>
      </c>
      <c r="C51" s="35">
        <v>50.0</v>
      </c>
      <c r="D51" s="74">
        <v>2014.0</v>
      </c>
      <c r="E51" s="74" t="s">
        <v>41</v>
      </c>
      <c r="F51" s="36">
        <f t="shared" si="2"/>
        <v>9.333333333</v>
      </c>
      <c r="G51" s="76">
        <v>9.0</v>
      </c>
      <c r="H51" s="77" t="s">
        <v>217</v>
      </c>
      <c r="I51" s="65"/>
      <c r="J51" s="64"/>
      <c r="K51" s="65"/>
      <c r="L51" s="64"/>
      <c r="M51" s="87">
        <v>10.0</v>
      </c>
      <c r="N51" s="77" t="s">
        <v>218</v>
      </c>
      <c r="O51" s="66"/>
      <c r="P51" s="67"/>
      <c r="Q51" s="87">
        <v>9.0</v>
      </c>
      <c r="R51" s="64"/>
      <c r="S51" s="65"/>
      <c r="T51" s="64"/>
      <c r="U51" s="65"/>
      <c r="V51" s="64"/>
      <c r="W51" s="65"/>
      <c r="X51" s="64"/>
      <c r="Y51" s="62"/>
      <c r="Z51" s="62"/>
      <c r="AA51" s="68"/>
      <c r="AB51" s="69"/>
      <c r="AC51" s="56"/>
      <c r="AD51" s="56"/>
    </row>
    <row r="52">
      <c r="A52" s="34" t="s">
        <v>219</v>
      </c>
      <c r="B52" s="34" t="s">
        <v>44</v>
      </c>
      <c r="C52" s="35">
        <v>51.0</v>
      </c>
      <c r="D52" s="34">
        <v>2010.0</v>
      </c>
      <c r="E52" s="34" t="s">
        <v>220</v>
      </c>
      <c r="F52" s="36">
        <f t="shared" si="2"/>
        <v>7</v>
      </c>
      <c r="G52" s="37">
        <v>7.0</v>
      </c>
      <c r="H52" s="40" t="s">
        <v>221</v>
      </c>
      <c r="I52" s="41"/>
      <c r="J52" s="43"/>
      <c r="K52" s="41"/>
      <c r="L52" s="42"/>
      <c r="M52" s="41"/>
      <c r="N52" s="43"/>
      <c r="O52" s="44"/>
      <c r="P52" s="42"/>
      <c r="Q52" s="41"/>
      <c r="R52" s="43"/>
      <c r="S52" s="41"/>
      <c r="T52" s="43"/>
      <c r="U52" s="41"/>
      <c r="V52" s="43"/>
      <c r="W52" s="41"/>
      <c r="X52" s="43"/>
      <c r="Y52" s="45"/>
      <c r="Z52" s="45"/>
      <c r="AA52" s="46"/>
      <c r="AB52" s="47"/>
      <c r="AC52" s="56"/>
      <c r="AD52" s="56"/>
    </row>
    <row r="53">
      <c r="A53" s="34" t="s">
        <v>222</v>
      </c>
      <c r="B53" s="34" t="s">
        <v>44</v>
      </c>
      <c r="C53" s="35">
        <v>52.0</v>
      </c>
      <c r="D53" s="34">
        <v>2009.0</v>
      </c>
      <c r="E53" s="34" t="s">
        <v>88</v>
      </c>
      <c r="F53" s="36">
        <f t="shared" si="2"/>
        <v>8.333333333</v>
      </c>
      <c r="G53" s="37">
        <v>9.0</v>
      </c>
      <c r="H53" s="40" t="s">
        <v>223</v>
      </c>
      <c r="I53" s="41"/>
      <c r="J53" s="43"/>
      <c r="K53" s="49">
        <v>8.0</v>
      </c>
      <c r="L53" s="50" t="s">
        <v>224</v>
      </c>
      <c r="M53" s="39">
        <v>8.0</v>
      </c>
      <c r="N53" s="40" t="s">
        <v>225</v>
      </c>
      <c r="O53" s="51">
        <v>9.0</v>
      </c>
      <c r="P53" s="42"/>
      <c r="Q53" s="41"/>
      <c r="R53" s="43"/>
      <c r="S53" s="39">
        <v>8.0</v>
      </c>
      <c r="T53" s="40" t="s">
        <v>226</v>
      </c>
      <c r="U53" s="39">
        <v>8.0</v>
      </c>
      <c r="V53" s="40" t="s">
        <v>227</v>
      </c>
      <c r="W53" s="41"/>
      <c r="X53" s="43"/>
      <c r="Y53" s="45"/>
      <c r="Z53" s="45"/>
      <c r="AA53" s="46"/>
      <c r="AB53" s="47"/>
      <c r="AC53" s="56"/>
      <c r="AD53" s="56"/>
    </row>
    <row r="54">
      <c r="A54" s="61" t="s">
        <v>228</v>
      </c>
      <c r="B54" s="61" t="s">
        <v>105</v>
      </c>
      <c r="C54" s="35">
        <v>53.0</v>
      </c>
      <c r="D54" s="61">
        <v>1963.0</v>
      </c>
      <c r="E54" s="61" t="s">
        <v>229</v>
      </c>
      <c r="F54" s="36">
        <f t="shared" si="2"/>
        <v>6.5</v>
      </c>
      <c r="G54" s="63">
        <v>7.0</v>
      </c>
      <c r="H54" s="70" t="s">
        <v>230</v>
      </c>
      <c r="I54" s="78">
        <v>6.0</v>
      </c>
      <c r="J54" s="64"/>
      <c r="K54" s="65"/>
      <c r="L54" s="64"/>
      <c r="M54" s="65"/>
      <c r="N54" s="64"/>
      <c r="O54" s="66"/>
      <c r="P54" s="67"/>
      <c r="Q54" s="65"/>
      <c r="R54" s="64"/>
      <c r="S54" s="65"/>
      <c r="T54" s="64"/>
      <c r="U54" s="65"/>
      <c r="V54" s="64"/>
      <c r="W54" s="65"/>
      <c r="X54" s="64"/>
      <c r="Y54" s="62"/>
      <c r="Z54" s="62"/>
      <c r="AA54" s="68"/>
      <c r="AB54" s="69"/>
      <c r="AC54" s="56"/>
      <c r="AD54" s="56"/>
    </row>
    <row r="55">
      <c r="A55" s="34" t="s">
        <v>231</v>
      </c>
      <c r="B55" s="88" t="s">
        <v>44</v>
      </c>
      <c r="C55" s="35">
        <v>54.0</v>
      </c>
      <c r="D55" s="34">
        <v>2010.0</v>
      </c>
      <c r="E55" s="34" t="s">
        <v>41</v>
      </c>
      <c r="F55" s="36">
        <f t="shared" si="2"/>
        <v>8</v>
      </c>
      <c r="G55" s="57"/>
      <c r="H55" s="43"/>
      <c r="I55" s="41"/>
      <c r="J55" s="43"/>
      <c r="K55" s="41"/>
      <c r="L55" s="42"/>
      <c r="M55" s="41"/>
      <c r="N55" s="43"/>
      <c r="O55" s="51">
        <v>8.0</v>
      </c>
      <c r="P55" s="42"/>
      <c r="Q55" s="41"/>
      <c r="R55" s="43"/>
      <c r="S55" s="41"/>
      <c r="T55" s="43"/>
      <c r="U55" s="41"/>
      <c r="V55" s="43"/>
      <c r="W55" s="41"/>
      <c r="X55" s="43"/>
      <c r="Y55" s="45"/>
      <c r="Z55" s="45"/>
      <c r="AA55" s="46"/>
      <c r="AB55" s="47"/>
      <c r="AC55" s="60"/>
      <c r="AD55" s="60"/>
    </row>
    <row r="56">
      <c r="A56" s="34" t="s">
        <v>232</v>
      </c>
      <c r="B56" s="88" t="s">
        <v>44</v>
      </c>
      <c r="C56" s="35">
        <v>55.0</v>
      </c>
      <c r="D56" s="34">
        <v>1982.0</v>
      </c>
      <c r="E56" s="34" t="s">
        <v>233</v>
      </c>
      <c r="F56" s="36">
        <f t="shared" si="2"/>
        <v>9.37</v>
      </c>
      <c r="G56" s="37">
        <v>9.0</v>
      </c>
      <c r="H56" s="43"/>
      <c r="I56" s="39">
        <v>8.0</v>
      </c>
      <c r="J56" s="40" t="s">
        <v>234</v>
      </c>
      <c r="K56" s="49">
        <v>10.0</v>
      </c>
      <c r="L56" s="50" t="s">
        <v>235</v>
      </c>
      <c r="M56" s="39">
        <v>9.0</v>
      </c>
      <c r="N56" s="40" t="s">
        <v>236</v>
      </c>
      <c r="O56" s="51">
        <v>10.0</v>
      </c>
      <c r="P56" s="42"/>
      <c r="Q56" s="39">
        <v>10.0</v>
      </c>
      <c r="R56" s="52" t="s">
        <v>237</v>
      </c>
      <c r="S56" s="79">
        <v>8.0</v>
      </c>
      <c r="T56" s="38" t="s">
        <v>238</v>
      </c>
      <c r="U56" s="39">
        <v>9.7</v>
      </c>
      <c r="V56" s="43"/>
      <c r="W56" s="39">
        <v>10.0</v>
      </c>
      <c r="X56" s="43"/>
      <c r="Y56" s="34" t="s">
        <v>239</v>
      </c>
      <c r="Z56" s="34" t="s">
        <v>240</v>
      </c>
      <c r="AA56" s="54">
        <v>10.0</v>
      </c>
      <c r="AB56" s="47"/>
      <c r="AC56" s="56"/>
      <c r="AD56" s="56"/>
    </row>
    <row r="57">
      <c r="A57" s="34" t="s">
        <v>241</v>
      </c>
      <c r="B57" s="34" t="s">
        <v>44</v>
      </c>
      <c r="C57" s="35">
        <v>56.0</v>
      </c>
      <c r="D57" s="34">
        <v>2007.0</v>
      </c>
      <c r="E57" s="34" t="s">
        <v>88</v>
      </c>
      <c r="F57" s="36">
        <f t="shared" si="2"/>
        <v>5</v>
      </c>
      <c r="G57" s="57"/>
      <c r="H57" s="43"/>
      <c r="I57" s="39">
        <v>5.0</v>
      </c>
      <c r="J57" s="40" t="s">
        <v>242</v>
      </c>
      <c r="K57" s="41"/>
      <c r="L57" s="42"/>
      <c r="M57" s="41"/>
      <c r="N57" s="43"/>
      <c r="O57" s="44"/>
      <c r="P57" s="42"/>
      <c r="Q57" s="41"/>
      <c r="R57" s="43"/>
      <c r="S57" s="41"/>
      <c r="T57" s="43"/>
      <c r="U57" s="41"/>
      <c r="V57" s="43"/>
      <c r="W57" s="39">
        <v>5.0</v>
      </c>
      <c r="X57" s="43"/>
      <c r="Y57" s="45"/>
      <c r="Z57" s="45"/>
      <c r="AA57" s="46"/>
      <c r="AB57" s="47"/>
      <c r="AC57" s="60"/>
      <c r="AD57" s="60"/>
    </row>
    <row r="58">
      <c r="A58" s="61" t="s">
        <v>243</v>
      </c>
      <c r="B58" s="61" t="s">
        <v>44</v>
      </c>
      <c r="C58" s="35">
        <v>57.0</v>
      </c>
      <c r="D58" s="61">
        <v>1984.0</v>
      </c>
      <c r="E58" s="61" t="s">
        <v>41</v>
      </c>
      <c r="F58" s="36">
        <f t="shared" si="2"/>
        <v>7</v>
      </c>
      <c r="G58" s="63">
        <v>7.0</v>
      </c>
      <c r="H58" s="70" t="s">
        <v>244</v>
      </c>
      <c r="I58" s="65"/>
      <c r="J58" s="64"/>
      <c r="K58" s="65"/>
      <c r="L58" s="64"/>
      <c r="M58" s="65"/>
      <c r="N58" s="64"/>
      <c r="O58" s="66"/>
      <c r="P58" s="67"/>
      <c r="Q58" s="65"/>
      <c r="R58" s="64"/>
      <c r="S58" s="65"/>
      <c r="T58" s="64"/>
      <c r="U58" s="65"/>
      <c r="V58" s="64"/>
      <c r="W58" s="65"/>
      <c r="X58" s="64"/>
      <c r="Y58" s="62"/>
      <c r="Z58" s="62"/>
      <c r="AA58" s="68"/>
      <c r="AB58" s="69"/>
      <c r="AC58" s="56"/>
      <c r="AD58" s="56"/>
    </row>
    <row r="59">
      <c r="A59" s="61" t="s">
        <v>245</v>
      </c>
      <c r="B59" s="61" t="s">
        <v>44</v>
      </c>
      <c r="C59" s="35">
        <v>58.0</v>
      </c>
      <c r="D59" s="61">
        <v>2013.0</v>
      </c>
      <c r="E59" s="61" t="s">
        <v>41</v>
      </c>
      <c r="F59" s="36">
        <f t="shared" si="2"/>
        <v>8</v>
      </c>
      <c r="G59" s="63">
        <v>8.0</v>
      </c>
      <c r="H59" s="70" t="s">
        <v>246</v>
      </c>
      <c r="I59" s="65"/>
      <c r="J59" s="64"/>
      <c r="K59" s="65"/>
      <c r="L59" s="64"/>
      <c r="M59" s="65"/>
      <c r="N59" s="64"/>
      <c r="O59" s="66"/>
      <c r="P59" s="67"/>
      <c r="Q59" s="65"/>
      <c r="R59" s="64"/>
      <c r="S59" s="65"/>
      <c r="T59" s="64"/>
      <c r="U59" s="65"/>
      <c r="V59" s="64"/>
      <c r="W59" s="65"/>
      <c r="X59" s="64"/>
      <c r="Y59" s="62"/>
      <c r="Z59" s="62"/>
      <c r="AA59" s="68"/>
      <c r="AB59" s="69"/>
      <c r="AC59" s="60"/>
      <c r="AD59" s="60"/>
    </row>
    <row r="60">
      <c r="A60" s="74" t="s">
        <v>247</v>
      </c>
      <c r="B60" s="74" t="s">
        <v>44</v>
      </c>
      <c r="C60" s="35">
        <v>59.0</v>
      </c>
      <c r="D60" s="74">
        <v>2013.0</v>
      </c>
      <c r="E60" s="74" t="s">
        <v>248</v>
      </c>
      <c r="F60" s="36">
        <f t="shared" si="2"/>
        <v>9.5</v>
      </c>
      <c r="G60" s="76">
        <v>9.0</v>
      </c>
      <c r="H60" s="77" t="s">
        <v>249</v>
      </c>
      <c r="I60" s="65"/>
      <c r="J60" s="64"/>
      <c r="K60" s="65"/>
      <c r="L60" s="64"/>
      <c r="M60" s="65"/>
      <c r="N60" s="64"/>
      <c r="O60" s="66"/>
      <c r="P60" s="67"/>
      <c r="Q60" s="87">
        <v>10.0</v>
      </c>
      <c r="R60" s="64"/>
      <c r="S60" s="65"/>
      <c r="T60" s="64"/>
      <c r="U60" s="65"/>
      <c r="V60" s="64"/>
      <c r="W60" s="65"/>
      <c r="X60" s="64"/>
      <c r="Y60" s="62"/>
      <c r="Z60" s="62"/>
      <c r="AA60" s="68"/>
      <c r="AB60" s="69"/>
      <c r="AC60" s="56"/>
      <c r="AD60" s="56"/>
    </row>
    <row r="61">
      <c r="A61" s="34" t="s">
        <v>250</v>
      </c>
      <c r="B61" s="34" t="s">
        <v>40</v>
      </c>
      <c r="C61" s="35">
        <v>60.0</v>
      </c>
      <c r="D61" s="34">
        <v>1998.0</v>
      </c>
      <c r="E61" s="34" t="s">
        <v>251</v>
      </c>
      <c r="F61" s="36">
        <f t="shared" si="2"/>
        <v>8</v>
      </c>
      <c r="G61" s="57"/>
      <c r="H61" s="43"/>
      <c r="I61" s="39">
        <v>8.0</v>
      </c>
      <c r="J61" s="40" t="s">
        <v>252</v>
      </c>
      <c r="K61" s="41"/>
      <c r="L61" s="42"/>
      <c r="M61" s="41"/>
      <c r="N61" s="43"/>
      <c r="O61" s="44"/>
      <c r="P61" s="42"/>
      <c r="Q61" s="41"/>
      <c r="R61" s="43"/>
      <c r="S61" s="41"/>
      <c r="T61" s="43"/>
      <c r="U61" s="41"/>
      <c r="V61" s="43"/>
      <c r="W61" s="41"/>
      <c r="X61" s="43"/>
      <c r="Y61" s="45"/>
      <c r="Z61" s="45"/>
      <c r="AA61" s="46"/>
      <c r="AB61" s="47"/>
      <c r="AC61" s="60"/>
      <c r="AD61" s="60"/>
    </row>
    <row r="62">
      <c r="A62" s="34" t="s">
        <v>253</v>
      </c>
      <c r="B62" s="34" t="s">
        <v>44</v>
      </c>
      <c r="C62" s="35">
        <v>61.0</v>
      </c>
      <c r="D62" s="34">
        <v>2006.0</v>
      </c>
      <c r="E62" s="34" t="s">
        <v>88</v>
      </c>
      <c r="F62" s="36">
        <f t="shared" si="2"/>
        <v>5.916666667</v>
      </c>
      <c r="G62" s="72">
        <v>6.0</v>
      </c>
      <c r="H62" s="47"/>
      <c r="I62" s="39">
        <v>7.0</v>
      </c>
      <c r="J62" s="40" t="s">
        <v>254</v>
      </c>
      <c r="K62" s="41"/>
      <c r="L62" s="42"/>
      <c r="M62" s="39">
        <v>3.0</v>
      </c>
      <c r="N62" s="40" t="s">
        <v>255</v>
      </c>
      <c r="O62" s="51">
        <v>7.5</v>
      </c>
      <c r="P62" s="50" t="s">
        <v>256</v>
      </c>
      <c r="Q62" s="39">
        <v>5.0</v>
      </c>
      <c r="R62" s="40" t="s">
        <v>257</v>
      </c>
      <c r="S62" s="41"/>
      <c r="T62" s="43"/>
      <c r="U62" s="41"/>
      <c r="V62" s="43"/>
      <c r="W62" s="39">
        <v>7.0</v>
      </c>
      <c r="X62" s="43"/>
      <c r="Y62" s="45"/>
      <c r="Z62" s="34" t="s">
        <v>258</v>
      </c>
      <c r="AA62" s="46"/>
      <c r="AB62" s="47"/>
      <c r="AC62" s="60"/>
      <c r="AD62" s="60"/>
    </row>
    <row r="63">
      <c r="A63" s="61" t="s">
        <v>259</v>
      </c>
      <c r="B63" s="61" t="s">
        <v>44</v>
      </c>
      <c r="C63" s="35">
        <v>62.0</v>
      </c>
      <c r="D63" s="61">
        <v>1996.0</v>
      </c>
      <c r="E63" s="61" t="s">
        <v>41</v>
      </c>
      <c r="F63" s="36">
        <f t="shared" si="2"/>
        <v>8</v>
      </c>
      <c r="G63" s="63">
        <v>8.0</v>
      </c>
      <c r="H63" s="70" t="s">
        <v>260</v>
      </c>
      <c r="I63" s="65"/>
      <c r="J63" s="64"/>
      <c r="K63" s="65"/>
      <c r="L63" s="64"/>
      <c r="M63" s="65"/>
      <c r="N63" s="64"/>
      <c r="O63" s="66"/>
      <c r="P63" s="67"/>
      <c r="Q63" s="65"/>
      <c r="R63" s="64"/>
      <c r="S63" s="65"/>
      <c r="T63" s="64"/>
      <c r="U63" s="65"/>
      <c r="V63" s="64"/>
      <c r="W63" s="65"/>
      <c r="X63" s="64"/>
      <c r="Y63" s="62"/>
      <c r="Z63" s="62"/>
      <c r="AA63" s="68"/>
      <c r="AB63" s="69"/>
      <c r="AC63" s="60"/>
      <c r="AD63" s="60"/>
    </row>
    <row r="64">
      <c r="A64" s="34" t="s">
        <v>261</v>
      </c>
      <c r="B64" s="88" t="s">
        <v>44</v>
      </c>
      <c r="C64" s="35">
        <v>63.0</v>
      </c>
      <c r="D64" s="34">
        <v>2010.0</v>
      </c>
      <c r="E64" s="34" t="s">
        <v>248</v>
      </c>
      <c r="F64" s="36">
        <f t="shared" si="2"/>
        <v>7</v>
      </c>
      <c r="G64" s="57"/>
      <c r="H64" s="43"/>
      <c r="I64" s="41"/>
      <c r="J64" s="43"/>
      <c r="K64" s="41"/>
      <c r="L64" s="43"/>
      <c r="M64" s="41"/>
      <c r="N64" s="43"/>
      <c r="O64" s="44"/>
      <c r="P64" s="42"/>
      <c r="Q64" s="39">
        <v>7.0</v>
      </c>
      <c r="R64" s="40" t="s">
        <v>262</v>
      </c>
      <c r="S64" s="41"/>
      <c r="T64" s="43"/>
      <c r="U64" s="41"/>
      <c r="V64" s="43"/>
      <c r="W64" s="41"/>
      <c r="X64" s="43"/>
      <c r="Y64" s="45"/>
      <c r="Z64" s="45"/>
      <c r="AA64" s="46"/>
      <c r="AB64" s="47"/>
      <c r="AC64" s="60"/>
      <c r="AD64" s="60"/>
    </row>
    <row r="65">
      <c r="A65" s="34" t="s">
        <v>263</v>
      </c>
      <c r="B65" s="34" t="s">
        <v>55</v>
      </c>
      <c r="C65" s="35">
        <v>64.0</v>
      </c>
      <c r="D65" s="34">
        <v>1985.0</v>
      </c>
      <c r="E65" s="34" t="s">
        <v>70</v>
      </c>
      <c r="F65" s="36">
        <f t="shared" si="2"/>
        <v>7.5</v>
      </c>
      <c r="G65" s="57"/>
      <c r="H65" s="43"/>
      <c r="I65" s="39">
        <v>4.0</v>
      </c>
      <c r="J65" s="40" t="s">
        <v>264</v>
      </c>
      <c r="K65" s="39">
        <v>9.5</v>
      </c>
      <c r="L65" s="40" t="s">
        <v>265</v>
      </c>
      <c r="M65" s="41"/>
      <c r="N65" s="43"/>
      <c r="O65" s="44"/>
      <c r="P65" s="42"/>
      <c r="Q65" s="41"/>
      <c r="R65" s="43"/>
      <c r="S65" s="39">
        <v>9.0</v>
      </c>
      <c r="T65" s="43"/>
      <c r="U65" s="41"/>
      <c r="V65" s="43"/>
      <c r="W65" s="41"/>
      <c r="X65" s="43"/>
      <c r="Y65" s="45"/>
      <c r="Z65" s="34" t="s">
        <v>266</v>
      </c>
      <c r="AA65" s="46"/>
      <c r="AB65" s="47"/>
      <c r="AC65" s="60"/>
      <c r="AD65" s="60"/>
    </row>
    <row r="66">
      <c r="A66" s="74" t="s">
        <v>267</v>
      </c>
      <c r="B66" s="74" t="s">
        <v>44</v>
      </c>
      <c r="C66" s="35">
        <v>65.0</v>
      </c>
      <c r="D66" s="74">
        <v>1961.0</v>
      </c>
      <c r="E66" s="74" t="s">
        <v>41</v>
      </c>
      <c r="F66" s="36">
        <f t="shared" si="2"/>
        <v>9</v>
      </c>
      <c r="G66" s="76">
        <v>9.0</v>
      </c>
      <c r="H66" s="64"/>
      <c r="I66" s="65"/>
      <c r="J66" s="64"/>
      <c r="K66" s="65"/>
      <c r="L66" s="64"/>
      <c r="M66" s="78"/>
      <c r="N66" s="64"/>
      <c r="O66" s="66"/>
      <c r="P66" s="67"/>
      <c r="Q66" s="65"/>
      <c r="R66" s="64"/>
      <c r="S66" s="65"/>
      <c r="T66" s="64"/>
      <c r="U66" s="65"/>
      <c r="V66" s="64"/>
      <c r="W66" s="65"/>
      <c r="X66" s="64"/>
      <c r="Y66" s="62"/>
      <c r="Z66" s="62"/>
      <c r="AA66" s="68"/>
      <c r="AB66" s="69"/>
      <c r="AC66" s="60"/>
      <c r="AD66" s="60"/>
    </row>
    <row r="67">
      <c r="A67" s="61" t="s">
        <v>268</v>
      </c>
      <c r="B67" s="61" t="s">
        <v>44</v>
      </c>
      <c r="C67" s="35">
        <v>66.0</v>
      </c>
      <c r="D67" s="62"/>
      <c r="E67" s="61" t="s">
        <v>269</v>
      </c>
      <c r="F67" s="36">
        <f t="shared" si="2"/>
        <v>6.5</v>
      </c>
      <c r="G67" s="63">
        <v>7.0</v>
      </c>
      <c r="H67" s="70" t="s">
        <v>270</v>
      </c>
      <c r="I67" s="78">
        <v>6.0</v>
      </c>
      <c r="J67" s="64"/>
      <c r="K67" s="65"/>
      <c r="L67" s="64"/>
      <c r="M67" s="65"/>
      <c r="N67" s="64"/>
      <c r="O67" s="66"/>
      <c r="P67" s="67"/>
      <c r="Q67" s="65"/>
      <c r="R67" s="64"/>
      <c r="S67" s="65"/>
      <c r="T67" s="64"/>
      <c r="U67" s="65"/>
      <c r="V67" s="64"/>
      <c r="W67" s="65"/>
      <c r="X67" s="64"/>
      <c r="Y67" s="62"/>
      <c r="Z67" s="62"/>
      <c r="AA67" s="68"/>
      <c r="AB67" s="69"/>
      <c r="AC67" s="56"/>
      <c r="AD67" s="56"/>
    </row>
    <row r="68">
      <c r="A68" s="34" t="s">
        <v>271</v>
      </c>
      <c r="B68" s="34" t="s">
        <v>44</v>
      </c>
      <c r="C68" s="35">
        <v>67.0</v>
      </c>
      <c r="D68" s="34">
        <v>2005.0</v>
      </c>
      <c r="E68" s="34" t="s">
        <v>41</v>
      </c>
      <c r="F68" s="36">
        <f t="shared" si="2"/>
        <v>8.25</v>
      </c>
      <c r="G68" s="37">
        <v>8.5</v>
      </c>
      <c r="H68" s="40" t="s">
        <v>272</v>
      </c>
      <c r="I68" s="41"/>
      <c r="J68" s="43"/>
      <c r="K68" s="41"/>
      <c r="L68" s="43"/>
      <c r="M68" s="41"/>
      <c r="N68" s="43"/>
      <c r="O68" s="44"/>
      <c r="P68" s="42"/>
      <c r="Q68" s="39">
        <v>8.0</v>
      </c>
      <c r="R68" s="40" t="s">
        <v>273</v>
      </c>
      <c r="S68" s="41"/>
      <c r="T68" s="43"/>
      <c r="U68" s="41"/>
      <c r="V68" s="43"/>
      <c r="W68" s="41"/>
      <c r="X68" s="43"/>
      <c r="Y68" s="45"/>
      <c r="Z68" s="45"/>
      <c r="AA68" s="46"/>
      <c r="AB68" s="47"/>
      <c r="AC68" s="56"/>
      <c r="AD68" s="56"/>
    </row>
    <row r="69">
      <c r="A69" s="34" t="s">
        <v>274</v>
      </c>
      <c r="B69" s="34" t="s">
        <v>44</v>
      </c>
      <c r="C69" s="35">
        <v>68.0</v>
      </c>
      <c r="D69" s="34">
        <v>2008.0</v>
      </c>
      <c r="E69" s="34" t="s">
        <v>88</v>
      </c>
      <c r="F69" s="36">
        <f t="shared" si="2"/>
        <v>7.5</v>
      </c>
      <c r="G69" s="37">
        <v>8.0</v>
      </c>
      <c r="H69" s="40" t="s">
        <v>275</v>
      </c>
      <c r="I69" s="41"/>
      <c r="J69" s="43"/>
      <c r="K69" s="41"/>
      <c r="L69" s="42"/>
      <c r="M69" s="41"/>
      <c r="N69" s="43"/>
      <c r="O69" s="51">
        <v>8.0</v>
      </c>
      <c r="P69" s="50" t="s">
        <v>276</v>
      </c>
      <c r="Q69" s="39">
        <v>5.0</v>
      </c>
      <c r="R69" s="52" t="s">
        <v>277</v>
      </c>
      <c r="S69" s="41"/>
      <c r="T69" s="43"/>
      <c r="U69" s="41"/>
      <c r="V69" s="40" t="s">
        <v>278</v>
      </c>
      <c r="W69" s="39">
        <v>9.0</v>
      </c>
      <c r="X69" s="43"/>
      <c r="Y69" s="45"/>
      <c r="Z69" s="45"/>
      <c r="AA69" s="46"/>
      <c r="AB69" s="47"/>
      <c r="AC69" s="56"/>
      <c r="AD69" s="56"/>
    </row>
    <row r="70">
      <c r="A70" s="34" t="s">
        <v>279</v>
      </c>
      <c r="B70" s="88" t="s">
        <v>44</v>
      </c>
      <c r="C70" s="35">
        <v>69.0</v>
      </c>
      <c r="D70" s="34">
        <v>2011.0</v>
      </c>
      <c r="E70" s="34" t="s">
        <v>280</v>
      </c>
      <c r="F70" s="36">
        <f t="shared" si="2"/>
        <v>7.333333333</v>
      </c>
      <c r="G70" s="37">
        <v>7.0</v>
      </c>
      <c r="H70" s="40" t="s">
        <v>281</v>
      </c>
      <c r="I70" s="41"/>
      <c r="J70" s="43"/>
      <c r="K70" s="41"/>
      <c r="L70" s="43"/>
      <c r="M70" s="39">
        <v>8.0</v>
      </c>
      <c r="N70" s="40" t="s">
        <v>282</v>
      </c>
      <c r="O70" s="44"/>
      <c r="P70" s="42"/>
      <c r="Q70" s="39">
        <v>7.0</v>
      </c>
      <c r="R70" s="40" t="s">
        <v>283</v>
      </c>
      <c r="S70" s="41"/>
      <c r="T70" s="43"/>
      <c r="U70" s="41"/>
      <c r="V70" s="43"/>
      <c r="W70" s="41"/>
      <c r="X70" s="43"/>
      <c r="Y70" s="45"/>
      <c r="Z70" s="45"/>
      <c r="AA70" s="46"/>
      <c r="AB70" s="47"/>
      <c r="AC70" s="56"/>
      <c r="AD70" s="56"/>
    </row>
    <row r="71">
      <c r="A71" s="34" t="s">
        <v>284</v>
      </c>
      <c r="B71" s="34" t="s">
        <v>44</v>
      </c>
      <c r="C71" s="35">
        <v>70.0</v>
      </c>
      <c r="D71" s="34">
        <v>1981.0</v>
      </c>
      <c r="E71" s="34" t="s">
        <v>88</v>
      </c>
      <c r="F71" s="36">
        <f t="shared" si="2"/>
        <v>7</v>
      </c>
      <c r="G71" s="37">
        <v>6.0</v>
      </c>
      <c r="H71" s="40" t="s">
        <v>285</v>
      </c>
      <c r="I71" s="39">
        <v>8.0</v>
      </c>
      <c r="J71" s="40" t="s">
        <v>286</v>
      </c>
      <c r="K71" s="49">
        <v>7.0</v>
      </c>
      <c r="L71" s="50" t="s">
        <v>287</v>
      </c>
      <c r="M71" s="41"/>
      <c r="N71" s="43"/>
      <c r="O71" s="44"/>
      <c r="P71" s="42"/>
      <c r="Q71" s="41"/>
      <c r="R71" s="43"/>
      <c r="S71" s="41"/>
      <c r="T71" s="43"/>
      <c r="U71" s="41"/>
      <c r="V71" s="43"/>
      <c r="W71" s="41"/>
      <c r="X71" s="43"/>
      <c r="Y71" s="45"/>
      <c r="Z71" s="45"/>
      <c r="AA71" s="46"/>
      <c r="AB71" s="47"/>
      <c r="AC71" s="56"/>
      <c r="AD71" s="56"/>
    </row>
    <row r="72">
      <c r="A72" s="74" t="s">
        <v>288</v>
      </c>
      <c r="B72" s="74" t="s">
        <v>44</v>
      </c>
      <c r="C72" s="35">
        <v>71.0</v>
      </c>
      <c r="D72" s="74">
        <v>2014.0</v>
      </c>
      <c r="E72" s="74" t="s">
        <v>163</v>
      </c>
      <c r="F72" s="36">
        <f t="shared" si="2"/>
        <v>8</v>
      </c>
      <c r="G72" s="76">
        <v>8.0</v>
      </c>
      <c r="H72" s="77" t="s">
        <v>289</v>
      </c>
      <c r="I72" s="87">
        <v>7.0</v>
      </c>
      <c r="J72" s="77" t="s">
        <v>290</v>
      </c>
      <c r="K72" s="65"/>
      <c r="L72" s="64"/>
      <c r="M72" s="87">
        <v>9.0</v>
      </c>
      <c r="N72" s="77" t="s">
        <v>291</v>
      </c>
      <c r="O72" s="66"/>
      <c r="P72" s="67"/>
      <c r="Q72" s="65"/>
      <c r="R72" s="64"/>
      <c r="S72" s="65"/>
      <c r="T72" s="64"/>
      <c r="U72" s="65"/>
      <c r="V72" s="64"/>
      <c r="W72" s="65"/>
      <c r="X72" s="64"/>
      <c r="Y72" s="62"/>
      <c r="Z72" s="62"/>
      <c r="AA72" s="68"/>
      <c r="AB72" s="69"/>
      <c r="AC72" s="56"/>
      <c r="AD72" s="56"/>
    </row>
    <row r="73">
      <c r="A73" s="61" t="s">
        <v>292</v>
      </c>
      <c r="B73" s="61" t="s">
        <v>44</v>
      </c>
      <c r="C73" s="35">
        <v>72.0</v>
      </c>
      <c r="D73" s="61">
        <v>2011.0</v>
      </c>
      <c r="E73" s="61" t="s">
        <v>41</v>
      </c>
      <c r="F73" s="36">
        <f t="shared" si="2"/>
        <v>9</v>
      </c>
      <c r="G73" s="63">
        <v>9.0</v>
      </c>
      <c r="H73" s="70" t="s">
        <v>293</v>
      </c>
      <c r="I73" s="65"/>
      <c r="J73" s="64"/>
      <c r="K73" s="65"/>
      <c r="L73" s="64"/>
      <c r="M73" s="65"/>
      <c r="N73" s="64"/>
      <c r="O73" s="66"/>
      <c r="P73" s="67"/>
      <c r="Q73" s="65"/>
      <c r="R73" s="64"/>
      <c r="S73" s="65"/>
      <c r="T73" s="64"/>
      <c r="U73" s="65"/>
      <c r="V73" s="64"/>
      <c r="W73" s="65"/>
      <c r="X73" s="64"/>
      <c r="Y73" s="62"/>
      <c r="Z73" s="62"/>
      <c r="AA73" s="68"/>
      <c r="AB73" s="69"/>
      <c r="AC73" s="56"/>
      <c r="AD73" s="56"/>
    </row>
    <row r="74">
      <c r="A74" s="61" t="s">
        <v>294</v>
      </c>
      <c r="B74" s="61" t="s">
        <v>44</v>
      </c>
      <c r="C74" s="35">
        <v>73.0</v>
      </c>
      <c r="D74" s="61">
        <v>1995.0</v>
      </c>
      <c r="E74" s="61" t="s">
        <v>86</v>
      </c>
      <c r="F74" s="36">
        <f t="shared" si="2"/>
        <v>8.5</v>
      </c>
      <c r="G74" s="63">
        <v>8.0</v>
      </c>
      <c r="H74" s="70" t="s">
        <v>295</v>
      </c>
      <c r="I74" s="65"/>
      <c r="J74" s="64"/>
      <c r="K74" s="65"/>
      <c r="L74" s="64"/>
      <c r="M74" s="65"/>
      <c r="N74" s="64"/>
      <c r="O74" s="66"/>
      <c r="P74" s="67"/>
      <c r="Q74" s="87">
        <v>9.0</v>
      </c>
      <c r="R74" s="64"/>
      <c r="S74" s="65"/>
      <c r="T74" s="64"/>
      <c r="U74" s="65"/>
      <c r="V74" s="64"/>
      <c r="W74" s="65"/>
      <c r="X74" s="64"/>
      <c r="Y74" s="62"/>
      <c r="Z74" s="62"/>
      <c r="AA74" s="68"/>
      <c r="AB74" s="69"/>
      <c r="AC74" s="56"/>
      <c r="AD74" s="56"/>
    </row>
    <row r="75">
      <c r="A75" s="61" t="s">
        <v>296</v>
      </c>
      <c r="B75" s="61" t="s">
        <v>76</v>
      </c>
      <c r="C75" s="35">
        <v>74.0</v>
      </c>
      <c r="D75" s="61">
        <v>2009.0</v>
      </c>
      <c r="E75" s="61" t="s">
        <v>41</v>
      </c>
      <c r="F75" s="36">
        <f t="shared" si="2"/>
        <v>9</v>
      </c>
      <c r="G75" s="63">
        <v>9.0</v>
      </c>
      <c r="H75" s="70" t="s">
        <v>297</v>
      </c>
      <c r="I75" s="65"/>
      <c r="J75" s="64"/>
      <c r="K75" s="65"/>
      <c r="L75" s="64"/>
      <c r="M75" s="65"/>
      <c r="N75" s="64"/>
      <c r="O75" s="66"/>
      <c r="P75" s="67"/>
      <c r="Q75" s="65"/>
      <c r="R75" s="64"/>
      <c r="S75" s="65"/>
      <c r="T75" s="64"/>
      <c r="U75" s="65"/>
      <c r="V75" s="64"/>
      <c r="W75" s="65"/>
      <c r="X75" s="64"/>
      <c r="Y75" s="62"/>
      <c r="Z75" s="62"/>
      <c r="AA75" s="68"/>
      <c r="AB75" s="69"/>
      <c r="AC75" s="60"/>
      <c r="AD75" s="60"/>
    </row>
    <row r="76">
      <c r="A76" s="74" t="s">
        <v>298</v>
      </c>
      <c r="B76" s="61" t="s">
        <v>44</v>
      </c>
      <c r="C76" s="35">
        <v>75.0</v>
      </c>
      <c r="D76" s="61">
        <v>1970.0</v>
      </c>
      <c r="E76" s="61" t="s">
        <v>299</v>
      </c>
      <c r="F76" s="36">
        <f t="shared" si="2"/>
        <v>10</v>
      </c>
      <c r="G76" s="63">
        <v>10.0</v>
      </c>
      <c r="H76" s="70" t="s">
        <v>300</v>
      </c>
      <c r="I76" s="65"/>
      <c r="J76" s="64"/>
      <c r="K76" s="65"/>
      <c r="L76" s="64"/>
      <c r="M76" s="65"/>
      <c r="N76" s="64"/>
      <c r="O76" s="66"/>
      <c r="P76" s="67"/>
      <c r="Q76" s="65"/>
      <c r="R76" s="64"/>
      <c r="S76" s="65"/>
      <c r="T76" s="64"/>
      <c r="U76" s="65"/>
      <c r="V76" s="64"/>
      <c r="W76" s="65"/>
      <c r="X76" s="64"/>
      <c r="Y76" s="62"/>
      <c r="Z76" s="62"/>
      <c r="AA76" s="68"/>
      <c r="AB76" s="69"/>
      <c r="AC76" s="60"/>
      <c r="AD76" s="60"/>
    </row>
    <row r="77">
      <c r="A77" s="74" t="s">
        <v>301</v>
      </c>
      <c r="B77" s="74" t="s">
        <v>44</v>
      </c>
      <c r="C77" s="35">
        <v>76.0</v>
      </c>
      <c r="D77" s="74">
        <v>1963.0</v>
      </c>
      <c r="E77" s="74" t="s">
        <v>220</v>
      </c>
      <c r="F77" s="36">
        <f t="shared" si="2"/>
        <v>9</v>
      </c>
      <c r="G77" s="76">
        <v>9.0</v>
      </c>
      <c r="H77" s="77" t="s">
        <v>302</v>
      </c>
      <c r="I77" s="65"/>
      <c r="J77" s="64"/>
      <c r="K77" s="65"/>
      <c r="L77" s="64"/>
      <c r="M77" s="78"/>
      <c r="N77" s="64"/>
      <c r="O77" s="66"/>
      <c r="P77" s="67"/>
      <c r="Q77" s="65"/>
      <c r="R77" s="64"/>
      <c r="S77" s="65"/>
      <c r="T77" s="64"/>
      <c r="U77" s="65"/>
      <c r="V77" s="64"/>
      <c r="W77" s="65"/>
      <c r="X77" s="64"/>
      <c r="Y77" s="62"/>
      <c r="Z77" s="62"/>
      <c r="AA77" s="68"/>
      <c r="AB77" s="69"/>
      <c r="AC77" s="56"/>
      <c r="AD77" s="56"/>
    </row>
    <row r="78">
      <c r="A78" s="34" t="s">
        <v>303</v>
      </c>
      <c r="B78" s="34" t="s">
        <v>40</v>
      </c>
      <c r="C78" s="35">
        <v>77.0</v>
      </c>
      <c r="D78" s="34">
        <v>1999.0</v>
      </c>
      <c r="E78" s="34" t="s">
        <v>304</v>
      </c>
      <c r="F78" s="36">
        <f t="shared" si="2"/>
        <v>8</v>
      </c>
      <c r="G78" s="37">
        <v>8.0</v>
      </c>
      <c r="H78" s="40" t="s">
        <v>305</v>
      </c>
      <c r="I78" s="41"/>
      <c r="J78" s="43"/>
      <c r="K78" s="41"/>
      <c r="L78" s="42"/>
      <c r="M78" s="41"/>
      <c r="N78" s="43"/>
      <c r="O78" s="44"/>
      <c r="P78" s="42"/>
      <c r="Q78" s="41"/>
      <c r="R78" s="43"/>
      <c r="S78" s="41"/>
      <c r="T78" s="43"/>
      <c r="U78" s="41"/>
      <c r="V78" s="43"/>
      <c r="W78" s="41"/>
      <c r="X78" s="43"/>
      <c r="Y78" s="45"/>
      <c r="Z78" s="45"/>
      <c r="AA78" s="46"/>
      <c r="AB78" s="47"/>
      <c r="AC78" s="60"/>
      <c r="AD78" s="60"/>
    </row>
    <row r="79">
      <c r="A79" s="61" t="s">
        <v>306</v>
      </c>
      <c r="B79" s="61" t="s">
        <v>40</v>
      </c>
      <c r="C79" s="35">
        <v>78.0</v>
      </c>
      <c r="D79" s="61">
        <v>2002.0</v>
      </c>
      <c r="E79" s="61" t="s">
        <v>41</v>
      </c>
      <c r="F79" s="36">
        <f t="shared" si="2"/>
        <v>6.5</v>
      </c>
      <c r="G79" s="63">
        <v>6.5</v>
      </c>
      <c r="H79" s="70" t="s">
        <v>307</v>
      </c>
      <c r="I79" s="65"/>
      <c r="J79" s="64"/>
      <c r="K79" s="65"/>
      <c r="L79" s="64"/>
      <c r="M79" s="65"/>
      <c r="N79" s="64"/>
      <c r="O79" s="66"/>
      <c r="P79" s="67"/>
      <c r="Q79" s="65"/>
      <c r="R79" s="64"/>
      <c r="S79" s="65"/>
      <c r="T79" s="64"/>
      <c r="U79" s="65"/>
      <c r="V79" s="64"/>
      <c r="W79" s="65"/>
      <c r="X79" s="64"/>
      <c r="Y79" s="62"/>
      <c r="Z79" s="62"/>
      <c r="AA79" s="68"/>
      <c r="AB79" s="69"/>
      <c r="AC79" s="56"/>
      <c r="AD79" s="56"/>
    </row>
    <row r="80">
      <c r="A80" s="34" t="s">
        <v>308</v>
      </c>
      <c r="B80" s="89" t="s">
        <v>55</v>
      </c>
      <c r="C80" s="35">
        <v>79.0</v>
      </c>
      <c r="D80" s="34">
        <v>2006.0</v>
      </c>
      <c r="E80" s="34" t="s">
        <v>309</v>
      </c>
      <c r="F80" s="36">
        <f t="shared" si="2"/>
        <v>9</v>
      </c>
      <c r="G80" s="37">
        <v>10.0</v>
      </c>
      <c r="H80" s="40" t="s">
        <v>310</v>
      </c>
      <c r="I80" s="39">
        <v>8.0</v>
      </c>
      <c r="J80" s="40" t="s">
        <v>311</v>
      </c>
      <c r="K80" s="39">
        <v>9.5</v>
      </c>
      <c r="L80" s="50" t="s">
        <v>312</v>
      </c>
      <c r="M80" s="39">
        <v>9.5</v>
      </c>
      <c r="N80" s="40" t="s">
        <v>313</v>
      </c>
      <c r="O80" s="51">
        <v>10.0</v>
      </c>
      <c r="P80" s="50" t="s">
        <v>314</v>
      </c>
      <c r="Q80" s="39">
        <v>9.0</v>
      </c>
      <c r="R80" s="52" t="s">
        <v>315</v>
      </c>
      <c r="S80" s="79">
        <v>7.0</v>
      </c>
      <c r="T80" s="43"/>
      <c r="U80" s="41"/>
      <c r="V80" s="43"/>
      <c r="W80" s="41"/>
      <c r="X80" s="43"/>
      <c r="Y80" s="45"/>
      <c r="Z80" s="45"/>
      <c r="AA80" s="46"/>
      <c r="AB80" s="47"/>
      <c r="AC80" s="56"/>
      <c r="AD80" s="56"/>
    </row>
    <row r="81">
      <c r="A81" s="61" t="s">
        <v>316</v>
      </c>
      <c r="B81" s="61" t="s">
        <v>44</v>
      </c>
      <c r="C81" s="35">
        <v>80.0</v>
      </c>
      <c r="D81" s="61">
        <v>1974.0</v>
      </c>
      <c r="E81" s="61" t="s">
        <v>41</v>
      </c>
      <c r="F81" s="36">
        <f t="shared" si="2"/>
        <v>9</v>
      </c>
      <c r="G81" s="63">
        <v>9.0</v>
      </c>
      <c r="H81" s="70" t="s">
        <v>317</v>
      </c>
      <c r="I81" s="65"/>
      <c r="J81" s="64"/>
      <c r="K81" s="78">
        <v>9.0</v>
      </c>
      <c r="L81" s="70" t="s">
        <v>318</v>
      </c>
      <c r="M81" s="65"/>
      <c r="N81" s="64"/>
      <c r="O81" s="66"/>
      <c r="P81" s="67"/>
      <c r="Q81" s="87">
        <v>9.0</v>
      </c>
      <c r="R81" s="64"/>
      <c r="S81" s="65"/>
      <c r="T81" s="64"/>
      <c r="U81" s="65"/>
      <c r="V81" s="64"/>
      <c r="W81" s="65"/>
      <c r="X81" s="64"/>
      <c r="Y81" s="62"/>
      <c r="Z81" s="62"/>
      <c r="AA81" s="68"/>
      <c r="AB81" s="69"/>
      <c r="AC81" s="56"/>
      <c r="AD81" s="56"/>
    </row>
    <row r="82">
      <c r="A82" s="34" t="s">
        <v>319</v>
      </c>
      <c r="B82" s="34" t="s">
        <v>40</v>
      </c>
      <c r="C82" s="35">
        <v>81.0</v>
      </c>
      <c r="D82" s="34">
        <v>2010.0</v>
      </c>
      <c r="E82" s="34" t="s">
        <v>83</v>
      </c>
      <c r="F82" s="36">
        <f t="shared" si="2"/>
        <v>7</v>
      </c>
      <c r="G82" s="37">
        <v>7.0</v>
      </c>
      <c r="H82" s="40" t="s">
        <v>320</v>
      </c>
      <c r="I82" s="41"/>
      <c r="J82" s="43"/>
      <c r="K82" s="41"/>
      <c r="L82" s="42"/>
      <c r="M82" s="41"/>
      <c r="N82" s="43"/>
      <c r="O82" s="44"/>
      <c r="P82" s="42"/>
      <c r="Q82" s="41"/>
      <c r="R82" s="43"/>
      <c r="S82" s="41"/>
      <c r="T82" s="43"/>
      <c r="U82" s="41"/>
      <c r="V82" s="43"/>
      <c r="W82" s="41"/>
      <c r="X82" s="43"/>
      <c r="Y82" s="45"/>
      <c r="Z82" s="45"/>
      <c r="AA82" s="46"/>
      <c r="AB82" s="47"/>
      <c r="AC82" s="56"/>
      <c r="AD82" s="56"/>
    </row>
    <row r="83">
      <c r="A83" s="61" t="s">
        <v>321</v>
      </c>
      <c r="B83" s="61" t="s">
        <v>322</v>
      </c>
      <c r="C83" s="35">
        <v>82.0</v>
      </c>
      <c r="D83" s="61">
        <v>1979.0</v>
      </c>
      <c r="E83" s="61" t="s">
        <v>41</v>
      </c>
      <c r="F83" s="36">
        <f t="shared" si="2"/>
        <v>9</v>
      </c>
      <c r="G83" s="63">
        <v>9.0</v>
      </c>
      <c r="H83" s="70" t="s">
        <v>323</v>
      </c>
      <c r="I83" s="65"/>
      <c r="J83" s="64"/>
      <c r="K83" s="65"/>
      <c r="L83" s="64"/>
      <c r="M83" s="78"/>
      <c r="N83" s="64"/>
      <c r="O83" s="66"/>
      <c r="P83" s="67"/>
      <c r="Q83" s="65"/>
      <c r="R83" s="64"/>
      <c r="S83" s="65"/>
      <c r="T83" s="64"/>
      <c r="U83" s="65"/>
      <c r="V83" s="64"/>
      <c r="W83" s="65"/>
      <c r="X83" s="64"/>
      <c r="Y83" s="62"/>
      <c r="Z83" s="62"/>
      <c r="AA83" s="68"/>
      <c r="AB83" s="69"/>
      <c r="AC83" s="60"/>
      <c r="AD83" s="60"/>
    </row>
    <row r="84">
      <c r="A84" s="34" t="s">
        <v>324</v>
      </c>
      <c r="B84" s="34" t="s">
        <v>44</v>
      </c>
      <c r="C84" s="35">
        <v>83.0</v>
      </c>
      <c r="D84" s="34">
        <v>2012.0</v>
      </c>
      <c r="E84" s="34" t="s">
        <v>325</v>
      </c>
      <c r="F84" s="36">
        <f t="shared" si="2"/>
        <v>6.25</v>
      </c>
      <c r="G84" s="57"/>
      <c r="H84" s="43"/>
      <c r="I84" s="41"/>
      <c r="J84" s="43"/>
      <c r="K84" s="39">
        <v>5.0</v>
      </c>
      <c r="L84" s="50" t="s">
        <v>326</v>
      </c>
      <c r="M84" s="39">
        <v>7.5</v>
      </c>
      <c r="N84" s="40" t="s">
        <v>327</v>
      </c>
      <c r="O84" s="44"/>
      <c r="P84" s="42"/>
      <c r="Q84" s="41"/>
      <c r="R84" s="43"/>
      <c r="S84" s="41"/>
      <c r="T84" s="43"/>
      <c r="U84" s="41"/>
      <c r="V84" s="43"/>
      <c r="W84" s="41"/>
      <c r="X84" s="43"/>
      <c r="Y84" s="45"/>
      <c r="Z84" s="45"/>
      <c r="AA84" s="46"/>
      <c r="AB84" s="47"/>
      <c r="AC84" s="60"/>
      <c r="AD84" s="60"/>
    </row>
    <row r="85">
      <c r="A85" s="34" t="s">
        <v>328</v>
      </c>
      <c r="B85" s="34" t="s">
        <v>44</v>
      </c>
      <c r="C85" s="35">
        <v>84.0</v>
      </c>
      <c r="D85" s="34">
        <v>2004.0</v>
      </c>
      <c r="E85" s="34" t="s">
        <v>45</v>
      </c>
      <c r="F85" s="36">
        <f t="shared" si="2"/>
        <v>5.4</v>
      </c>
      <c r="G85" s="37">
        <v>6.0</v>
      </c>
      <c r="H85" s="43"/>
      <c r="I85" s="39">
        <v>5.0</v>
      </c>
      <c r="J85" s="43"/>
      <c r="K85" s="39">
        <v>6.0</v>
      </c>
      <c r="L85" s="50" t="s">
        <v>329</v>
      </c>
      <c r="M85" s="39">
        <v>6.0</v>
      </c>
      <c r="N85" s="40" t="s">
        <v>330</v>
      </c>
      <c r="O85" s="44"/>
      <c r="P85" s="42"/>
      <c r="Q85" s="41"/>
      <c r="R85" s="43"/>
      <c r="S85" s="41"/>
      <c r="T85" s="43"/>
      <c r="U85" s="41"/>
      <c r="V85" s="43"/>
      <c r="W85" s="39">
        <v>4.0</v>
      </c>
      <c r="X85" s="43"/>
      <c r="Y85" s="45"/>
      <c r="Z85" s="45"/>
      <c r="AA85" s="46"/>
      <c r="AB85" s="47"/>
      <c r="AC85" s="56"/>
      <c r="AD85" s="56"/>
    </row>
    <row r="86">
      <c r="A86" s="61" t="s">
        <v>331</v>
      </c>
      <c r="B86" s="61" t="s">
        <v>44</v>
      </c>
      <c r="C86" s="35">
        <v>85.0</v>
      </c>
      <c r="D86" s="61">
        <v>2012.0</v>
      </c>
      <c r="E86" s="61" t="s">
        <v>185</v>
      </c>
      <c r="F86" s="36">
        <f t="shared" si="2"/>
        <v>7.333333333</v>
      </c>
      <c r="G86" s="63">
        <v>7.0</v>
      </c>
      <c r="H86" s="70" t="s">
        <v>332</v>
      </c>
      <c r="I86" s="78">
        <v>6.0</v>
      </c>
      <c r="J86" s="70" t="s">
        <v>333</v>
      </c>
      <c r="K86" s="78">
        <v>9.0</v>
      </c>
      <c r="L86" s="70" t="s">
        <v>334</v>
      </c>
      <c r="M86" s="65"/>
      <c r="N86" s="64"/>
      <c r="O86" s="66"/>
      <c r="P86" s="67"/>
      <c r="Q86" s="65"/>
      <c r="R86" s="70" t="s">
        <v>335</v>
      </c>
      <c r="S86" s="65"/>
      <c r="T86" s="64"/>
      <c r="U86" s="65"/>
      <c r="V86" s="64"/>
      <c r="W86" s="65"/>
      <c r="X86" s="64"/>
      <c r="Y86" s="62"/>
      <c r="Z86" s="62"/>
      <c r="AA86" s="68"/>
      <c r="AB86" s="69"/>
      <c r="AC86" s="56"/>
      <c r="AD86" s="56"/>
    </row>
    <row r="87">
      <c r="A87" s="34" t="s">
        <v>336</v>
      </c>
      <c r="B87" s="34" t="s">
        <v>44</v>
      </c>
      <c r="C87" s="35">
        <v>86.0</v>
      </c>
      <c r="D87" s="34">
        <v>2008.0</v>
      </c>
      <c r="E87" s="34" t="s">
        <v>337</v>
      </c>
      <c r="F87" s="36">
        <f t="shared" si="2"/>
        <v>5.666666667</v>
      </c>
      <c r="G87" s="57"/>
      <c r="H87" s="43"/>
      <c r="I87" s="39">
        <v>8.0</v>
      </c>
      <c r="J87" s="40" t="s">
        <v>338</v>
      </c>
      <c r="K87" s="39">
        <v>5.0</v>
      </c>
      <c r="L87" s="50" t="s">
        <v>339</v>
      </c>
      <c r="M87" s="39">
        <v>6.0</v>
      </c>
      <c r="N87" s="40" t="s">
        <v>340</v>
      </c>
      <c r="O87" s="51">
        <v>3.0</v>
      </c>
      <c r="P87" s="50" t="s">
        <v>341</v>
      </c>
      <c r="Q87" s="41"/>
      <c r="R87" s="43"/>
      <c r="S87" s="39">
        <v>7.0</v>
      </c>
      <c r="T87" s="40" t="s">
        <v>342</v>
      </c>
      <c r="U87" s="41"/>
      <c r="V87" s="43"/>
      <c r="W87" s="41"/>
      <c r="X87" s="40" t="s">
        <v>343</v>
      </c>
      <c r="Y87" s="45"/>
      <c r="Z87" s="45"/>
      <c r="AA87" s="54">
        <v>5.0</v>
      </c>
      <c r="AB87" s="55" t="s">
        <v>344</v>
      </c>
      <c r="AC87" s="60"/>
      <c r="AD87" s="60"/>
    </row>
    <row r="88">
      <c r="A88" s="34" t="s">
        <v>345</v>
      </c>
      <c r="B88" s="34" t="s">
        <v>44</v>
      </c>
      <c r="C88" s="35">
        <v>87.0</v>
      </c>
      <c r="D88" s="34">
        <v>2003.0</v>
      </c>
      <c r="E88" s="34" t="s">
        <v>83</v>
      </c>
      <c r="F88" s="36">
        <f t="shared" si="2"/>
        <v>8</v>
      </c>
      <c r="G88" s="37">
        <v>8.0</v>
      </c>
      <c r="H88" s="40" t="s">
        <v>346</v>
      </c>
      <c r="I88" s="41"/>
      <c r="J88" s="43"/>
      <c r="K88" s="41"/>
      <c r="L88" s="43"/>
      <c r="M88" s="41"/>
      <c r="N88" s="43"/>
      <c r="O88" s="44"/>
      <c r="P88" s="42"/>
      <c r="Q88" s="39">
        <v>8.0</v>
      </c>
      <c r="R88" s="40" t="s">
        <v>347</v>
      </c>
      <c r="S88" s="41"/>
      <c r="T88" s="43"/>
      <c r="U88" s="41"/>
      <c r="V88" s="43"/>
      <c r="W88" s="41"/>
      <c r="X88" s="43"/>
      <c r="Y88" s="45"/>
      <c r="Z88" s="45"/>
      <c r="AA88" s="46"/>
      <c r="AB88" s="47"/>
      <c r="AC88" s="56"/>
      <c r="AD88" s="56"/>
    </row>
    <row r="89">
      <c r="A89" s="34" t="s">
        <v>348</v>
      </c>
      <c r="B89" s="34" t="s">
        <v>40</v>
      </c>
      <c r="C89" s="35">
        <v>88.0</v>
      </c>
      <c r="D89" s="34">
        <v>2010.0</v>
      </c>
      <c r="E89" s="34" t="s">
        <v>194</v>
      </c>
      <c r="F89" s="36">
        <f t="shared" si="2"/>
        <v>10</v>
      </c>
      <c r="G89" s="37">
        <v>10.0</v>
      </c>
      <c r="H89" s="40" t="s">
        <v>349</v>
      </c>
      <c r="I89" s="39" t="s">
        <v>350</v>
      </c>
      <c r="J89" s="40" t="s">
        <v>351</v>
      </c>
      <c r="K89" s="41"/>
      <c r="L89" s="50" t="s">
        <v>352</v>
      </c>
      <c r="M89" s="41"/>
      <c r="N89" s="43"/>
      <c r="O89" s="44"/>
      <c r="P89" s="42"/>
      <c r="Q89" s="41"/>
      <c r="R89" s="43"/>
      <c r="S89" s="41"/>
      <c r="T89" s="43"/>
      <c r="U89" s="41"/>
      <c r="V89" s="43"/>
      <c r="W89" s="41"/>
      <c r="X89" s="43"/>
      <c r="Y89" s="45"/>
      <c r="Z89" s="45"/>
      <c r="AA89" s="46"/>
      <c r="AB89" s="47"/>
      <c r="AC89" s="56"/>
      <c r="AD89" s="56"/>
    </row>
    <row r="90">
      <c r="A90" s="61" t="s">
        <v>353</v>
      </c>
      <c r="B90" s="61" t="s">
        <v>44</v>
      </c>
      <c r="C90" s="35">
        <v>89.0</v>
      </c>
      <c r="D90" s="61">
        <v>2014.0</v>
      </c>
      <c r="E90" s="61" t="s">
        <v>41</v>
      </c>
      <c r="F90" s="36">
        <f t="shared" si="2"/>
        <v>8</v>
      </c>
      <c r="G90" s="63">
        <v>8.0</v>
      </c>
      <c r="H90" s="70" t="s">
        <v>354</v>
      </c>
      <c r="I90" s="65"/>
      <c r="J90" s="64"/>
      <c r="K90" s="65"/>
      <c r="L90" s="64"/>
      <c r="M90" s="78"/>
      <c r="N90" s="64"/>
      <c r="O90" s="66"/>
      <c r="P90" s="67"/>
      <c r="Q90" s="65"/>
      <c r="R90" s="64"/>
      <c r="S90" s="65"/>
      <c r="T90" s="64"/>
      <c r="U90" s="65"/>
      <c r="V90" s="64"/>
      <c r="W90" s="65"/>
      <c r="X90" s="64"/>
      <c r="Y90" s="62"/>
      <c r="Z90" s="62"/>
      <c r="AA90" s="68"/>
      <c r="AB90" s="69"/>
      <c r="AC90" s="56"/>
      <c r="AD90" s="56"/>
    </row>
    <row r="91">
      <c r="A91" s="61" t="s">
        <v>355</v>
      </c>
      <c r="B91" s="61" t="s">
        <v>356</v>
      </c>
      <c r="C91" s="35">
        <v>90.0</v>
      </c>
      <c r="D91" s="61">
        <v>1985.0</v>
      </c>
      <c r="E91" s="61" t="s">
        <v>357</v>
      </c>
      <c r="F91" s="36">
        <f t="shared" si="2"/>
        <v>8</v>
      </c>
      <c r="G91" s="81"/>
      <c r="H91" s="64"/>
      <c r="I91" s="65"/>
      <c r="J91" s="64"/>
      <c r="K91" s="78">
        <v>8.0</v>
      </c>
      <c r="L91" s="70" t="s">
        <v>358</v>
      </c>
      <c r="M91" s="65"/>
      <c r="N91" s="64"/>
      <c r="O91" s="66"/>
      <c r="P91" s="67"/>
      <c r="Q91" s="65"/>
      <c r="R91" s="64"/>
      <c r="S91" s="65"/>
      <c r="T91" s="64"/>
      <c r="U91" s="65"/>
      <c r="V91" s="64"/>
      <c r="W91" s="65"/>
      <c r="X91" s="64"/>
      <c r="Y91" s="62"/>
      <c r="Z91" s="62"/>
      <c r="AA91" s="68"/>
      <c r="AB91" s="69"/>
      <c r="AC91" s="60"/>
      <c r="AD91" s="60"/>
    </row>
    <row r="92">
      <c r="A92" s="34" t="s">
        <v>359</v>
      </c>
      <c r="B92" s="34" t="s">
        <v>44</v>
      </c>
      <c r="C92" s="35">
        <v>91.0</v>
      </c>
      <c r="D92" s="34">
        <v>1997.0</v>
      </c>
      <c r="E92" s="34" t="s">
        <v>45</v>
      </c>
      <c r="F92" s="36">
        <f t="shared" si="2"/>
        <v>7.75</v>
      </c>
      <c r="G92" s="37">
        <v>8.0</v>
      </c>
      <c r="H92" s="43"/>
      <c r="I92" s="41"/>
      <c r="J92" s="43"/>
      <c r="K92" s="39">
        <v>8.0</v>
      </c>
      <c r="L92" s="42"/>
      <c r="M92" s="41"/>
      <c r="N92" s="43"/>
      <c r="O92" s="44"/>
      <c r="P92" s="42"/>
      <c r="Q92" s="41"/>
      <c r="R92" s="43"/>
      <c r="S92" s="39">
        <v>8.0</v>
      </c>
      <c r="T92" s="40" t="s">
        <v>360</v>
      </c>
      <c r="U92" s="41"/>
      <c r="V92" s="43"/>
      <c r="W92" s="39">
        <v>7.0</v>
      </c>
      <c r="X92" s="43"/>
      <c r="Y92" s="45"/>
      <c r="Z92" s="45"/>
      <c r="AA92" s="46"/>
      <c r="AB92" s="47"/>
      <c r="AC92" s="60"/>
      <c r="AD92" s="60"/>
    </row>
    <row r="93">
      <c r="A93" s="34" t="s">
        <v>361</v>
      </c>
      <c r="B93" s="34" t="s">
        <v>44</v>
      </c>
      <c r="C93" s="35">
        <v>92.0</v>
      </c>
      <c r="D93" s="34">
        <v>2011.0</v>
      </c>
      <c r="E93" s="34" t="s">
        <v>362</v>
      </c>
      <c r="F93" s="36">
        <f t="shared" si="2"/>
        <v>2.2</v>
      </c>
      <c r="G93" s="37">
        <v>6.0</v>
      </c>
      <c r="H93" s="40" t="s">
        <v>363</v>
      </c>
      <c r="I93" s="41"/>
      <c r="J93" s="43"/>
      <c r="K93" s="39">
        <v>1.0</v>
      </c>
      <c r="L93" s="50" t="s">
        <v>364</v>
      </c>
      <c r="M93" s="39">
        <v>1.0</v>
      </c>
      <c r="N93" s="40" t="s">
        <v>365</v>
      </c>
      <c r="O93" s="44"/>
      <c r="P93" s="42"/>
      <c r="Q93" s="39">
        <v>1.0</v>
      </c>
      <c r="R93" s="52" t="s">
        <v>366</v>
      </c>
      <c r="S93" s="41"/>
      <c r="T93" s="43"/>
      <c r="U93" s="41"/>
      <c r="V93" s="43"/>
      <c r="W93" s="41"/>
      <c r="X93" s="43"/>
      <c r="Y93" s="45"/>
      <c r="Z93" s="45"/>
      <c r="AA93" s="54">
        <v>2.0</v>
      </c>
      <c r="AB93" s="55" t="s">
        <v>367</v>
      </c>
      <c r="AC93" s="56"/>
      <c r="AD93" s="56"/>
    </row>
    <row r="94">
      <c r="A94" s="34" t="s">
        <v>368</v>
      </c>
      <c r="B94" s="34" t="s">
        <v>44</v>
      </c>
      <c r="C94" s="35">
        <v>93.0</v>
      </c>
      <c r="D94" s="34">
        <v>1997.0</v>
      </c>
      <c r="E94" s="34" t="s">
        <v>70</v>
      </c>
      <c r="F94" s="36">
        <f t="shared" si="2"/>
        <v>9</v>
      </c>
      <c r="G94" s="57"/>
      <c r="H94" s="43"/>
      <c r="I94" s="41"/>
      <c r="J94" s="43"/>
      <c r="K94" s="39">
        <v>8.0</v>
      </c>
      <c r="L94" s="40" t="s">
        <v>369</v>
      </c>
      <c r="M94" s="41"/>
      <c r="N94" s="43"/>
      <c r="O94" s="44"/>
      <c r="P94" s="42"/>
      <c r="Q94" s="41"/>
      <c r="R94" s="43"/>
      <c r="S94" s="41"/>
      <c r="T94" s="43"/>
      <c r="U94" s="41"/>
      <c r="V94" s="43"/>
      <c r="W94" s="41"/>
      <c r="X94" s="43"/>
      <c r="Y94" s="45"/>
      <c r="Z94" s="45"/>
      <c r="AA94" s="54">
        <v>10.0</v>
      </c>
      <c r="AB94" s="55" t="s">
        <v>370</v>
      </c>
      <c r="AC94" s="60"/>
      <c r="AD94" s="60"/>
    </row>
    <row r="95">
      <c r="A95" s="34" t="s">
        <v>371</v>
      </c>
      <c r="B95" s="34" t="s">
        <v>44</v>
      </c>
      <c r="C95" s="35">
        <v>94.0</v>
      </c>
      <c r="D95" s="34">
        <v>1968.0</v>
      </c>
      <c r="E95" s="34" t="s">
        <v>45</v>
      </c>
      <c r="F95" s="36">
        <f t="shared" si="2"/>
        <v>7</v>
      </c>
      <c r="G95" s="37">
        <v>7.0</v>
      </c>
      <c r="H95" s="40" t="s">
        <v>372</v>
      </c>
      <c r="I95" s="41"/>
      <c r="J95" s="43"/>
      <c r="K95" s="41"/>
      <c r="L95" s="42"/>
      <c r="M95" s="41"/>
      <c r="N95" s="43"/>
      <c r="O95" s="44"/>
      <c r="P95" s="42"/>
      <c r="Q95" s="41"/>
      <c r="R95" s="43"/>
      <c r="S95" s="41"/>
      <c r="T95" s="43"/>
      <c r="U95" s="41"/>
      <c r="V95" s="43"/>
      <c r="W95" s="41"/>
      <c r="X95" s="43"/>
      <c r="Y95" s="45"/>
      <c r="Z95" s="45"/>
      <c r="AA95" s="46"/>
      <c r="AB95" s="47"/>
      <c r="AC95" s="56"/>
      <c r="AD95" s="56"/>
    </row>
    <row r="96">
      <c r="A96" s="34" t="s">
        <v>373</v>
      </c>
      <c r="B96" s="34" t="s">
        <v>44</v>
      </c>
      <c r="C96" s="35">
        <v>95.0</v>
      </c>
      <c r="D96" s="34">
        <v>2011.0</v>
      </c>
      <c r="E96" s="34" t="s">
        <v>374</v>
      </c>
      <c r="F96" s="36">
        <f t="shared" si="2"/>
        <v>6.583333333</v>
      </c>
      <c r="G96" s="37">
        <v>7.5</v>
      </c>
      <c r="H96" s="40" t="s">
        <v>375</v>
      </c>
      <c r="I96" s="39">
        <v>6.0</v>
      </c>
      <c r="J96" s="40" t="s">
        <v>376</v>
      </c>
      <c r="K96" s="39">
        <v>7.0</v>
      </c>
      <c r="L96" s="50" t="s">
        <v>377</v>
      </c>
      <c r="M96" s="39">
        <v>6.0</v>
      </c>
      <c r="N96" s="40" t="s">
        <v>378</v>
      </c>
      <c r="O96" s="44"/>
      <c r="P96" s="42"/>
      <c r="Q96" s="41"/>
      <c r="R96" s="43"/>
      <c r="S96" s="79">
        <v>7.0</v>
      </c>
      <c r="T96" s="40" t="s">
        <v>379</v>
      </c>
      <c r="U96" s="41"/>
      <c r="V96" s="43"/>
      <c r="W96" s="41"/>
      <c r="X96" s="43"/>
      <c r="Y96" s="45"/>
      <c r="Z96" s="45"/>
      <c r="AA96" s="54">
        <v>6.0</v>
      </c>
      <c r="AB96" s="55" t="s">
        <v>380</v>
      </c>
      <c r="AC96" s="60"/>
      <c r="AD96" s="60"/>
    </row>
    <row r="97">
      <c r="A97" s="34" t="s">
        <v>381</v>
      </c>
      <c r="B97" s="88" t="s">
        <v>44</v>
      </c>
      <c r="C97" s="35">
        <v>96.0</v>
      </c>
      <c r="D97" s="34">
        <v>2006.0</v>
      </c>
      <c r="E97" s="34" t="s">
        <v>45</v>
      </c>
      <c r="F97" s="36">
        <f t="shared" si="2"/>
        <v>8.8</v>
      </c>
      <c r="G97" s="37">
        <v>10.0</v>
      </c>
      <c r="H97" s="40" t="s">
        <v>382</v>
      </c>
      <c r="I97" s="41"/>
      <c r="J97" s="43"/>
      <c r="K97" s="39">
        <v>8.0</v>
      </c>
      <c r="L97" s="50" t="s">
        <v>383</v>
      </c>
      <c r="M97" s="39">
        <v>7.0</v>
      </c>
      <c r="N97" s="40" t="s">
        <v>384</v>
      </c>
      <c r="O97" s="51">
        <v>10.0</v>
      </c>
      <c r="P97" s="50" t="s">
        <v>385</v>
      </c>
      <c r="Q97" s="39" t="s">
        <v>386</v>
      </c>
      <c r="R97" s="52" t="s">
        <v>387</v>
      </c>
      <c r="S97" s="41"/>
      <c r="T97" s="43"/>
      <c r="U97" s="41"/>
      <c r="V97" s="43"/>
      <c r="W97" s="41"/>
      <c r="X97" s="43"/>
      <c r="Y97" s="45"/>
      <c r="Z97" s="45"/>
      <c r="AA97" s="54">
        <v>9.0</v>
      </c>
      <c r="AB97" s="55" t="s">
        <v>388</v>
      </c>
      <c r="AC97" s="56"/>
      <c r="AD97" s="56"/>
    </row>
    <row r="98">
      <c r="A98" s="61" t="s">
        <v>389</v>
      </c>
      <c r="B98" s="61" t="s">
        <v>44</v>
      </c>
      <c r="C98" s="35">
        <v>97.0</v>
      </c>
      <c r="D98" s="61">
        <v>2009.0</v>
      </c>
      <c r="E98" s="61" t="s">
        <v>45</v>
      </c>
      <c r="F98" s="36">
        <f t="shared" si="2"/>
        <v>10</v>
      </c>
      <c r="G98" s="63">
        <v>10.0</v>
      </c>
      <c r="H98" s="70" t="s">
        <v>390</v>
      </c>
      <c r="I98" s="65"/>
      <c r="J98" s="64"/>
      <c r="K98" s="65"/>
      <c r="L98" s="64"/>
      <c r="M98" s="65"/>
      <c r="N98" s="64"/>
      <c r="O98" s="66"/>
      <c r="P98" s="67"/>
      <c r="Q98" s="65"/>
      <c r="R98" s="64"/>
      <c r="S98" s="65"/>
      <c r="T98" s="64"/>
      <c r="U98" s="65"/>
      <c r="V98" s="64"/>
      <c r="W98" s="65"/>
      <c r="X98" s="64"/>
      <c r="Y98" s="62"/>
      <c r="Z98" s="62"/>
      <c r="AA98" s="68"/>
      <c r="AB98" s="69"/>
      <c r="AC98" s="60"/>
      <c r="AD98" s="60"/>
    </row>
    <row r="99">
      <c r="A99" s="34" t="s">
        <v>391</v>
      </c>
      <c r="B99" s="34" t="s">
        <v>44</v>
      </c>
      <c r="C99" s="35">
        <v>98.0</v>
      </c>
      <c r="D99" s="34">
        <v>2009.0</v>
      </c>
      <c r="E99" s="34" t="s">
        <v>41</v>
      </c>
      <c r="F99" s="36">
        <f t="shared" si="2"/>
        <v>9</v>
      </c>
      <c r="G99" s="37">
        <v>9.0</v>
      </c>
      <c r="H99" s="40" t="s">
        <v>392</v>
      </c>
      <c r="I99" s="41"/>
      <c r="J99" s="43"/>
      <c r="K99" s="41"/>
      <c r="L99" s="42"/>
      <c r="M99" s="41"/>
      <c r="N99" s="43"/>
      <c r="O99" s="44"/>
      <c r="P99" s="42"/>
      <c r="Q99" s="41"/>
      <c r="R99" s="43"/>
      <c r="S99" s="41"/>
      <c r="T99" s="43"/>
      <c r="U99" s="41"/>
      <c r="V99" s="43"/>
      <c r="W99" s="41"/>
      <c r="X99" s="43"/>
      <c r="Y99" s="45"/>
      <c r="Z99" s="45"/>
      <c r="AA99" s="46"/>
      <c r="AB99" s="47"/>
      <c r="AC99" s="56"/>
      <c r="AD99" s="56"/>
    </row>
    <row r="100">
      <c r="A100" s="34" t="s">
        <v>393</v>
      </c>
      <c r="B100" s="34" t="s">
        <v>40</v>
      </c>
      <c r="C100" s="35">
        <v>99.0</v>
      </c>
      <c r="D100" s="34">
        <v>1997.0</v>
      </c>
      <c r="E100" s="34" t="s">
        <v>394</v>
      </c>
      <c r="F100" s="36">
        <f t="shared" si="2"/>
        <v>6</v>
      </c>
      <c r="G100" s="37">
        <v>6.0</v>
      </c>
      <c r="H100" s="40" t="s">
        <v>395</v>
      </c>
      <c r="I100" s="41"/>
      <c r="J100" s="43"/>
      <c r="K100" s="41"/>
      <c r="L100" s="42"/>
      <c r="M100" s="41"/>
      <c r="N100" s="43"/>
      <c r="O100" s="44"/>
      <c r="P100" s="42"/>
      <c r="Q100" s="41"/>
      <c r="R100" s="43"/>
      <c r="S100" s="41"/>
      <c r="T100" s="43"/>
      <c r="U100" s="41"/>
      <c r="V100" s="43"/>
      <c r="W100" s="41"/>
      <c r="X100" s="43"/>
      <c r="Y100" s="45"/>
      <c r="Z100" s="45"/>
      <c r="AA100" s="46"/>
      <c r="AB100" s="47"/>
      <c r="AC100" s="60"/>
      <c r="AD100" s="60"/>
    </row>
    <row r="101">
      <c r="A101" s="34" t="s">
        <v>396</v>
      </c>
      <c r="B101" s="90" t="s">
        <v>397</v>
      </c>
      <c r="C101" s="35">
        <v>100.0</v>
      </c>
      <c r="D101" s="34">
        <v>2006.0</v>
      </c>
      <c r="E101" s="34" t="s">
        <v>41</v>
      </c>
      <c r="F101" s="36">
        <f t="shared" si="2"/>
        <v>9</v>
      </c>
      <c r="G101" s="57"/>
      <c r="H101" s="43"/>
      <c r="I101" s="41"/>
      <c r="J101" s="43"/>
      <c r="K101" s="41"/>
      <c r="L101" s="42"/>
      <c r="M101" s="41"/>
      <c r="N101" s="43"/>
      <c r="O101" s="51">
        <v>9.0</v>
      </c>
      <c r="P101" s="50" t="s">
        <v>314</v>
      </c>
      <c r="Q101" s="41"/>
      <c r="R101" s="43"/>
      <c r="S101" s="41"/>
      <c r="T101" s="43"/>
      <c r="U101" s="41"/>
      <c r="V101" s="40" t="s">
        <v>398</v>
      </c>
      <c r="W101" s="41"/>
      <c r="X101" s="43"/>
      <c r="Y101" s="45"/>
      <c r="Z101" s="45"/>
      <c r="AA101" s="46"/>
      <c r="AB101" s="47"/>
      <c r="AC101" s="60"/>
      <c r="AD101" s="60"/>
    </row>
    <row r="102">
      <c r="A102" s="34" t="s">
        <v>399</v>
      </c>
      <c r="B102" s="88" t="s">
        <v>44</v>
      </c>
      <c r="C102" s="35">
        <v>101.0</v>
      </c>
      <c r="D102" s="34">
        <v>1978.0</v>
      </c>
      <c r="E102" s="34" t="s">
        <v>113</v>
      </c>
      <c r="F102" s="36">
        <f t="shared" si="2"/>
        <v>9.25</v>
      </c>
      <c r="G102" s="72">
        <v>9.0</v>
      </c>
      <c r="H102" s="43"/>
      <c r="I102" s="41"/>
      <c r="J102" s="43"/>
      <c r="K102" s="41"/>
      <c r="L102" s="43"/>
      <c r="M102" s="39">
        <v>9.5</v>
      </c>
      <c r="N102" s="40" t="s">
        <v>400</v>
      </c>
      <c r="O102" s="44"/>
      <c r="P102" s="42"/>
      <c r="Q102" s="41"/>
      <c r="R102" s="43"/>
      <c r="S102" s="41"/>
      <c r="T102" s="43"/>
      <c r="U102" s="41"/>
      <c r="V102" s="43"/>
      <c r="W102" s="41"/>
      <c r="X102" s="43"/>
      <c r="Y102" s="45"/>
      <c r="Z102" s="45"/>
      <c r="AA102" s="46"/>
      <c r="AB102" s="47"/>
      <c r="AC102" s="60"/>
      <c r="AD102" s="60"/>
    </row>
    <row r="103">
      <c r="A103" s="61" t="s">
        <v>401</v>
      </c>
      <c r="B103" s="61" t="s">
        <v>44</v>
      </c>
      <c r="C103" s="35">
        <v>102.0</v>
      </c>
      <c r="D103" s="61">
        <v>2014.0</v>
      </c>
      <c r="E103" s="61" t="s">
        <v>56</v>
      </c>
      <c r="F103" s="36">
        <f t="shared" si="2"/>
        <v>7</v>
      </c>
      <c r="G103" s="63">
        <v>7.0</v>
      </c>
      <c r="H103" s="70" t="s">
        <v>402</v>
      </c>
      <c r="I103" s="65"/>
      <c r="J103" s="64"/>
      <c r="K103" s="65"/>
      <c r="L103" s="64"/>
      <c r="M103" s="65"/>
      <c r="N103" s="64"/>
      <c r="O103" s="66"/>
      <c r="P103" s="67"/>
      <c r="Q103" s="87">
        <v>7.0</v>
      </c>
      <c r="R103" s="64"/>
      <c r="S103" s="65"/>
      <c r="T103" s="64"/>
      <c r="U103" s="65"/>
      <c r="V103" s="64"/>
      <c r="W103" s="65"/>
      <c r="X103" s="64"/>
      <c r="Y103" s="62"/>
      <c r="Z103" s="62"/>
      <c r="AA103" s="68"/>
      <c r="AB103" s="69"/>
      <c r="AC103" s="56"/>
      <c r="AD103" s="56"/>
    </row>
    <row r="104">
      <c r="A104" s="61" t="s">
        <v>403</v>
      </c>
      <c r="B104" s="61" t="s">
        <v>44</v>
      </c>
      <c r="C104" s="35">
        <v>103.0</v>
      </c>
      <c r="D104" s="61">
        <v>1995.0</v>
      </c>
      <c r="E104" s="62"/>
      <c r="F104" s="36">
        <f t="shared" si="2"/>
        <v>7.5</v>
      </c>
      <c r="G104" s="63">
        <v>8.0</v>
      </c>
      <c r="H104" s="64"/>
      <c r="I104" s="65"/>
      <c r="J104" s="64"/>
      <c r="K104" s="65"/>
      <c r="L104" s="64"/>
      <c r="M104" s="78"/>
      <c r="N104" s="64"/>
      <c r="O104" s="66"/>
      <c r="P104" s="67"/>
      <c r="Q104" s="65"/>
      <c r="R104" s="64"/>
      <c r="S104" s="87">
        <v>7.0</v>
      </c>
      <c r="T104" s="64"/>
      <c r="U104" s="65"/>
      <c r="V104" s="64"/>
      <c r="W104" s="65"/>
      <c r="X104" s="64"/>
      <c r="Y104" s="62"/>
      <c r="Z104" s="62"/>
      <c r="AA104" s="68"/>
      <c r="AB104" s="69"/>
      <c r="AC104" s="56"/>
      <c r="AD104" s="56"/>
    </row>
    <row r="105">
      <c r="A105" s="74" t="s">
        <v>404</v>
      </c>
      <c r="B105" s="74" t="s">
        <v>44</v>
      </c>
      <c r="C105" s="35">
        <v>104.0</v>
      </c>
      <c r="D105" s="74">
        <v>1994.0</v>
      </c>
      <c r="E105" s="74" t="s">
        <v>394</v>
      </c>
      <c r="F105" s="36">
        <f t="shared" si="2"/>
        <v>6</v>
      </c>
      <c r="G105" s="76">
        <v>6.0</v>
      </c>
      <c r="H105" s="77" t="s">
        <v>405</v>
      </c>
      <c r="I105" s="65"/>
      <c r="J105" s="64"/>
      <c r="K105" s="65"/>
      <c r="L105" s="64"/>
      <c r="M105" s="65"/>
      <c r="N105" s="64"/>
      <c r="O105" s="66"/>
      <c r="P105" s="67"/>
      <c r="Q105" s="65"/>
      <c r="R105" s="64"/>
      <c r="S105" s="65"/>
      <c r="T105" s="64"/>
      <c r="U105" s="65"/>
      <c r="V105" s="64"/>
      <c r="W105" s="65"/>
      <c r="X105" s="64"/>
      <c r="Y105" s="62"/>
      <c r="Z105" s="62"/>
      <c r="AA105" s="68"/>
      <c r="AB105" s="69"/>
      <c r="AC105" s="56"/>
      <c r="AD105" s="56"/>
    </row>
    <row r="106">
      <c r="A106" s="34" t="s">
        <v>406</v>
      </c>
      <c r="B106" s="34" t="s">
        <v>44</v>
      </c>
      <c r="C106" s="35">
        <v>105.0</v>
      </c>
      <c r="D106" s="34">
        <v>1998.0</v>
      </c>
      <c r="E106" s="34" t="s">
        <v>407</v>
      </c>
      <c r="F106" s="36">
        <f t="shared" si="2"/>
        <v>5.4</v>
      </c>
      <c r="G106" s="37">
        <v>6.0</v>
      </c>
      <c r="H106" s="43"/>
      <c r="I106" s="39">
        <v>6.0</v>
      </c>
      <c r="J106" s="43"/>
      <c r="K106" s="39">
        <v>5.0</v>
      </c>
      <c r="L106" s="50" t="s">
        <v>408</v>
      </c>
      <c r="M106" s="41"/>
      <c r="N106" s="43"/>
      <c r="O106" s="44"/>
      <c r="P106" s="42"/>
      <c r="Q106" s="39">
        <v>3.0</v>
      </c>
      <c r="R106" s="50" t="s">
        <v>409</v>
      </c>
      <c r="S106" s="41"/>
      <c r="T106" s="43"/>
      <c r="U106" s="41"/>
      <c r="V106" s="43"/>
      <c r="W106" s="39">
        <v>7.0</v>
      </c>
      <c r="X106" s="43"/>
      <c r="Y106" s="45"/>
      <c r="Z106" s="45"/>
      <c r="AA106" s="46"/>
      <c r="AB106" s="47"/>
      <c r="AC106" s="60"/>
      <c r="AD106" s="60"/>
    </row>
    <row r="107" ht="1.5" customHeight="1">
      <c r="A107" s="34" t="s">
        <v>410</v>
      </c>
      <c r="B107" s="34" t="s">
        <v>40</v>
      </c>
      <c r="C107" s="35">
        <v>106.0</v>
      </c>
      <c r="D107" s="34">
        <v>1975.0</v>
      </c>
      <c r="E107" s="34" t="s">
        <v>41</v>
      </c>
      <c r="F107" s="36">
        <f t="shared" si="2"/>
        <v>8</v>
      </c>
      <c r="G107" s="37">
        <v>8.0</v>
      </c>
      <c r="H107" s="40" t="s">
        <v>411</v>
      </c>
      <c r="I107" s="41"/>
      <c r="J107" s="43"/>
      <c r="K107" s="41"/>
      <c r="L107" s="42"/>
      <c r="M107" s="41"/>
      <c r="N107" s="43"/>
      <c r="O107" s="44"/>
      <c r="P107" s="42"/>
      <c r="Q107" s="41"/>
      <c r="R107" s="43"/>
      <c r="S107" s="41"/>
      <c r="T107" s="43"/>
      <c r="U107" s="41"/>
      <c r="V107" s="43"/>
      <c r="W107" s="41"/>
      <c r="X107" s="43"/>
      <c r="Y107" s="45"/>
      <c r="Z107" s="45"/>
      <c r="AA107" s="46"/>
      <c r="AB107" s="47"/>
      <c r="AC107" s="56"/>
      <c r="AD107" s="56"/>
    </row>
    <row r="108">
      <c r="A108" s="34" t="s">
        <v>412</v>
      </c>
      <c r="B108" s="34" t="s">
        <v>44</v>
      </c>
      <c r="C108" s="35">
        <v>107.0</v>
      </c>
      <c r="D108" s="34">
        <v>1988.0</v>
      </c>
      <c r="E108" s="34" t="s">
        <v>45</v>
      </c>
      <c r="F108" s="36">
        <f t="shared" si="2"/>
        <v>9.05</v>
      </c>
      <c r="G108" s="37">
        <v>10.0</v>
      </c>
      <c r="H108" s="43"/>
      <c r="I108" s="39">
        <v>7.0</v>
      </c>
      <c r="J108" s="40" t="s">
        <v>413</v>
      </c>
      <c r="K108" s="39">
        <v>9.5</v>
      </c>
      <c r="L108" s="50" t="s">
        <v>414</v>
      </c>
      <c r="M108" s="39">
        <v>9.9</v>
      </c>
      <c r="N108" s="40" t="s">
        <v>415</v>
      </c>
      <c r="O108" s="44"/>
      <c r="P108" s="42"/>
      <c r="Q108" s="39">
        <v>9.0</v>
      </c>
      <c r="R108" s="52" t="s">
        <v>416</v>
      </c>
      <c r="S108" s="79">
        <v>9.0</v>
      </c>
      <c r="T108" s="43"/>
      <c r="U108" s="41"/>
      <c r="V108" s="43"/>
      <c r="W108" s="39">
        <v>9.0</v>
      </c>
      <c r="X108" s="43"/>
      <c r="Y108" s="34" t="s">
        <v>417</v>
      </c>
      <c r="Z108" s="34" t="s">
        <v>418</v>
      </c>
      <c r="AA108" s="91">
        <v>9.0</v>
      </c>
      <c r="AB108" s="47"/>
      <c r="AC108" s="60"/>
      <c r="AD108" s="60"/>
    </row>
    <row r="109">
      <c r="A109" s="34" t="s">
        <v>419</v>
      </c>
      <c r="B109" s="34" t="s">
        <v>44</v>
      </c>
      <c r="C109" s="35">
        <v>108.0</v>
      </c>
      <c r="D109" s="34">
        <v>1990.0</v>
      </c>
      <c r="E109" s="34" t="s">
        <v>45</v>
      </c>
      <c r="F109" s="36">
        <f t="shared" si="2"/>
        <v>7.25</v>
      </c>
      <c r="G109" s="37">
        <v>8.0</v>
      </c>
      <c r="H109" s="43"/>
      <c r="I109" s="39">
        <v>5.0</v>
      </c>
      <c r="J109" s="40" t="s">
        <v>420</v>
      </c>
      <c r="K109" s="39">
        <v>8.0</v>
      </c>
      <c r="L109" s="50" t="s">
        <v>421</v>
      </c>
      <c r="M109" s="39">
        <v>7.5</v>
      </c>
      <c r="N109" s="40" t="s">
        <v>422</v>
      </c>
      <c r="O109" s="44"/>
      <c r="P109" s="42"/>
      <c r="Q109" s="41"/>
      <c r="R109" s="52" t="s">
        <v>423</v>
      </c>
      <c r="S109" s="41"/>
      <c r="T109" s="43"/>
      <c r="U109" s="41"/>
      <c r="V109" s="43"/>
      <c r="W109" s="39">
        <v>8.0</v>
      </c>
      <c r="X109" s="43"/>
      <c r="Y109" s="34" t="s">
        <v>424</v>
      </c>
      <c r="Z109" s="34" t="s">
        <v>425</v>
      </c>
      <c r="AA109" s="91">
        <v>7.0</v>
      </c>
      <c r="AB109" s="47"/>
      <c r="AC109" s="56"/>
      <c r="AD109" s="56"/>
    </row>
    <row r="110">
      <c r="A110" s="34" t="s">
        <v>426</v>
      </c>
      <c r="B110" s="34" t="s">
        <v>44</v>
      </c>
      <c r="C110" s="35">
        <v>109.0</v>
      </c>
      <c r="D110" s="34">
        <v>1995.0</v>
      </c>
      <c r="E110" s="34" t="s">
        <v>45</v>
      </c>
      <c r="F110" s="36">
        <f t="shared" si="2"/>
        <v>6.5</v>
      </c>
      <c r="G110" s="37">
        <v>7.0</v>
      </c>
      <c r="H110" s="43"/>
      <c r="I110" s="39">
        <v>5.0</v>
      </c>
      <c r="J110" s="40" t="s">
        <v>427</v>
      </c>
      <c r="K110" s="39">
        <v>5.0</v>
      </c>
      <c r="L110" s="40" t="s">
        <v>428</v>
      </c>
      <c r="M110" s="39">
        <v>5.0</v>
      </c>
      <c r="N110" s="40" t="s">
        <v>429</v>
      </c>
      <c r="O110" s="44"/>
      <c r="P110" s="42"/>
      <c r="Q110" s="41"/>
      <c r="R110" s="52" t="s">
        <v>430</v>
      </c>
      <c r="S110" s="41"/>
      <c r="T110" s="43"/>
      <c r="U110" s="41"/>
      <c r="V110" s="43"/>
      <c r="W110" s="39">
        <v>7.0</v>
      </c>
      <c r="X110" s="43"/>
      <c r="Y110" s="34" t="s">
        <v>431</v>
      </c>
      <c r="Z110" s="34" t="s">
        <v>432</v>
      </c>
      <c r="AA110" s="91">
        <v>10.0</v>
      </c>
      <c r="AB110" s="47"/>
      <c r="AC110" s="56"/>
      <c r="AD110" s="56"/>
    </row>
    <row r="111">
      <c r="A111" s="34" t="s">
        <v>433</v>
      </c>
      <c r="B111" s="34" t="s">
        <v>44</v>
      </c>
      <c r="C111" s="35">
        <v>110.0</v>
      </c>
      <c r="D111" s="34">
        <v>2009.0</v>
      </c>
      <c r="E111" s="34" t="s">
        <v>434</v>
      </c>
      <c r="F111" s="36">
        <f t="shared" si="2"/>
        <v>8.055555556</v>
      </c>
      <c r="G111" s="72">
        <v>8.0</v>
      </c>
      <c r="H111" s="43"/>
      <c r="I111" s="39">
        <v>8.0</v>
      </c>
      <c r="J111" s="40" t="s">
        <v>435</v>
      </c>
      <c r="K111" s="39">
        <v>9.0</v>
      </c>
      <c r="L111" s="40" t="s">
        <v>436</v>
      </c>
      <c r="M111" s="39">
        <v>9.0</v>
      </c>
      <c r="N111" s="40" t="s">
        <v>437</v>
      </c>
      <c r="O111" s="51">
        <v>7.5</v>
      </c>
      <c r="P111" s="50" t="s">
        <v>438</v>
      </c>
      <c r="Q111" s="39">
        <v>9.0</v>
      </c>
      <c r="R111" s="52" t="s">
        <v>439</v>
      </c>
      <c r="S111" s="79">
        <v>7.0</v>
      </c>
      <c r="T111" s="40" t="s">
        <v>440</v>
      </c>
      <c r="U111" s="41"/>
      <c r="V111" s="43"/>
      <c r="W111" s="39">
        <v>8.0</v>
      </c>
      <c r="X111" s="43"/>
      <c r="Y111" s="45"/>
      <c r="Z111" s="45"/>
      <c r="AA111" s="54">
        <v>7.0</v>
      </c>
      <c r="AB111" s="55" t="s">
        <v>441</v>
      </c>
      <c r="AC111" s="60"/>
      <c r="AD111" s="60"/>
    </row>
    <row r="112">
      <c r="A112" s="34" t="s">
        <v>442</v>
      </c>
      <c r="B112" s="34" t="s">
        <v>44</v>
      </c>
      <c r="C112" s="35">
        <v>111.0</v>
      </c>
      <c r="D112" s="34">
        <v>2012.0</v>
      </c>
      <c r="E112" s="34" t="s">
        <v>443</v>
      </c>
      <c r="F112" s="36">
        <f t="shared" si="2"/>
        <v>8.583333333</v>
      </c>
      <c r="G112" s="37">
        <v>8.5</v>
      </c>
      <c r="H112" s="40" t="s">
        <v>444</v>
      </c>
      <c r="I112" s="41"/>
      <c r="J112" s="43"/>
      <c r="K112" s="41"/>
      <c r="L112" s="43"/>
      <c r="M112" s="39">
        <v>9.0</v>
      </c>
      <c r="N112" s="40" t="s">
        <v>445</v>
      </c>
      <c r="O112" s="92">
        <v>8.0</v>
      </c>
      <c r="P112" s="50" t="s">
        <v>446</v>
      </c>
      <c r="Q112" s="39">
        <v>9.0</v>
      </c>
      <c r="R112" s="40" t="s">
        <v>447</v>
      </c>
      <c r="S112" s="79">
        <v>8.0</v>
      </c>
      <c r="T112" s="40" t="s">
        <v>448</v>
      </c>
      <c r="U112" s="41"/>
      <c r="V112" s="43"/>
      <c r="W112" s="41"/>
      <c r="X112" s="43"/>
      <c r="Y112" s="45"/>
      <c r="Z112" s="45"/>
      <c r="AA112" s="54">
        <v>9.0</v>
      </c>
      <c r="AB112" s="55" t="s">
        <v>449</v>
      </c>
      <c r="AC112" s="60"/>
      <c r="AD112" s="60"/>
    </row>
    <row r="113">
      <c r="A113" s="34" t="s">
        <v>450</v>
      </c>
      <c r="B113" s="88" t="s">
        <v>44</v>
      </c>
      <c r="C113" s="35">
        <v>112.0</v>
      </c>
      <c r="D113" s="34">
        <v>1989.0</v>
      </c>
      <c r="E113" s="34" t="s">
        <v>41</v>
      </c>
      <c r="F113" s="36">
        <f t="shared" si="2"/>
        <v>9</v>
      </c>
      <c r="G113" s="57"/>
      <c r="H113" s="43"/>
      <c r="I113" s="41"/>
      <c r="J113" s="43"/>
      <c r="K113" s="41"/>
      <c r="L113" s="43"/>
      <c r="M113" s="41"/>
      <c r="N113" s="43"/>
      <c r="O113" s="44"/>
      <c r="P113" s="42"/>
      <c r="Q113" s="39">
        <v>9.0</v>
      </c>
      <c r="R113" s="40" t="s">
        <v>451</v>
      </c>
      <c r="S113" s="41"/>
      <c r="T113" s="43"/>
      <c r="U113" s="41"/>
      <c r="V113" s="43"/>
      <c r="W113" s="41"/>
      <c r="X113" s="43"/>
      <c r="Y113" s="45"/>
      <c r="Z113" s="45"/>
      <c r="AA113" s="46"/>
      <c r="AB113" s="47"/>
      <c r="AC113" s="60"/>
      <c r="AD113" s="60"/>
    </row>
    <row r="114">
      <c r="A114" s="34" t="s">
        <v>452</v>
      </c>
      <c r="B114" s="34" t="s">
        <v>40</v>
      </c>
      <c r="C114" s="35">
        <v>113.0</v>
      </c>
      <c r="D114" s="34">
        <v>2002.0</v>
      </c>
      <c r="E114" s="34" t="s">
        <v>41</v>
      </c>
      <c r="F114" s="36">
        <f t="shared" si="2"/>
        <v>6</v>
      </c>
      <c r="G114" s="37">
        <v>6.0</v>
      </c>
      <c r="H114" s="40" t="s">
        <v>453</v>
      </c>
      <c r="I114" s="41"/>
      <c r="J114" s="43"/>
      <c r="K114" s="41"/>
      <c r="L114" s="43"/>
      <c r="M114" s="41"/>
      <c r="N114" s="43"/>
      <c r="O114" s="44"/>
      <c r="P114" s="42"/>
      <c r="Q114" s="41"/>
      <c r="R114" s="43"/>
      <c r="S114" s="41"/>
      <c r="T114" s="43"/>
      <c r="U114" s="41"/>
      <c r="V114" s="43"/>
      <c r="W114" s="41"/>
      <c r="X114" s="43"/>
      <c r="Y114" s="45"/>
      <c r="Z114" s="45"/>
      <c r="AA114" s="46"/>
      <c r="AB114" s="47"/>
      <c r="AC114" s="56"/>
      <c r="AD114" s="56"/>
    </row>
    <row r="115">
      <c r="A115" s="34" t="s">
        <v>454</v>
      </c>
      <c r="B115" s="34" t="s">
        <v>40</v>
      </c>
      <c r="C115" s="35">
        <v>114.0</v>
      </c>
      <c r="D115" s="34">
        <v>2008.0</v>
      </c>
      <c r="E115" s="45"/>
      <c r="F115" s="36">
        <f t="shared" si="2"/>
        <v>5</v>
      </c>
      <c r="G115" s="57"/>
      <c r="H115" s="43"/>
      <c r="I115" s="39">
        <v>5.0</v>
      </c>
      <c r="J115" s="40" t="s">
        <v>455</v>
      </c>
      <c r="K115" s="41"/>
      <c r="L115" s="43"/>
      <c r="M115" s="41"/>
      <c r="N115" s="43"/>
      <c r="O115" s="44"/>
      <c r="P115" s="42"/>
      <c r="Q115" s="41"/>
      <c r="R115" s="43"/>
      <c r="S115" s="41"/>
      <c r="T115" s="43"/>
      <c r="U115" s="41"/>
      <c r="V115" s="43"/>
      <c r="W115" s="41"/>
      <c r="X115" s="43"/>
      <c r="Y115" s="45"/>
      <c r="Z115" s="45"/>
      <c r="AA115" s="46"/>
      <c r="AB115" s="47"/>
      <c r="AC115" s="60"/>
      <c r="AD115" s="60"/>
    </row>
    <row r="116">
      <c r="A116" s="61" t="s">
        <v>456</v>
      </c>
      <c r="B116" s="61" t="s">
        <v>44</v>
      </c>
      <c r="C116" s="35">
        <v>115.0</v>
      </c>
      <c r="D116" s="61">
        <v>1995.0</v>
      </c>
      <c r="E116" s="61" t="s">
        <v>88</v>
      </c>
      <c r="F116" s="36">
        <f t="shared" si="2"/>
        <v>7.25</v>
      </c>
      <c r="G116" s="63">
        <v>7.5</v>
      </c>
      <c r="H116" s="64"/>
      <c r="I116" s="65"/>
      <c r="J116" s="64"/>
      <c r="K116" s="65"/>
      <c r="L116" s="64"/>
      <c r="M116" s="65"/>
      <c r="N116" s="64"/>
      <c r="O116" s="66"/>
      <c r="P116" s="67"/>
      <c r="Q116" s="65"/>
      <c r="R116" s="64"/>
      <c r="S116" s="65"/>
      <c r="T116" s="64"/>
      <c r="U116" s="65"/>
      <c r="V116" s="64"/>
      <c r="W116" s="65"/>
      <c r="X116" s="64"/>
      <c r="Y116" s="62"/>
      <c r="Z116" s="62"/>
      <c r="AA116" s="82">
        <v>7.0</v>
      </c>
      <c r="AB116" s="83" t="s">
        <v>457</v>
      </c>
      <c r="AC116" s="56"/>
      <c r="AD116" s="56"/>
    </row>
    <row r="117">
      <c r="A117" s="61" t="s">
        <v>458</v>
      </c>
      <c r="B117" s="61" t="s">
        <v>44</v>
      </c>
      <c r="C117" s="35">
        <v>116.0</v>
      </c>
      <c r="D117" s="61">
        <v>2012.0</v>
      </c>
      <c r="E117" s="61" t="s">
        <v>45</v>
      </c>
      <c r="F117" s="36">
        <f t="shared" si="2"/>
        <v>8.416666667</v>
      </c>
      <c r="G117" s="63">
        <v>7.5</v>
      </c>
      <c r="H117" s="70" t="s">
        <v>459</v>
      </c>
      <c r="I117" s="78">
        <v>8.0</v>
      </c>
      <c r="J117" s="70" t="s">
        <v>460</v>
      </c>
      <c r="K117" s="78">
        <v>8.0</v>
      </c>
      <c r="L117" s="70" t="s">
        <v>461</v>
      </c>
      <c r="M117" s="78">
        <v>9.0</v>
      </c>
      <c r="N117" s="70" t="s">
        <v>462</v>
      </c>
      <c r="O117" s="93">
        <v>8.0</v>
      </c>
      <c r="P117" s="94" t="s">
        <v>463</v>
      </c>
      <c r="Q117" s="78">
        <v>10.0</v>
      </c>
      <c r="R117" s="70" t="s">
        <v>464</v>
      </c>
      <c r="S117" s="65"/>
      <c r="T117" s="64"/>
      <c r="U117" s="65"/>
      <c r="V117" s="64"/>
      <c r="W117" s="65"/>
      <c r="X117" s="64"/>
      <c r="Y117" s="62"/>
      <c r="Z117" s="62"/>
      <c r="AA117" s="68"/>
      <c r="AB117" s="69"/>
      <c r="AC117" s="56"/>
      <c r="AD117" s="56"/>
    </row>
    <row r="118">
      <c r="A118" s="34" t="s">
        <v>465</v>
      </c>
      <c r="B118" s="34" t="s">
        <v>44</v>
      </c>
      <c r="C118" s="35">
        <v>117.0</v>
      </c>
      <c r="D118" s="34">
        <v>2012.0</v>
      </c>
      <c r="E118" s="34" t="s">
        <v>466</v>
      </c>
      <c r="F118" s="36">
        <f t="shared" si="2"/>
        <v>8.9</v>
      </c>
      <c r="G118" s="37">
        <v>9.0</v>
      </c>
      <c r="H118" s="40" t="s">
        <v>467</v>
      </c>
      <c r="I118" s="41"/>
      <c r="J118" s="40" t="s">
        <v>468</v>
      </c>
      <c r="K118" s="39">
        <v>9.0</v>
      </c>
      <c r="L118" s="40" t="s">
        <v>469</v>
      </c>
      <c r="M118" s="39">
        <v>8.5</v>
      </c>
      <c r="N118" s="40" t="s">
        <v>470</v>
      </c>
      <c r="O118" s="44"/>
      <c r="P118" s="42"/>
      <c r="Q118" s="39">
        <v>10.0</v>
      </c>
      <c r="R118" s="40" t="s">
        <v>471</v>
      </c>
      <c r="S118" s="39">
        <v>8.0</v>
      </c>
      <c r="T118" s="40" t="s">
        <v>472</v>
      </c>
      <c r="U118" s="41"/>
      <c r="V118" s="43"/>
      <c r="W118" s="41"/>
      <c r="X118" s="43"/>
      <c r="Y118" s="45"/>
      <c r="Z118" s="45"/>
      <c r="AA118" s="46"/>
      <c r="AB118" s="47"/>
      <c r="AC118" s="56"/>
      <c r="AD118" s="56"/>
    </row>
    <row r="119">
      <c r="A119" s="34" t="s">
        <v>473</v>
      </c>
      <c r="B119" s="34" t="s">
        <v>44</v>
      </c>
      <c r="C119" s="35">
        <v>118.0</v>
      </c>
      <c r="D119" s="34">
        <v>2007.0</v>
      </c>
      <c r="E119" s="34" t="s">
        <v>194</v>
      </c>
      <c r="F119" s="36">
        <f t="shared" si="2"/>
        <v>7</v>
      </c>
      <c r="G119" s="37">
        <v>7.0</v>
      </c>
      <c r="H119" s="40" t="s">
        <v>474</v>
      </c>
      <c r="I119" s="41"/>
      <c r="J119" s="43"/>
      <c r="K119" s="41"/>
      <c r="L119" s="43"/>
      <c r="M119" s="41"/>
      <c r="N119" s="43"/>
      <c r="O119" s="92">
        <v>7.0</v>
      </c>
      <c r="P119" s="95" t="s">
        <v>475</v>
      </c>
      <c r="Q119" s="41"/>
      <c r="R119" s="43"/>
      <c r="S119" s="41"/>
      <c r="T119" s="43"/>
      <c r="U119" s="41"/>
      <c r="V119" s="43"/>
      <c r="W119" s="41"/>
      <c r="X119" s="43"/>
      <c r="Y119" s="34" t="s">
        <v>476</v>
      </c>
      <c r="Z119" s="45"/>
      <c r="AA119" s="46"/>
      <c r="AB119" s="47"/>
      <c r="AC119" s="56"/>
      <c r="AD119" s="56"/>
    </row>
    <row r="120">
      <c r="A120" s="96" t="s">
        <v>477</v>
      </c>
      <c r="B120" s="61" t="s">
        <v>44</v>
      </c>
      <c r="C120" s="35">
        <v>119.0</v>
      </c>
      <c r="D120" s="61">
        <v>2014.0</v>
      </c>
      <c r="E120" s="61" t="s">
        <v>478</v>
      </c>
      <c r="F120" s="36">
        <f t="shared" si="2"/>
        <v>8.5</v>
      </c>
      <c r="G120" s="76">
        <v>8.5</v>
      </c>
      <c r="H120" s="77" t="s">
        <v>479</v>
      </c>
      <c r="I120" s="87">
        <v>8.0</v>
      </c>
      <c r="J120" s="64"/>
      <c r="K120" s="65"/>
      <c r="L120" s="64"/>
      <c r="M120" s="78">
        <v>7.5</v>
      </c>
      <c r="N120" s="70" t="s">
        <v>480</v>
      </c>
      <c r="O120" s="66"/>
      <c r="P120" s="67"/>
      <c r="Q120" s="87">
        <v>10.0</v>
      </c>
      <c r="R120" s="77" t="s">
        <v>481</v>
      </c>
      <c r="S120" s="65"/>
      <c r="T120" s="64"/>
      <c r="U120" s="65"/>
      <c r="V120" s="64"/>
      <c r="W120" s="65"/>
      <c r="X120" s="64"/>
      <c r="Y120" s="62"/>
      <c r="Z120" s="62"/>
      <c r="AA120" s="68"/>
      <c r="AB120" s="69"/>
      <c r="AC120" s="60"/>
      <c r="AD120" s="60"/>
    </row>
    <row r="121">
      <c r="A121" s="61" t="s">
        <v>482</v>
      </c>
      <c r="B121" s="61" t="s">
        <v>44</v>
      </c>
      <c r="C121" s="35">
        <v>120.0</v>
      </c>
      <c r="D121" s="61">
        <v>2013.0</v>
      </c>
      <c r="E121" s="61" t="s">
        <v>483</v>
      </c>
      <c r="F121" s="36">
        <f t="shared" si="2"/>
        <v>7.5</v>
      </c>
      <c r="G121" s="81"/>
      <c r="H121" s="64"/>
      <c r="I121" s="65"/>
      <c r="J121" s="64"/>
      <c r="K121" s="87">
        <v>8.0</v>
      </c>
      <c r="L121" s="64"/>
      <c r="M121" s="65"/>
      <c r="N121" s="64"/>
      <c r="O121" s="66"/>
      <c r="P121" s="67"/>
      <c r="Q121" s="78">
        <v>7.0</v>
      </c>
      <c r="R121" s="70" t="s">
        <v>484</v>
      </c>
      <c r="S121" s="65"/>
      <c r="T121" s="64"/>
      <c r="U121" s="65"/>
      <c r="V121" s="64"/>
      <c r="W121" s="65"/>
      <c r="X121" s="64"/>
      <c r="Y121" s="62"/>
      <c r="Z121" s="62"/>
      <c r="AA121" s="68"/>
      <c r="AB121" s="69"/>
      <c r="AC121" s="60"/>
      <c r="AD121" s="60"/>
    </row>
    <row r="122">
      <c r="A122" s="61" t="s">
        <v>485</v>
      </c>
      <c r="B122" s="61" t="s">
        <v>44</v>
      </c>
      <c r="C122" s="35">
        <v>121.0</v>
      </c>
      <c r="D122" s="61">
        <v>2013.0</v>
      </c>
      <c r="E122" s="61" t="s">
        <v>41</v>
      </c>
      <c r="F122" s="36">
        <f t="shared" si="2"/>
        <v>5.833333333</v>
      </c>
      <c r="G122" s="63">
        <v>7.5</v>
      </c>
      <c r="H122" s="70" t="s">
        <v>486</v>
      </c>
      <c r="I122" s="65"/>
      <c r="J122" s="64"/>
      <c r="K122" s="87">
        <v>1.0</v>
      </c>
      <c r="L122" s="77" t="s">
        <v>487</v>
      </c>
      <c r="M122" s="65"/>
      <c r="N122" s="64"/>
      <c r="O122" s="66"/>
      <c r="P122" s="67"/>
      <c r="Q122" s="78">
        <v>9.0</v>
      </c>
      <c r="R122" s="70" t="s">
        <v>488</v>
      </c>
      <c r="S122" s="65"/>
      <c r="T122" s="64"/>
      <c r="U122" s="65"/>
      <c r="V122" s="64"/>
      <c r="W122" s="65"/>
      <c r="X122" s="64"/>
      <c r="Y122" s="62"/>
      <c r="Z122" s="62"/>
      <c r="AA122" s="68"/>
      <c r="AB122" s="69"/>
      <c r="AC122" s="56"/>
      <c r="AD122" s="56"/>
    </row>
    <row r="123">
      <c r="A123" s="61" t="s">
        <v>489</v>
      </c>
      <c r="B123" s="61" t="s">
        <v>44</v>
      </c>
      <c r="C123" s="35">
        <v>122.0</v>
      </c>
      <c r="D123" s="61">
        <v>2001.0</v>
      </c>
      <c r="E123" s="61" t="s">
        <v>45</v>
      </c>
      <c r="F123" s="36">
        <f t="shared" si="2"/>
        <v>5</v>
      </c>
      <c r="G123" s="81"/>
      <c r="H123" s="64"/>
      <c r="I123" s="78">
        <v>5.0</v>
      </c>
      <c r="J123" s="70" t="s">
        <v>490</v>
      </c>
      <c r="K123" s="65"/>
      <c r="L123" s="64"/>
      <c r="M123" s="65"/>
      <c r="N123" s="64"/>
      <c r="O123" s="66"/>
      <c r="P123" s="67"/>
      <c r="Q123" s="65"/>
      <c r="R123" s="64"/>
      <c r="S123" s="65"/>
      <c r="T123" s="64"/>
      <c r="U123" s="65"/>
      <c r="V123" s="64"/>
      <c r="W123" s="65"/>
      <c r="X123" s="64"/>
      <c r="Y123" s="62"/>
      <c r="Z123" s="62"/>
      <c r="AA123" s="68"/>
      <c r="AB123" s="69"/>
      <c r="AC123" s="60"/>
      <c r="AD123" s="60"/>
    </row>
    <row r="124">
      <c r="A124" s="34" t="s">
        <v>491</v>
      </c>
      <c r="B124" s="34" t="s">
        <v>44</v>
      </c>
      <c r="C124" s="35">
        <v>123.0</v>
      </c>
      <c r="D124" s="34">
        <v>2002.0</v>
      </c>
      <c r="E124" s="34" t="s">
        <v>45</v>
      </c>
      <c r="F124" s="36">
        <f t="shared" si="2"/>
        <v>8.25</v>
      </c>
      <c r="G124" s="46"/>
      <c r="H124" s="47"/>
      <c r="I124" s="39">
        <v>8.0</v>
      </c>
      <c r="J124" s="40" t="s">
        <v>492</v>
      </c>
      <c r="K124" s="39">
        <v>8.0</v>
      </c>
      <c r="L124" s="40" t="s">
        <v>493</v>
      </c>
      <c r="M124" s="39">
        <v>8.5</v>
      </c>
      <c r="N124" s="40" t="s">
        <v>494</v>
      </c>
      <c r="O124" s="44"/>
      <c r="P124" s="42"/>
      <c r="Q124" s="41"/>
      <c r="R124" s="43"/>
      <c r="S124" s="41"/>
      <c r="T124" s="43"/>
      <c r="U124" s="41"/>
      <c r="V124" s="40" t="s">
        <v>495</v>
      </c>
      <c r="W124" s="41"/>
      <c r="X124" s="43"/>
      <c r="Y124" s="45"/>
      <c r="Z124" s="45"/>
      <c r="AA124" s="54">
        <v>8.5</v>
      </c>
      <c r="AB124" s="55" t="s">
        <v>496</v>
      </c>
      <c r="AC124" s="60"/>
      <c r="AD124" s="60"/>
    </row>
    <row r="125">
      <c r="A125" s="61" t="s">
        <v>497</v>
      </c>
      <c r="B125" s="61" t="s">
        <v>105</v>
      </c>
      <c r="C125" s="35">
        <v>124.0</v>
      </c>
      <c r="D125" s="61">
        <v>1991.0</v>
      </c>
      <c r="E125" s="61" t="s">
        <v>41</v>
      </c>
      <c r="F125" s="36">
        <f t="shared" si="2"/>
        <v>9</v>
      </c>
      <c r="G125" s="63">
        <v>9.0</v>
      </c>
      <c r="H125" s="64"/>
      <c r="I125" s="65"/>
      <c r="J125" s="64"/>
      <c r="K125" s="65"/>
      <c r="L125" s="64"/>
      <c r="M125" s="97"/>
      <c r="N125" s="98"/>
      <c r="O125" s="66"/>
      <c r="P125" s="67"/>
      <c r="Q125" s="65"/>
      <c r="R125" s="64"/>
      <c r="S125" s="65"/>
      <c r="T125" s="64"/>
      <c r="U125" s="65"/>
      <c r="V125" s="64"/>
      <c r="W125" s="65"/>
      <c r="X125" s="64"/>
      <c r="Y125" s="62"/>
      <c r="Z125" s="62"/>
      <c r="AA125" s="68"/>
      <c r="AB125" s="69"/>
      <c r="AC125" s="60"/>
      <c r="AD125" s="60"/>
    </row>
    <row r="126">
      <c r="A126" s="34" t="s">
        <v>498</v>
      </c>
      <c r="B126" s="88" t="s">
        <v>44</v>
      </c>
      <c r="C126" s="35">
        <v>125.0</v>
      </c>
      <c r="D126" s="34">
        <v>1997.0</v>
      </c>
      <c r="E126" s="34" t="s">
        <v>499</v>
      </c>
      <c r="F126" s="36">
        <f t="shared" si="2"/>
        <v>7.142857143</v>
      </c>
      <c r="G126" s="72">
        <v>7.0</v>
      </c>
      <c r="H126" s="43"/>
      <c r="I126" s="41"/>
      <c r="J126" s="43"/>
      <c r="K126" s="39">
        <v>7.0</v>
      </c>
      <c r="L126" s="40" t="s">
        <v>500</v>
      </c>
      <c r="M126" s="39">
        <v>8.0</v>
      </c>
      <c r="N126" s="40" t="s">
        <v>501</v>
      </c>
      <c r="O126" s="53">
        <v>6.0</v>
      </c>
      <c r="P126" s="50" t="s">
        <v>502</v>
      </c>
      <c r="Q126" s="39">
        <v>7.0</v>
      </c>
      <c r="R126" s="40" t="s">
        <v>503</v>
      </c>
      <c r="S126" s="79">
        <v>8.0</v>
      </c>
      <c r="T126" s="40" t="s">
        <v>504</v>
      </c>
      <c r="U126" s="41"/>
      <c r="V126" s="43"/>
      <c r="W126" s="41"/>
      <c r="X126" s="43"/>
      <c r="Y126" s="45"/>
      <c r="Z126" s="45"/>
      <c r="AA126" s="54">
        <v>7.0</v>
      </c>
      <c r="AB126" s="55" t="s">
        <v>505</v>
      </c>
      <c r="AC126" s="60"/>
      <c r="AD126" s="60"/>
    </row>
    <row r="127">
      <c r="A127" s="34" t="s">
        <v>506</v>
      </c>
      <c r="B127" s="34" t="s">
        <v>55</v>
      </c>
      <c r="C127" s="35">
        <v>126.0</v>
      </c>
      <c r="D127" s="45"/>
      <c r="E127" s="99"/>
      <c r="F127" s="36">
        <f t="shared" si="2"/>
        <v>7</v>
      </c>
      <c r="G127" s="46"/>
      <c r="H127" s="47"/>
      <c r="I127" s="46"/>
      <c r="J127" s="47"/>
      <c r="K127" s="41"/>
      <c r="L127" s="43"/>
      <c r="M127" s="41"/>
      <c r="N127" s="43"/>
      <c r="O127" s="51">
        <v>7.0</v>
      </c>
      <c r="P127" s="42"/>
      <c r="Q127" s="41"/>
      <c r="R127" s="43"/>
      <c r="S127" s="46"/>
      <c r="T127" s="47"/>
      <c r="U127" s="46"/>
      <c r="V127" s="47"/>
      <c r="W127" s="39">
        <v>7.0</v>
      </c>
      <c r="X127" s="43"/>
      <c r="Y127" s="45"/>
      <c r="Z127" s="34" t="s">
        <v>507</v>
      </c>
      <c r="AA127" s="46"/>
      <c r="AB127" s="47"/>
      <c r="AC127" s="60"/>
      <c r="AD127" s="60"/>
    </row>
    <row r="128">
      <c r="A128" s="34" t="s">
        <v>508</v>
      </c>
      <c r="B128" s="34" t="s">
        <v>44</v>
      </c>
      <c r="C128" s="35">
        <v>127.0</v>
      </c>
      <c r="D128" s="34">
        <v>2008.0</v>
      </c>
      <c r="E128" s="34" t="s">
        <v>509</v>
      </c>
      <c r="F128" s="36">
        <f t="shared" si="2"/>
        <v>8</v>
      </c>
      <c r="G128" s="57"/>
      <c r="H128" s="43"/>
      <c r="I128" s="39">
        <v>8.0</v>
      </c>
      <c r="J128" s="40" t="s">
        <v>510</v>
      </c>
      <c r="K128" s="41"/>
      <c r="L128" s="43"/>
      <c r="M128" s="41"/>
      <c r="N128" s="43"/>
      <c r="O128" s="44"/>
      <c r="P128" s="42"/>
      <c r="Q128" s="41"/>
      <c r="R128" s="43"/>
      <c r="S128" s="41"/>
      <c r="T128" s="43"/>
      <c r="U128" s="41"/>
      <c r="V128" s="40" t="s">
        <v>511</v>
      </c>
      <c r="W128" s="41"/>
      <c r="X128" s="43"/>
      <c r="Y128" s="45"/>
      <c r="Z128" s="45"/>
      <c r="AA128" s="46"/>
      <c r="AB128" s="47"/>
      <c r="AC128" s="60"/>
      <c r="AD128" s="60"/>
    </row>
    <row r="129">
      <c r="A129" s="34" t="s">
        <v>512</v>
      </c>
      <c r="B129" s="34" t="s">
        <v>44</v>
      </c>
      <c r="C129" s="35">
        <v>128.0</v>
      </c>
      <c r="D129" s="34">
        <v>2009.0</v>
      </c>
      <c r="E129" s="34" t="s">
        <v>88</v>
      </c>
      <c r="F129" s="36">
        <f t="shared" si="2"/>
        <v>6</v>
      </c>
      <c r="G129" s="37">
        <v>6.0</v>
      </c>
      <c r="H129" s="43"/>
      <c r="I129" s="41"/>
      <c r="J129" s="43"/>
      <c r="K129" s="41"/>
      <c r="L129" s="43"/>
      <c r="M129" s="41"/>
      <c r="N129" s="43"/>
      <c r="O129" s="44"/>
      <c r="P129" s="42"/>
      <c r="Q129" s="41"/>
      <c r="R129" s="43"/>
      <c r="S129" s="41"/>
      <c r="T129" s="43"/>
      <c r="U129" s="41"/>
      <c r="V129" s="43"/>
      <c r="W129" s="41"/>
      <c r="X129" s="43"/>
      <c r="Y129" s="45"/>
      <c r="Z129" s="45"/>
      <c r="AA129" s="46"/>
      <c r="AB129" s="47"/>
      <c r="AC129" s="56"/>
      <c r="AD129" s="56"/>
    </row>
    <row r="130" ht="16.5" customHeight="1">
      <c r="A130" s="34" t="s">
        <v>513</v>
      </c>
      <c r="B130" s="34" t="s">
        <v>40</v>
      </c>
      <c r="C130" s="35">
        <v>129.0</v>
      </c>
      <c r="D130" s="34">
        <v>1998.0</v>
      </c>
      <c r="E130" s="34" t="s">
        <v>41</v>
      </c>
      <c r="F130" s="36">
        <f t="shared" si="2"/>
        <v>3</v>
      </c>
      <c r="G130" s="37">
        <v>6.0</v>
      </c>
      <c r="H130" s="40" t="s">
        <v>514</v>
      </c>
      <c r="I130" s="41"/>
      <c r="J130" s="43"/>
      <c r="K130" s="41"/>
      <c r="L130" s="43"/>
      <c r="M130" s="39">
        <v>0.0</v>
      </c>
      <c r="N130" s="40" t="s">
        <v>515</v>
      </c>
      <c r="O130" s="44"/>
      <c r="P130" s="42"/>
      <c r="Q130" s="39" t="s">
        <v>386</v>
      </c>
      <c r="R130" s="100" t="s">
        <v>516</v>
      </c>
      <c r="S130" s="41"/>
      <c r="T130" s="43"/>
      <c r="U130" s="41"/>
      <c r="V130" s="43"/>
      <c r="W130" s="41"/>
      <c r="X130" s="43"/>
      <c r="Y130" s="45"/>
      <c r="Z130" s="45"/>
      <c r="AA130" s="46"/>
      <c r="AB130" s="47"/>
      <c r="AC130" s="56"/>
      <c r="AD130" s="56"/>
    </row>
    <row r="131">
      <c r="A131" s="34" t="s">
        <v>517</v>
      </c>
      <c r="B131" s="34" t="s">
        <v>44</v>
      </c>
      <c r="C131" s="35">
        <v>130.0</v>
      </c>
      <c r="D131" s="34">
        <v>1993.0</v>
      </c>
      <c r="E131" s="34" t="s">
        <v>45</v>
      </c>
      <c r="F131" s="36">
        <f t="shared" si="2"/>
        <v>8</v>
      </c>
      <c r="G131" s="37">
        <v>8.0</v>
      </c>
      <c r="H131" s="43"/>
      <c r="I131" s="41"/>
      <c r="J131" s="43"/>
      <c r="K131" s="41"/>
      <c r="L131" s="43"/>
      <c r="M131" s="41"/>
      <c r="N131" s="43"/>
      <c r="O131" s="44"/>
      <c r="P131" s="42"/>
      <c r="Q131" s="41"/>
      <c r="R131" s="43"/>
      <c r="S131" s="41"/>
      <c r="T131" s="43"/>
      <c r="U131" s="41"/>
      <c r="V131" s="43"/>
      <c r="W131" s="41"/>
      <c r="X131" s="43"/>
      <c r="Y131" s="45"/>
      <c r="Z131" s="45"/>
      <c r="AA131" s="46"/>
      <c r="AB131" s="47"/>
      <c r="AC131" s="56"/>
      <c r="AD131" s="56"/>
    </row>
    <row r="132">
      <c r="A132" s="61" t="s">
        <v>518</v>
      </c>
      <c r="B132" s="61" t="s">
        <v>44</v>
      </c>
      <c r="C132" s="35">
        <v>131.0</v>
      </c>
      <c r="D132" s="61">
        <v>2009.0</v>
      </c>
      <c r="E132" s="61" t="s">
        <v>160</v>
      </c>
      <c r="F132" s="36">
        <f t="shared" si="2"/>
        <v>7.5</v>
      </c>
      <c r="G132" s="63">
        <v>7.5</v>
      </c>
      <c r="H132" s="70" t="s">
        <v>519</v>
      </c>
      <c r="I132" s="65"/>
      <c r="J132" s="64"/>
      <c r="K132" s="65"/>
      <c r="L132" s="64"/>
      <c r="M132" s="65"/>
      <c r="N132" s="64"/>
      <c r="O132" s="66"/>
      <c r="P132" s="67"/>
      <c r="Q132" s="65"/>
      <c r="R132" s="64"/>
      <c r="S132" s="65"/>
      <c r="T132" s="64"/>
      <c r="U132" s="65"/>
      <c r="V132" s="64"/>
      <c r="W132" s="65"/>
      <c r="X132" s="64"/>
      <c r="Y132" s="62"/>
      <c r="Z132" s="62"/>
      <c r="AA132" s="68"/>
      <c r="AB132" s="69"/>
      <c r="AC132" s="60"/>
      <c r="AD132" s="60"/>
    </row>
    <row r="133">
      <c r="A133" s="34" t="s">
        <v>520</v>
      </c>
      <c r="B133" s="34" t="s">
        <v>44</v>
      </c>
      <c r="C133" s="35">
        <v>132.0</v>
      </c>
      <c r="D133" s="34">
        <v>1996.0</v>
      </c>
      <c r="E133" s="34" t="s">
        <v>41</v>
      </c>
      <c r="F133" s="36">
        <f t="shared" si="2"/>
        <v>8.1</v>
      </c>
      <c r="G133" s="37">
        <v>8.0</v>
      </c>
      <c r="H133" s="43"/>
      <c r="I133" s="41"/>
      <c r="J133" s="43"/>
      <c r="K133" s="39">
        <v>8.0</v>
      </c>
      <c r="L133" s="43"/>
      <c r="M133" s="39">
        <v>7.5</v>
      </c>
      <c r="N133" s="40" t="s">
        <v>521</v>
      </c>
      <c r="O133" s="51">
        <v>8.0</v>
      </c>
      <c r="P133" s="50" t="s">
        <v>522</v>
      </c>
      <c r="Q133" s="39">
        <v>9.0</v>
      </c>
      <c r="R133" s="52" t="s">
        <v>523</v>
      </c>
      <c r="S133" s="41"/>
      <c r="T133" s="43"/>
      <c r="U133" s="41"/>
      <c r="V133" s="43"/>
      <c r="W133" s="41"/>
      <c r="X133" s="43"/>
      <c r="Y133" s="34" t="s">
        <v>524</v>
      </c>
      <c r="Z133" s="34" t="s">
        <v>525</v>
      </c>
      <c r="AA133" s="46"/>
      <c r="AB133" s="47"/>
      <c r="AC133" s="56"/>
      <c r="AD133" s="56"/>
    </row>
    <row r="134">
      <c r="A134" s="74" t="s">
        <v>526</v>
      </c>
      <c r="B134" s="74" t="s">
        <v>44</v>
      </c>
      <c r="C134" s="35">
        <v>133.0</v>
      </c>
      <c r="D134" s="74">
        <v>2013.0</v>
      </c>
      <c r="E134" s="74" t="s">
        <v>527</v>
      </c>
      <c r="F134" s="36">
        <f t="shared" si="2"/>
        <v>1.5</v>
      </c>
      <c r="G134" s="76">
        <v>2.0</v>
      </c>
      <c r="H134" s="64"/>
      <c r="I134" s="87">
        <v>1.0</v>
      </c>
      <c r="J134" s="77" t="s">
        <v>528</v>
      </c>
      <c r="K134" s="65"/>
      <c r="L134" s="64"/>
      <c r="M134" s="65"/>
      <c r="N134" s="64"/>
      <c r="O134" s="66"/>
      <c r="P134" s="67"/>
      <c r="Q134" s="65"/>
      <c r="R134" s="64"/>
      <c r="S134" s="65"/>
      <c r="T134" s="64"/>
      <c r="U134" s="65"/>
      <c r="V134" s="64"/>
      <c r="W134" s="65"/>
      <c r="X134" s="64"/>
      <c r="Y134" s="62"/>
      <c r="Z134" s="62"/>
      <c r="AA134" s="68"/>
      <c r="AB134" s="69"/>
      <c r="AC134" s="60"/>
      <c r="AD134" s="60"/>
    </row>
    <row r="135">
      <c r="A135" s="61" t="s">
        <v>529</v>
      </c>
      <c r="B135" s="61" t="s">
        <v>44</v>
      </c>
      <c r="C135" s="35">
        <v>134.0</v>
      </c>
      <c r="D135" s="61">
        <v>2010.0</v>
      </c>
      <c r="E135" s="61" t="s">
        <v>530</v>
      </c>
      <c r="F135" s="36">
        <f t="shared" si="2"/>
        <v>7</v>
      </c>
      <c r="G135" s="81"/>
      <c r="H135" s="64"/>
      <c r="I135" s="78">
        <v>7.0</v>
      </c>
      <c r="J135" s="70" t="s">
        <v>531</v>
      </c>
      <c r="K135" s="65"/>
      <c r="L135" s="64"/>
      <c r="M135" s="78"/>
      <c r="N135" s="64"/>
      <c r="O135" s="66"/>
      <c r="P135" s="67"/>
      <c r="Q135" s="65"/>
      <c r="R135" s="64"/>
      <c r="S135" s="65"/>
      <c r="T135" s="64"/>
      <c r="U135" s="65"/>
      <c r="V135" s="64"/>
      <c r="W135" s="65"/>
      <c r="X135" s="64"/>
      <c r="Y135" s="62"/>
      <c r="Z135" s="62"/>
      <c r="AA135" s="68"/>
      <c r="AB135" s="69"/>
      <c r="AC135" s="60"/>
      <c r="AD135" s="60"/>
    </row>
    <row r="136">
      <c r="A136" s="61" t="s">
        <v>532</v>
      </c>
      <c r="B136" s="61" t="s">
        <v>55</v>
      </c>
      <c r="C136" s="35">
        <v>135.0</v>
      </c>
      <c r="D136" s="61">
        <v>2013.0</v>
      </c>
      <c r="E136" s="61" t="s">
        <v>41</v>
      </c>
      <c r="F136" s="36">
        <f t="shared" si="2"/>
        <v>9</v>
      </c>
      <c r="G136" s="63">
        <v>9.0</v>
      </c>
      <c r="H136" s="70" t="s">
        <v>533</v>
      </c>
      <c r="I136" s="65"/>
      <c r="J136" s="64"/>
      <c r="K136" s="65"/>
      <c r="L136" s="64"/>
      <c r="M136" s="78">
        <v>9.0</v>
      </c>
      <c r="N136" s="70" t="s">
        <v>534</v>
      </c>
      <c r="O136" s="66"/>
      <c r="P136" s="67"/>
      <c r="Q136" s="65"/>
      <c r="R136" s="64"/>
      <c r="S136" s="65"/>
      <c r="T136" s="64"/>
      <c r="U136" s="65"/>
      <c r="V136" s="64"/>
      <c r="W136" s="65"/>
      <c r="X136" s="64"/>
      <c r="Y136" s="62"/>
      <c r="Z136" s="62"/>
      <c r="AA136" s="68"/>
      <c r="AB136" s="69"/>
      <c r="AC136" s="56"/>
      <c r="AD136" s="56"/>
    </row>
    <row r="137">
      <c r="A137" s="34" t="s">
        <v>535</v>
      </c>
      <c r="B137" s="34" t="s">
        <v>40</v>
      </c>
      <c r="C137" s="35">
        <v>136.0</v>
      </c>
      <c r="D137" s="34">
        <v>2005.0</v>
      </c>
      <c r="E137" s="34" t="s">
        <v>536</v>
      </c>
      <c r="F137" s="36">
        <f t="shared" si="2"/>
        <v>6.2</v>
      </c>
      <c r="G137" s="37">
        <v>6.0</v>
      </c>
      <c r="H137" s="40" t="s">
        <v>537</v>
      </c>
      <c r="I137" s="39">
        <v>8.0</v>
      </c>
      <c r="J137" s="40" t="s">
        <v>538</v>
      </c>
      <c r="K137" s="39">
        <v>4.0</v>
      </c>
      <c r="L137" s="40" t="s">
        <v>539</v>
      </c>
      <c r="M137" s="39">
        <v>5.0</v>
      </c>
      <c r="N137" s="40" t="s">
        <v>540</v>
      </c>
      <c r="O137" s="44"/>
      <c r="P137" s="42"/>
      <c r="Q137" s="41"/>
      <c r="R137" s="43"/>
      <c r="S137" s="41"/>
      <c r="T137" s="43"/>
      <c r="U137" s="41"/>
      <c r="V137" s="43"/>
      <c r="W137" s="41"/>
      <c r="X137" s="43"/>
      <c r="Y137" s="45"/>
      <c r="Z137" s="45"/>
      <c r="AA137" s="54">
        <v>8.0</v>
      </c>
      <c r="AB137" s="55" t="s">
        <v>541</v>
      </c>
      <c r="AC137" s="56"/>
      <c r="AD137" s="56"/>
    </row>
    <row r="138">
      <c r="A138" s="34" t="s">
        <v>542</v>
      </c>
      <c r="B138" s="34" t="s">
        <v>40</v>
      </c>
      <c r="C138" s="35">
        <v>137.0</v>
      </c>
      <c r="D138" s="34">
        <v>2009.0</v>
      </c>
      <c r="E138" s="34" t="s">
        <v>543</v>
      </c>
      <c r="F138" s="36">
        <f t="shared" si="2"/>
        <v>8.5</v>
      </c>
      <c r="G138" s="37">
        <v>9.0</v>
      </c>
      <c r="H138" s="40" t="s">
        <v>544</v>
      </c>
      <c r="I138" s="39">
        <v>8.0</v>
      </c>
      <c r="J138" s="40" t="s">
        <v>545</v>
      </c>
      <c r="K138" s="41"/>
      <c r="L138" s="43"/>
      <c r="M138" s="41"/>
      <c r="N138" s="43"/>
      <c r="O138" s="44"/>
      <c r="P138" s="42"/>
      <c r="Q138" s="41"/>
      <c r="R138" s="43"/>
      <c r="S138" s="41"/>
      <c r="T138" s="43"/>
      <c r="U138" s="41"/>
      <c r="V138" s="43"/>
      <c r="W138" s="41"/>
      <c r="X138" s="43"/>
      <c r="Y138" s="45"/>
      <c r="Z138" s="45"/>
      <c r="AA138" s="46"/>
      <c r="AB138" s="47"/>
      <c r="AC138" s="56"/>
      <c r="AD138" s="56"/>
    </row>
    <row r="139">
      <c r="A139" s="34" t="s">
        <v>546</v>
      </c>
      <c r="B139" s="34" t="s">
        <v>44</v>
      </c>
      <c r="C139" s="35">
        <v>138.0</v>
      </c>
      <c r="D139" s="34">
        <v>1965.0</v>
      </c>
      <c r="E139" s="34" t="s">
        <v>93</v>
      </c>
      <c r="F139" s="36">
        <f t="shared" si="2"/>
        <v>8.4</v>
      </c>
      <c r="G139" s="37">
        <v>8.0</v>
      </c>
      <c r="H139" s="43"/>
      <c r="I139" s="41"/>
      <c r="J139" s="43"/>
      <c r="K139" s="41"/>
      <c r="L139" s="43"/>
      <c r="M139" s="39">
        <v>8.0</v>
      </c>
      <c r="N139" s="40" t="s">
        <v>547</v>
      </c>
      <c r="O139" s="51">
        <v>9.0</v>
      </c>
      <c r="P139" s="50" t="s">
        <v>548</v>
      </c>
      <c r="Q139" s="39">
        <v>8.0</v>
      </c>
      <c r="R139" s="40" t="s">
        <v>549</v>
      </c>
      <c r="S139" s="41"/>
      <c r="T139" s="43"/>
      <c r="U139" s="41"/>
      <c r="V139" s="43"/>
      <c r="W139" s="41"/>
      <c r="X139" s="43"/>
      <c r="Y139" s="45"/>
      <c r="Z139" s="34" t="s">
        <v>550</v>
      </c>
      <c r="AA139" s="54">
        <v>9.0</v>
      </c>
      <c r="AB139" s="55" t="s">
        <v>551</v>
      </c>
      <c r="AC139" s="56"/>
      <c r="AD139" s="56"/>
    </row>
    <row r="140">
      <c r="A140" s="34" t="s">
        <v>552</v>
      </c>
      <c r="B140" s="34" t="s">
        <v>44</v>
      </c>
      <c r="C140" s="35">
        <v>139.0</v>
      </c>
      <c r="D140" s="34">
        <v>1994.0</v>
      </c>
      <c r="E140" s="34" t="s">
        <v>41</v>
      </c>
      <c r="F140" s="36">
        <f t="shared" si="2"/>
        <v>8.375</v>
      </c>
      <c r="G140" s="37">
        <v>8.0</v>
      </c>
      <c r="H140" s="43"/>
      <c r="I140" s="39">
        <v>8.0</v>
      </c>
      <c r="J140" s="40" t="s">
        <v>553</v>
      </c>
      <c r="K140" s="39">
        <v>9.0</v>
      </c>
      <c r="L140" s="40" t="s">
        <v>554</v>
      </c>
      <c r="M140" s="39">
        <v>9.0</v>
      </c>
      <c r="N140" s="40" t="s">
        <v>555</v>
      </c>
      <c r="O140" s="101">
        <v>8.0</v>
      </c>
      <c r="P140" s="42"/>
      <c r="Q140" s="39">
        <v>7.0</v>
      </c>
      <c r="R140" s="40" t="s">
        <v>556</v>
      </c>
      <c r="S140" s="41"/>
      <c r="T140" s="43"/>
      <c r="U140" s="41"/>
      <c r="V140" s="43"/>
      <c r="W140" s="39">
        <v>8.0</v>
      </c>
      <c r="X140" s="43"/>
      <c r="Y140" s="45"/>
      <c r="Z140" s="45"/>
      <c r="AA140" s="54">
        <v>10.0</v>
      </c>
      <c r="AB140" s="55" t="s">
        <v>557</v>
      </c>
      <c r="AC140" s="56"/>
      <c r="AD140" s="56"/>
    </row>
    <row r="141">
      <c r="A141" s="61" t="s">
        <v>558</v>
      </c>
      <c r="B141" s="61" t="s">
        <v>55</v>
      </c>
      <c r="C141" s="35">
        <v>140.0</v>
      </c>
      <c r="D141" s="61">
        <v>2010.0</v>
      </c>
      <c r="E141" s="61" t="s">
        <v>88</v>
      </c>
      <c r="F141" s="36">
        <f t="shared" si="2"/>
        <v>7</v>
      </c>
      <c r="G141" s="63">
        <v>7.0</v>
      </c>
      <c r="H141" s="70" t="s">
        <v>559</v>
      </c>
      <c r="I141" s="87">
        <v>7.0</v>
      </c>
      <c r="J141" s="77" t="s">
        <v>560</v>
      </c>
      <c r="K141" s="87">
        <v>7.0</v>
      </c>
      <c r="L141" s="77" t="s">
        <v>561</v>
      </c>
      <c r="M141" s="65"/>
      <c r="N141" s="64"/>
      <c r="O141" s="66"/>
      <c r="P141" s="67"/>
      <c r="Q141" s="65"/>
      <c r="R141" s="64"/>
      <c r="S141" s="65"/>
      <c r="T141" s="64"/>
      <c r="U141" s="65"/>
      <c r="V141" s="64"/>
      <c r="W141" s="65"/>
      <c r="X141" s="64"/>
      <c r="Y141" s="62"/>
      <c r="Z141" s="62"/>
      <c r="AA141" s="68"/>
      <c r="AB141" s="69"/>
      <c r="AC141" s="60"/>
      <c r="AD141" s="60"/>
    </row>
    <row r="142">
      <c r="A142" s="74" t="s">
        <v>562</v>
      </c>
      <c r="B142" s="74" t="s">
        <v>44</v>
      </c>
      <c r="C142" s="35">
        <v>141.0</v>
      </c>
      <c r="D142" s="74">
        <v>1988.0</v>
      </c>
      <c r="E142" s="74" t="s">
        <v>394</v>
      </c>
      <c r="F142" s="36">
        <f t="shared" si="2"/>
        <v>8</v>
      </c>
      <c r="G142" s="76">
        <v>8.0</v>
      </c>
      <c r="H142" s="77" t="s">
        <v>563</v>
      </c>
      <c r="I142" s="65"/>
      <c r="J142" s="64"/>
      <c r="K142" s="65"/>
      <c r="L142" s="64"/>
      <c r="M142" s="65"/>
      <c r="N142" s="64"/>
      <c r="O142" s="66"/>
      <c r="P142" s="67"/>
      <c r="Q142" s="65"/>
      <c r="R142" s="64"/>
      <c r="S142" s="65"/>
      <c r="T142" s="64"/>
      <c r="U142" s="65"/>
      <c r="V142" s="64"/>
      <c r="W142" s="65"/>
      <c r="X142" s="64"/>
      <c r="Y142" s="62"/>
      <c r="Z142" s="62"/>
      <c r="AA142" s="68"/>
      <c r="AB142" s="69"/>
      <c r="AC142" s="56"/>
      <c r="AD142" s="56"/>
    </row>
    <row r="143">
      <c r="A143" s="34" t="s">
        <v>564</v>
      </c>
      <c r="B143" s="88" t="s">
        <v>44</v>
      </c>
      <c r="C143" s="35">
        <v>142.0</v>
      </c>
      <c r="D143" s="34">
        <v>1987.0</v>
      </c>
      <c r="E143" s="34" t="s">
        <v>41</v>
      </c>
      <c r="F143" s="36">
        <f t="shared" si="2"/>
        <v>7.5</v>
      </c>
      <c r="G143" s="57"/>
      <c r="H143" s="43"/>
      <c r="I143" s="41"/>
      <c r="J143" s="43"/>
      <c r="K143" s="39">
        <v>7.0</v>
      </c>
      <c r="L143" s="50" t="s">
        <v>565</v>
      </c>
      <c r="M143" s="41"/>
      <c r="N143" s="43"/>
      <c r="O143" s="51">
        <v>8.0</v>
      </c>
      <c r="P143" s="50" t="s">
        <v>566</v>
      </c>
      <c r="Q143" s="41"/>
      <c r="R143" s="43"/>
      <c r="S143" s="41"/>
      <c r="T143" s="43"/>
      <c r="U143" s="41"/>
      <c r="V143" s="43"/>
      <c r="W143" s="41"/>
      <c r="X143" s="43"/>
      <c r="Y143" s="45"/>
      <c r="Z143" s="45"/>
      <c r="AA143" s="46"/>
      <c r="AB143" s="47"/>
      <c r="AC143" s="60"/>
      <c r="AD143" s="60"/>
    </row>
    <row r="144">
      <c r="A144" s="34" t="s">
        <v>567</v>
      </c>
      <c r="B144" s="34" t="s">
        <v>40</v>
      </c>
      <c r="C144" s="35">
        <v>143.0</v>
      </c>
      <c r="D144" s="34">
        <v>2001.0</v>
      </c>
      <c r="E144" s="34" t="s">
        <v>45</v>
      </c>
      <c r="F144" s="36">
        <f t="shared" si="2"/>
        <v>7</v>
      </c>
      <c r="G144" s="37">
        <v>7.0</v>
      </c>
      <c r="H144" s="40" t="s">
        <v>568</v>
      </c>
      <c r="I144" s="41"/>
      <c r="J144" s="43"/>
      <c r="K144" s="41"/>
      <c r="L144" s="43"/>
      <c r="M144" s="41"/>
      <c r="N144" s="43"/>
      <c r="O144" s="44"/>
      <c r="P144" s="42"/>
      <c r="Q144" s="41"/>
      <c r="R144" s="43"/>
      <c r="S144" s="41"/>
      <c r="T144" s="43"/>
      <c r="U144" s="41"/>
      <c r="V144" s="43"/>
      <c r="W144" s="41"/>
      <c r="X144" s="43"/>
      <c r="Y144" s="45"/>
      <c r="Z144" s="45"/>
      <c r="AA144" s="46"/>
      <c r="AB144" s="47"/>
      <c r="AC144" s="56"/>
      <c r="AD144" s="56"/>
    </row>
    <row r="145">
      <c r="A145" s="74" t="s">
        <v>569</v>
      </c>
      <c r="B145" s="74" t="s">
        <v>55</v>
      </c>
      <c r="C145" s="35">
        <v>144.0</v>
      </c>
      <c r="D145" s="74">
        <v>1966.0</v>
      </c>
      <c r="E145" s="74" t="s">
        <v>570</v>
      </c>
      <c r="F145" s="36">
        <f t="shared" si="2"/>
        <v>8</v>
      </c>
      <c r="G145" s="76">
        <v>8.0</v>
      </c>
      <c r="H145" s="77" t="s">
        <v>571</v>
      </c>
      <c r="I145" s="65"/>
      <c r="J145" s="64"/>
      <c r="K145" s="65"/>
      <c r="L145" s="64"/>
      <c r="M145" s="65"/>
      <c r="N145" s="64"/>
      <c r="O145" s="66"/>
      <c r="P145" s="67"/>
      <c r="Q145" s="65"/>
      <c r="R145" s="64"/>
      <c r="S145" s="65"/>
      <c r="T145" s="64"/>
      <c r="U145" s="65"/>
      <c r="V145" s="64"/>
      <c r="W145" s="65"/>
      <c r="X145" s="64"/>
      <c r="Y145" s="62"/>
      <c r="Z145" s="62"/>
      <c r="AA145" s="68"/>
      <c r="AB145" s="69"/>
      <c r="AC145" s="56"/>
      <c r="AD145" s="56"/>
    </row>
    <row r="146">
      <c r="A146" s="34" t="s">
        <v>572</v>
      </c>
      <c r="B146" s="34" t="s">
        <v>40</v>
      </c>
      <c r="C146" s="35">
        <v>145.0</v>
      </c>
      <c r="D146" s="34">
        <v>2007.0</v>
      </c>
      <c r="E146" s="34" t="s">
        <v>41</v>
      </c>
      <c r="F146" s="36">
        <f t="shared" si="2"/>
        <v>7</v>
      </c>
      <c r="G146" s="37">
        <v>7.0</v>
      </c>
      <c r="H146" s="40" t="s">
        <v>573</v>
      </c>
      <c r="I146" s="41"/>
      <c r="J146" s="43"/>
      <c r="K146" s="41"/>
      <c r="L146" s="43"/>
      <c r="M146" s="41"/>
      <c r="N146" s="43"/>
      <c r="O146" s="44"/>
      <c r="P146" s="42"/>
      <c r="Q146" s="41"/>
      <c r="R146" s="43"/>
      <c r="S146" s="41"/>
      <c r="T146" s="43"/>
      <c r="U146" s="41"/>
      <c r="V146" s="43"/>
      <c r="W146" s="41"/>
      <c r="X146" s="43"/>
      <c r="Y146" s="45"/>
      <c r="Z146" s="45"/>
      <c r="AA146" s="46"/>
      <c r="AB146" s="47"/>
      <c r="AC146" s="56"/>
      <c r="AD146" s="56"/>
    </row>
    <row r="147">
      <c r="A147" s="61" t="s">
        <v>574</v>
      </c>
      <c r="B147" s="61" t="s">
        <v>44</v>
      </c>
      <c r="C147" s="35">
        <v>146.0</v>
      </c>
      <c r="D147" s="61">
        <v>2014.0</v>
      </c>
      <c r="E147" s="61" t="s">
        <v>299</v>
      </c>
      <c r="F147" s="36">
        <f t="shared" si="2"/>
        <v>6.5</v>
      </c>
      <c r="G147" s="81"/>
      <c r="H147" s="64"/>
      <c r="I147" s="87">
        <v>6.0</v>
      </c>
      <c r="J147" s="77" t="s">
        <v>575</v>
      </c>
      <c r="K147" s="65"/>
      <c r="L147" s="64"/>
      <c r="M147" s="78">
        <v>7.5</v>
      </c>
      <c r="N147" s="70" t="s">
        <v>576</v>
      </c>
      <c r="O147" s="66"/>
      <c r="P147" s="67"/>
      <c r="Q147" s="87">
        <v>6.0</v>
      </c>
      <c r="R147" s="70" t="s">
        <v>577</v>
      </c>
      <c r="S147" s="65"/>
      <c r="T147" s="64"/>
      <c r="U147" s="65"/>
      <c r="V147" s="64"/>
      <c r="W147" s="65"/>
      <c r="X147" s="64"/>
      <c r="Y147" s="62"/>
      <c r="Z147" s="62"/>
      <c r="AA147" s="68"/>
      <c r="AB147" s="69"/>
      <c r="AC147" s="60"/>
      <c r="AD147" s="60"/>
    </row>
    <row r="148">
      <c r="A148" s="34" t="s">
        <v>578</v>
      </c>
      <c r="B148" s="34" t="s">
        <v>44</v>
      </c>
      <c r="C148" s="35">
        <v>147.0</v>
      </c>
      <c r="D148" s="34">
        <v>1997.0</v>
      </c>
      <c r="E148" s="34" t="s">
        <v>70</v>
      </c>
      <c r="F148" s="36">
        <f t="shared" si="2"/>
        <v>7.666666667</v>
      </c>
      <c r="G148" s="57"/>
      <c r="H148" s="43"/>
      <c r="I148" s="41"/>
      <c r="J148" s="43"/>
      <c r="K148" s="39">
        <v>8.0</v>
      </c>
      <c r="L148" s="40" t="s">
        <v>579</v>
      </c>
      <c r="M148" s="41"/>
      <c r="N148" s="43"/>
      <c r="O148" s="53">
        <v>9.0</v>
      </c>
      <c r="P148" s="50" t="s">
        <v>580</v>
      </c>
      <c r="Q148" s="39">
        <v>6.0</v>
      </c>
      <c r="R148" s="40" t="s">
        <v>581</v>
      </c>
      <c r="S148" s="41"/>
      <c r="T148" s="43"/>
      <c r="U148" s="41"/>
      <c r="V148" s="43"/>
      <c r="W148" s="41"/>
      <c r="X148" s="43"/>
      <c r="Y148" s="45"/>
      <c r="Z148" s="45"/>
      <c r="AA148" s="46"/>
      <c r="AB148" s="47"/>
      <c r="AC148" s="60"/>
      <c r="AD148" s="60"/>
    </row>
    <row r="149">
      <c r="A149" s="61" t="s">
        <v>582</v>
      </c>
      <c r="B149" s="61" t="s">
        <v>55</v>
      </c>
      <c r="C149" s="35">
        <v>148.0</v>
      </c>
      <c r="D149" s="61">
        <v>1971.0</v>
      </c>
      <c r="E149" s="61" t="s">
        <v>86</v>
      </c>
      <c r="F149" s="36">
        <f t="shared" si="2"/>
        <v>8</v>
      </c>
      <c r="G149" s="63">
        <v>8.0</v>
      </c>
      <c r="H149" s="77" t="s">
        <v>583</v>
      </c>
      <c r="I149" s="65"/>
      <c r="J149" s="64"/>
      <c r="K149" s="65"/>
      <c r="L149" s="64"/>
      <c r="M149" s="65"/>
      <c r="N149" s="64"/>
      <c r="O149" s="66"/>
      <c r="P149" s="67"/>
      <c r="Q149" s="78" t="s">
        <v>386</v>
      </c>
      <c r="R149" s="70" t="s">
        <v>584</v>
      </c>
      <c r="S149" s="65"/>
      <c r="T149" s="64"/>
      <c r="U149" s="65"/>
      <c r="V149" s="64"/>
      <c r="W149" s="65"/>
      <c r="X149" s="64"/>
      <c r="Y149" s="62"/>
      <c r="Z149" s="62"/>
      <c r="AA149" s="68"/>
      <c r="AB149" s="69"/>
      <c r="AC149" s="56"/>
      <c r="AD149" s="56"/>
    </row>
    <row r="150">
      <c r="A150" s="34" t="s">
        <v>585</v>
      </c>
      <c r="B150" s="34" t="s">
        <v>44</v>
      </c>
      <c r="C150" s="35">
        <v>149.0</v>
      </c>
      <c r="D150" s="34">
        <v>2008.0</v>
      </c>
      <c r="E150" s="34" t="s">
        <v>88</v>
      </c>
      <c r="F150" s="36">
        <f t="shared" si="2"/>
        <v>6.5</v>
      </c>
      <c r="G150" s="37">
        <v>6.5</v>
      </c>
      <c r="H150" s="40" t="s">
        <v>586</v>
      </c>
      <c r="I150" s="41"/>
      <c r="J150" s="43"/>
      <c r="K150" s="41"/>
      <c r="L150" s="43"/>
      <c r="M150" s="41"/>
      <c r="N150" s="43"/>
      <c r="O150" s="44"/>
      <c r="P150" s="42"/>
      <c r="Q150" s="41"/>
      <c r="R150" s="43"/>
      <c r="S150" s="41"/>
      <c r="T150" s="43"/>
      <c r="U150" s="41"/>
      <c r="V150" s="43"/>
      <c r="W150" s="41"/>
      <c r="X150" s="43"/>
      <c r="Y150" s="45"/>
      <c r="Z150" s="45"/>
      <c r="AA150" s="46"/>
      <c r="AB150" s="47"/>
      <c r="AC150" s="56"/>
      <c r="AD150" s="56"/>
    </row>
    <row r="151">
      <c r="A151" s="34" t="s">
        <v>587</v>
      </c>
      <c r="B151" s="34" t="s">
        <v>44</v>
      </c>
      <c r="C151" s="35">
        <v>150.0</v>
      </c>
      <c r="D151" s="34">
        <v>1984.0</v>
      </c>
      <c r="E151" s="34" t="s">
        <v>88</v>
      </c>
      <c r="F151" s="36">
        <f t="shared" si="2"/>
        <v>8.428571429</v>
      </c>
      <c r="G151" s="37">
        <v>8.0</v>
      </c>
      <c r="H151" s="43"/>
      <c r="I151" s="39">
        <v>7.0</v>
      </c>
      <c r="J151" s="43"/>
      <c r="K151" s="39">
        <v>9.0</v>
      </c>
      <c r="L151" s="40" t="s">
        <v>588</v>
      </c>
      <c r="M151" s="39">
        <v>9.0</v>
      </c>
      <c r="N151" s="40" t="s">
        <v>589</v>
      </c>
      <c r="O151" s="51">
        <v>9.0</v>
      </c>
      <c r="P151" s="42"/>
      <c r="Q151" s="41"/>
      <c r="R151" s="43"/>
      <c r="S151" s="79">
        <v>9.0</v>
      </c>
      <c r="T151" s="43"/>
      <c r="U151" s="41"/>
      <c r="V151" s="43"/>
      <c r="W151" s="39">
        <v>8.0</v>
      </c>
      <c r="X151" s="43"/>
      <c r="Y151" s="45"/>
      <c r="Z151" s="34" t="s">
        <v>590</v>
      </c>
      <c r="AA151" s="46"/>
      <c r="AB151" s="47"/>
      <c r="AC151" s="56"/>
      <c r="AD151" s="56"/>
    </row>
    <row r="152">
      <c r="A152" s="34" t="s">
        <v>591</v>
      </c>
      <c r="B152" s="34" t="s">
        <v>44</v>
      </c>
      <c r="C152" s="35">
        <v>151.0</v>
      </c>
      <c r="D152" s="34">
        <v>1989.0</v>
      </c>
      <c r="E152" s="34" t="s">
        <v>88</v>
      </c>
      <c r="F152" s="36">
        <f t="shared" si="2"/>
        <v>5.833333333</v>
      </c>
      <c r="G152" s="37">
        <v>7.0</v>
      </c>
      <c r="H152" s="43"/>
      <c r="I152" s="39">
        <v>5.0</v>
      </c>
      <c r="J152" s="43"/>
      <c r="K152" s="39">
        <v>5.0</v>
      </c>
      <c r="L152" s="40" t="s">
        <v>592</v>
      </c>
      <c r="M152" s="39">
        <v>5.0</v>
      </c>
      <c r="N152" s="40" t="s">
        <v>593</v>
      </c>
      <c r="O152" s="44"/>
      <c r="P152" s="42"/>
      <c r="Q152" s="41"/>
      <c r="R152" s="43"/>
      <c r="S152" s="79">
        <v>7.0</v>
      </c>
      <c r="T152" s="43"/>
      <c r="U152" s="41"/>
      <c r="V152" s="43"/>
      <c r="W152" s="39">
        <v>6.0</v>
      </c>
      <c r="X152" s="43"/>
      <c r="Y152" s="45"/>
      <c r="Z152" s="45"/>
      <c r="AA152" s="46"/>
      <c r="AB152" s="47"/>
      <c r="AC152" s="56"/>
      <c r="AD152" s="56"/>
    </row>
    <row r="153">
      <c r="A153" s="34" t="s">
        <v>594</v>
      </c>
      <c r="B153" s="34" t="s">
        <v>44</v>
      </c>
      <c r="C153" s="35">
        <v>152.0</v>
      </c>
      <c r="D153" s="34">
        <v>2000.0</v>
      </c>
      <c r="E153" s="34" t="s">
        <v>45</v>
      </c>
      <c r="F153" s="36">
        <f t="shared" si="2"/>
        <v>7.714285714</v>
      </c>
      <c r="G153" s="37">
        <v>7.0</v>
      </c>
      <c r="H153" s="43"/>
      <c r="I153" s="39">
        <v>7.0</v>
      </c>
      <c r="J153" s="43"/>
      <c r="K153" s="39">
        <v>8.0</v>
      </c>
      <c r="L153" s="40" t="s">
        <v>595</v>
      </c>
      <c r="M153" s="39">
        <v>8.0</v>
      </c>
      <c r="N153" s="40" t="s">
        <v>596</v>
      </c>
      <c r="O153" s="44"/>
      <c r="P153" s="42"/>
      <c r="Q153" s="41"/>
      <c r="R153" s="43"/>
      <c r="S153" s="39">
        <v>7.0</v>
      </c>
      <c r="T153" s="40" t="s">
        <v>597</v>
      </c>
      <c r="U153" s="41"/>
      <c r="V153" s="43"/>
      <c r="W153" s="39">
        <v>8.0</v>
      </c>
      <c r="X153" s="43"/>
      <c r="Y153" s="45"/>
      <c r="Z153" s="45"/>
      <c r="AA153" s="54">
        <v>9.0</v>
      </c>
      <c r="AB153" s="55" t="s">
        <v>598</v>
      </c>
      <c r="AC153" s="56"/>
      <c r="AD153" s="56"/>
    </row>
    <row r="154">
      <c r="A154" s="96" t="s">
        <v>599</v>
      </c>
      <c r="B154" s="61" t="s">
        <v>44</v>
      </c>
      <c r="C154" s="35">
        <v>153.0</v>
      </c>
      <c r="D154" s="61">
        <v>1992.0</v>
      </c>
      <c r="E154" s="61" t="s">
        <v>41</v>
      </c>
      <c r="F154" s="36">
        <f t="shared" si="2"/>
        <v>7.5</v>
      </c>
      <c r="G154" s="63">
        <v>7.5</v>
      </c>
      <c r="H154" s="70" t="s">
        <v>600</v>
      </c>
      <c r="I154" s="65"/>
      <c r="J154" s="64"/>
      <c r="K154" s="65"/>
      <c r="L154" s="64"/>
      <c r="M154" s="65"/>
      <c r="N154" s="64"/>
      <c r="O154" s="66"/>
      <c r="P154" s="67"/>
      <c r="Q154" s="65"/>
      <c r="R154" s="64"/>
      <c r="S154" s="65"/>
      <c r="T154" s="64"/>
      <c r="U154" s="65"/>
      <c r="V154" s="64"/>
      <c r="W154" s="65"/>
      <c r="X154" s="64"/>
      <c r="Y154" s="62"/>
      <c r="Z154" s="62"/>
      <c r="AA154" s="68"/>
      <c r="AB154" s="69"/>
      <c r="AC154" s="56"/>
      <c r="AD154" s="56"/>
    </row>
    <row r="155">
      <c r="A155" s="34" t="s">
        <v>601</v>
      </c>
      <c r="B155" s="34" t="s">
        <v>40</v>
      </c>
      <c r="C155" s="35">
        <v>154.0</v>
      </c>
      <c r="D155" s="34">
        <v>2010.0</v>
      </c>
      <c r="E155" s="34" t="s">
        <v>41</v>
      </c>
      <c r="F155" s="36">
        <f t="shared" si="2"/>
        <v>8</v>
      </c>
      <c r="G155" s="37">
        <v>8.0</v>
      </c>
      <c r="H155" s="40" t="s">
        <v>602</v>
      </c>
      <c r="I155" s="39">
        <v>8.0</v>
      </c>
      <c r="J155" s="40" t="s">
        <v>603</v>
      </c>
      <c r="K155" s="41"/>
      <c r="L155" s="43"/>
      <c r="M155" s="41"/>
      <c r="N155" s="43"/>
      <c r="O155" s="44"/>
      <c r="P155" s="42"/>
      <c r="Q155" s="41"/>
      <c r="R155" s="43"/>
      <c r="S155" s="41"/>
      <c r="T155" s="43"/>
      <c r="U155" s="41"/>
      <c r="V155" s="43"/>
      <c r="W155" s="41"/>
      <c r="X155" s="43"/>
      <c r="Y155" s="45"/>
      <c r="Z155" s="45"/>
      <c r="AA155" s="46"/>
      <c r="AB155" s="47"/>
      <c r="AC155" s="56"/>
      <c r="AD155" s="56"/>
    </row>
    <row r="156">
      <c r="A156" s="96" t="s">
        <v>604</v>
      </c>
      <c r="B156" s="61" t="s">
        <v>44</v>
      </c>
      <c r="C156" s="35">
        <v>155.0</v>
      </c>
      <c r="D156" s="61">
        <v>2014.0</v>
      </c>
      <c r="E156" s="61" t="s">
        <v>605</v>
      </c>
      <c r="F156" s="36">
        <f t="shared" si="2"/>
        <v>7</v>
      </c>
      <c r="G156" s="81"/>
      <c r="H156" s="64"/>
      <c r="I156" s="65"/>
      <c r="J156" s="64"/>
      <c r="K156" s="65"/>
      <c r="L156" s="64"/>
      <c r="M156" s="78">
        <v>7.0</v>
      </c>
      <c r="N156" s="70" t="s">
        <v>606</v>
      </c>
      <c r="O156" s="66"/>
      <c r="P156" s="67"/>
      <c r="Q156" s="65"/>
      <c r="R156" s="64"/>
      <c r="S156" s="65"/>
      <c r="T156" s="64"/>
      <c r="U156" s="65"/>
      <c r="V156" s="64"/>
      <c r="W156" s="65"/>
      <c r="X156" s="64"/>
      <c r="Y156" s="62"/>
      <c r="Z156" s="62"/>
      <c r="AA156" s="68"/>
      <c r="AB156" s="69"/>
      <c r="AC156" s="60"/>
      <c r="AD156" s="60"/>
    </row>
    <row r="157">
      <c r="A157" s="34" t="s">
        <v>607</v>
      </c>
      <c r="B157" s="34" t="s">
        <v>40</v>
      </c>
      <c r="C157" s="35">
        <v>156.0</v>
      </c>
      <c r="D157" s="34">
        <v>2011.0</v>
      </c>
      <c r="E157" s="34" t="s">
        <v>41</v>
      </c>
      <c r="F157" s="36">
        <f t="shared" si="2"/>
        <v>7</v>
      </c>
      <c r="G157" s="37">
        <v>7.0</v>
      </c>
      <c r="H157" s="40" t="s">
        <v>608</v>
      </c>
      <c r="I157" s="41"/>
      <c r="J157" s="43"/>
      <c r="K157" s="41"/>
      <c r="L157" s="43"/>
      <c r="M157" s="41"/>
      <c r="N157" s="43"/>
      <c r="O157" s="44"/>
      <c r="P157" s="42"/>
      <c r="Q157" s="41"/>
      <c r="R157" s="43"/>
      <c r="S157" s="41"/>
      <c r="T157" s="43"/>
      <c r="U157" s="41"/>
      <c r="V157" s="43"/>
      <c r="W157" s="41"/>
      <c r="X157" s="43"/>
      <c r="Y157" s="45"/>
      <c r="Z157" s="45"/>
      <c r="AA157" s="46"/>
      <c r="AB157" s="47"/>
      <c r="AC157" s="56"/>
      <c r="AD157" s="56"/>
    </row>
    <row r="158">
      <c r="A158" s="34" t="s">
        <v>609</v>
      </c>
      <c r="B158" s="34" t="s">
        <v>44</v>
      </c>
      <c r="C158" s="35">
        <v>157.0</v>
      </c>
      <c r="D158" s="34">
        <v>2010.0</v>
      </c>
      <c r="E158" s="34" t="s">
        <v>610</v>
      </c>
      <c r="F158" s="36">
        <f t="shared" si="2"/>
        <v>3.5</v>
      </c>
      <c r="G158" s="57"/>
      <c r="H158" s="43"/>
      <c r="I158" s="41"/>
      <c r="J158" s="43"/>
      <c r="K158" s="41"/>
      <c r="L158" s="43"/>
      <c r="M158" s="39">
        <v>1.0</v>
      </c>
      <c r="N158" s="40" t="s">
        <v>611</v>
      </c>
      <c r="O158" s="51">
        <v>3.0</v>
      </c>
      <c r="P158" s="50" t="s">
        <v>612</v>
      </c>
      <c r="Q158" s="41"/>
      <c r="R158" s="43"/>
      <c r="S158" s="39">
        <v>8.0</v>
      </c>
      <c r="T158" s="40" t="s">
        <v>613</v>
      </c>
      <c r="U158" s="41"/>
      <c r="V158" s="43"/>
      <c r="W158" s="39">
        <v>2.0</v>
      </c>
      <c r="X158" s="40" t="s">
        <v>614</v>
      </c>
      <c r="Y158" s="45"/>
      <c r="Z158" s="45"/>
      <c r="AA158" s="46"/>
      <c r="AB158" s="47"/>
      <c r="AC158" s="60"/>
      <c r="AD158" s="60"/>
    </row>
    <row r="159">
      <c r="A159" s="74" t="s">
        <v>615</v>
      </c>
      <c r="B159" s="74" t="s">
        <v>44</v>
      </c>
      <c r="C159" s="35">
        <v>158.0</v>
      </c>
      <c r="D159" s="74">
        <v>2016.0</v>
      </c>
      <c r="E159" s="62"/>
      <c r="F159" s="36">
        <f t="shared" si="2"/>
        <v>7</v>
      </c>
      <c r="G159" s="76">
        <v>7.0</v>
      </c>
      <c r="H159" s="77" t="s">
        <v>616</v>
      </c>
      <c r="I159" s="65"/>
      <c r="J159" s="64"/>
      <c r="K159" s="65"/>
      <c r="L159" s="64"/>
      <c r="M159" s="65"/>
      <c r="N159" s="64"/>
      <c r="O159" s="66"/>
      <c r="P159" s="67"/>
      <c r="Q159" s="65"/>
      <c r="R159" s="64"/>
      <c r="S159" s="65"/>
      <c r="T159" s="64"/>
      <c r="U159" s="65"/>
      <c r="V159" s="64"/>
      <c r="W159" s="65"/>
      <c r="X159" s="64"/>
      <c r="Y159" s="62"/>
      <c r="Z159" s="62"/>
      <c r="AA159" s="68"/>
      <c r="AB159" s="69"/>
      <c r="AC159" s="60"/>
      <c r="AD159" s="60"/>
    </row>
    <row r="160">
      <c r="A160" s="34" t="s">
        <v>617</v>
      </c>
      <c r="B160" s="34" t="s">
        <v>44</v>
      </c>
      <c r="C160" s="35">
        <v>159.0</v>
      </c>
      <c r="D160" s="34">
        <v>1968.0</v>
      </c>
      <c r="E160" s="34" t="s">
        <v>93</v>
      </c>
      <c r="F160" s="36">
        <f t="shared" si="2"/>
        <v>7.75</v>
      </c>
      <c r="G160" s="37">
        <v>7.5</v>
      </c>
      <c r="H160" s="40" t="s">
        <v>618</v>
      </c>
      <c r="I160" s="41"/>
      <c r="J160" s="43"/>
      <c r="K160" s="41"/>
      <c r="L160" s="43"/>
      <c r="M160" s="39">
        <v>8.0</v>
      </c>
      <c r="N160" s="40" t="s">
        <v>619</v>
      </c>
      <c r="O160" s="44"/>
      <c r="P160" s="42"/>
      <c r="Q160" s="41"/>
      <c r="R160" s="43"/>
      <c r="S160" s="41"/>
      <c r="T160" s="43"/>
      <c r="U160" s="41"/>
      <c r="V160" s="43"/>
      <c r="W160" s="41"/>
      <c r="X160" s="43"/>
      <c r="Y160" s="45"/>
      <c r="Z160" s="45"/>
      <c r="AA160" s="46"/>
      <c r="AB160" s="47"/>
      <c r="AC160" s="56"/>
      <c r="AD160" s="56"/>
    </row>
    <row r="161">
      <c r="A161" s="34" t="s">
        <v>620</v>
      </c>
      <c r="B161" s="34" t="s">
        <v>44</v>
      </c>
      <c r="C161" s="35">
        <v>160.0</v>
      </c>
      <c r="D161" s="34">
        <v>2001.0</v>
      </c>
      <c r="E161" s="34" t="s">
        <v>394</v>
      </c>
      <c r="F161" s="36">
        <f t="shared" si="2"/>
        <v>7.75</v>
      </c>
      <c r="G161" s="72">
        <v>7.0</v>
      </c>
      <c r="H161" s="38" t="s">
        <v>621</v>
      </c>
      <c r="I161" s="39">
        <v>7.0</v>
      </c>
      <c r="J161" s="43"/>
      <c r="K161" s="39">
        <v>8.0</v>
      </c>
      <c r="L161" s="43"/>
      <c r="M161" s="41"/>
      <c r="N161" s="43"/>
      <c r="O161" s="44"/>
      <c r="P161" s="42"/>
      <c r="Q161" s="41"/>
      <c r="R161" s="43"/>
      <c r="S161" s="41"/>
      <c r="T161" s="43"/>
      <c r="U161" s="41"/>
      <c r="V161" s="43"/>
      <c r="W161" s="39">
        <v>9.0</v>
      </c>
      <c r="X161" s="43"/>
      <c r="Y161" s="45"/>
      <c r="Z161" s="45"/>
      <c r="AA161" s="46"/>
      <c r="AB161" s="47"/>
      <c r="AC161" s="60"/>
      <c r="AD161" s="60"/>
    </row>
    <row r="162">
      <c r="A162" s="61" t="s">
        <v>622</v>
      </c>
      <c r="B162" s="61" t="s">
        <v>44</v>
      </c>
      <c r="C162" s="35">
        <v>161.0</v>
      </c>
      <c r="D162" s="61">
        <v>2013.0</v>
      </c>
      <c r="E162" s="61" t="s">
        <v>623</v>
      </c>
      <c r="F162" s="36">
        <f t="shared" si="2"/>
        <v>3</v>
      </c>
      <c r="G162" s="81"/>
      <c r="H162" s="64"/>
      <c r="I162" s="78">
        <v>3.0</v>
      </c>
      <c r="J162" s="70" t="s">
        <v>624</v>
      </c>
      <c r="K162" s="65"/>
      <c r="L162" s="64"/>
      <c r="M162" s="78"/>
      <c r="N162" s="64"/>
      <c r="O162" s="66"/>
      <c r="P162" s="67"/>
      <c r="Q162" s="65"/>
      <c r="R162" s="64"/>
      <c r="S162" s="65"/>
      <c r="T162" s="64"/>
      <c r="U162" s="65"/>
      <c r="V162" s="64"/>
      <c r="W162" s="65"/>
      <c r="X162" s="64"/>
      <c r="Y162" s="62"/>
      <c r="Z162" s="62"/>
      <c r="AA162" s="68"/>
      <c r="AB162" s="69"/>
      <c r="AC162" s="60"/>
      <c r="AD162" s="60"/>
    </row>
    <row r="163">
      <c r="A163" s="34" t="s">
        <v>625</v>
      </c>
      <c r="B163" s="102" t="s">
        <v>44</v>
      </c>
      <c r="C163" s="35">
        <v>162.0</v>
      </c>
      <c r="D163" s="34">
        <v>2005.0</v>
      </c>
      <c r="E163" s="34" t="s">
        <v>394</v>
      </c>
      <c r="F163" s="36">
        <f t="shared" si="2"/>
        <v>8</v>
      </c>
      <c r="G163" s="57"/>
      <c r="H163" s="42"/>
      <c r="I163" s="44"/>
      <c r="J163" s="42"/>
      <c r="K163" s="41"/>
      <c r="L163" s="43"/>
      <c r="M163" s="41"/>
      <c r="N163" s="43"/>
      <c r="O163" s="51">
        <v>8.0</v>
      </c>
      <c r="P163" s="42"/>
      <c r="Q163" s="41"/>
      <c r="R163" s="43"/>
      <c r="S163" s="41"/>
      <c r="T163" s="43"/>
      <c r="U163" s="44"/>
      <c r="V163" s="42"/>
      <c r="W163" s="44"/>
      <c r="X163" s="42"/>
      <c r="Y163" s="103"/>
      <c r="Z163" s="104"/>
      <c r="AA163" s="46"/>
      <c r="AB163" s="47"/>
      <c r="AC163" s="60"/>
      <c r="AD163" s="60"/>
    </row>
    <row r="164">
      <c r="A164" s="61" t="s">
        <v>626</v>
      </c>
      <c r="B164" s="61" t="s">
        <v>44</v>
      </c>
      <c r="C164" s="35">
        <v>163.0</v>
      </c>
      <c r="D164" s="61">
        <v>2004.0</v>
      </c>
      <c r="E164" s="61" t="s">
        <v>88</v>
      </c>
      <c r="F164" s="36">
        <f t="shared" si="2"/>
        <v>7</v>
      </c>
      <c r="G164" s="81"/>
      <c r="H164" s="64"/>
      <c r="I164" s="78">
        <v>7.0</v>
      </c>
      <c r="J164" s="70" t="s">
        <v>627</v>
      </c>
      <c r="K164" s="65"/>
      <c r="L164" s="64"/>
      <c r="M164" s="65"/>
      <c r="N164" s="64"/>
      <c r="O164" s="66"/>
      <c r="P164" s="67"/>
      <c r="Q164" s="65"/>
      <c r="R164" s="64"/>
      <c r="S164" s="65"/>
      <c r="T164" s="64"/>
      <c r="U164" s="65"/>
      <c r="V164" s="64"/>
      <c r="W164" s="65"/>
      <c r="X164" s="64"/>
      <c r="Y164" s="62"/>
      <c r="Z164" s="62"/>
      <c r="AA164" s="68"/>
      <c r="AB164" s="69"/>
      <c r="AC164" s="60"/>
      <c r="AD164" s="60"/>
    </row>
    <row r="165">
      <c r="A165" s="34" t="s">
        <v>628</v>
      </c>
      <c r="B165" s="34" t="s">
        <v>105</v>
      </c>
      <c r="C165" s="35">
        <v>164.0</v>
      </c>
      <c r="D165" s="34">
        <v>2009.0</v>
      </c>
      <c r="E165" s="45"/>
      <c r="F165" s="36">
        <f t="shared" si="2"/>
        <v>8.6</v>
      </c>
      <c r="G165" s="37">
        <v>8.0</v>
      </c>
      <c r="H165" s="40" t="s">
        <v>629</v>
      </c>
      <c r="I165" s="39">
        <v>9.0</v>
      </c>
      <c r="J165" s="40" t="s">
        <v>630</v>
      </c>
      <c r="K165" s="41"/>
      <c r="L165" s="43"/>
      <c r="M165" s="41"/>
      <c r="N165" s="43"/>
      <c r="O165" s="53">
        <v>8.4</v>
      </c>
      <c r="P165" s="50" t="s">
        <v>631</v>
      </c>
      <c r="Q165" s="41"/>
      <c r="R165" s="43"/>
      <c r="S165" s="41"/>
      <c r="T165" s="43"/>
      <c r="U165" s="41"/>
      <c r="V165" s="43"/>
      <c r="W165" s="39">
        <v>9.0</v>
      </c>
      <c r="X165" s="43"/>
      <c r="Y165" s="45"/>
      <c r="Z165" s="45"/>
      <c r="AA165" s="46"/>
      <c r="AB165" s="47"/>
      <c r="AC165" s="56"/>
      <c r="AD165" s="56"/>
    </row>
    <row r="166">
      <c r="A166" s="74" t="s">
        <v>632</v>
      </c>
      <c r="B166" s="74" t="s">
        <v>44</v>
      </c>
      <c r="C166" s="35">
        <v>165.0</v>
      </c>
      <c r="D166" s="74">
        <v>2016.0</v>
      </c>
      <c r="E166" s="74" t="s">
        <v>86</v>
      </c>
      <c r="F166" s="36">
        <f t="shared" si="2"/>
        <v>8.333333333</v>
      </c>
      <c r="G166" s="76">
        <v>8.0</v>
      </c>
      <c r="H166" s="64"/>
      <c r="I166" s="65"/>
      <c r="J166" s="64"/>
      <c r="K166" s="87">
        <v>9.0</v>
      </c>
      <c r="L166" s="77" t="s">
        <v>633</v>
      </c>
      <c r="M166" s="65"/>
      <c r="N166" s="64"/>
      <c r="O166" s="66"/>
      <c r="P166" s="67"/>
      <c r="Q166" s="87">
        <v>8.0</v>
      </c>
      <c r="R166" s="77" t="s">
        <v>634</v>
      </c>
      <c r="S166" s="65"/>
      <c r="T166" s="64"/>
      <c r="U166" s="65"/>
      <c r="V166" s="64"/>
      <c r="W166" s="65"/>
      <c r="X166" s="64"/>
      <c r="Y166" s="62"/>
      <c r="Z166" s="62"/>
      <c r="AA166" s="68"/>
      <c r="AB166" s="69"/>
      <c r="AC166" s="56"/>
      <c r="AD166" s="56"/>
    </row>
    <row r="167">
      <c r="A167" s="34" t="s">
        <v>635</v>
      </c>
      <c r="B167" s="34" t="s">
        <v>44</v>
      </c>
      <c r="C167" s="35">
        <v>166.0</v>
      </c>
      <c r="D167" s="34">
        <v>1973.0</v>
      </c>
      <c r="E167" s="34" t="s">
        <v>93</v>
      </c>
      <c r="F167" s="36">
        <f t="shared" si="2"/>
        <v>8</v>
      </c>
      <c r="G167" s="37">
        <v>8.0</v>
      </c>
      <c r="H167" s="40" t="s">
        <v>636</v>
      </c>
      <c r="I167" s="41"/>
      <c r="J167" s="43"/>
      <c r="K167" s="41"/>
      <c r="L167" s="43"/>
      <c r="M167" s="41"/>
      <c r="N167" s="43"/>
      <c r="O167" s="44"/>
      <c r="P167" s="42"/>
      <c r="Q167" s="41"/>
      <c r="R167" s="43"/>
      <c r="S167" s="41"/>
      <c r="T167" s="43"/>
      <c r="U167" s="41"/>
      <c r="V167" s="43"/>
      <c r="W167" s="41"/>
      <c r="X167" s="43"/>
      <c r="Y167" s="45"/>
      <c r="Z167" s="45"/>
      <c r="AA167" s="46"/>
      <c r="AB167" s="47"/>
      <c r="AC167" s="60"/>
      <c r="AD167" s="60"/>
    </row>
    <row r="168">
      <c r="A168" s="61" t="s">
        <v>637</v>
      </c>
      <c r="B168" s="61" t="s">
        <v>40</v>
      </c>
      <c r="C168" s="35">
        <v>167.0</v>
      </c>
      <c r="D168" s="61">
        <v>2011.0</v>
      </c>
      <c r="E168" s="61" t="s">
        <v>41</v>
      </c>
      <c r="F168" s="36">
        <f t="shared" si="2"/>
        <v>8</v>
      </c>
      <c r="G168" s="63">
        <v>8.0</v>
      </c>
      <c r="H168" s="70" t="s">
        <v>638</v>
      </c>
      <c r="I168" s="65"/>
      <c r="J168" s="64"/>
      <c r="K168" s="65"/>
      <c r="L168" s="64"/>
      <c r="M168" s="65"/>
      <c r="N168" s="64"/>
      <c r="O168" s="66"/>
      <c r="P168" s="67"/>
      <c r="Q168" s="65"/>
      <c r="R168" s="64"/>
      <c r="S168" s="65"/>
      <c r="T168" s="64"/>
      <c r="U168" s="65"/>
      <c r="V168" s="64"/>
      <c r="W168" s="65"/>
      <c r="X168" s="64"/>
      <c r="Y168" s="62"/>
      <c r="Z168" s="62"/>
      <c r="AA168" s="68"/>
      <c r="AB168" s="69"/>
      <c r="AC168" s="60"/>
      <c r="AD168" s="60"/>
    </row>
    <row r="169">
      <c r="A169" s="34" t="s">
        <v>639</v>
      </c>
      <c r="B169" s="34" t="s">
        <v>76</v>
      </c>
      <c r="C169" s="35">
        <v>168.0</v>
      </c>
      <c r="D169" s="34">
        <v>2011.0</v>
      </c>
      <c r="E169" s="34" t="s">
        <v>466</v>
      </c>
      <c r="F169" s="36">
        <f t="shared" si="2"/>
        <v>6</v>
      </c>
      <c r="G169" s="37">
        <v>6.0</v>
      </c>
      <c r="H169" s="40" t="s">
        <v>640</v>
      </c>
      <c r="I169" s="41"/>
      <c r="J169" s="43"/>
      <c r="K169" s="41"/>
      <c r="L169" s="43"/>
      <c r="M169" s="41"/>
      <c r="N169" s="43"/>
      <c r="O169" s="44"/>
      <c r="P169" s="42"/>
      <c r="Q169" s="41"/>
      <c r="R169" s="43"/>
      <c r="S169" s="41"/>
      <c r="T169" s="43"/>
      <c r="U169" s="41"/>
      <c r="V169" s="43"/>
      <c r="W169" s="41"/>
      <c r="X169" s="43"/>
      <c r="Y169" s="45"/>
      <c r="Z169" s="45"/>
      <c r="AA169" s="46"/>
      <c r="AB169" s="47"/>
      <c r="AC169" s="56"/>
      <c r="AD169" s="56"/>
    </row>
    <row r="170">
      <c r="A170" s="34" t="s">
        <v>641</v>
      </c>
      <c r="B170" s="34" t="s">
        <v>55</v>
      </c>
      <c r="C170" s="35">
        <v>169.0</v>
      </c>
      <c r="D170" s="34">
        <v>2007.0</v>
      </c>
      <c r="E170" s="34" t="s">
        <v>642</v>
      </c>
      <c r="F170" s="36">
        <f t="shared" si="2"/>
        <v>8</v>
      </c>
      <c r="G170" s="37">
        <v>9.0</v>
      </c>
      <c r="H170" s="40" t="s">
        <v>643</v>
      </c>
      <c r="I170" s="39">
        <v>5.0</v>
      </c>
      <c r="J170" s="40" t="s">
        <v>644</v>
      </c>
      <c r="K170" s="41"/>
      <c r="L170" s="43"/>
      <c r="M170" s="39">
        <v>9.0</v>
      </c>
      <c r="N170" s="40" t="s">
        <v>645</v>
      </c>
      <c r="O170" s="44"/>
      <c r="P170" s="42"/>
      <c r="Q170" s="79">
        <v>9.0</v>
      </c>
      <c r="R170" s="38" t="s">
        <v>646</v>
      </c>
      <c r="S170" s="39">
        <v>8.0</v>
      </c>
      <c r="T170" s="40" t="s">
        <v>647</v>
      </c>
      <c r="U170" s="41"/>
      <c r="V170" s="43"/>
      <c r="W170" s="41"/>
      <c r="X170" s="43"/>
      <c r="Y170" s="45"/>
      <c r="Z170" s="45"/>
      <c r="AA170" s="46"/>
      <c r="AB170" s="47"/>
      <c r="AC170" s="56"/>
      <c r="AD170" s="56"/>
    </row>
    <row r="171">
      <c r="A171" s="34" t="s">
        <v>648</v>
      </c>
      <c r="B171" s="34" t="s">
        <v>44</v>
      </c>
      <c r="C171" s="35">
        <v>170.0</v>
      </c>
      <c r="D171" s="34">
        <v>1991.0</v>
      </c>
      <c r="E171" s="34" t="s">
        <v>88</v>
      </c>
      <c r="F171" s="36">
        <f t="shared" si="2"/>
        <v>5.666666667</v>
      </c>
      <c r="G171" s="37">
        <v>5.0</v>
      </c>
      <c r="H171" s="40" t="s">
        <v>649</v>
      </c>
      <c r="I171" s="41"/>
      <c r="J171" s="43"/>
      <c r="K171" s="39">
        <v>7.0</v>
      </c>
      <c r="L171" s="43"/>
      <c r="M171" s="41"/>
      <c r="N171" s="43"/>
      <c r="O171" s="44"/>
      <c r="P171" s="42"/>
      <c r="Q171" s="41"/>
      <c r="R171" s="43"/>
      <c r="S171" s="41"/>
      <c r="T171" s="43"/>
      <c r="U171" s="41"/>
      <c r="V171" s="43"/>
      <c r="W171" s="39">
        <v>5.0</v>
      </c>
      <c r="X171" s="43"/>
      <c r="Y171" s="45"/>
      <c r="Z171" s="34" t="s">
        <v>650</v>
      </c>
      <c r="AA171" s="46"/>
      <c r="AB171" s="47"/>
      <c r="AC171" s="60"/>
      <c r="AD171" s="60"/>
    </row>
    <row r="172">
      <c r="A172" s="34" t="s">
        <v>651</v>
      </c>
      <c r="B172" s="34" t="s">
        <v>44</v>
      </c>
      <c r="C172" s="35">
        <v>171.0</v>
      </c>
      <c r="D172" s="34">
        <v>1993.0</v>
      </c>
      <c r="E172" s="34" t="s">
        <v>88</v>
      </c>
      <c r="F172" s="36">
        <f t="shared" si="2"/>
        <v>6</v>
      </c>
      <c r="G172" s="37">
        <v>6.0</v>
      </c>
      <c r="H172" s="40" t="s">
        <v>652</v>
      </c>
      <c r="I172" s="41"/>
      <c r="J172" s="43"/>
      <c r="K172" s="39">
        <v>6.0</v>
      </c>
      <c r="L172" s="43"/>
      <c r="M172" s="41"/>
      <c r="N172" s="43"/>
      <c r="O172" s="44"/>
      <c r="P172" s="42"/>
      <c r="Q172" s="41"/>
      <c r="R172" s="43"/>
      <c r="S172" s="41"/>
      <c r="T172" s="43"/>
      <c r="U172" s="41"/>
      <c r="V172" s="43"/>
      <c r="W172" s="41"/>
      <c r="X172" s="43"/>
      <c r="Y172" s="45"/>
      <c r="Z172" s="34" t="s">
        <v>653</v>
      </c>
      <c r="AA172" s="46"/>
      <c r="AB172" s="47"/>
      <c r="AC172" s="56"/>
      <c r="AD172" s="56"/>
    </row>
    <row r="173">
      <c r="A173" s="34" t="s">
        <v>654</v>
      </c>
      <c r="B173" s="34" t="s">
        <v>44</v>
      </c>
      <c r="C173" s="35">
        <v>172.0</v>
      </c>
      <c r="D173" s="34">
        <v>2007.0</v>
      </c>
      <c r="E173" s="34" t="s">
        <v>655</v>
      </c>
      <c r="F173" s="36">
        <f t="shared" si="2"/>
        <v>8.083333333</v>
      </c>
      <c r="G173" s="57"/>
      <c r="H173" s="43"/>
      <c r="I173" s="39">
        <v>10.0</v>
      </c>
      <c r="J173" s="40" t="s">
        <v>656</v>
      </c>
      <c r="K173" s="39">
        <v>8.5</v>
      </c>
      <c r="L173" s="40" t="s">
        <v>657</v>
      </c>
      <c r="M173" s="39">
        <v>8.0</v>
      </c>
      <c r="N173" s="40" t="s">
        <v>658</v>
      </c>
      <c r="O173" s="51">
        <v>5.0</v>
      </c>
      <c r="P173" s="50" t="s">
        <v>659</v>
      </c>
      <c r="Q173" s="41"/>
      <c r="R173" s="43"/>
      <c r="S173" s="41"/>
      <c r="T173" s="43"/>
      <c r="U173" s="41"/>
      <c r="V173" s="43"/>
      <c r="W173" s="39">
        <v>9.0</v>
      </c>
      <c r="X173" s="43"/>
      <c r="Y173" s="45"/>
      <c r="Z173" s="34" t="s">
        <v>660</v>
      </c>
      <c r="AA173" s="54">
        <v>8.0</v>
      </c>
      <c r="AB173" s="55" t="s">
        <v>661</v>
      </c>
      <c r="AC173" s="60"/>
      <c r="AD173" s="60"/>
    </row>
    <row r="174">
      <c r="A174" s="34" t="s">
        <v>662</v>
      </c>
      <c r="B174" s="34" t="s">
        <v>44</v>
      </c>
      <c r="C174" s="35">
        <v>173.0</v>
      </c>
      <c r="D174" s="34">
        <v>2004.0</v>
      </c>
      <c r="E174" s="34" t="s">
        <v>45</v>
      </c>
      <c r="F174" s="36">
        <f t="shared" si="2"/>
        <v>7.166666667</v>
      </c>
      <c r="G174" s="57"/>
      <c r="H174" s="43"/>
      <c r="I174" s="39">
        <v>7.0</v>
      </c>
      <c r="J174" s="40" t="s">
        <v>663</v>
      </c>
      <c r="K174" s="39">
        <v>7.0</v>
      </c>
      <c r="L174" s="40" t="s">
        <v>664</v>
      </c>
      <c r="M174" s="39">
        <v>7.0</v>
      </c>
      <c r="N174" s="40" t="s">
        <v>665</v>
      </c>
      <c r="O174" s="51">
        <v>7.0</v>
      </c>
      <c r="P174" s="50" t="s">
        <v>666</v>
      </c>
      <c r="Q174" s="39">
        <v>6.0</v>
      </c>
      <c r="R174" s="40" t="s">
        <v>667</v>
      </c>
      <c r="S174" s="41"/>
      <c r="T174" s="43"/>
      <c r="U174" s="41"/>
      <c r="V174" s="43"/>
      <c r="W174" s="39">
        <v>9.0</v>
      </c>
      <c r="X174" s="40" t="s">
        <v>668</v>
      </c>
      <c r="Y174" s="45"/>
      <c r="Z174" s="45"/>
      <c r="AA174" s="46"/>
      <c r="AB174" s="47"/>
      <c r="AC174" s="60"/>
      <c r="AD174" s="60"/>
    </row>
    <row r="175">
      <c r="A175" s="34" t="s">
        <v>669</v>
      </c>
      <c r="B175" s="34" t="s">
        <v>76</v>
      </c>
      <c r="C175" s="35">
        <v>174.0</v>
      </c>
      <c r="D175" s="34">
        <v>2006.0</v>
      </c>
      <c r="E175" s="34" t="s">
        <v>670</v>
      </c>
      <c r="F175" s="36">
        <f t="shared" si="2"/>
        <v>6</v>
      </c>
      <c r="G175" s="37">
        <v>6.0</v>
      </c>
      <c r="H175" s="40" t="s">
        <v>671</v>
      </c>
      <c r="I175" s="41"/>
      <c r="J175" s="43"/>
      <c r="K175" s="41"/>
      <c r="L175" s="43"/>
      <c r="M175" s="41"/>
      <c r="N175" s="43"/>
      <c r="O175" s="44"/>
      <c r="P175" s="42"/>
      <c r="Q175" s="41"/>
      <c r="R175" s="43"/>
      <c r="S175" s="41"/>
      <c r="T175" s="43"/>
      <c r="U175" s="41"/>
      <c r="V175" s="43"/>
      <c r="W175" s="41"/>
      <c r="X175" s="43"/>
      <c r="Y175" s="45"/>
      <c r="Z175" s="45"/>
      <c r="AA175" s="46"/>
      <c r="AB175" s="47"/>
      <c r="AC175" s="56"/>
      <c r="AD175" s="56"/>
    </row>
    <row r="176">
      <c r="A176" s="74" t="s">
        <v>672</v>
      </c>
      <c r="B176" s="74" t="s">
        <v>44</v>
      </c>
      <c r="C176" s="35">
        <v>175.0</v>
      </c>
      <c r="D176" s="74">
        <v>2003.0</v>
      </c>
      <c r="E176" s="74" t="s">
        <v>673</v>
      </c>
      <c r="F176" s="36">
        <f t="shared" si="2"/>
        <v>7</v>
      </c>
      <c r="G176" s="76">
        <v>7.0</v>
      </c>
      <c r="H176" s="77" t="s">
        <v>674</v>
      </c>
      <c r="I176" s="65"/>
      <c r="J176" s="64"/>
      <c r="K176" s="87">
        <v>7.0</v>
      </c>
      <c r="L176" s="77" t="s">
        <v>675</v>
      </c>
      <c r="M176" s="65"/>
      <c r="N176" s="64"/>
      <c r="O176" s="66"/>
      <c r="P176" s="67"/>
      <c r="Q176" s="65"/>
      <c r="R176" s="64"/>
      <c r="S176" s="65"/>
      <c r="T176" s="64"/>
      <c r="U176" s="65"/>
      <c r="V176" s="64"/>
      <c r="W176" s="65"/>
      <c r="X176" s="64"/>
      <c r="Y176" s="62"/>
      <c r="Z176" s="62"/>
      <c r="AA176" s="68"/>
      <c r="AB176" s="69"/>
      <c r="AC176" s="56"/>
      <c r="AD176" s="56"/>
    </row>
    <row r="177">
      <c r="A177" s="34" t="s">
        <v>676</v>
      </c>
      <c r="B177" s="34" t="s">
        <v>44</v>
      </c>
      <c r="C177" s="35">
        <v>176.0</v>
      </c>
      <c r="D177" s="34">
        <v>2011.0</v>
      </c>
      <c r="E177" s="34" t="s">
        <v>45</v>
      </c>
      <c r="F177" s="36">
        <f t="shared" si="2"/>
        <v>4</v>
      </c>
      <c r="G177" s="57"/>
      <c r="H177" s="43"/>
      <c r="I177" s="39">
        <v>5.0</v>
      </c>
      <c r="J177" s="40" t="s">
        <v>677</v>
      </c>
      <c r="K177" s="39">
        <v>3.0</v>
      </c>
      <c r="L177" s="40" t="s">
        <v>678</v>
      </c>
      <c r="M177" s="41"/>
      <c r="N177" s="43"/>
      <c r="O177" s="44"/>
      <c r="P177" s="42"/>
      <c r="Q177" s="41"/>
      <c r="R177" s="43"/>
      <c r="S177" s="41"/>
      <c r="T177" s="43"/>
      <c r="U177" s="41"/>
      <c r="V177" s="43"/>
      <c r="W177" s="41"/>
      <c r="X177" s="43"/>
      <c r="Y177" s="45"/>
      <c r="Z177" s="45"/>
      <c r="AA177" s="46"/>
      <c r="AB177" s="47"/>
      <c r="AC177" s="60"/>
      <c r="AD177" s="60"/>
    </row>
    <row r="178">
      <c r="A178" s="34" t="s">
        <v>679</v>
      </c>
      <c r="B178" s="34" t="s">
        <v>680</v>
      </c>
      <c r="C178" s="35">
        <v>177.0</v>
      </c>
      <c r="D178" s="34">
        <v>2008.0</v>
      </c>
      <c r="E178" s="34" t="s">
        <v>83</v>
      </c>
      <c r="F178" s="36">
        <f t="shared" si="2"/>
        <v>8.525</v>
      </c>
      <c r="G178" s="72">
        <v>8.0</v>
      </c>
      <c r="H178" s="43"/>
      <c r="I178" s="41"/>
      <c r="J178" s="43"/>
      <c r="K178" s="39">
        <v>8.5</v>
      </c>
      <c r="L178" s="40" t="s">
        <v>681</v>
      </c>
      <c r="M178" s="39">
        <v>8.6</v>
      </c>
      <c r="N178" s="40" t="s">
        <v>682</v>
      </c>
      <c r="O178" s="44"/>
      <c r="P178" s="42"/>
      <c r="Q178" s="39">
        <v>9.0</v>
      </c>
      <c r="R178" s="40" t="s">
        <v>683</v>
      </c>
      <c r="S178" s="41"/>
      <c r="T178" s="43"/>
      <c r="U178" s="41"/>
      <c r="V178" s="43"/>
      <c r="W178" s="41"/>
      <c r="X178" s="43"/>
      <c r="Y178" s="45"/>
      <c r="Z178" s="45"/>
      <c r="AA178" s="46"/>
      <c r="AB178" s="47"/>
      <c r="AC178" s="60"/>
      <c r="AD178" s="60"/>
    </row>
    <row r="179">
      <c r="A179" s="105" t="s">
        <v>684</v>
      </c>
      <c r="B179" s="34" t="s">
        <v>105</v>
      </c>
      <c r="C179" s="35">
        <v>178.0</v>
      </c>
      <c r="D179" s="34">
        <v>2009.0</v>
      </c>
      <c r="E179" s="34" t="s">
        <v>685</v>
      </c>
      <c r="F179" s="36">
        <f t="shared" si="2"/>
        <v>6.5</v>
      </c>
      <c r="G179" s="37">
        <v>6.0</v>
      </c>
      <c r="H179" s="40" t="s">
        <v>686</v>
      </c>
      <c r="I179" s="87">
        <v>7.0</v>
      </c>
      <c r="J179" s="77" t="s">
        <v>687</v>
      </c>
      <c r="K179" s="41"/>
      <c r="L179" s="43"/>
      <c r="M179" s="41"/>
      <c r="N179" s="43"/>
      <c r="O179" s="44"/>
      <c r="P179" s="42"/>
      <c r="Q179" s="41"/>
      <c r="R179" s="43"/>
      <c r="S179" s="41"/>
      <c r="T179" s="43"/>
      <c r="U179" s="41"/>
      <c r="V179" s="43"/>
      <c r="W179" s="41"/>
      <c r="X179" s="43"/>
      <c r="Y179" s="45"/>
      <c r="Z179" s="45"/>
      <c r="AA179" s="46"/>
      <c r="AB179" s="47"/>
      <c r="AC179" s="56"/>
      <c r="AD179" s="56"/>
    </row>
    <row r="180">
      <c r="A180" s="61" t="s">
        <v>688</v>
      </c>
      <c r="B180" s="61" t="s">
        <v>44</v>
      </c>
      <c r="C180" s="35">
        <v>180.0</v>
      </c>
      <c r="D180" s="61">
        <v>1994.0</v>
      </c>
      <c r="E180" s="61" t="s">
        <v>394</v>
      </c>
      <c r="F180" s="36">
        <f t="shared" si="2"/>
        <v>6.5</v>
      </c>
      <c r="G180" s="63">
        <v>6.5</v>
      </c>
      <c r="H180" s="64"/>
      <c r="I180" s="65"/>
      <c r="J180" s="64"/>
      <c r="K180" s="87">
        <v>6.0</v>
      </c>
      <c r="L180" s="77" t="s">
        <v>689</v>
      </c>
      <c r="M180" s="78"/>
      <c r="N180" s="64"/>
      <c r="O180" s="66"/>
      <c r="P180" s="67"/>
      <c r="Q180" s="65"/>
      <c r="R180" s="64"/>
      <c r="S180" s="87">
        <v>7.0</v>
      </c>
      <c r="T180" s="64"/>
      <c r="U180" s="65"/>
      <c r="V180" s="64"/>
      <c r="W180" s="65"/>
      <c r="X180" s="64"/>
      <c r="Y180" s="62"/>
      <c r="Z180" s="62"/>
      <c r="AA180" s="68"/>
      <c r="AB180" s="69"/>
      <c r="AC180" s="56"/>
      <c r="AD180" s="56"/>
    </row>
    <row r="181">
      <c r="A181" s="34" t="s">
        <v>690</v>
      </c>
      <c r="B181" s="34" t="s">
        <v>44</v>
      </c>
      <c r="C181" s="35">
        <v>181.0</v>
      </c>
      <c r="D181" s="34">
        <v>2010.0</v>
      </c>
      <c r="E181" s="34" t="s">
        <v>691</v>
      </c>
      <c r="F181" s="36">
        <f t="shared" si="2"/>
        <v>6.944444444</v>
      </c>
      <c r="G181" s="37">
        <v>8.0</v>
      </c>
      <c r="H181" s="38" t="s">
        <v>692</v>
      </c>
      <c r="I181" s="39">
        <v>7.0</v>
      </c>
      <c r="J181" s="40" t="s">
        <v>693</v>
      </c>
      <c r="K181" s="39">
        <v>7.0</v>
      </c>
      <c r="L181" s="40" t="s">
        <v>694</v>
      </c>
      <c r="M181" s="39">
        <v>7.5</v>
      </c>
      <c r="N181" s="40" t="s">
        <v>695</v>
      </c>
      <c r="O181" s="51">
        <v>9.0</v>
      </c>
      <c r="P181" s="50" t="s">
        <v>696</v>
      </c>
      <c r="Q181" s="39">
        <v>7.0</v>
      </c>
      <c r="R181" s="40" t="s">
        <v>697</v>
      </c>
      <c r="S181" s="39">
        <v>5.0</v>
      </c>
      <c r="T181" s="98"/>
      <c r="U181" s="41"/>
      <c r="V181" s="43"/>
      <c r="W181" s="39">
        <v>7.0</v>
      </c>
      <c r="X181" s="43"/>
      <c r="Y181" s="45"/>
      <c r="Z181" s="45"/>
      <c r="AA181" s="54">
        <v>5.0</v>
      </c>
      <c r="AB181" s="55" t="s">
        <v>698</v>
      </c>
      <c r="AC181" s="56"/>
      <c r="AD181" s="56"/>
    </row>
    <row r="182">
      <c r="A182" s="34" t="s">
        <v>699</v>
      </c>
      <c r="B182" s="34" t="s">
        <v>44</v>
      </c>
      <c r="C182" s="35">
        <v>182.0</v>
      </c>
      <c r="D182" s="34">
        <v>1996.0</v>
      </c>
      <c r="E182" s="34" t="s">
        <v>407</v>
      </c>
      <c r="F182" s="36">
        <f t="shared" si="2"/>
        <v>7.142857143</v>
      </c>
      <c r="G182" s="37">
        <v>6.0</v>
      </c>
      <c r="H182" s="43"/>
      <c r="I182" s="39">
        <v>6.0</v>
      </c>
      <c r="J182" s="43"/>
      <c r="K182" s="39">
        <v>7.5</v>
      </c>
      <c r="L182" s="40" t="s">
        <v>700</v>
      </c>
      <c r="M182" s="41"/>
      <c r="N182" s="43"/>
      <c r="O182" s="51">
        <v>7.0</v>
      </c>
      <c r="P182" s="42"/>
      <c r="Q182" s="41"/>
      <c r="R182" s="43"/>
      <c r="S182" s="79">
        <v>7.5</v>
      </c>
      <c r="T182" s="40" t="s">
        <v>701</v>
      </c>
      <c r="U182" s="41"/>
      <c r="V182" s="43"/>
      <c r="W182" s="39">
        <v>7.0</v>
      </c>
      <c r="X182" s="43"/>
      <c r="Y182" s="45"/>
      <c r="Z182" s="34" t="s">
        <v>702</v>
      </c>
      <c r="AA182" s="54">
        <v>9.0</v>
      </c>
      <c r="AB182" s="55" t="s">
        <v>703</v>
      </c>
      <c r="AC182" s="56"/>
      <c r="AD182" s="56"/>
    </row>
    <row r="183">
      <c r="A183" s="74" t="s">
        <v>704</v>
      </c>
      <c r="B183" s="74" t="s">
        <v>44</v>
      </c>
      <c r="C183" s="35">
        <v>183.0</v>
      </c>
      <c r="D183" s="74">
        <v>2016.0</v>
      </c>
      <c r="E183" s="74" t="s">
        <v>45</v>
      </c>
      <c r="F183" s="36">
        <f t="shared" si="2"/>
        <v>1.5</v>
      </c>
      <c r="G183" s="81"/>
      <c r="H183" s="64"/>
      <c r="I183" s="87">
        <v>1.0</v>
      </c>
      <c r="J183" s="77" t="s">
        <v>705</v>
      </c>
      <c r="K183" s="65"/>
      <c r="L183" s="64"/>
      <c r="M183" s="65"/>
      <c r="N183" s="64"/>
      <c r="O183" s="66"/>
      <c r="P183" s="67"/>
      <c r="Q183" s="87">
        <v>2.0</v>
      </c>
      <c r="R183" s="77" t="s">
        <v>706</v>
      </c>
      <c r="S183" s="65"/>
      <c r="T183" s="64"/>
      <c r="U183" s="65"/>
      <c r="V183" s="64"/>
      <c r="W183" s="65"/>
      <c r="X183" s="64"/>
      <c r="Y183" s="62"/>
      <c r="Z183" s="62"/>
      <c r="AA183" s="68"/>
      <c r="AB183" s="69"/>
      <c r="AC183" s="60"/>
      <c r="AD183" s="60"/>
    </row>
    <row r="184">
      <c r="A184" s="34" t="s">
        <v>707</v>
      </c>
      <c r="B184" s="34" t="s">
        <v>58</v>
      </c>
      <c r="C184" s="35">
        <v>184.0</v>
      </c>
      <c r="D184" s="34">
        <v>2002.0</v>
      </c>
      <c r="E184" s="34" t="s">
        <v>86</v>
      </c>
      <c r="F184" s="36">
        <f t="shared" si="2"/>
        <v>8.666666667</v>
      </c>
      <c r="G184" s="37">
        <v>10.0</v>
      </c>
      <c r="H184" s="40" t="s">
        <v>708</v>
      </c>
      <c r="I184" s="39">
        <v>8.0</v>
      </c>
      <c r="J184" s="43"/>
      <c r="K184" s="41"/>
      <c r="L184" s="43"/>
      <c r="M184" s="41"/>
      <c r="N184" s="43"/>
      <c r="O184" s="44"/>
      <c r="P184" s="42"/>
      <c r="Q184" s="79">
        <v>8.0</v>
      </c>
      <c r="R184" s="43"/>
      <c r="S184" s="41"/>
      <c r="T184" s="43"/>
      <c r="U184" s="41"/>
      <c r="V184" s="43"/>
      <c r="W184" s="41"/>
      <c r="X184" s="43"/>
      <c r="Y184" s="45"/>
      <c r="Z184" s="45"/>
      <c r="AA184" s="46"/>
      <c r="AB184" s="47"/>
      <c r="AC184" s="56"/>
      <c r="AD184" s="56"/>
    </row>
    <row r="185">
      <c r="A185" s="34" t="s">
        <v>709</v>
      </c>
      <c r="B185" s="34" t="s">
        <v>58</v>
      </c>
      <c r="C185" s="35">
        <v>185.0</v>
      </c>
      <c r="D185" s="34">
        <v>2003.0</v>
      </c>
      <c r="E185" s="34" t="s">
        <v>86</v>
      </c>
      <c r="F185" s="36">
        <f t="shared" si="2"/>
        <v>8</v>
      </c>
      <c r="G185" s="37">
        <v>8.0</v>
      </c>
      <c r="H185" s="40" t="s">
        <v>710</v>
      </c>
      <c r="I185" s="41"/>
      <c r="J185" s="43"/>
      <c r="K185" s="41"/>
      <c r="L185" s="43"/>
      <c r="M185" s="41"/>
      <c r="N185" s="43"/>
      <c r="O185" s="44"/>
      <c r="P185" s="42"/>
      <c r="Q185" s="41"/>
      <c r="R185" s="43"/>
      <c r="S185" s="41"/>
      <c r="T185" s="43"/>
      <c r="U185" s="41"/>
      <c r="V185" s="43"/>
      <c r="W185" s="41"/>
      <c r="X185" s="43"/>
      <c r="Y185" s="45"/>
      <c r="Z185" s="45"/>
      <c r="AA185" s="46"/>
      <c r="AB185" s="47"/>
      <c r="AC185" s="56"/>
      <c r="AD185" s="56"/>
    </row>
    <row r="186">
      <c r="A186" s="34" t="s">
        <v>711</v>
      </c>
      <c r="B186" s="34" t="s">
        <v>58</v>
      </c>
      <c r="C186" s="35">
        <v>186.0</v>
      </c>
      <c r="D186" s="34">
        <v>2003.0</v>
      </c>
      <c r="E186" s="34" t="s">
        <v>86</v>
      </c>
      <c r="F186" s="36">
        <f t="shared" si="2"/>
        <v>8</v>
      </c>
      <c r="G186" s="37">
        <v>8.0</v>
      </c>
      <c r="H186" s="40" t="s">
        <v>712</v>
      </c>
      <c r="I186" s="41"/>
      <c r="J186" s="43"/>
      <c r="K186" s="41"/>
      <c r="L186" s="43"/>
      <c r="M186" s="41"/>
      <c r="N186" s="43"/>
      <c r="O186" s="44"/>
      <c r="P186" s="42"/>
      <c r="Q186" s="41"/>
      <c r="R186" s="43"/>
      <c r="S186" s="41"/>
      <c r="T186" s="43"/>
      <c r="U186" s="41"/>
      <c r="V186" s="43"/>
      <c r="W186" s="41"/>
      <c r="X186" s="43"/>
      <c r="Y186" s="45"/>
      <c r="Z186" s="45"/>
      <c r="AA186" s="46"/>
      <c r="AB186" s="47"/>
      <c r="AC186" s="56"/>
      <c r="AD186" s="56"/>
    </row>
    <row r="187">
      <c r="A187" s="61" t="s">
        <v>713</v>
      </c>
      <c r="B187" s="61" t="s">
        <v>44</v>
      </c>
      <c r="C187" s="35">
        <v>187.0</v>
      </c>
      <c r="D187" s="61">
        <v>2013.0</v>
      </c>
      <c r="E187" s="61" t="s">
        <v>41</v>
      </c>
      <c r="F187" s="36">
        <f t="shared" si="2"/>
        <v>8.5</v>
      </c>
      <c r="G187" s="63">
        <v>8.0</v>
      </c>
      <c r="H187" s="70" t="s">
        <v>714</v>
      </c>
      <c r="I187" s="65"/>
      <c r="J187" s="64"/>
      <c r="K187" s="65"/>
      <c r="L187" s="64"/>
      <c r="M187" s="65"/>
      <c r="N187" s="64"/>
      <c r="O187" s="66"/>
      <c r="P187" s="67"/>
      <c r="Q187" s="87">
        <v>9.0</v>
      </c>
      <c r="R187" s="77" t="s">
        <v>715</v>
      </c>
      <c r="S187" s="65"/>
      <c r="T187" s="64"/>
      <c r="U187" s="65"/>
      <c r="V187" s="64"/>
      <c r="W187" s="65"/>
      <c r="X187" s="64"/>
      <c r="Y187" s="62"/>
      <c r="Z187" s="62"/>
      <c r="AA187" s="68"/>
      <c r="AB187" s="69"/>
      <c r="AC187" s="56"/>
      <c r="AD187" s="56"/>
    </row>
    <row r="188">
      <c r="A188" s="34" t="s">
        <v>716</v>
      </c>
      <c r="B188" s="34" t="s">
        <v>40</v>
      </c>
      <c r="C188" s="35">
        <v>188.0</v>
      </c>
      <c r="D188" s="34">
        <v>2009.0</v>
      </c>
      <c r="E188" s="34" t="s">
        <v>88</v>
      </c>
      <c r="F188" s="36">
        <f t="shared" si="2"/>
        <v>6</v>
      </c>
      <c r="G188" s="37">
        <v>6.0</v>
      </c>
      <c r="H188" s="40" t="s">
        <v>717</v>
      </c>
      <c r="I188" s="41"/>
      <c r="J188" s="43"/>
      <c r="K188" s="41"/>
      <c r="L188" s="43"/>
      <c r="M188" s="41"/>
      <c r="N188" s="43"/>
      <c r="O188" s="44"/>
      <c r="P188" s="42"/>
      <c r="Q188" s="41"/>
      <c r="R188" s="43"/>
      <c r="S188" s="41"/>
      <c r="T188" s="43"/>
      <c r="U188" s="41"/>
      <c r="V188" s="43"/>
      <c r="W188" s="41"/>
      <c r="X188" s="43"/>
      <c r="Y188" s="45"/>
      <c r="Z188" s="45"/>
      <c r="AA188" s="46"/>
      <c r="AB188" s="47"/>
      <c r="AC188" s="56"/>
      <c r="AD188" s="56"/>
    </row>
    <row r="189">
      <c r="A189" s="34" t="s">
        <v>718</v>
      </c>
      <c r="B189" s="34" t="s">
        <v>44</v>
      </c>
      <c r="C189" s="35">
        <v>189.0</v>
      </c>
      <c r="D189" s="34">
        <v>2003.0</v>
      </c>
      <c r="E189" s="34" t="s">
        <v>719</v>
      </c>
      <c r="F189" s="36">
        <f t="shared" si="2"/>
        <v>9</v>
      </c>
      <c r="G189" s="57"/>
      <c r="H189" s="43"/>
      <c r="I189" s="39">
        <v>9.0</v>
      </c>
      <c r="J189" s="40" t="s">
        <v>720</v>
      </c>
      <c r="K189" s="41"/>
      <c r="L189" s="43"/>
      <c r="M189" s="41"/>
      <c r="N189" s="43"/>
      <c r="O189" s="44"/>
      <c r="P189" s="42"/>
      <c r="Q189" s="41"/>
      <c r="R189" s="43"/>
      <c r="S189" s="41"/>
      <c r="T189" s="43"/>
      <c r="U189" s="41"/>
      <c r="V189" s="40" t="s">
        <v>721</v>
      </c>
      <c r="W189" s="41"/>
      <c r="X189" s="43"/>
      <c r="Y189" s="45"/>
      <c r="Z189" s="34" t="s">
        <v>722</v>
      </c>
      <c r="AA189" s="46"/>
      <c r="AB189" s="47"/>
      <c r="AC189" s="60"/>
      <c r="AD189" s="60"/>
    </row>
    <row r="190">
      <c r="A190" s="61" t="s">
        <v>723</v>
      </c>
      <c r="B190" s="61" t="s">
        <v>44</v>
      </c>
      <c r="C190" s="35">
        <v>190.0</v>
      </c>
      <c r="D190" s="61">
        <v>2014.0</v>
      </c>
      <c r="E190" s="61" t="s">
        <v>724</v>
      </c>
      <c r="F190" s="36">
        <f t="shared" si="2"/>
        <v>8.3</v>
      </c>
      <c r="G190" s="76">
        <v>7.0</v>
      </c>
      <c r="H190" s="64"/>
      <c r="I190" s="78">
        <v>9.0</v>
      </c>
      <c r="J190" s="70" t="s">
        <v>725</v>
      </c>
      <c r="K190" s="87">
        <v>9.0</v>
      </c>
      <c r="L190" s="77" t="s">
        <v>726</v>
      </c>
      <c r="M190" s="78"/>
      <c r="N190" s="64"/>
      <c r="O190" s="66"/>
      <c r="P190" s="67"/>
      <c r="Q190" s="87">
        <v>9.0</v>
      </c>
      <c r="R190" s="64"/>
      <c r="S190" s="87">
        <v>7.5</v>
      </c>
      <c r="T190" s="77" t="s">
        <v>727</v>
      </c>
      <c r="U190" s="65"/>
      <c r="V190" s="64"/>
      <c r="W190" s="65"/>
      <c r="X190" s="64"/>
      <c r="Y190" s="62"/>
      <c r="Z190" s="62"/>
      <c r="AA190" s="68"/>
      <c r="AB190" s="69"/>
      <c r="AC190" s="60"/>
      <c r="AD190" s="60"/>
    </row>
    <row r="191">
      <c r="A191" s="34" t="s">
        <v>728</v>
      </c>
      <c r="B191" s="88" t="s">
        <v>44</v>
      </c>
      <c r="C191" s="35">
        <v>191.0</v>
      </c>
      <c r="D191" s="34">
        <v>1994.0</v>
      </c>
      <c r="E191" s="34" t="s">
        <v>41</v>
      </c>
      <c r="F191" s="36">
        <f t="shared" si="2"/>
        <v>7</v>
      </c>
      <c r="G191" s="57"/>
      <c r="H191" s="43"/>
      <c r="I191" s="41"/>
      <c r="J191" s="43"/>
      <c r="K191" s="41"/>
      <c r="L191" s="43"/>
      <c r="M191" s="41"/>
      <c r="N191" s="43"/>
      <c r="O191" s="51">
        <v>7.0</v>
      </c>
      <c r="P191" s="50" t="s">
        <v>729</v>
      </c>
      <c r="Q191" s="41"/>
      <c r="R191" s="43"/>
      <c r="S191" s="41"/>
      <c r="T191" s="43"/>
      <c r="U191" s="41"/>
      <c r="V191" s="43"/>
      <c r="W191" s="41"/>
      <c r="X191" s="43"/>
      <c r="Y191" s="45"/>
      <c r="Z191" s="45"/>
      <c r="AA191" s="46"/>
      <c r="AB191" s="47"/>
      <c r="AC191" s="60"/>
      <c r="AD191" s="60"/>
    </row>
    <row r="192">
      <c r="A192" s="34" t="s">
        <v>730</v>
      </c>
      <c r="B192" s="88" t="s">
        <v>44</v>
      </c>
      <c r="C192" s="35">
        <v>192.0</v>
      </c>
      <c r="D192" s="34">
        <v>1978.0</v>
      </c>
      <c r="E192" s="34" t="s">
        <v>113</v>
      </c>
      <c r="F192" s="36">
        <f t="shared" si="2"/>
        <v>8.5</v>
      </c>
      <c r="G192" s="57"/>
      <c r="H192" s="43"/>
      <c r="I192" s="41"/>
      <c r="J192" s="43"/>
      <c r="K192" s="41"/>
      <c r="L192" s="43"/>
      <c r="M192" s="39">
        <v>8.5</v>
      </c>
      <c r="N192" s="40" t="s">
        <v>731</v>
      </c>
      <c r="O192" s="44"/>
      <c r="P192" s="42"/>
      <c r="Q192" s="41"/>
      <c r="R192" s="43"/>
      <c r="S192" s="41"/>
      <c r="T192" s="43"/>
      <c r="U192" s="41"/>
      <c r="V192" s="43"/>
      <c r="W192" s="41"/>
      <c r="X192" s="43"/>
      <c r="Y192" s="45"/>
      <c r="Z192" s="45"/>
      <c r="AA192" s="46"/>
      <c r="AB192" s="47"/>
      <c r="AC192" s="60"/>
      <c r="AD192" s="60"/>
    </row>
    <row r="193">
      <c r="A193" s="61" t="s">
        <v>732</v>
      </c>
      <c r="B193" s="61" t="s">
        <v>322</v>
      </c>
      <c r="C193" s="35">
        <v>193.0</v>
      </c>
      <c r="D193" s="61">
        <v>1970.0</v>
      </c>
      <c r="E193" s="61" t="s">
        <v>41</v>
      </c>
      <c r="F193" s="36">
        <f t="shared" si="2"/>
        <v>8</v>
      </c>
      <c r="G193" s="63">
        <v>8.0</v>
      </c>
      <c r="H193" s="70" t="s">
        <v>733</v>
      </c>
      <c r="I193" s="65"/>
      <c r="J193" s="64"/>
      <c r="K193" s="65"/>
      <c r="L193" s="64"/>
      <c r="M193" s="78"/>
      <c r="N193" s="64"/>
      <c r="O193" s="66"/>
      <c r="P193" s="67"/>
      <c r="Q193" s="65"/>
      <c r="R193" s="64"/>
      <c r="S193" s="65"/>
      <c r="T193" s="64"/>
      <c r="U193" s="65"/>
      <c r="V193" s="64"/>
      <c r="W193" s="65"/>
      <c r="X193" s="64"/>
      <c r="Y193" s="62"/>
      <c r="Z193" s="62"/>
      <c r="AA193" s="68"/>
      <c r="AB193" s="69"/>
      <c r="AC193" s="60"/>
      <c r="AD193" s="60"/>
    </row>
    <row r="194">
      <c r="A194" s="34" t="s">
        <v>734</v>
      </c>
      <c r="B194" s="106" t="s">
        <v>58</v>
      </c>
      <c r="C194" s="35">
        <v>194.0</v>
      </c>
      <c r="D194" s="34">
        <v>2008.0</v>
      </c>
      <c r="E194" s="34" t="s">
        <v>735</v>
      </c>
      <c r="F194" s="36">
        <f t="shared" si="2"/>
        <v>9</v>
      </c>
      <c r="G194" s="57"/>
      <c r="H194" s="43"/>
      <c r="I194" s="41"/>
      <c r="J194" s="43"/>
      <c r="K194" s="41"/>
      <c r="L194" s="43"/>
      <c r="M194" s="41"/>
      <c r="N194" s="43"/>
      <c r="O194" s="51">
        <v>8.0</v>
      </c>
      <c r="P194" s="42"/>
      <c r="Q194" s="39">
        <v>10.0</v>
      </c>
      <c r="R194" s="40" t="s">
        <v>736</v>
      </c>
      <c r="S194" s="41"/>
      <c r="T194" s="43"/>
      <c r="U194" s="41"/>
      <c r="V194" s="40" t="s">
        <v>737</v>
      </c>
      <c r="W194" s="41"/>
      <c r="X194" s="43"/>
      <c r="Y194" s="45"/>
      <c r="Z194" s="34" t="s">
        <v>738</v>
      </c>
      <c r="AA194" s="54">
        <v>9.0</v>
      </c>
      <c r="AB194" s="55" t="s">
        <v>739</v>
      </c>
      <c r="AC194" s="60"/>
      <c r="AD194" s="60"/>
    </row>
    <row r="195">
      <c r="A195" s="34" t="s">
        <v>740</v>
      </c>
      <c r="B195" s="106" t="s">
        <v>58</v>
      </c>
      <c r="C195" s="35">
        <v>195.0</v>
      </c>
      <c r="D195" s="34">
        <v>2010.0</v>
      </c>
      <c r="E195" s="34" t="s">
        <v>741</v>
      </c>
      <c r="F195" s="36">
        <f t="shared" si="2"/>
        <v>6.25</v>
      </c>
      <c r="G195" s="57"/>
      <c r="H195" s="43"/>
      <c r="I195" s="41"/>
      <c r="J195" s="43"/>
      <c r="K195" s="41"/>
      <c r="L195" s="43"/>
      <c r="M195" s="41"/>
      <c r="N195" s="43"/>
      <c r="O195" s="51">
        <v>6.5</v>
      </c>
      <c r="P195" s="42"/>
      <c r="Q195" s="79">
        <v>6.0</v>
      </c>
      <c r="R195" s="38" t="s">
        <v>742</v>
      </c>
      <c r="S195" s="41"/>
      <c r="T195" s="43"/>
      <c r="U195" s="41"/>
      <c r="V195" s="40" t="s">
        <v>743</v>
      </c>
      <c r="W195" s="41"/>
      <c r="X195" s="43"/>
      <c r="Y195" s="45"/>
      <c r="Z195" s="45"/>
      <c r="AA195" s="46"/>
      <c r="AB195" s="47"/>
      <c r="AC195" s="60"/>
      <c r="AD195" s="60"/>
    </row>
    <row r="196">
      <c r="A196" s="34" t="s">
        <v>744</v>
      </c>
      <c r="B196" s="34" t="s">
        <v>44</v>
      </c>
      <c r="C196" s="35">
        <v>196.0</v>
      </c>
      <c r="D196" s="34">
        <v>2008.0</v>
      </c>
      <c r="E196" s="34" t="s">
        <v>163</v>
      </c>
      <c r="F196" s="36">
        <f t="shared" si="2"/>
        <v>6.875</v>
      </c>
      <c r="G196" s="37">
        <v>8.0</v>
      </c>
      <c r="H196" s="43"/>
      <c r="I196" s="39">
        <v>6.0</v>
      </c>
      <c r="J196" s="40" t="s">
        <v>745</v>
      </c>
      <c r="K196" s="39">
        <v>7.0</v>
      </c>
      <c r="L196" s="40" t="s">
        <v>746</v>
      </c>
      <c r="M196" s="39">
        <v>7.0</v>
      </c>
      <c r="N196" s="40" t="s">
        <v>747</v>
      </c>
      <c r="O196" s="101">
        <v>7.0</v>
      </c>
      <c r="P196" s="50" t="s">
        <v>748</v>
      </c>
      <c r="Q196" s="39">
        <v>8.0</v>
      </c>
      <c r="R196" s="40" t="s">
        <v>749</v>
      </c>
      <c r="S196" s="39">
        <v>7.0</v>
      </c>
      <c r="T196" s="40" t="s">
        <v>750</v>
      </c>
      <c r="U196" s="41"/>
      <c r="V196" s="43"/>
      <c r="W196" s="39">
        <v>5.0</v>
      </c>
      <c r="X196" s="43"/>
      <c r="Y196" s="34" t="s">
        <v>751</v>
      </c>
      <c r="Z196" s="34" t="s">
        <v>752</v>
      </c>
      <c r="AA196" s="46"/>
      <c r="AB196" s="47"/>
      <c r="AC196" s="56"/>
      <c r="AD196" s="56"/>
    </row>
    <row r="197">
      <c r="A197" s="34" t="s">
        <v>753</v>
      </c>
      <c r="B197" s="34" t="s">
        <v>44</v>
      </c>
      <c r="C197" s="35">
        <v>197.0</v>
      </c>
      <c r="D197" s="34">
        <v>2010.0</v>
      </c>
      <c r="E197" s="34" t="s">
        <v>163</v>
      </c>
      <c r="F197" s="36">
        <f t="shared" si="2"/>
        <v>6.375</v>
      </c>
      <c r="G197" s="37">
        <v>7.0</v>
      </c>
      <c r="H197" s="43"/>
      <c r="I197" s="39">
        <v>8.0</v>
      </c>
      <c r="J197" s="40" t="s">
        <v>754</v>
      </c>
      <c r="K197" s="39">
        <v>6.0</v>
      </c>
      <c r="L197" s="40" t="s">
        <v>755</v>
      </c>
      <c r="M197" s="39">
        <v>6.0</v>
      </c>
      <c r="N197" s="40" t="s">
        <v>756</v>
      </c>
      <c r="O197" s="51">
        <v>7.0</v>
      </c>
      <c r="P197" s="42"/>
      <c r="Q197" s="39">
        <v>5.0</v>
      </c>
      <c r="R197" s="40" t="s">
        <v>757</v>
      </c>
      <c r="S197" s="79">
        <v>6.0</v>
      </c>
      <c r="T197" s="38" t="s">
        <v>758</v>
      </c>
      <c r="U197" s="41"/>
      <c r="V197" s="43"/>
      <c r="W197" s="39">
        <v>6.0</v>
      </c>
      <c r="X197" s="43"/>
      <c r="Y197" s="45"/>
      <c r="Z197" s="45"/>
      <c r="AA197" s="46"/>
      <c r="AB197" s="47"/>
      <c r="AC197" s="56"/>
      <c r="AD197" s="56"/>
    </row>
    <row r="198">
      <c r="A198" s="61" t="s">
        <v>759</v>
      </c>
      <c r="B198" s="61" t="s">
        <v>44</v>
      </c>
      <c r="C198" s="35">
        <v>198.0</v>
      </c>
      <c r="D198" s="61">
        <v>2013.0</v>
      </c>
      <c r="E198" s="61" t="s">
        <v>45</v>
      </c>
      <c r="F198" s="36">
        <f t="shared" si="2"/>
        <v>7.625</v>
      </c>
      <c r="G198" s="76">
        <v>8.0</v>
      </c>
      <c r="H198" s="64"/>
      <c r="I198" s="78">
        <v>8.0</v>
      </c>
      <c r="J198" s="70" t="s">
        <v>760</v>
      </c>
      <c r="K198" s="65"/>
      <c r="L198" s="64"/>
      <c r="M198" s="78">
        <v>7.5</v>
      </c>
      <c r="N198" s="70" t="s">
        <v>761</v>
      </c>
      <c r="O198" s="66"/>
      <c r="P198" s="67"/>
      <c r="Q198" s="65"/>
      <c r="R198" s="64"/>
      <c r="S198" s="87">
        <v>7.0</v>
      </c>
      <c r="T198" s="77" t="s">
        <v>762</v>
      </c>
      <c r="U198" s="65"/>
      <c r="V198" s="64"/>
      <c r="W198" s="65"/>
      <c r="X198" s="64"/>
      <c r="Y198" s="62"/>
      <c r="Z198" s="62"/>
      <c r="AA198" s="68"/>
      <c r="AB198" s="69"/>
      <c r="AC198" s="60"/>
      <c r="AD198" s="60"/>
    </row>
    <row r="199">
      <c r="A199" s="74" t="s">
        <v>763</v>
      </c>
      <c r="B199" s="74" t="s">
        <v>44</v>
      </c>
      <c r="C199" s="35">
        <v>199.0</v>
      </c>
      <c r="D199" s="74">
        <v>1990.0</v>
      </c>
      <c r="E199" s="74" t="s">
        <v>41</v>
      </c>
      <c r="F199" s="36">
        <f t="shared" si="2"/>
        <v>7.666666667</v>
      </c>
      <c r="G199" s="76">
        <v>9.0</v>
      </c>
      <c r="H199" s="77" t="s">
        <v>764</v>
      </c>
      <c r="I199" s="65"/>
      <c r="J199" s="64"/>
      <c r="K199" s="87">
        <v>8.0</v>
      </c>
      <c r="L199" s="77" t="s">
        <v>765</v>
      </c>
      <c r="M199" s="65"/>
      <c r="N199" s="64"/>
      <c r="O199" s="66"/>
      <c r="P199" s="67"/>
      <c r="Q199" s="87">
        <v>6.0</v>
      </c>
      <c r="R199" s="77" t="s">
        <v>766</v>
      </c>
      <c r="S199" s="65"/>
      <c r="T199" s="64"/>
      <c r="U199" s="65"/>
      <c r="V199" s="64"/>
      <c r="W199" s="65"/>
      <c r="X199" s="64"/>
      <c r="Y199" s="62"/>
      <c r="Z199" s="62"/>
      <c r="AA199" s="68"/>
      <c r="AB199" s="69"/>
      <c r="AC199" s="56"/>
      <c r="AD199" s="56"/>
    </row>
    <row r="200">
      <c r="A200" s="74" t="s">
        <v>767</v>
      </c>
      <c r="B200" s="74" t="s">
        <v>44</v>
      </c>
      <c r="C200" s="35">
        <v>200.0</v>
      </c>
      <c r="D200" s="74">
        <v>1985.0</v>
      </c>
      <c r="E200" s="74" t="s">
        <v>768</v>
      </c>
      <c r="F200" s="36">
        <f t="shared" si="2"/>
        <v>7</v>
      </c>
      <c r="G200" s="76">
        <v>7.0</v>
      </c>
      <c r="H200" s="77" t="s">
        <v>769</v>
      </c>
      <c r="I200" s="65"/>
      <c r="J200" s="64"/>
      <c r="K200" s="65"/>
      <c r="L200" s="64"/>
      <c r="M200" s="65"/>
      <c r="N200" s="64"/>
      <c r="O200" s="66"/>
      <c r="P200" s="67"/>
      <c r="Q200" s="65"/>
      <c r="R200" s="64"/>
      <c r="S200" s="65"/>
      <c r="T200" s="64"/>
      <c r="U200" s="65"/>
      <c r="V200" s="64"/>
      <c r="W200" s="65"/>
      <c r="X200" s="64"/>
      <c r="Y200" s="62"/>
      <c r="Z200" s="62"/>
      <c r="AA200" s="68"/>
      <c r="AB200" s="69"/>
      <c r="AC200" s="56"/>
      <c r="AD200" s="56"/>
    </row>
    <row r="201">
      <c r="A201" s="74" t="s">
        <v>770</v>
      </c>
      <c r="B201" s="74" t="s">
        <v>44</v>
      </c>
      <c r="C201" s="35">
        <v>201.0</v>
      </c>
      <c r="D201" s="74">
        <v>2005.0</v>
      </c>
      <c r="E201" s="74" t="s">
        <v>771</v>
      </c>
      <c r="F201" s="36">
        <f t="shared" si="2"/>
        <v>7</v>
      </c>
      <c r="G201" s="81"/>
      <c r="H201" s="64"/>
      <c r="I201" s="87">
        <v>7.0</v>
      </c>
      <c r="J201" s="77" t="s">
        <v>772</v>
      </c>
      <c r="K201" s="65"/>
      <c r="L201" s="64"/>
      <c r="M201" s="65"/>
      <c r="N201" s="64"/>
      <c r="O201" s="66"/>
      <c r="P201" s="67"/>
      <c r="Q201" s="65"/>
      <c r="R201" s="64"/>
      <c r="S201" s="65"/>
      <c r="T201" s="64"/>
      <c r="U201" s="65"/>
      <c r="V201" s="64"/>
      <c r="W201" s="65"/>
      <c r="X201" s="64"/>
      <c r="Y201" s="62"/>
      <c r="Z201" s="62"/>
      <c r="AA201" s="68"/>
      <c r="AB201" s="69"/>
      <c r="AC201" s="60"/>
      <c r="AD201" s="60"/>
    </row>
    <row r="202">
      <c r="A202" s="34" t="s">
        <v>773</v>
      </c>
      <c r="B202" s="88" t="s">
        <v>44</v>
      </c>
      <c r="C202" s="35">
        <v>202.0</v>
      </c>
      <c r="D202" s="34">
        <v>2001.0</v>
      </c>
      <c r="E202" s="34" t="s">
        <v>113</v>
      </c>
      <c r="F202" s="36">
        <f t="shared" si="2"/>
        <v>5.5</v>
      </c>
      <c r="G202" s="72"/>
      <c r="H202" s="43"/>
      <c r="I202" s="41"/>
      <c r="J202" s="43"/>
      <c r="K202" s="41"/>
      <c r="L202" s="43"/>
      <c r="M202" s="39">
        <v>5.5</v>
      </c>
      <c r="N202" s="40" t="s">
        <v>774</v>
      </c>
      <c r="O202" s="44"/>
      <c r="P202" s="42"/>
      <c r="Q202" s="41"/>
      <c r="R202" s="43"/>
      <c r="S202" s="41"/>
      <c r="T202" s="43"/>
      <c r="U202" s="41"/>
      <c r="V202" s="43"/>
      <c r="W202" s="41"/>
      <c r="X202" s="43"/>
      <c r="Y202" s="45"/>
      <c r="Z202" s="45"/>
      <c r="AA202" s="46"/>
      <c r="AB202" s="47"/>
      <c r="AC202" s="60"/>
      <c r="AD202" s="60"/>
    </row>
    <row r="203">
      <c r="A203" s="34" t="s">
        <v>775</v>
      </c>
      <c r="B203" s="88" t="s">
        <v>44</v>
      </c>
      <c r="C203" s="35">
        <v>203.0</v>
      </c>
      <c r="D203" s="34">
        <v>2003.0</v>
      </c>
      <c r="E203" s="34" t="s">
        <v>776</v>
      </c>
      <c r="F203" s="36">
        <f t="shared" si="2"/>
        <v>2</v>
      </c>
      <c r="G203" s="72">
        <v>2.0</v>
      </c>
      <c r="H203" s="43"/>
      <c r="I203" s="41"/>
      <c r="J203" s="43"/>
      <c r="K203" s="41"/>
      <c r="L203" s="43"/>
      <c r="M203" s="39">
        <v>2.0</v>
      </c>
      <c r="N203" s="40" t="s">
        <v>777</v>
      </c>
      <c r="O203" s="44"/>
      <c r="P203" s="50" t="s">
        <v>224</v>
      </c>
      <c r="Q203" s="41"/>
      <c r="R203" s="43"/>
      <c r="S203" s="41"/>
      <c r="T203" s="43"/>
      <c r="U203" s="41"/>
      <c r="V203" s="43"/>
      <c r="W203" s="41"/>
      <c r="X203" s="43"/>
      <c r="Y203" s="45"/>
      <c r="Z203" s="45"/>
      <c r="AA203" s="46"/>
      <c r="AB203" s="47"/>
      <c r="AC203" s="60"/>
      <c r="AD203" s="60"/>
    </row>
    <row r="204">
      <c r="A204" s="74" t="s">
        <v>778</v>
      </c>
      <c r="B204" s="74" t="s">
        <v>40</v>
      </c>
      <c r="C204" s="35">
        <v>204.0</v>
      </c>
      <c r="D204" s="74">
        <v>1999.0</v>
      </c>
      <c r="E204" s="74" t="s">
        <v>102</v>
      </c>
      <c r="F204" s="36">
        <f t="shared" si="2"/>
        <v>8.333333333</v>
      </c>
      <c r="G204" s="76">
        <v>9.0</v>
      </c>
      <c r="H204" s="77" t="s">
        <v>779</v>
      </c>
      <c r="I204" s="87">
        <v>7.0</v>
      </c>
      <c r="J204" s="64"/>
      <c r="K204" s="87">
        <v>9.0</v>
      </c>
      <c r="L204" s="77" t="s">
        <v>780</v>
      </c>
      <c r="M204" s="78"/>
      <c r="N204" s="64"/>
      <c r="O204" s="66"/>
      <c r="P204" s="67"/>
      <c r="Q204" s="65"/>
      <c r="R204" s="64"/>
      <c r="S204" s="65"/>
      <c r="T204" s="64"/>
      <c r="U204" s="65"/>
      <c r="V204" s="64"/>
      <c r="W204" s="65"/>
      <c r="X204" s="64"/>
      <c r="Y204" s="62"/>
      <c r="Z204" s="62"/>
      <c r="AA204" s="68"/>
      <c r="AB204" s="69"/>
      <c r="AC204" s="56"/>
      <c r="AD204" s="56"/>
    </row>
    <row r="205">
      <c r="A205" s="61" t="s">
        <v>781</v>
      </c>
      <c r="B205" s="61" t="s">
        <v>44</v>
      </c>
      <c r="C205" s="35">
        <v>205.0</v>
      </c>
      <c r="D205" s="61">
        <v>2013.0</v>
      </c>
      <c r="E205" s="61" t="s">
        <v>41</v>
      </c>
      <c r="F205" s="36">
        <f t="shared" si="2"/>
        <v>8</v>
      </c>
      <c r="G205" s="63">
        <v>8.0</v>
      </c>
      <c r="H205" s="70" t="s">
        <v>782</v>
      </c>
      <c r="I205" s="65"/>
      <c r="J205" s="64"/>
      <c r="K205" s="65"/>
      <c r="L205" s="64"/>
      <c r="M205" s="65"/>
      <c r="N205" s="64"/>
      <c r="O205" s="66"/>
      <c r="P205" s="67"/>
      <c r="Q205" s="65"/>
      <c r="R205" s="64"/>
      <c r="S205" s="65"/>
      <c r="T205" s="64"/>
      <c r="U205" s="65"/>
      <c r="V205" s="64"/>
      <c r="W205" s="65"/>
      <c r="X205" s="64"/>
      <c r="Y205" s="62"/>
      <c r="Z205" s="62"/>
      <c r="AA205" s="68"/>
      <c r="AB205" s="69"/>
      <c r="AC205" s="56"/>
      <c r="AD205" s="56"/>
    </row>
    <row r="206">
      <c r="A206" s="34" t="s">
        <v>783</v>
      </c>
      <c r="B206" s="34" t="s">
        <v>44</v>
      </c>
      <c r="C206" s="35">
        <v>206.0</v>
      </c>
      <c r="D206" s="34">
        <v>1972.0</v>
      </c>
      <c r="E206" s="34" t="s">
        <v>93</v>
      </c>
      <c r="F206" s="36">
        <f t="shared" si="2"/>
        <v>8</v>
      </c>
      <c r="G206" s="37">
        <v>8.0</v>
      </c>
      <c r="H206" s="40" t="s">
        <v>784</v>
      </c>
      <c r="I206" s="41"/>
      <c r="J206" s="43"/>
      <c r="K206" s="41"/>
      <c r="L206" s="43"/>
      <c r="M206" s="41"/>
      <c r="N206" s="43"/>
      <c r="O206" s="44"/>
      <c r="P206" s="50" t="s">
        <v>224</v>
      </c>
      <c r="Q206" s="41"/>
      <c r="R206" s="43"/>
      <c r="S206" s="41"/>
      <c r="T206" s="43"/>
      <c r="U206" s="41"/>
      <c r="V206" s="43"/>
      <c r="W206" s="41"/>
      <c r="X206" s="43"/>
      <c r="Y206" s="45"/>
      <c r="Z206" s="45"/>
      <c r="AA206" s="46"/>
      <c r="AB206" s="47"/>
      <c r="AC206" s="60"/>
      <c r="AD206" s="60"/>
    </row>
    <row r="207">
      <c r="A207" s="61" t="s">
        <v>785</v>
      </c>
      <c r="B207" s="61" t="s">
        <v>44</v>
      </c>
      <c r="C207" s="35">
        <v>207.0</v>
      </c>
      <c r="D207" s="61">
        <v>2014.0</v>
      </c>
      <c r="E207" s="61" t="s">
        <v>45</v>
      </c>
      <c r="F207" s="36">
        <f t="shared" si="2"/>
        <v>6.75</v>
      </c>
      <c r="G207" s="63">
        <v>6.0</v>
      </c>
      <c r="H207" s="64"/>
      <c r="I207" s="78">
        <v>7.0</v>
      </c>
      <c r="J207" s="70" t="s">
        <v>786</v>
      </c>
      <c r="K207" s="87">
        <v>8.0</v>
      </c>
      <c r="L207" s="77" t="s">
        <v>787</v>
      </c>
      <c r="M207" s="78"/>
      <c r="N207" s="64"/>
      <c r="O207" s="66"/>
      <c r="P207" s="67"/>
      <c r="Q207" s="87">
        <v>6.0</v>
      </c>
      <c r="R207" s="77" t="s">
        <v>788</v>
      </c>
      <c r="S207" s="65"/>
      <c r="T207" s="64"/>
      <c r="U207" s="65"/>
      <c r="V207" s="64"/>
      <c r="W207" s="65"/>
      <c r="X207" s="64"/>
      <c r="Y207" s="62"/>
      <c r="Z207" s="62"/>
      <c r="AA207" s="68"/>
      <c r="AB207" s="69"/>
      <c r="AC207" s="56"/>
      <c r="AD207" s="56"/>
    </row>
    <row r="208">
      <c r="A208" s="34" t="s">
        <v>789</v>
      </c>
      <c r="B208" s="34" t="s">
        <v>76</v>
      </c>
      <c r="C208" s="35">
        <v>208.0</v>
      </c>
      <c r="D208" s="34">
        <v>2000.0</v>
      </c>
      <c r="E208" s="34" t="s">
        <v>41</v>
      </c>
      <c r="F208" s="36">
        <f t="shared" si="2"/>
        <v>7.5</v>
      </c>
      <c r="G208" s="37">
        <v>7.0</v>
      </c>
      <c r="H208" s="40" t="s">
        <v>790</v>
      </c>
      <c r="I208" s="39">
        <v>8.0</v>
      </c>
      <c r="J208" s="40" t="s">
        <v>791</v>
      </c>
      <c r="K208" s="41"/>
      <c r="L208" s="43"/>
      <c r="M208" s="41"/>
      <c r="N208" s="43"/>
      <c r="O208" s="44"/>
      <c r="P208" s="50" t="s">
        <v>224</v>
      </c>
      <c r="Q208" s="41"/>
      <c r="R208" s="43"/>
      <c r="S208" s="41"/>
      <c r="T208" s="43"/>
      <c r="U208" s="41"/>
      <c r="V208" s="43"/>
      <c r="W208" s="41"/>
      <c r="X208" s="43"/>
      <c r="Y208" s="45"/>
      <c r="Z208" s="45"/>
      <c r="AA208" s="46"/>
      <c r="AB208" s="47"/>
      <c r="AC208" s="56"/>
      <c r="AD208" s="56"/>
    </row>
    <row r="209">
      <c r="A209" s="34" t="s">
        <v>792</v>
      </c>
      <c r="B209" s="34" t="s">
        <v>44</v>
      </c>
      <c r="C209" s="35">
        <v>209.0</v>
      </c>
      <c r="D209" s="34">
        <v>1993.0</v>
      </c>
      <c r="E209" s="34" t="s">
        <v>793</v>
      </c>
      <c r="F209" s="36">
        <f t="shared" si="2"/>
        <v>8.666666667</v>
      </c>
      <c r="G209" s="37">
        <v>7.0</v>
      </c>
      <c r="H209" s="43"/>
      <c r="I209" s="39">
        <v>6.0</v>
      </c>
      <c r="J209" s="43"/>
      <c r="K209" s="39">
        <v>9.0</v>
      </c>
      <c r="L209" s="40" t="s">
        <v>794</v>
      </c>
      <c r="M209" s="39">
        <v>9.0</v>
      </c>
      <c r="N209" s="40" t="s">
        <v>795</v>
      </c>
      <c r="O209" s="51">
        <v>9.0</v>
      </c>
      <c r="P209" s="50" t="s">
        <v>796</v>
      </c>
      <c r="Q209" s="79">
        <v>10.0</v>
      </c>
      <c r="R209" s="43"/>
      <c r="S209" s="39">
        <v>10.0</v>
      </c>
      <c r="T209" s="40" t="s">
        <v>797</v>
      </c>
      <c r="U209" s="41"/>
      <c r="V209" s="43"/>
      <c r="W209" s="39">
        <v>9.0</v>
      </c>
      <c r="X209" s="43"/>
      <c r="Y209" s="34" t="s">
        <v>798</v>
      </c>
      <c r="Z209" s="34" t="s">
        <v>799</v>
      </c>
      <c r="AA209" s="107">
        <v>9.0</v>
      </c>
      <c r="AB209" s="55" t="s">
        <v>800</v>
      </c>
      <c r="AC209" s="56"/>
      <c r="AD209" s="56"/>
    </row>
    <row r="210">
      <c r="A210" s="34" t="s">
        <v>801</v>
      </c>
      <c r="B210" s="34" t="s">
        <v>802</v>
      </c>
      <c r="C210" s="35">
        <v>210.0</v>
      </c>
      <c r="D210" s="34">
        <v>1970.0</v>
      </c>
      <c r="E210" s="34" t="s">
        <v>88</v>
      </c>
      <c r="F210" s="36">
        <f t="shared" si="2"/>
        <v>8.5</v>
      </c>
      <c r="G210" s="57"/>
      <c r="H210" s="43"/>
      <c r="I210" s="39">
        <v>9.0</v>
      </c>
      <c r="J210" s="40" t="s">
        <v>803</v>
      </c>
      <c r="K210" s="41"/>
      <c r="L210" s="43"/>
      <c r="M210" s="41"/>
      <c r="N210" s="43"/>
      <c r="O210" s="44"/>
      <c r="P210" s="42"/>
      <c r="Q210" s="41"/>
      <c r="R210" s="43"/>
      <c r="S210" s="41"/>
      <c r="T210" s="43"/>
      <c r="U210" s="41"/>
      <c r="V210" s="43"/>
      <c r="W210" s="39">
        <v>8.0</v>
      </c>
      <c r="X210" s="43"/>
      <c r="Y210" s="45"/>
      <c r="Z210" s="45"/>
      <c r="AA210" s="46"/>
      <c r="AB210" s="47"/>
      <c r="AC210" s="60"/>
      <c r="AD210" s="60"/>
    </row>
    <row r="211">
      <c r="A211" s="34" t="s">
        <v>804</v>
      </c>
      <c r="B211" s="34" t="s">
        <v>44</v>
      </c>
      <c r="C211" s="35">
        <v>211.0</v>
      </c>
      <c r="D211" s="34">
        <v>2003.0</v>
      </c>
      <c r="E211" s="34" t="s">
        <v>248</v>
      </c>
      <c r="F211" s="36">
        <f t="shared" si="2"/>
        <v>7.285714286</v>
      </c>
      <c r="G211" s="37">
        <v>7.0</v>
      </c>
      <c r="H211" s="43"/>
      <c r="I211" s="39">
        <v>7.0</v>
      </c>
      <c r="J211" s="43"/>
      <c r="K211" s="39">
        <v>8.0</v>
      </c>
      <c r="L211" s="40" t="s">
        <v>805</v>
      </c>
      <c r="M211" s="41"/>
      <c r="N211" s="43"/>
      <c r="O211" s="51">
        <v>8.0</v>
      </c>
      <c r="P211" s="42"/>
      <c r="Q211" s="39">
        <v>9.0</v>
      </c>
      <c r="R211" s="40" t="s">
        <v>806</v>
      </c>
      <c r="S211" s="39">
        <v>4.0</v>
      </c>
      <c r="T211" s="40" t="s">
        <v>807</v>
      </c>
      <c r="U211" s="41"/>
      <c r="V211" s="43"/>
      <c r="W211" s="39">
        <v>8.0</v>
      </c>
      <c r="X211" s="43"/>
      <c r="Y211" s="45"/>
      <c r="Z211" s="45"/>
      <c r="AA211" s="46"/>
      <c r="AB211" s="47"/>
      <c r="AC211" s="60"/>
      <c r="AD211" s="60"/>
    </row>
    <row r="212">
      <c r="A212" s="34" t="s">
        <v>808</v>
      </c>
      <c r="B212" s="34" t="s">
        <v>44</v>
      </c>
      <c r="C212" s="35">
        <v>212.0</v>
      </c>
      <c r="D212" s="34">
        <v>2004.0</v>
      </c>
      <c r="E212" s="34" t="s">
        <v>248</v>
      </c>
      <c r="F212" s="36">
        <f t="shared" si="2"/>
        <v>8.2</v>
      </c>
      <c r="G212" s="37">
        <v>8.0</v>
      </c>
      <c r="H212" s="43"/>
      <c r="I212" s="39">
        <v>7.0</v>
      </c>
      <c r="J212" s="43"/>
      <c r="K212" s="39">
        <v>8.0</v>
      </c>
      <c r="L212" s="40" t="s">
        <v>809</v>
      </c>
      <c r="M212" s="41"/>
      <c r="N212" s="43"/>
      <c r="O212" s="51">
        <v>9.0</v>
      </c>
      <c r="P212" s="42"/>
      <c r="Q212" s="39">
        <v>9.0</v>
      </c>
      <c r="R212" s="40" t="s">
        <v>810</v>
      </c>
      <c r="S212" s="41"/>
      <c r="T212" s="43"/>
      <c r="U212" s="41"/>
      <c r="V212" s="43"/>
      <c r="W212" s="41"/>
      <c r="X212" s="43"/>
      <c r="Y212" s="45"/>
      <c r="Z212" s="45"/>
      <c r="AA212" s="46"/>
      <c r="AB212" s="47"/>
      <c r="AC212" s="56"/>
      <c r="AD212" s="56"/>
    </row>
    <row r="213">
      <c r="A213" s="61" t="s">
        <v>811</v>
      </c>
      <c r="B213" s="61" t="s">
        <v>44</v>
      </c>
      <c r="C213" s="35">
        <v>213.0</v>
      </c>
      <c r="D213" s="61">
        <v>2005.0</v>
      </c>
      <c r="E213" s="61" t="s">
        <v>812</v>
      </c>
      <c r="F213" s="36">
        <f t="shared" si="2"/>
        <v>7</v>
      </c>
      <c r="G213" s="63">
        <v>7.0</v>
      </c>
      <c r="H213" s="64"/>
      <c r="I213" s="65"/>
      <c r="J213" s="64"/>
      <c r="K213" s="65"/>
      <c r="L213" s="64"/>
      <c r="M213" s="78"/>
      <c r="N213" s="64"/>
      <c r="O213" s="66"/>
      <c r="P213" s="67"/>
      <c r="Q213" s="65"/>
      <c r="R213" s="64"/>
      <c r="S213" s="65"/>
      <c r="T213" s="64"/>
      <c r="U213" s="65"/>
      <c r="V213" s="64"/>
      <c r="W213" s="65"/>
      <c r="X213" s="64"/>
      <c r="Y213" s="62"/>
      <c r="Z213" s="62"/>
      <c r="AA213" s="68"/>
      <c r="AB213" s="69"/>
      <c r="AC213" s="60"/>
      <c r="AD213" s="60"/>
    </row>
    <row r="214">
      <c r="A214" s="34" t="s">
        <v>813</v>
      </c>
      <c r="B214" s="34" t="s">
        <v>44</v>
      </c>
      <c r="C214" s="35">
        <v>214.0</v>
      </c>
      <c r="D214" s="34">
        <v>2010.0</v>
      </c>
      <c r="E214" s="34" t="s">
        <v>41</v>
      </c>
      <c r="F214" s="36">
        <f t="shared" si="2"/>
        <v>7</v>
      </c>
      <c r="G214" s="57"/>
      <c r="H214" s="43"/>
      <c r="I214" s="39">
        <v>8.0</v>
      </c>
      <c r="J214" s="40" t="s">
        <v>814</v>
      </c>
      <c r="K214" s="41"/>
      <c r="L214" s="43"/>
      <c r="M214" s="41"/>
      <c r="N214" s="43"/>
      <c r="O214" s="51">
        <v>6.0</v>
      </c>
      <c r="P214" s="50" t="s">
        <v>815</v>
      </c>
      <c r="Q214" s="41"/>
      <c r="R214" s="43"/>
      <c r="S214" s="41"/>
      <c r="T214" s="43"/>
      <c r="U214" s="41"/>
      <c r="V214" s="43"/>
      <c r="W214" s="41"/>
      <c r="X214" s="43"/>
      <c r="Y214" s="45"/>
      <c r="Z214" s="45"/>
      <c r="AA214" s="46"/>
      <c r="AB214" s="47"/>
      <c r="AC214" s="60"/>
      <c r="AD214" s="60"/>
    </row>
    <row r="215">
      <c r="A215" s="61" t="s">
        <v>816</v>
      </c>
      <c r="B215" s="61" t="s">
        <v>40</v>
      </c>
      <c r="C215" s="35">
        <v>215.0</v>
      </c>
      <c r="D215" s="61">
        <v>2011.0</v>
      </c>
      <c r="E215" s="61" t="s">
        <v>41</v>
      </c>
      <c r="F215" s="36">
        <f t="shared" si="2"/>
        <v>8</v>
      </c>
      <c r="G215" s="63">
        <v>8.0</v>
      </c>
      <c r="H215" s="70" t="s">
        <v>817</v>
      </c>
      <c r="I215" s="65"/>
      <c r="J215" s="64"/>
      <c r="K215" s="65"/>
      <c r="L215" s="64"/>
      <c r="M215" s="65"/>
      <c r="N215" s="64"/>
      <c r="O215" s="66"/>
      <c r="P215" s="67"/>
      <c r="Q215" s="65"/>
      <c r="R215" s="64"/>
      <c r="S215" s="65"/>
      <c r="T215" s="64"/>
      <c r="U215" s="65"/>
      <c r="V215" s="64"/>
      <c r="W215" s="65"/>
      <c r="X215" s="64"/>
      <c r="Y215" s="62"/>
      <c r="Z215" s="62"/>
      <c r="AA215" s="68"/>
      <c r="AB215" s="69"/>
      <c r="AC215" s="56"/>
      <c r="AD215" s="56"/>
    </row>
    <row r="216">
      <c r="A216" s="34" t="s">
        <v>818</v>
      </c>
      <c r="B216" s="88" t="s">
        <v>44</v>
      </c>
      <c r="C216" s="35">
        <v>216.0</v>
      </c>
      <c r="D216" s="34">
        <v>2005.0</v>
      </c>
      <c r="E216" s="45"/>
      <c r="F216" s="36">
        <f t="shared" si="2"/>
        <v>8</v>
      </c>
      <c r="G216" s="72">
        <v>7.0</v>
      </c>
      <c r="H216" s="43"/>
      <c r="I216" s="41"/>
      <c r="J216" s="43"/>
      <c r="K216" s="41"/>
      <c r="L216" s="43"/>
      <c r="M216" s="41"/>
      <c r="N216" s="43"/>
      <c r="O216" s="51">
        <v>9.0</v>
      </c>
      <c r="P216" s="50" t="s">
        <v>819</v>
      </c>
      <c r="Q216" s="39">
        <v>8.0</v>
      </c>
      <c r="R216" s="40" t="s">
        <v>820</v>
      </c>
      <c r="S216" s="41"/>
      <c r="T216" s="40" t="s">
        <v>821</v>
      </c>
      <c r="U216" s="41"/>
      <c r="V216" s="40" t="s">
        <v>822</v>
      </c>
      <c r="W216" s="41"/>
      <c r="X216" s="43"/>
      <c r="Y216" s="45"/>
      <c r="Z216" s="45"/>
      <c r="AA216" s="46"/>
      <c r="AB216" s="47"/>
      <c r="AC216" s="60"/>
      <c r="AD216" s="60"/>
    </row>
    <row r="217">
      <c r="A217" s="61" t="s">
        <v>823</v>
      </c>
      <c r="B217" s="61" t="s">
        <v>44</v>
      </c>
      <c r="C217" s="35">
        <v>217.0</v>
      </c>
      <c r="D217" s="61">
        <v>2009.0</v>
      </c>
      <c r="E217" s="74" t="s">
        <v>824</v>
      </c>
      <c r="F217" s="36">
        <f t="shared" si="2"/>
        <v>4.333333333</v>
      </c>
      <c r="G217" s="81"/>
      <c r="H217" s="64"/>
      <c r="I217" s="65"/>
      <c r="J217" s="64"/>
      <c r="K217" s="87">
        <v>1.0</v>
      </c>
      <c r="L217" s="77" t="s">
        <v>825</v>
      </c>
      <c r="M217" s="78">
        <v>6.0</v>
      </c>
      <c r="N217" s="70" t="s">
        <v>826</v>
      </c>
      <c r="O217" s="66"/>
      <c r="P217" s="67"/>
      <c r="Q217" s="65"/>
      <c r="R217" s="64"/>
      <c r="S217" s="87">
        <v>6.0</v>
      </c>
      <c r="T217" s="64"/>
      <c r="U217" s="65"/>
      <c r="V217" s="64"/>
      <c r="W217" s="65"/>
      <c r="X217" s="64"/>
      <c r="Y217" s="62"/>
      <c r="Z217" s="62"/>
      <c r="AA217" s="68"/>
      <c r="AB217" s="69"/>
      <c r="AC217" s="60"/>
      <c r="AD217" s="60"/>
    </row>
    <row r="218">
      <c r="A218" s="34" t="s">
        <v>827</v>
      </c>
      <c r="B218" s="88" t="s">
        <v>44</v>
      </c>
      <c r="C218" s="35">
        <v>218.0</v>
      </c>
      <c r="D218" s="34">
        <v>2002.0</v>
      </c>
      <c r="E218" s="34" t="s">
        <v>88</v>
      </c>
      <c r="F218" s="36">
        <f t="shared" si="2"/>
        <v>8.333333333</v>
      </c>
      <c r="G218" s="37">
        <v>7.0</v>
      </c>
      <c r="H218" s="40" t="s">
        <v>828</v>
      </c>
      <c r="I218" s="39">
        <v>7.0</v>
      </c>
      <c r="J218" s="40" t="s">
        <v>829</v>
      </c>
      <c r="K218" s="39">
        <v>9.0</v>
      </c>
      <c r="L218" s="40" t="s">
        <v>830</v>
      </c>
      <c r="M218" s="39">
        <v>9.0</v>
      </c>
      <c r="N218" s="40" t="s">
        <v>831</v>
      </c>
      <c r="O218" s="51">
        <v>9.0</v>
      </c>
      <c r="P218" s="50" t="s">
        <v>832</v>
      </c>
      <c r="Q218" s="39">
        <v>9.0</v>
      </c>
      <c r="R218" s="40" t="s">
        <v>833</v>
      </c>
      <c r="S218" s="41"/>
      <c r="T218" s="43"/>
      <c r="U218" s="41"/>
      <c r="V218" s="43"/>
      <c r="W218" s="41"/>
      <c r="X218" s="43"/>
      <c r="Y218" s="45"/>
      <c r="Z218" s="45"/>
      <c r="AA218" s="46"/>
      <c r="AB218" s="47"/>
      <c r="AC218" s="56"/>
      <c r="AD218" s="56"/>
    </row>
    <row r="219">
      <c r="A219" s="61" t="s">
        <v>834</v>
      </c>
      <c r="B219" s="61" t="s">
        <v>40</v>
      </c>
      <c r="C219" s="35">
        <v>219.0</v>
      </c>
      <c r="D219" s="61">
        <v>1994.0</v>
      </c>
      <c r="E219" s="61" t="s">
        <v>160</v>
      </c>
      <c r="F219" s="36">
        <f t="shared" si="2"/>
        <v>6</v>
      </c>
      <c r="G219" s="63">
        <v>6.0</v>
      </c>
      <c r="H219" s="70" t="s">
        <v>835</v>
      </c>
      <c r="I219" s="65"/>
      <c r="J219" s="64"/>
      <c r="K219" s="65"/>
      <c r="L219" s="64"/>
      <c r="M219" s="65"/>
      <c r="N219" s="64"/>
      <c r="O219" s="66"/>
      <c r="P219" s="67"/>
      <c r="Q219" s="65"/>
      <c r="R219" s="64"/>
      <c r="S219" s="65"/>
      <c r="T219" s="64"/>
      <c r="U219" s="65"/>
      <c r="V219" s="64"/>
      <c r="W219" s="65"/>
      <c r="X219" s="64"/>
      <c r="Y219" s="62"/>
      <c r="Z219" s="62"/>
      <c r="AA219" s="68"/>
      <c r="AB219" s="69"/>
      <c r="AC219" s="56"/>
      <c r="AD219" s="56"/>
    </row>
    <row r="220">
      <c r="A220" s="34" t="s">
        <v>836</v>
      </c>
      <c r="B220" s="34" t="s">
        <v>40</v>
      </c>
      <c r="C220" s="35">
        <v>220.0</v>
      </c>
      <c r="D220" s="34">
        <v>1964.0</v>
      </c>
      <c r="E220" s="34" t="s">
        <v>837</v>
      </c>
      <c r="F220" s="36">
        <f t="shared" si="2"/>
        <v>7</v>
      </c>
      <c r="G220" s="37">
        <v>7.0</v>
      </c>
      <c r="H220" s="40" t="s">
        <v>838</v>
      </c>
      <c r="I220" s="41"/>
      <c r="J220" s="43"/>
      <c r="K220" s="41"/>
      <c r="L220" s="43"/>
      <c r="M220" s="41"/>
      <c r="N220" s="43"/>
      <c r="O220" s="44"/>
      <c r="P220" s="42"/>
      <c r="Q220" s="41"/>
      <c r="R220" s="43"/>
      <c r="S220" s="41"/>
      <c r="T220" s="43"/>
      <c r="U220" s="41"/>
      <c r="V220" s="43"/>
      <c r="W220" s="41"/>
      <c r="X220" s="43"/>
      <c r="Y220" s="45"/>
      <c r="Z220" s="45"/>
      <c r="AA220" s="46"/>
      <c r="AB220" s="47"/>
      <c r="AC220" s="56"/>
      <c r="AD220" s="56"/>
    </row>
    <row r="221">
      <c r="A221" s="61" t="s">
        <v>839</v>
      </c>
      <c r="B221" s="61" t="s">
        <v>322</v>
      </c>
      <c r="C221" s="35">
        <v>221.0</v>
      </c>
      <c r="D221" s="61">
        <v>1960.0</v>
      </c>
      <c r="E221" s="61" t="s">
        <v>41</v>
      </c>
      <c r="F221" s="36">
        <f t="shared" si="2"/>
        <v>7</v>
      </c>
      <c r="G221" s="63">
        <v>7.0</v>
      </c>
      <c r="H221" s="70" t="s">
        <v>840</v>
      </c>
      <c r="I221" s="65"/>
      <c r="J221" s="64"/>
      <c r="K221" s="65"/>
      <c r="L221" s="64"/>
      <c r="M221" s="78"/>
      <c r="N221" s="64"/>
      <c r="O221" s="66"/>
      <c r="P221" s="67"/>
      <c r="Q221" s="65"/>
      <c r="R221" s="64"/>
      <c r="S221" s="65"/>
      <c r="T221" s="64"/>
      <c r="U221" s="65"/>
      <c r="V221" s="64"/>
      <c r="W221" s="65"/>
      <c r="X221" s="64"/>
      <c r="Y221" s="62"/>
      <c r="Z221" s="62"/>
      <c r="AA221" s="68"/>
      <c r="AB221" s="69"/>
      <c r="AC221" s="56"/>
      <c r="AD221" s="56"/>
    </row>
    <row r="222">
      <c r="A222" s="61" t="s">
        <v>841</v>
      </c>
      <c r="B222" s="61" t="s">
        <v>322</v>
      </c>
      <c r="C222" s="35">
        <v>222.0</v>
      </c>
      <c r="D222" s="61">
        <v>1960.0</v>
      </c>
      <c r="E222" s="61" t="s">
        <v>41</v>
      </c>
      <c r="F222" s="36">
        <f t="shared" si="2"/>
        <v>8</v>
      </c>
      <c r="G222" s="63">
        <v>8.0</v>
      </c>
      <c r="H222" s="70" t="s">
        <v>842</v>
      </c>
      <c r="I222" s="65"/>
      <c r="J222" s="64"/>
      <c r="K222" s="65"/>
      <c r="L222" s="64"/>
      <c r="M222" s="78"/>
      <c r="N222" s="64"/>
      <c r="O222" s="66"/>
      <c r="P222" s="67"/>
      <c r="Q222" s="65"/>
      <c r="R222" s="64"/>
      <c r="S222" s="65"/>
      <c r="T222" s="64"/>
      <c r="U222" s="65"/>
      <c r="V222" s="64"/>
      <c r="W222" s="65"/>
      <c r="X222" s="64"/>
      <c r="Y222" s="62"/>
      <c r="Z222" s="62"/>
      <c r="AA222" s="68"/>
      <c r="AB222" s="69"/>
      <c r="AC222" s="56"/>
      <c r="AD222" s="56"/>
    </row>
    <row r="223">
      <c r="A223" s="34" t="s">
        <v>843</v>
      </c>
      <c r="B223" s="34" t="s">
        <v>76</v>
      </c>
      <c r="C223" s="35">
        <v>223.0</v>
      </c>
      <c r="D223" s="34">
        <v>2005.0</v>
      </c>
      <c r="E223" s="34" t="s">
        <v>248</v>
      </c>
      <c r="F223" s="36">
        <f t="shared" si="2"/>
        <v>8</v>
      </c>
      <c r="G223" s="37">
        <v>8.0</v>
      </c>
      <c r="H223" s="43"/>
      <c r="I223" s="41"/>
      <c r="J223" s="43"/>
      <c r="K223" s="41"/>
      <c r="L223" s="43"/>
      <c r="M223" s="41"/>
      <c r="N223" s="43"/>
      <c r="O223" s="44"/>
      <c r="P223" s="42"/>
      <c r="Q223" s="41"/>
      <c r="R223" s="43"/>
      <c r="S223" s="41"/>
      <c r="T223" s="43"/>
      <c r="U223" s="41"/>
      <c r="V223" s="43"/>
      <c r="W223" s="41"/>
      <c r="X223" s="43"/>
      <c r="Y223" s="45"/>
      <c r="Z223" s="45"/>
      <c r="AA223" s="46"/>
      <c r="AB223" s="47"/>
      <c r="AC223" s="60"/>
      <c r="AD223" s="60"/>
    </row>
    <row r="224">
      <c r="A224" s="34" t="s">
        <v>844</v>
      </c>
      <c r="B224" s="34" t="s">
        <v>44</v>
      </c>
      <c r="C224" s="35">
        <v>224.0</v>
      </c>
      <c r="D224" s="34">
        <v>2001.0</v>
      </c>
      <c r="E224" s="34" t="s">
        <v>45</v>
      </c>
      <c r="F224" s="36">
        <f t="shared" si="2"/>
        <v>4.8</v>
      </c>
      <c r="G224" s="57"/>
      <c r="H224" s="43"/>
      <c r="I224" s="39">
        <v>5.0</v>
      </c>
      <c r="J224" s="43"/>
      <c r="K224" s="39">
        <v>5.0</v>
      </c>
      <c r="L224" s="40" t="s">
        <v>845</v>
      </c>
      <c r="M224" s="41"/>
      <c r="N224" s="43"/>
      <c r="O224" s="51">
        <v>4.0</v>
      </c>
      <c r="P224" s="50" t="s">
        <v>846</v>
      </c>
      <c r="Q224" s="41"/>
      <c r="R224" s="43"/>
      <c r="S224" s="79">
        <v>7.0</v>
      </c>
      <c r="T224" s="38" t="s">
        <v>847</v>
      </c>
      <c r="U224" s="41"/>
      <c r="V224" s="43"/>
      <c r="W224" s="39">
        <v>3.0</v>
      </c>
      <c r="X224" s="43"/>
      <c r="Y224" s="45"/>
      <c r="Z224" s="34" t="s">
        <v>848</v>
      </c>
      <c r="AA224" s="46"/>
      <c r="AB224" s="47"/>
      <c r="AC224" s="60"/>
      <c r="AD224" s="60"/>
    </row>
    <row r="225">
      <c r="A225" s="34" t="s">
        <v>849</v>
      </c>
      <c r="B225" s="34" t="s">
        <v>44</v>
      </c>
      <c r="C225" s="35">
        <v>225.0</v>
      </c>
      <c r="D225" s="34">
        <v>2009.0</v>
      </c>
      <c r="E225" s="34" t="s">
        <v>850</v>
      </c>
      <c r="F225" s="36">
        <f t="shared" si="2"/>
        <v>6.75</v>
      </c>
      <c r="G225" s="57"/>
      <c r="H225" s="43"/>
      <c r="I225" s="39">
        <v>8.0</v>
      </c>
      <c r="J225" s="40" t="s">
        <v>851</v>
      </c>
      <c r="K225" s="41"/>
      <c r="L225" s="43"/>
      <c r="M225" s="39">
        <v>8.0</v>
      </c>
      <c r="N225" s="40" t="s">
        <v>852</v>
      </c>
      <c r="O225" s="53">
        <v>2.0</v>
      </c>
      <c r="P225" s="50" t="s">
        <v>853</v>
      </c>
      <c r="Q225" s="41"/>
      <c r="R225" s="43"/>
      <c r="S225" s="41"/>
      <c r="T225" s="43"/>
      <c r="U225" s="41"/>
      <c r="V225" s="43"/>
      <c r="W225" s="39">
        <v>9.0</v>
      </c>
      <c r="X225" s="43"/>
      <c r="Y225" s="45"/>
      <c r="Z225" s="45"/>
      <c r="AA225" s="46"/>
      <c r="AB225" s="47"/>
      <c r="AC225" s="60"/>
      <c r="AD225" s="60"/>
    </row>
    <row r="226">
      <c r="A226" s="61" t="s">
        <v>854</v>
      </c>
      <c r="B226" s="61" t="s">
        <v>44</v>
      </c>
      <c r="C226" s="35">
        <v>226.0</v>
      </c>
      <c r="D226" s="61">
        <v>1995.0</v>
      </c>
      <c r="E226" s="61" t="s">
        <v>41</v>
      </c>
      <c r="F226" s="36">
        <f t="shared" si="2"/>
        <v>7</v>
      </c>
      <c r="G226" s="63">
        <v>7.0</v>
      </c>
      <c r="H226" s="70" t="s">
        <v>855</v>
      </c>
      <c r="I226" s="65"/>
      <c r="J226" s="64"/>
      <c r="K226" s="65"/>
      <c r="L226" s="64"/>
      <c r="M226" s="65"/>
      <c r="N226" s="64"/>
      <c r="O226" s="66"/>
      <c r="P226" s="67"/>
      <c r="Q226" s="65"/>
      <c r="R226" s="64"/>
      <c r="S226" s="65"/>
      <c r="T226" s="64"/>
      <c r="U226" s="65"/>
      <c r="V226" s="64"/>
      <c r="W226" s="65"/>
      <c r="X226" s="64"/>
      <c r="Y226" s="62"/>
      <c r="Z226" s="62"/>
      <c r="AA226" s="68"/>
      <c r="AB226" s="69"/>
      <c r="AC226" s="56"/>
      <c r="AD226" s="56"/>
    </row>
    <row r="227">
      <c r="A227" s="34" t="s">
        <v>856</v>
      </c>
      <c r="B227" s="34" t="s">
        <v>44</v>
      </c>
      <c r="C227" s="35">
        <v>227.0</v>
      </c>
      <c r="D227" s="34">
        <v>1994.0</v>
      </c>
      <c r="E227" s="34" t="s">
        <v>41</v>
      </c>
      <c r="F227" s="36">
        <f t="shared" si="2"/>
        <v>8.714285714</v>
      </c>
      <c r="G227" s="37">
        <v>8.0</v>
      </c>
      <c r="H227" s="43"/>
      <c r="I227" s="39">
        <v>9.0</v>
      </c>
      <c r="J227" s="43"/>
      <c r="K227" s="39">
        <v>9.0</v>
      </c>
      <c r="L227" s="40" t="s">
        <v>857</v>
      </c>
      <c r="M227" s="39">
        <v>9.0</v>
      </c>
      <c r="N227" s="40" t="s">
        <v>858</v>
      </c>
      <c r="O227" s="53">
        <v>9.0</v>
      </c>
      <c r="P227" s="108" t="s">
        <v>859</v>
      </c>
      <c r="Q227" s="79">
        <v>8.0</v>
      </c>
      <c r="R227" s="38" t="s">
        <v>860</v>
      </c>
      <c r="S227" s="39">
        <v>9.0</v>
      </c>
      <c r="T227" s="40" t="s">
        <v>861</v>
      </c>
      <c r="U227" s="41"/>
      <c r="V227" s="43"/>
      <c r="W227" s="41"/>
      <c r="X227" s="43"/>
      <c r="Y227" s="45"/>
      <c r="Z227" s="45"/>
      <c r="AA227" s="46"/>
      <c r="AB227" s="47"/>
      <c r="AC227" s="56"/>
      <c r="AD227" s="56"/>
    </row>
    <row r="228">
      <c r="A228" s="61" t="s">
        <v>862</v>
      </c>
      <c r="B228" s="61" t="s">
        <v>40</v>
      </c>
      <c r="C228" s="35">
        <v>228.0</v>
      </c>
      <c r="D228" s="61">
        <v>2005.0</v>
      </c>
      <c r="E228" s="61" t="s">
        <v>88</v>
      </c>
      <c r="F228" s="36">
        <f t="shared" si="2"/>
        <v>7.5</v>
      </c>
      <c r="G228" s="63">
        <v>7.5</v>
      </c>
      <c r="H228" s="70" t="s">
        <v>863</v>
      </c>
      <c r="I228" s="65"/>
      <c r="J228" s="64"/>
      <c r="K228" s="65"/>
      <c r="L228" s="64"/>
      <c r="M228" s="65"/>
      <c r="N228" s="64"/>
      <c r="O228" s="66"/>
      <c r="P228" s="67"/>
      <c r="Q228" s="65"/>
      <c r="R228" s="64"/>
      <c r="S228" s="65"/>
      <c r="T228" s="64"/>
      <c r="U228" s="65"/>
      <c r="V228" s="64"/>
      <c r="W228" s="65"/>
      <c r="X228" s="64"/>
      <c r="Y228" s="62"/>
      <c r="Z228" s="62"/>
      <c r="AA228" s="68"/>
      <c r="AB228" s="69"/>
      <c r="AC228" s="56"/>
      <c r="AD228" s="56"/>
    </row>
    <row r="229">
      <c r="A229" s="34" t="s">
        <v>864</v>
      </c>
      <c r="B229" s="34" t="s">
        <v>44</v>
      </c>
      <c r="C229" s="35">
        <v>229.0</v>
      </c>
      <c r="D229" s="34">
        <v>1993.0</v>
      </c>
      <c r="E229" s="34" t="s">
        <v>88</v>
      </c>
      <c r="F229" s="36">
        <f t="shared" si="2"/>
        <v>8</v>
      </c>
      <c r="G229" s="37">
        <v>9.0</v>
      </c>
      <c r="H229" s="40" t="s">
        <v>865</v>
      </c>
      <c r="I229" s="39">
        <v>7.0</v>
      </c>
      <c r="J229" s="43"/>
      <c r="K229" s="41"/>
      <c r="L229" s="43"/>
      <c r="M229" s="41"/>
      <c r="N229" s="43"/>
      <c r="O229" s="44"/>
      <c r="P229" s="42"/>
      <c r="Q229" s="41"/>
      <c r="R229" s="43"/>
      <c r="S229" s="41"/>
      <c r="T229" s="43"/>
      <c r="U229" s="41"/>
      <c r="V229" s="43"/>
      <c r="W229" s="41"/>
      <c r="X229" s="43"/>
      <c r="Y229" s="45"/>
      <c r="Z229" s="45"/>
      <c r="AA229" s="46"/>
      <c r="AB229" s="47"/>
      <c r="AC229" s="56"/>
      <c r="AD229" s="56"/>
    </row>
    <row r="230">
      <c r="A230" s="61" t="s">
        <v>866</v>
      </c>
      <c r="B230" s="61" t="s">
        <v>44</v>
      </c>
      <c r="C230" s="35">
        <v>230.0</v>
      </c>
      <c r="D230" s="61">
        <v>2012.0</v>
      </c>
      <c r="E230" s="34" t="s">
        <v>867</v>
      </c>
      <c r="F230" s="36">
        <f t="shared" si="2"/>
        <v>7.583333333</v>
      </c>
      <c r="G230" s="63">
        <v>8.0</v>
      </c>
      <c r="H230" s="70" t="s">
        <v>868</v>
      </c>
      <c r="I230" s="78">
        <v>8.0</v>
      </c>
      <c r="J230" s="70" t="s">
        <v>869</v>
      </c>
      <c r="K230" s="87">
        <v>7.0</v>
      </c>
      <c r="L230" s="77" t="s">
        <v>870</v>
      </c>
      <c r="M230" s="78">
        <v>7.5</v>
      </c>
      <c r="N230" s="70" t="s">
        <v>871</v>
      </c>
      <c r="O230" s="66"/>
      <c r="P230" s="67"/>
      <c r="Q230" s="78">
        <v>8.0</v>
      </c>
      <c r="R230" s="70" t="s">
        <v>872</v>
      </c>
      <c r="S230" s="78">
        <v>7.0</v>
      </c>
      <c r="T230" s="77" t="s">
        <v>873</v>
      </c>
      <c r="U230" s="65"/>
      <c r="V230" s="64"/>
      <c r="W230" s="65"/>
      <c r="X230" s="64"/>
      <c r="Y230" s="62"/>
      <c r="Z230" s="62"/>
      <c r="AA230" s="68"/>
      <c r="AB230" s="69"/>
      <c r="AC230" s="60"/>
      <c r="AD230" s="60"/>
    </row>
    <row r="231">
      <c r="A231" s="34" t="s">
        <v>874</v>
      </c>
      <c r="B231" s="34" t="s">
        <v>44</v>
      </c>
      <c r="C231" s="35">
        <v>231.0</v>
      </c>
      <c r="D231" s="34">
        <v>2005.0</v>
      </c>
      <c r="E231" s="34" t="s">
        <v>86</v>
      </c>
      <c r="F231" s="36">
        <f t="shared" si="2"/>
        <v>7.9</v>
      </c>
      <c r="G231" s="37">
        <v>7.0</v>
      </c>
      <c r="H231" s="40" t="s">
        <v>875</v>
      </c>
      <c r="I231" s="39">
        <v>8.0</v>
      </c>
      <c r="J231" s="40" t="s">
        <v>876</v>
      </c>
      <c r="K231" s="39">
        <v>8.0</v>
      </c>
      <c r="L231" s="40" t="s">
        <v>877</v>
      </c>
      <c r="M231" s="41"/>
      <c r="N231" s="43"/>
      <c r="O231" s="53">
        <v>8.5</v>
      </c>
      <c r="P231" s="50" t="s">
        <v>878</v>
      </c>
      <c r="Q231" s="41"/>
      <c r="R231" s="43"/>
      <c r="S231" s="41"/>
      <c r="T231" s="43"/>
      <c r="U231" s="41"/>
      <c r="V231" s="43"/>
      <c r="W231" s="39">
        <v>8.0</v>
      </c>
      <c r="X231" s="43"/>
      <c r="Y231" s="45"/>
      <c r="Z231" s="34" t="s">
        <v>879</v>
      </c>
      <c r="AA231" s="46"/>
      <c r="AB231" s="47"/>
      <c r="AC231" s="56"/>
      <c r="AD231" s="56"/>
    </row>
    <row r="232">
      <c r="A232" s="34" t="s">
        <v>880</v>
      </c>
      <c r="B232" s="34" t="s">
        <v>44</v>
      </c>
      <c r="C232" s="35">
        <v>232.0</v>
      </c>
      <c r="D232" s="34">
        <v>2001.0</v>
      </c>
      <c r="E232" s="34" t="s">
        <v>185</v>
      </c>
      <c r="F232" s="36">
        <f t="shared" si="2"/>
        <v>9.388888889</v>
      </c>
      <c r="G232" s="37">
        <v>8.0</v>
      </c>
      <c r="H232" s="43"/>
      <c r="I232" s="79">
        <v>11.0</v>
      </c>
      <c r="J232" s="43"/>
      <c r="K232" s="39">
        <v>10.0</v>
      </c>
      <c r="L232" s="40" t="s">
        <v>881</v>
      </c>
      <c r="M232" s="39">
        <v>10.0</v>
      </c>
      <c r="N232" s="40" t="s">
        <v>882</v>
      </c>
      <c r="O232" s="51">
        <v>8.5</v>
      </c>
      <c r="P232" s="42"/>
      <c r="Q232" s="79">
        <v>9.0</v>
      </c>
      <c r="R232" s="38" t="s">
        <v>883</v>
      </c>
      <c r="S232" s="79">
        <v>10.0</v>
      </c>
      <c r="T232" s="40" t="s">
        <v>884</v>
      </c>
      <c r="U232" s="41"/>
      <c r="V232" s="43"/>
      <c r="W232" s="39">
        <v>9.0</v>
      </c>
      <c r="X232" s="43"/>
      <c r="Y232" s="34" t="s">
        <v>885</v>
      </c>
      <c r="Z232" s="34" t="s">
        <v>886</v>
      </c>
      <c r="AA232" s="54">
        <v>9.0</v>
      </c>
      <c r="AB232" s="47"/>
      <c r="AC232" s="56"/>
      <c r="AD232" s="56"/>
    </row>
    <row r="233">
      <c r="A233" s="34" t="s">
        <v>887</v>
      </c>
      <c r="B233" s="34" t="s">
        <v>44</v>
      </c>
      <c r="C233" s="35">
        <v>233.0</v>
      </c>
      <c r="D233" s="34">
        <v>2002.0</v>
      </c>
      <c r="E233" s="34" t="s">
        <v>185</v>
      </c>
      <c r="F233" s="36">
        <f t="shared" si="2"/>
        <v>9.444444444</v>
      </c>
      <c r="G233" s="37">
        <v>9.0</v>
      </c>
      <c r="H233" s="43"/>
      <c r="I233" s="79">
        <v>11.0</v>
      </c>
      <c r="J233" s="43"/>
      <c r="K233" s="39">
        <v>9.5</v>
      </c>
      <c r="L233" s="40" t="s">
        <v>888</v>
      </c>
      <c r="M233" s="39">
        <v>9.5</v>
      </c>
      <c r="N233" s="40" t="s">
        <v>889</v>
      </c>
      <c r="O233" s="51">
        <v>9.0</v>
      </c>
      <c r="P233" s="42"/>
      <c r="Q233" s="79">
        <v>10.0</v>
      </c>
      <c r="R233" s="43"/>
      <c r="S233" s="79">
        <v>9.0</v>
      </c>
      <c r="T233" s="40" t="s">
        <v>890</v>
      </c>
      <c r="U233" s="41"/>
      <c r="V233" s="43"/>
      <c r="W233" s="39">
        <v>8.0</v>
      </c>
      <c r="X233" s="43"/>
      <c r="Y233" s="34" t="s">
        <v>891</v>
      </c>
      <c r="Z233" s="34" t="s">
        <v>892</v>
      </c>
      <c r="AA233" s="54">
        <v>10.0</v>
      </c>
      <c r="AB233" s="47"/>
      <c r="AC233" s="56"/>
      <c r="AD233" s="56"/>
    </row>
    <row r="234">
      <c r="A234" s="34" t="s">
        <v>893</v>
      </c>
      <c r="B234" s="34" t="s">
        <v>44</v>
      </c>
      <c r="C234" s="35">
        <v>234.0</v>
      </c>
      <c r="D234" s="34">
        <v>2003.0</v>
      </c>
      <c r="E234" s="34" t="s">
        <v>185</v>
      </c>
      <c r="F234" s="36">
        <f t="shared" si="2"/>
        <v>9.666666667</v>
      </c>
      <c r="G234" s="37">
        <v>10.0</v>
      </c>
      <c r="H234" s="43"/>
      <c r="I234" s="79">
        <v>11.0</v>
      </c>
      <c r="J234" s="43"/>
      <c r="K234" s="39">
        <v>9.0</v>
      </c>
      <c r="L234" s="40" t="s">
        <v>894</v>
      </c>
      <c r="M234" s="39">
        <v>9.0</v>
      </c>
      <c r="N234" s="40" t="s">
        <v>895</v>
      </c>
      <c r="O234" s="51">
        <v>10.0</v>
      </c>
      <c r="P234" s="42"/>
      <c r="Q234" s="79">
        <v>10.0</v>
      </c>
      <c r="R234" s="43"/>
      <c r="S234" s="79">
        <v>9.0</v>
      </c>
      <c r="T234" s="40" t="s">
        <v>896</v>
      </c>
      <c r="U234" s="41"/>
      <c r="V234" s="43"/>
      <c r="W234" s="39">
        <v>10.0</v>
      </c>
      <c r="X234" s="43"/>
      <c r="Y234" s="34" t="s">
        <v>897</v>
      </c>
      <c r="Z234" s="34" t="s">
        <v>898</v>
      </c>
      <c r="AA234" s="54">
        <v>9.0</v>
      </c>
      <c r="AB234" s="55" t="s">
        <v>899</v>
      </c>
      <c r="AC234" s="60"/>
      <c r="AD234" s="60"/>
    </row>
    <row r="235">
      <c r="A235" s="34" t="s">
        <v>900</v>
      </c>
      <c r="B235" s="34" t="s">
        <v>40</v>
      </c>
      <c r="C235" s="35">
        <v>235.0</v>
      </c>
      <c r="D235" s="34">
        <v>2008.0</v>
      </c>
      <c r="E235" s="34" t="s">
        <v>41</v>
      </c>
      <c r="F235" s="36">
        <f t="shared" si="2"/>
        <v>9</v>
      </c>
      <c r="G235" s="72">
        <v>9.0</v>
      </c>
      <c r="H235" s="40" t="s">
        <v>901</v>
      </c>
      <c r="I235" s="41"/>
      <c r="J235" s="43"/>
      <c r="K235" s="41"/>
      <c r="L235" s="43"/>
      <c r="M235" s="41"/>
      <c r="N235" s="43"/>
      <c r="O235" s="44"/>
      <c r="P235" s="42"/>
      <c r="Q235" s="41"/>
      <c r="R235" s="43"/>
      <c r="S235" s="41"/>
      <c r="T235" s="43"/>
      <c r="U235" s="41"/>
      <c r="V235" s="43"/>
      <c r="W235" s="41"/>
      <c r="X235" s="43"/>
      <c r="Y235" s="45"/>
      <c r="Z235" s="45"/>
      <c r="AA235" s="46"/>
      <c r="AB235" s="47"/>
      <c r="AC235" s="56"/>
      <c r="AD235" s="56"/>
    </row>
    <row r="236">
      <c r="A236" s="34" t="s">
        <v>902</v>
      </c>
      <c r="B236" s="34" t="s">
        <v>40</v>
      </c>
      <c r="C236" s="35">
        <v>236.0</v>
      </c>
      <c r="D236" s="34">
        <v>2007.0</v>
      </c>
      <c r="E236" s="34" t="s">
        <v>86</v>
      </c>
      <c r="F236" s="36">
        <f t="shared" si="2"/>
        <v>7</v>
      </c>
      <c r="G236" s="37">
        <v>7.0</v>
      </c>
      <c r="H236" s="40" t="s">
        <v>903</v>
      </c>
      <c r="I236" s="41"/>
      <c r="J236" s="43"/>
      <c r="K236" s="41"/>
      <c r="L236" s="43"/>
      <c r="M236" s="41"/>
      <c r="N236" s="43"/>
      <c r="O236" s="44"/>
      <c r="P236" s="42"/>
      <c r="Q236" s="41"/>
      <c r="R236" s="43"/>
      <c r="S236" s="41"/>
      <c r="T236" s="43"/>
      <c r="U236" s="41"/>
      <c r="V236" s="43"/>
      <c r="W236" s="41"/>
      <c r="X236" s="43"/>
      <c r="Y236" s="45"/>
      <c r="Z236" s="45"/>
      <c r="AA236" s="46"/>
      <c r="AB236" s="47"/>
      <c r="AC236" s="56"/>
      <c r="AD236" s="56"/>
    </row>
    <row r="237">
      <c r="A237" s="34" t="s">
        <v>904</v>
      </c>
      <c r="B237" s="88" t="s">
        <v>44</v>
      </c>
      <c r="C237" s="35">
        <v>237.0</v>
      </c>
      <c r="D237" s="34">
        <v>1979.0</v>
      </c>
      <c r="E237" s="34" t="s">
        <v>70</v>
      </c>
      <c r="F237" s="36">
        <f t="shared" si="2"/>
        <v>5</v>
      </c>
      <c r="G237" s="72">
        <v>4.0</v>
      </c>
      <c r="H237" s="38" t="s">
        <v>905</v>
      </c>
      <c r="I237" s="41"/>
      <c r="J237" s="43"/>
      <c r="K237" s="39">
        <v>8.0</v>
      </c>
      <c r="L237" s="40" t="s">
        <v>906</v>
      </c>
      <c r="M237" s="41"/>
      <c r="N237" s="43"/>
      <c r="O237" s="44"/>
      <c r="P237" s="42"/>
      <c r="Q237" s="79">
        <v>3.0</v>
      </c>
      <c r="R237" s="40" t="s">
        <v>907</v>
      </c>
      <c r="S237" s="41"/>
      <c r="T237" s="43"/>
      <c r="U237" s="41"/>
      <c r="V237" s="43"/>
      <c r="W237" s="41"/>
      <c r="X237" s="43"/>
      <c r="Y237" s="45"/>
      <c r="Z237" s="45"/>
      <c r="AA237" s="46"/>
      <c r="AB237" s="47"/>
      <c r="AC237" s="56"/>
      <c r="AD237" s="56"/>
    </row>
    <row r="238">
      <c r="A238" s="74" t="s">
        <v>908</v>
      </c>
      <c r="B238" s="74" t="s">
        <v>44</v>
      </c>
      <c r="C238" s="35">
        <v>238.0</v>
      </c>
      <c r="D238" s="74">
        <v>1981.0</v>
      </c>
      <c r="E238" s="74" t="s">
        <v>45</v>
      </c>
      <c r="F238" s="36">
        <f t="shared" si="2"/>
        <v>8</v>
      </c>
      <c r="G238" s="76">
        <v>8.0</v>
      </c>
      <c r="H238" s="77" t="s">
        <v>909</v>
      </c>
      <c r="I238" s="65"/>
      <c r="J238" s="64"/>
      <c r="K238" s="87">
        <v>8.0</v>
      </c>
      <c r="L238" s="77" t="s">
        <v>910</v>
      </c>
      <c r="M238" s="65"/>
      <c r="N238" s="64"/>
      <c r="O238" s="66"/>
      <c r="P238" s="67"/>
      <c r="Q238" s="65"/>
      <c r="R238" s="64"/>
      <c r="S238" s="65"/>
      <c r="T238" s="64"/>
      <c r="U238" s="65"/>
      <c r="V238" s="64"/>
      <c r="W238" s="65"/>
      <c r="X238" s="64"/>
      <c r="Y238" s="62"/>
      <c r="Z238" s="62"/>
      <c r="AA238" s="68"/>
      <c r="AB238" s="69"/>
      <c r="AC238" s="56"/>
      <c r="AD238" s="56"/>
    </row>
    <row r="239">
      <c r="A239" s="74" t="s">
        <v>911</v>
      </c>
      <c r="B239" s="74" t="s">
        <v>44</v>
      </c>
      <c r="C239" s="35">
        <v>239.0</v>
      </c>
      <c r="D239" s="74">
        <v>1985.0</v>
      </c>
      <c r="E239" s="74" t="s">
        <v>45</v>
      </c>
      <c r="F239" s="36">
        <f t="shared" si="2"/>
        <v>8</v>
      </c>
      <c r="G239" s="76">
        <v>8.0</v>
      </c>
      <c r="H239" s="77" t="s">
        <v>912</v>
      </c>
      <c r="I239" s="65"/>
      <c r="J239" s="64"/>
      <c r="K239" s="65"/>
      <c r="L239" s="64"/>
      <c r="M239" s="65"/>
      <c r="N239" s="64"/>
      <c r="O239" s="66"/>
      <c r="P239" s="67"/>
      <c r="Q239" s="65"/>
      <c r="R239" s="64"/>
      <c r="S239" s="65"/>
      <c r="T239" s="64"/>
      <c r="U239" s="65"/>
      <c r="V239" s="64"/>
      <c r="W239" s="65"/>
      <c r="X239" s="64"/>
      <c r="Y239" s="62"/>
      <c r="Z239" s="62"/>
      <c r="AA239" s="68"/>
      <c r="AB239" s="69"/>
      <c r="AC239" s="56"/>
      <c r="AD239" s="56"/>
    </row>
    <row r="240">
      <c r="A240" s="74" t="s">
        <v>913</v>
      </c>
      <c r="B240" s="74" t="s">
        <v>44</v>
      </c>
      <c r="C240" s="35">
        <v>240.0</v>
      </c>
      <c r="D240" s="74">
        <v>2015.0</v>
      </c>
      <c r="E240" s="74" t="s">
        <v>45</v>
      </c>
      <c r="F240" s="36">
        <f t="shared" si="2"/>
        <v>9.2</v>
      </c>
      <c r="G240" s="76">
        <v>9.0</v>
      </c>
      <c r="H240" s="77" t="s">
        <v>914</v>
      </c>
      <c r="I240" s="87">
        <v>10.0</v>
      </c>
      <c r="J240" s="77" t="s">
        <v>915</v>
      </c>
      <c r="K240" s="87">
        <v>9.0</v>
      </c>
      <c r="L240" s="77" t="s">
        <v>916</v>
      </c>
      <c r="M240" s="65"/>
      <c r="N240" s="64"/>
      <c r="O240" s="66"/>
      <c r="P240" s="67"/>
      <c r="Q240" s="87">
        <v>10.0</v>
      </c>
      <c r="R240" s="77" t="s">
        <v>917</v>
      </c>
      <c r="S240" s="87">
        <v>8.0</v>
      </c>
      <c r="T240" s="77" t="s">
        <v>918</v>
      </c>
      <c r="U240" s="65"/>
      <c r="V240" s="64"/>
      <c r="W240" s="65"/>
      <c r="X240" s="64"/>
      <c r="Y240" s="62"/>
      <c r="Z240" s="62"/>
      <c r="AA240" s="68"/>
      <c r="AB240" s="69"/>
      <c r="AC240" s="56"/>
      <c r="AD240" s="56"/>
    </row>
    <row r="241">
      <c r="A241" s="61" t="s">
        <v>919</v>
      </c>
      <c r="B241" s="84" t="s">
        <v>44</v>
      </c>
      <c r="C241" s="35">
        <v>241.0</v>
      </c>
      <c r="D241" s="61">
        <v>1999.0</v>
      </c>
      <c r="E241" s="61" t="s">
        <v>41</v>
      </c>
      <c r="F241" s="36">
        <f t="shared" si="2"/>
        <v>8.25</v>
      </c>
      <c r="G241" s="76">
        <v>8.0</v>
      </c>
      <c r="H241" s="64"/>
      <c r="I241" s="65"/>
      <c r="J241" s="64"/>
      <c r="K241" s="65"/>
      <c r="L241" s="64"/>
      <c r="M241" s="65"/>
      <c r="N241" s="64"/>
      <c r="O241" s="85">
        <v>8.5</v>
      </c>
      <c r="P241" s="94" t="s">
        <v>920</v>
      </c>
      <c r="Q241" s="65"/>
      <c r="R241" s="64"/>
      <c r="S241" s="65"/>
      <c r="T241" s="64"/>
      <c r="U241" s="65"/>
      <c r="V241" s="64"/>
      <c r="W241" s="65"/>
      <c r="X241" s="64"/>
      <c r="Y241" s="62"/>
      <c r="Z241" s="62"/>
      <c r="AA241" s="68"/>
      <c r="AB241" s="69"/>
      <c r="AC241" s="60"/>
      <c r="AD241" s="60"/>
    </row>
    <row r="242">
      <c r="A242" s="34" t="s">
        <v>921</v>
      </c>
      <c r="B242" s="34" t="s">
        <v>44</v>
      </c>
      <c r="C242" s="35">
        <v>242.0</v>
      </c>
      <c r="D242" s="34">
        <v>2003.0</v>
      </c>
      <c r="E242" s="34" t="s">
        <v>41</v>
      </c>
      <c r="F242" s="36">
        <f t="shared" si="2"/>
        <v>7</v>
      </c>
      <c r="G242" s="37">
        <v>7.0</v>
      </c>
      <c r="H242" s="40" t="s">
        <v>922</v>
      </c>
      <c r="I242" s="41"/>
      <c r="J242" s="43"/>
      <c r="K242" s="41"/>
      <c r="L242" s="43"/>
      <c r="M242" s="41"/>
      <c r="N242" s="43"/>
      <c r="O242" s="44"/>
      <c r="P242" s="42"/>
      <c r="Q242" s="41"/>
      <c r="R242" s="43"/>
      <c r="S242" s="41"/>
      <c r="T242" s="43"/>
      <c r="U242" s="41"/>
      <c r="V242" s="43"/>
      <c r="W242" s="41"/>
      <c r="X242" s="43"/>
      <c r="Y242" s="45"/>
      <c r="Z242" s="45"/>
      <c r="AA242" s="46"/>
      <c r="AB242" s="47"/>
      <c r="AC242" s="56"/>
      <c r="AD242" s="56"/>
    </row>
    <row r="243">
      <c r="A243" s="34" t="s">
        <v>923</v>
      </c>
      <c r="B243" s="34" t="s">
        <v>105</v>
      </c>
      <c r="C243" s="35">
        <v>243.0</v>
      </c>
      <c r="D243" s="34">
        <v>2011.0</v>
      </c>
      <c r="E243" s="34" t="s">
        <v>41</v>
      </c>
      <c r="F243" s="36">
        <f t="shared" si="2"/>
        <v>7</v>
      </c>
      <c r="G243" s="37">
        <v>7.0</v>
      </c>
      <c r="H243" s="40" t="s">
        <v>924</v>
      </c>
      <c r="I243" s="41"/>
      <c r="J243" s="43"/>
      <c r="K243" s="41"/>
      <c r="L243" s="43"/>
      <c r="M243" s="39">
        <v>7.0</v>
      </c>
      <c r="N243" s="40" t="s">
        <v>925</v>
      </c>
      <c r="O243" s="109"/>
      <c r="P243" s="42"/>
      <c r="Q243" s="41"/>
      <c r="R243" s="43"/>
      <c r="S243" s="41"/>
      <c r="T243" s="43"/>
      <c r="U243" s="41"/>
      <c r="V243" s="43"/>
      <c r="W243" s="41"/>
      <c r="X243" s="43"/>
      <c r="Y243" s="45"/>
      <c r="Z243" s="45"/>
      <c r="AA243" s="46"/>
      <c r="AB243" s="47"/>
      <c r="AC243" s="56"/>
      <c r="AD243" s="56"/>
    </row>
    <row r="244">
      <c r="A244" s="34" t="s">
        <v>926</v>
      </c>
      <c r="B244" s="34" t="s">
        <v>44</v>
      </c>
      <c r="C244" s="35">
        <v>244.0</v>
      </c>
      <c r="D244" s="34">
        <v>2000.0</v>
      </c>
      <c r="E244" s="34" t="s">
        <v>927</v>
      </c>
      <c r="F244" s="36">
        <f t="shared" si="2"/>
        <v>8.4</v>
      </c>
      <c r="G244" s="37">
        <v>8.0</v>
      </c>
      <c r="H244" s="43"/>
      <c r="I244" s="41"/>
      <c r="J244" s="43"/>
      <c r="K244" s="39">
        <v>8.0</v>
      </c>
      <c r="L244" s="40" t="s">
        <v>928</v>
      </c>
      <c r="M244" s="39">
        <v>8.0</v>
      </c>
      <c r="N244" s="40" t="s">
        <v>929</v>
      </c>
      <c r="O244" s="44"/>
      <c r="P244" s="42"/>
      <c r="Q244" s="41"/>
      <c r="R244" s="43"/>
      <c r="S244" s="39">
        <v>8.0</v>
      </c>
      <c r="T244" s="40" t="s">
        <v>930</v>
      </c>
      <c r="U244" s="41"/>
      <c r="V244" s="43"/>
      <c r="W244" s="39">
        <v>10.0</v>
      </c>
      <c r="X244" s="43"/>
      <c r="Y244" s="45"/>
      <c r="Z244" s="45"/>
      <c r="AA244" s="46"/>
      <c r="AB244" s="47"/>
      <c r="AC244" s="56"/>
      <c r="AD244" s="56"/>
    </row>
    <row r="245">
      <c r="A245" s="34" t="s">
        <v>931</v>
      </c>
      <c r="B245" s="34" t="s">
        <v>76</v>
      </c>
      <c r="C245" s="35">
        <v>245.0</v>
      </c>
      <c r="D245" s="34">
        <v>2003.0</v>
      </c>
      <c r="E245" s="34" t="s">
        <v>86</v>
      </c>
      <c r="F245" s="36">
        <f t="shared" si="2"/>
        <v>7</v>
      </c>
      <c r="G245" s="37">
        <v>7.0</v>
      </c>
      <c r="H245" s="40" t="s">
        <v>932</v>
      </c>
      <c r="I245" s="41"/>
      <c r="J245" s="43"/>
      <c r="K245" s="41"/>
      <c r="L245" s="43"/>
      <c r="M245" s="41"/>
      <c r="N245" s="43"/>
      <c r="O245" s="44"/>
      <c r="P245" s="42"/>
      <c r="Q245" s="41"/>
      <c r="R245" s="43"/>
      <c r="S245" s="41"/>
      <c r="T245" s="43"/>
      <c r="U245" s="41"/>
      <c r="V245" s="43"/>
      <c r="W245" s="41"/>
      <c r="X245" s="43"/>
      <c r="Y245" s="45"/>
      <c r="Z245" s="45"/>
      <c r="AA245" s="46"/>
      <c r="AB245" s="47"/>
      <c r="AC245" s="60"/>
      <c r="AD245" s="60"/>
    </row>
    <row r="246">
      <c r="A246" s="74" t="s">
        <v>933</v>
      </c>
      <c r="B246" s="74" t="s">
        <v>40</v>
      </c>
      <c r="C246" s="35">
        <v>246.0</v>
      </c>
      <c r="D246" s="74">
        <v>2001.0</v>
      </c>
      <c r="E246" s="74" t="s">
        <v>102</v>
      </c>
      <c r="F246" s="36">
        <f t="shared" si="2"/>
        <v>8</v>
      </c>
      <c r="G246" s="76">
        <v>8.0</v>
      </c>
      <c r="H246" s="77" t="s">
        <v>934</v>
      </c>
      <c r="I246" s="65"/>
      <c r="J246" s="64"/>
      <c r="K246" s="65"/>
      <c r="L246" s="64"/>
      <c r="M246" s="78"/>
      <c r="N246" s="77"/>
      <c r="O246" s="66"/>
      <c r="P246" s="67"/>
      <c r="Q246" s="65"/>
      <c r="R246" s="64"/>
      <c r="S246" s="65"/>
      <c r="T246" s="64"/>
      <c r="U246" s="65"/>
      <c r="V246" s="64"/>
      <c r="W246" s="65"/>
      <c r="X246" s="64"/>
      <c r="Y246" s="62"/>
      <c r="Z246" s="62"/>
      <c r="AA246" s="68"/>
      <c r="AB246" s="69"/>
      <c r="AC246" s="56"/>
      <c r="AD246" s="56"/>
    </row>
    <row r="247">
      <c r="A247" s="34" t="s">
        <v>935</v>
      </c>
      <c r="B247" s="34" t="s">
        <v>44</v>
      </c>
      <c r="C247" s="35">
        <v>247.0</v>
      </c>
      <c r="D247" s="34">
        <v>2007.0</v>
      </c>
      <c r="E247" s="34" t="s">
        <v>41</v>
      </c>
      <c r="F247" s="36">
        <f t="shared" si="2"/>
        <v>6</v>
      </c>
      <c r="G247" s="37">
        <v>6.0</v>
      </c>
      <c r="H247" s="40" t="s">
        <v>936</v>
      </c>
      <c r="I247" s="41"/>
      <c r="J247" s="43"/>
      <c r="K247" s="41"/>
      <c r="L247" s="43"/>
      <c r="M247" s="41"/>
      <c r="N247" s="43"/>
      <c r="O247" s="44"/>
      <c r="P247" s="42"/>
      <c r="Q247" s="41"/>
      <c r="R247" s="43"/>
      <c r="S247" s="41"/>
      <c r="T247" s="43"/>
      <c r="U247" s="41"/>
      <c r="V247" s="43"/>
      <c r="W247" s="41"/>
      <c r="X247" s="43"/>
      <c r="Y247" s="45"/>
      <c r="Z247" s="45"/>
      <c r="AA247" s="46"/>
      <c r="AB247" s="47"/>
      <c r="AC247" s="56"/>
      <c r="AD247" s="56"/>
    </row>
    <row r="248">
      <c r="A248" s="61" t="s">
        <v>937</v>
      </c>
      <c r="B248" s="61" t="s">
        <v>44</v>
      </c>
      <c r="C248" s="35">
        <v>248.0</v>
      </c>
      <c r="D248" s="61">
        <v>2011.0</v>
      </c>
      <c r="E248" s="61" t="s">
        <v>41</v>
      </c>
      <c r="F248" s="36">
        <f t="shared" si="2"/>
        <v>8</v>
      </c>
      <c r="G248" s="63">
        <v>8.0</v>
      </c>
      <c r="H248" s="70" t="s">
        <v>938</v>
      </c>
      <c r="I248" s="65"/>
      <c r="J248" s="64"/>
      <c r="K248" s="65"/>
      <c r="L248" s="64"/>
      <c r="M248" s="65"/>
      <c r="N248" s="64"/>
      <c r="O248" s="66"/>
      <c r="P248" s="67"/>
      <c r="Q248" s="65"/>
      <c r="R248" s="64"/>
      <c r="S248" s="65"/>
      <c r="T248" s="64"/>
      <c r="U248" s="65"/>
      <c r="V248" s="64"/>
      <c r="W248" s="65"/>
      <c r="X248" s="64"/>
      <c r="Y248" s="62"/>
      <c r="Z248" s="62"/>
      <c r="AA248" s="68"/>
      <c r="AB248" s="69"/>
      <c r="AC248" s="56"/>
      <c r="AD248" s="56"/>
    </row>
    <row r="249">
      <c r="A249" s="61" t="s">
        <v>939</v>
      </c>
      <c r="B249" s="61" t="s">
        <v>44</v>
      </c>
      <c r="C249" s="35">
        <v>249.0</v>
      </c>
      <c r="D249" s="61">
        <v>1990.0</v>
      </c>
      <c r="E249" s="61" t="s">
        <v>86</v>
      </c>
      <c r="F249" s="36">
        <f t="shared" si="2"/>
        <v>10</v>
      </c>
      <c r="G249" s="63">
        <v>10.0</v>
      </c>
      <c r="H249" s="70" t="s">
        <v>940</v>
      </c>
      <c r="I249" s="65"/>
      <c r="J249" s="64"/>
      <c r="K249" s="87">
        <v>10.0</v>
      </c>
      <c r="L249" s="77" t="s">
        <v>941</v>
      </c>
      <c r="M249" s="65"/>
      <c r="N249" s="64"/>
      <c r="O249" s="66"/>
      <c r="P249" s="67"/>
      <c r="Q249" s="65"/>
      <c r="R249" s="64"/>
      <c r="S249" s="65"/>
      <c r="T249" s="64"/>
      <c r="U249" s="65"/>
      <c r="V249" s="64"/>
      <c r="W249" s="65"/>
      <c r="X249" s="64"/>
      <c r="Y249" s="62"/>
      <c r="Z249" s="62"/>
      <c r="AA249" s="68"/>
      <c r="AB249" s="69"/>
      <c r="AC249" s="60"/>
      <c r="AD249" s="60"/>
    </row>
    <row r="250">
      <c r="A250" s="34" t="s">
        <v>942</v>
      </c>
      <c r="B250" s="34" t="s">
        <v>40</v>
      </c>
      <c r="C250" s="35">
        <v>250.0</v>
      </c>
      <c r="D250" s="34">
        <v>2011.0</v>
      </c>
      <c r="E250" s="34" t="s">
        <v>943</v>
      </c>
      <c r="F250" s="36">
        <f t="shared" si="2"/>
        <v>8</v>
      </c>
      <c r="G250" s="37">
        <v>8.0</v>
      </c>
      <c r="H250" s="40" t="s">
        <v>944</v>
      </c>
      <c r="I250" s="41"/>
      <c r="J250" s="43"/>
      <c r="K250" s="41"/>
      <c r="L250" s="43"/>
      <c r="M250" s="41"/>
      <c r="N250" s="43"/>
      <c r="O250" s="44"/>
      <c r="P250" s="42"/>
      <c r="Q250" s="41"/>
      <c r="R250" s="43"/>
      <c r="S250" s="41"/>
      <c r="T250" s="43"/>
      <c r="U250" s="41"/>
      <c r="V250" s="43"/>
      <c r="W250" s="41"/>
      <c r="X250" s="43"/>
      <c r="Y250" s="45"/>
      <c r="Z250" s="45"/>
      <c r="AA250" s="46"/>
      <c r="AB250" s="47"/>
      <c r="AC250" s="56"/>
      <c r="AD250" s="56"/>
    </row>
    <row r="251">
      <c r="A251" s="34" t="s">
        <v>945</v>
      </c>
      <c r="B251" s="34" t="s">
        <v>40</v>
      </c>
      <c r="C251" s="35">
        <v>251.0</v>
      </c>
      <c r="D251" s="34">
        <v>2004.0</v>
      </c>
      <c r="E251" s="34" t="s">
        <v>102</v>
      </c>
      <c r="F251" s="36">
        <f t="shared" si="2"/>
        <v>9</v>
      </c>
      <c r="G251" s="37">
        <v>9.0</v>
      </c>
      <c r="H251" s="40" t="s">
        <v>946</v>
      </c>
      <c r="I251" s="41"/>
      <c r="J251" s="43"/>
      <c r="K251" s="41"/>
      <c r="L251" s="43"/>
      <c r="M251" s="41"/>
      <c r="N251" s="43"/>
      <c r="O251" s="44"/>
      <c r="P251" s="42"/>
      <c r="Q251" s="41"/>
      <c r="R251" s="43"/>
      <c r="S251" s="41"/>
      <c r="T251" s="43"/>
      <c r="U251" s="41"/>
      <c r="V251" s="43"/>
      <c r="W251" s="41"/>
      <c r="X251" s="43"/>
      <c r="Y251" s="45"/>
      <c r="Z251" s="45"/>
      <c r="AA251" s="46"/>
      <c r="AB251" s="47"/>
      <c r="AC251" s="56"/>
      <c r="AD251" s="56"/>
    </row>
    <row r="252">
      <c r="A252" s="34" t="s">
        <v>947</v>
      </c>
      <c r="B252" s="34" t="s">
        <v>44</v>
      </c>
      <c r="C252" s="35">
        <v>252.0</v>
      </c>
      <c r="D252" s="34">
        <v>2002.0</v>
      </c>
      <c r="E252" s="34" t="s">
        <v>70</v>
      </c>
      <c r="F252" s="36">
        <f t="shared" si="2"/>
        <v>7.875</v>
      </c>
      <c r="G252" s="57"/>
      <c r="H252" s="43"/>
      <c r="I252" s="41"/>
      <c r="J252" s="43"/>
      <c r="K252" s="39">
        <v>7.5</v>
      </c>
      <c r="L252" s="40" t="s">
        <v>948</v>
      </c>
      <c r="M252" s="39">
        <v>8.0</v>
      </c>
      <c r="N252" s="40" t="s">
        <v>949</v>
      </c>
      <c r="O252" s="44"/>
      <c r="P252" s="42"/>
      <c r="Q252" s="39">
        <v>8.0</v>
      </c>
      <c r="R252" s="40" t="s">
        <v>950</v>
      </c>
      <c r="S252" s="79">
        <v>8.0</v>
      </c>
      <c r="T252" s="43"/>
      <c r="U252" s="41"/>
      <c r="V252" s="43"/>
      <c r="W252" s="41"/>
      <c r="X252" s="43"/>
      <c r="Y252" s="45"/>
      <c r="Z252" s="45"/>
      <c r="AA252" s="46"/>
      <c r="AB252" s="47"/>
      <c r="AC252" s="60"/>
      <c r="AD252" s="60"/>
    </row>
    <row r="253">
      <c r="A253" s="61" t="s">
        <v>951</v>
      </c>
      <c r="B253" s="61" t="s">
        <v>44</v>
      </c>
      <c r="C253" s="35">
        <v>253.0</v>
      </c>
      <c r="D253" s="61">
        <v>1988.0</v>
      </c>
      <c r="E253" s="61" t="s">
        <v>41</v>
      </c>
      <c r="F253" s="36">
        <f t="shared" si="2"/>
        <v>8</v>
      </c>
      <c r="G253" s="63">
        <v>8.0</v>
      </c>
      <c r="H253" s="70" t="s">
        <v>952</v>
      </c>
      <c r="I253" s="65"/>
      <c r="J253" s="64"/>
      <c r="K253" s="65"/>
      <c r="L253" s="64"/>
      <c r="M253" s="65"/>
      <c r="N253" s="64"/>
      <c r="O253" s="110"/>
      <c r="P253" s="111"/>
      <c r="Q253" s="65"/>
      <c r="R253" s="64"/>
      <c r="S253" s="65"/>
      <c r="T253" s="64"/>
      <c r="U253" s="65"/>
      <c r="V253" s="64"/>
      <c r="W253" s="65"/>
      <c r="X253" s="64"/>
      <c r="Y253" s="62"/>
      <c r="Z253" s="62"/>
      <c r="AA253" s="68"/>
      <c r="AB253" s="69"/>
      <c r="AC253" s="56"/>
      <c r="AD253" s="56"/>
    </row>
    <row r="254">
      <c r="A254" s="112" t="s">
        <v>953</v>
      </c>
      <c r="B254" s="88" t="s">
        <v>44</v>
      </c>
      <c r="C254" s="35">
        <v>254.0</v>
      </c>
      <c r="D254" s="34">
        <v>2009.0</v>
      </c>
      <c r="E254" s="112" t="s">
        <v>233</v>
      </c>
      <c r="F254" s="36">
        <f t="shared" si="2"/>
        <v>9.1</v>
      </c>
      <c r="G254" s="79">
        <v>8.0</v>
      </c>
      <c r="H254" s="47"/>
      <c r="I254" s="79">
        <v>10.0</v>
      </c>
      <c r="J254" s="113" t="s">
        <v>954</v>
      </c>
      <c r="K254" s="39">
        <v>9.5</v>
      </c>
      <c r="L254" s="40" t="s">
        <v>955</v>
      </c>
      <c r="M254" s="41"/>
      <c r="N254" s="43"/>
      <c r="O254" s="51">
        <v>8.0</v>
      </c>
      <c r="P254" s="47"/>
      <c r="Q254" s="39">
        <v>10.0</v>
      </c>
      <c r="R254" s="40" t="s">
        <v>956</v>
      </c>
      <c r="S254" s="46"/>
      <c r="T254" s="47"/>
      <c r="U254" s="46"/>
      <c r="V254" s="47"/>
      <c r="W254" s="46"/>
      <c r="X254" s="47"/>
      <c r="Y254" s="45"/>
      <c r="Z254" s="45"/>
      <c r="AA254" s="46"/>
      <c r="AB254" s="47"/>
      <c r="AC254" s="60"/>
      <c r="AD254" s="60"/>
    </row>
    <row r="255">
      <c r="A255" s="34" t="s">
        <v>957</v>
      </c>
      <c r="B255" s="34" t="s">
        <v>44</v>
      </c>
      <c r="C255" s="35">
        <v>255.0</v>
      </c>
      <c r="D255" s="34">
        <v>2012.0</v>
      </c>
      <c r="E255" s="34" t="s">
        <v>220</v>
      </c>
      <c r="F255" s="36">
        <f t="shared" si="2"/>
        <v>9.625</v>
      </c>
      <c r="G255" s="37">
        <v>10.0</v>
      </c>
      <c r="H255" s="40" t="s">
        <v>958</v>
      </c>
      <c r="I255" s="41"/>
      <c r="J255" s="43"/>
      <c r="K255" s="39">
        <v>8.5</v>
      </c>
      <c r="L255" s="40" t="s">
        <v>959</v>
      </c>
      <c r="M255" s="41"/>
      <c r="N255" s="43"/>
      <c r="O255" s="44"/>
      <c r="P255" s="42"/>
      <c r="Q255" s="39">
        <v>10.0</v>
      </c>
      <c r="R255" s="40" t="s">
        <v>960</v>
      </c>
      <c r="S255" s="39">
        <v>10.0</v>
      </c>
      <c r="T255" s="40" t="s">
        <v>961</v>
      </c>
      <c r="U255" s="41"/>
      <c r="V255" s="43"/>
      <c r="W255" s="41"/>
      <c r="X255" s="43"/>
      <c r="Y255" s="45"/>
      <c r="Z255" s="45"/>
      <c r="AA255" s="46"/>
      <c r="AB255" s="47"/>
      <c r="AC255" s="60"/>
      <c r="AD255" s="60"/>
    </row>
    <row r="256">
      <c r="A256" s="34" t="s">
        <v>962</v>
      </c>
      <c r="B256" s="34" t="s">
        <v>40</v>
      </c>
      <c r="C256" s="35">
        <v>256.0</v>
      </c>
      <c r="D256" s="34">
        <v>2010.0</v>
      </c>
      <c r="E256" s="34" t="s">
        <v>88</v>
      </c>
      <c r="F256" s="36">
        <f t="shared" si="2"/>
        <v>8</v>
      </c>
      <c r="G256" s="57"/>
      <c r="H256" s="43"/>
      <c r="I256" s="39">
        <v>8.0</v>
      </c>
      <c r="J256" s="43"/>
      <c r="K256" s="41"/>
      <c r="L256" s="43"/>
      <c r="M256" s="41"/>
      <c r="N256" s="43"/>
      <c r="O256" s="44"/>
      <c r="P256" s="42"/>
      <c r="Q256" s="41"/>
      <c r="R256" s="43"/>
      <c r="S256" s="41"/>
      <c r="T256" s="43"/>
      <c r="U256" s="41"/>
      <c r="V256" s="43"/>
      <c r="W256" s="41"/>
      <c r="X256" s="43"/>
      <c r="Y256" s="45"/>
      <c r="Z256" s="45"/>
      <c r="AA256" s="46"/>
      <c r="AB256" s="47"/>
      <c r="AC256" s="60"/>
      <c r="AD256" s="60"/>
    </row>
    <row r="257">
      <c r="A257" s="61" t="s">
        <v>963</v>
      </c>
      <c r="B257" s="61" t="s">
        <v>44</v>
      </c>
      <c r="C257" s="35">
        <v>257.0</v>
      </c>
      <c r="D257" s="61">
        <v>2003.0</v>
      </c>
      <c r="E257" s="61" t="s">
        <v>194</v>
      </c>
      <c r="F257" s="36">
        <f t="shared" si="2"/>
        <v>8.5</v>
      </c>
      <c r="G257" s="63">
        <v>8.0</v>
      </c>
      <c r="H257" s="64"/>
      <c r="I257" s="65"/>
      <c r="J257" s="64"/>
      <c r="K257" s="87">
        <v>9.0</v>
      </c>
      <c r="L257" s="77" t="s">
        <v>964</v>
      </c>
      <c r="M257" s="78"/>
      <c r="N257" s="64"/>
      <c r="O257" s="66"/>
      <c r="P257" s="67"/>
      <c r="Q257" s="65"/>
      <c r="R257" s="64"/>
      <c r="S257" s="65"/>
      <c r="T257" s="64"/>
      <c r="U257" s="65"/>
      <c r="V257" s="64"/>
      <c r="W257" s="65"/>
      <c r="X257" s="64"/>
      <c r="Y257" s="62"/>
      <c r="Z257" s="62"/>
      <c r="AA257" s="68"/>
      <c r="AB257" s="69"/>
      <c r="AC257" s="56"/>
      <c r="AD257" s="56"/>
    </row>
    <row r="258">
      <c r="A258" s="34" t="s">
        <v>965</v>
      </c>
      <c r="B258" s="34" t="s">
        <v>802</v>
      </c>
      <c r="C258" s="35">
        <v>258.0</v>
      </c>
      <c r="D258" s="34">
        <v>2002.0</v>
      </c>
      <c r="E258" s="34" t="s">
        <v>966</v>
      </c>
      <c r="F258" s="36">
        <f t="shared" si="2"/>
        <v>10</v>
      </c>
      <c r="G258" s="57"/>
      <c r="H258" s="43"/>
      <c r="I258" s="39">
        <v>10.0</v>
      </c>
      <c r="J258" s="38" t="s">
        <v>967</v>
      </c>
      <c r="K258" s="41"/>
      <c r="L258" s="43"/>
      <c r="M258" s="41"/>
      <c r="N258" s="43"/>
      <c r="O258" s="44"/>
      <c r="P258" s="42"/>
      <c r="Q258" s="41"/>
      <c r="R258" s="43"/>
      <c r="S258" s="41"/>
      <c r="T258" s="43"/>
      <c r="U258" s="41"/>
      <c r="V258" s="43"/>
      <c r="W258" s="41"/>
      <c r="X258" s="43"/>
      <c r="Y258" s="45"/>
      <c r="Z258" s="45"/>
      <c r="AA258" s="46"/>
      <c r="AB258" s="47"/>
      <c r="AC258" s="60"/>
      <c r="AD258" s="60"/>
    </row>
    <row r="259">
      <c r="A259" s="61" t="s">
        <v>968</v>
      </c>
      <c r="B259" s="61" t="s">
        <v>76</v>
      </c>
      <c r="C259" s="35">
        <v>259.0</v>
      </c>
      <c r="D259" s="61">
        <v>2003.0</v>
      </c>
      <c r="E259" s="61" t="s">
        <v>969</v>
      </c>
      <c r="F259" s="36">
        <f t="shared" si="2"/>
        <v>6</v>
      </c>
      <c r="G259" s="63">
        <v>4.0</v>
      </c>
      <c r="H259" s="64"/>
      <c r="I259" s="65"/>
      <c r="J259" s="64"/>
      <c r="K259" s="78">
        <v>8.0</v>
      </c>
      <c r="L259" s="70" t="s">
        <v>970</v>
      </c>
      <c r="M259" s="65"/>
      <c r="N259" s="64"/>
      <c r="O259" s="66"/>
      <c r="P259" s="67"/>
      <c r="Q259" s="65"/>
      <c r="R259" s="64"/>
      <c r="S259" s="65"/>
      <c r="T259" s="64"/>
      <c r="U259" s="65"/>
      <c r="V259" s="64"/>
      <c r="W259" s="65"/>
      <c r="X259" s="64"/>
      <c r="Y259" s="62"/>
      <c r="Z259" s="62"/>
      <c r="AA259" s="68"/>
      <c r="AB259" s="69"/>
      <c r="AC259" s="56"/>
      <c r="AD259" s="56"/>
    </row>
    <row r="260">
      <c r="A260" s="34" t="s">
        <v>971</v>
      </c>
      <c r="B260" s="34" t="s">
        <v>40</v>
      </c>
      <c r="C260" s="35">
        <v>260.0</v>
      </c>
      <c r="D260" s="34">
        <v>1984.0</v>
      </c>
      <c r="E260" s="34" t="s">
        <v>972</v>
      </c>
      <c r="F260" s="36">
        <f t="shared" si="2"/>
        <v>8.375</v>
      </c>
      <c r="G260" s="72">
        <v>8.0</v>
      </c>
      <c r="H260" s="43"/>
      <c r="I260" s="39">
        <v>8.0</v>
      </c>
      <c r="J260" s="40" t="s">
        <v>973</v>
      </c>
      <c r="K260" s="79">
        <v>10.0</v>
      </c>
      <c r="L260" s="40" t="s">
        <v>974</v>
      </c>
      <c r="M260" s="41"/>
      <c r="N260" s="43"/>
      <c r="O260" s="44"/>
      <c r="P260" s="42"/>
      <c r="Q260" s="41"/>
      <c r="R260" s="43"/>
      <c r="S260" s="79">
        <v>7.5</v>
      </c>
      <c r="T260" s="38" t="s">
        <v>975</v>
      </c>
      <c r="U260" s="41"/>
      <c r="V260" s="43"/>
      <c r="W260" s="41"/>
      <c r="X260" s="43"/>
      <c r="Y260" s="45"/>
      <c r="Z260" s="45"/>
      <c r="AA260" s="46"/>
      <c r="AB260" s="47"/>
      <c r="AC260" s="60"/>
      <c r="AD260" s="60"/>
    </row>
    <row r="261">
      <c r="A261" s="61" t="s">
        <v>976</v>
      </c>
      <c r="B261" s="114" t="s">
        <v>977</v>
      </c>
      <c r="C261" s="35">
        <v>261.0</v>
      </c>
      <c r="D261" s="62"/>
      <c r="E261" s="61" t="s">
        <v>88</v>
      </c>
      <c r="F261" s="36">
        <f t="shared" si="2"/>
        <v>7</v>
      </c>
      <c r="G261" s="81"/>
      <c r="H261" s="64"/>
      <c r="I261" s="78">
        <v>7.0</v>
      </c>
      <c r="J261" s="70" t="s">
        <v>978</v>
      </c>
      <c r="K261" s="65"/>
      <c r="L261" s="64"/>
      <c r="M261" s="65"/>
      <c r="N261" s="64"/>
      <c r="O261" s="66"/>
      <c r="P261" s="67"/>
      <c r="Q261" s="65"/>
      <c r="R261" s="64"/>
      <c r="S261" s="65"/>
      <c r="T261" s="64"/>
      <c r="U261" s="65"/>
      <c r="V261" s="64"/>
      <c r="W261" s="65"/>
      <c r="X261" s="64"/>
      <c r="Y261" s="62"/>
      <c r="Z261" s="62"/>
      <c r="AA261" s="68"/>
      <c r="AB261" s="69"/>
      <c r="AC261" s="60"/>
      <c r="AD261" s="60"/>
    </row>
    <row r="262">
      <c r="A262" s="34" t="s">
        <v>979</v>
      </c>
      <c r="B262" s="88" t="s">
        <v>44</v>
      </c>
      <c r="C262" s="35">
        <v>262.0</v>
      </c>
      <c r="D262" s="34">
        <v>1968.0</v>
      </c>
      <c r="E262" s="34" t="s">
        <v>980</v>
      </c>
      <c r="F262" s="36">
        <f t="shared" si="2"/>
        <v>9</v>
      </c>
      <c r="G262" s="57"/>
      <c r="H262" s="43"/>
      <c r="I262" s="41"/>
      <c r="J262" s="43"/>
      <c r="K262" s="41"/>
      <c r="L262" s="43"/>
      <c r="M262" s="39">
        <v>9.0</v>
      </c>
      <c r="N262" s="40" t="s">
        <v>981</v>
      </c>
      <c r="O262" s="44"/>
      <c r="P262" s="42"/>
      <c r="Q262" s="41"/>
      <c r="R262" s="43"/>
      <c r="S262" s="41"/>
      <c r="T262" s="43"/>
      <c r="U262" s="41"/>
      <c r="V262" s="43"/>
      <c r="W262" s="41"/>
      <c r="X262" s="43"/>
      <c r="Y262" s="45"/>
      <c r="Z262" s="45"/>
      <c r="AA262" s="46"/>
      <c r="AB262" s="47"/>
      <c r="AC262" s="60"/>
      <c r="AD262" s="60"/>
    </row>
    <row r="263">
      <c r="A263" s="34" t="s">
        <v>982</v>
      </c>
      <c r="B263" s="88" t="s">
        <v>44</v>
      </c>
      <c r="C263" s="35">
        <v>263.0</v>
      </c>
      <c r="D263" s="34">
        <v>1991.0</v>
      </c>
      <c r="E263" s="34" t="s">
        <v>983</v>
      </c>
      <c r="F263" s="36">
        <f t="shared" si="2"/>
        <v>9</v>
      </c>
      <c r="G263" s="57"/>
      <c r="H263" s="43"/>
      <c r="I263" s="41"/>
      <c r="J263" s="43"/>
      <c r="K263" s="41"/>
      <c r="L263" s="43"/>
      <c r="M263" s="41"/>
      <c r="N263" s="43"/>
      <c r="O263" s="44"/>
      <c r="P263" s="42"/>
      <c r="Q263" s="39">
        <v>9.0</v>
      </c>
      <c r="R263" s="40" t="s">
        <v>984</v>
      </c>
      <c r="S263" s="41"/>
      <c r="T263" s="43"/>
      <c r="U263" s="41"/>
      <c r="V263" s="43"/>
      <c r="W263" s="41"/>
      <c r="X263" s="43"/>
      <c r="Y263" s="45"/>
      <c r="Z263" s="45"/>
      <c r="AA263" s="46"/>
      <c r="AB263" s="47"/>
      <c r="AC263" s="60"/>
      <c r="AD263" s="60"/>
    </row>
    <row r="264">
      <c r="A264" s="61" t="s">
        <v>985</v>
      </c>
      <c r="B264" s="61" t="s">
        <v>44</v>
      </c>
      <c r="C264" s="35">
        <v>264.0</v>
      </c>
      <c r="D264" s="61">
        <v>2014.0</v>
      </c>
      <c r="E264" s="61" t="s">
        <v>986</v>
      </c>
      <c r="F264" s="36">
        <f t="shared" si="2"/>
        <v>8.166666667</v>
      </c>
      <c r="G264" s="76">
        <v>7.0</v>
      </c>
      <c r="H264" s="64"/>
      <c r="I264" s="65"/>
      <c r="J264" s="64"/>
      <c r="K264" s="65"/>
      <c r="L264" s="64"/>
      <c r="M264" s="78">
        <v>8.5</v>
      </c>
      <c r="N264" s="70" t="s">
        <v>987</v>
      </c>
      <c r="O264" s="66"/>
      <c r="P264" s="67"/>
      <c r="Q264" s="87">
        <v>9.0</v>
      </c>
      <c r="R264" s="64"/>
      <c r="S264" s="65"/>
      <c r="T264" s="64"/>
      <c r="U264" s="65"/>
      <c r="V264" s="64"/>
      <c r="W264" s="65"/>
      <c r="X264" s="64"/>
      <c r="Y264" s="62"/>
      <c r="Z264" s="62"/>
      <c r="AA264" s="68"/>
      <c r="AB264" s="69"/>
      <c r="AC264" s="56"/>
      <c r="AD264" s="56"/>
    </row>
    <row r="265">
      <c r="A265" s="34" t="s">
        <v>988</v>
      </c>
      <c r="B265" s="34" t="s">
        <v>44</v>
      </c>
      <c r="C265" s="35">
        <v>265.0</v>
      </c>
      <c r="D265" s="34">
        <v>2007.0</v>
      </c>
      <c r="E265" s="34" t="s">
        <v>41</v>
      </c>
      <c r="F265" s="36">
        <f t="shared" si="2"/>
        <v>8.071428571</v>
      </c>
      <c r="G265" s="37">
        <v>9.0</v>
      </c>
      <c r="H265" s="43"/>
      <c r="I265" s="46"/>
      <c r="J265" s="47"/>
      <c r="K265" s="39">
        <v>7.0</v>
      </c>
      <c r="L265" s="40" t="s">
        <v>989</v>
      </c>
      <c r="M265" s="39">
        <v>7.5</v>
      </c>
      <c r="N265" s="40" t="s">
        <v>990</v>
      </c>
      <c r="O265" s="53">
        <v>9.0</v>
      </c>
      <c r="P265" s="50" t="s">
        <v>991</v>
      </c>
      <c r="Q265" s="79">
        <v>9.0</v>
      </c>
      <c r="R265" s="40" t="s">
        <v>992</v>
      </c>
      <c r="S265" s="115">
        <v>6.0</v>
      </c>
      <c r="T265" s="113" t="s">
        <v>993</v>
      </c>
      <c r="U265" s="46"/>
      <c r="V265" s="47"/>
      <c r="W265" s="39">
        <v>9.0</v>
      </c>
      <c r="X265" s="43"/>
      <c r="Y265" s="45"/>
      <c r="Z265" s="34" t="s">
        <v>994</v>
      </c>
      <c r="AA265" s="46"/>
      <c r="AB265" s="47"/>
      <c r="AC265" s="56"/>
      <c r="AD265" s="56"/>
    </row>
    <row r="266">
      <c r="A266" s="34" t="s">
        <v>995</v>
      </c>
      <c r="B266" s="34" t="s">
        <v>40</v>
      </c>
      <c r="C266" s="35">
        <v>266.0</v>
      </c>
      <c r="D266" s="34">
        <v>2004.0</v>
      </c>
      <c r="E266" s="34" t="s">
        <v>41</v>
      </c>
      <c r="F266" s="36">
        <f t="shared" si="2"/>
        <v>8.5</v>
      </c>
      <c r="G266" s="37">
        <v>8.5</v>
      </c>
      <c r="H266" s="40" t="s">
        <v>996</v>
      </c>
      <c r="I266" s="41"/>
      <c r="J266" s="43"/>
      <c r="K266" s="41"/>
      <c r="L266" s="43"/>
      <c r="M266" s="41"/>
      <c r="N266" s="43"/>
      <c r="O266" s="44"/>
      <c r="P266" s="42"/>
      <c r="Q266" s="41"/>
      <c r="R266" s="43"/>
      <c r="S266" s="41"/>
      <c r="T266" s="98"/>
      <c r="U266" s="41"/>
      <c r="V266" s="43"/>
      <c r="W266" s="41"/>
      <c r="X266" s="43"/>
      <c r="Y266" s="45"/>
      <c r="Z266" s="45"/>
      <c r="AA266" s="46"/>
      <c r="AB266" s="47"/>
      <c r="AC266" s="60"/>
      <c r="AD266" s="60"/>
    </row>
    <row r="267">
      <c r="A267" s="74" t="s">
        <v>997</v>
      </c>
      <c r="B267" s="74" t="s">
        <v>44</v>
      </c>
      <c r="C267" s="35">
        <v>267.0</v>
      </c>
      <c r="D267" s="74">
        <v>1994.0</v>
      </c>
      <c r="E267" s="74" t="s">
        <v>41</v>
      </c>
      <c r="F267" s="36">
        <f t="shared" si="2"/>
        <v>7</v>
      </c>
      <c r="G267" s="76">
        <v>7.0</v>
      </c>
      <c r="H267" s="77" t="s">
        <v>998</v>
      </c>
      <c r="I267" s="65"/>
      <c r="J267" s="64"/>
      <c r="K267" s="65"/>
      <c r="L267" s="64"/>
      <c r="M267" s="65"/>
      <c r="N267" s="64"/>
      <c r="O267" s="66"/>
      <c r="P267" s="67"/>
      <c r="Q267" s="65"/>
      <c r="R267" s="64"/>
      <c r="S267" s="65"/>
      <c r="T267" s="64"/>
      <c r="U267" s="65"/>
      <c r="V267" s="64"/>
      <c r="W267" s="65"/>
      <c r="X267" s="64"/>
      <c r="Y267" s="62"/>
      <c r="Z267" s="62"/>
      <c r="AA267" s="68"/>
      <c r="AB267" s="69"/>
      <c r="AC267" s="56"/>
      <c r="AD267" s="56"/>
    </row>
    <row r="268">
      <c r="A268" s="34" t="s">
        <v>999</v>
      </c>
      <c r="B268" s="34" t="s">
        <v>76</v>
      </c>
      <c r="C268" s="35">
        <v>268.0</v>
      </c>
      <c r="D268" s="34">
        <v>2009.0</v>
      </c>
      <c r="E268" s="34" t="s">
        <v>1000</v>
      </c>
      <c r="F268" s="36">
        <f t="shared" si="2"/>
        <v>6</v>
      </c>
      <c r="G268" s="37">
        <v>6.0</v>
      </c>
      <c r="H268" s="40" t="s">
        <v>1001</v>
      </c>
      <c r="I268" s="41"/>
      <c r="J268" s="43"/>
      <c r="K268" s="41"/>
      <c r="L268" s="43"/>
      <c r="M268" s="41"/>
      <c r="N268" s="43"/>
      <c r="O268" s="44"/>
      <c r="P268" s="42"/>
      <c r="Q268" s="41"/>
      <c r="R268" s="43"/>
      <c r="S268" s="41"/>
      <c r="T268" s="43"/>
      <c r="U268" s="41"/>
      <c r="V268" s="43"/>
      <c r="W268" s="41"/>
      <c r="X268" s="43"/>
      <c r="Y268" s="45"/>
      <c r="Z268" s="45"/>
      <c r="AA268" s="46"/>
      <c r="AB268" s="47"/>
      <c r="AC268" s="60"/>
      <c r="AD268" s="60"/>
    </row>
    <row r="269">
      <c r="A269" s="34" t="s">
        <v>1002</v>
      </c>
      <c r="B269" s="80" t="s">
        <v>105</v>
      </c>
      <c r="C269" s="35">
        <v>269.0</v>
      </c>
      <c r="D269" s="34">
        <v>1979.0</v>
      </c>
      <c r="E269" s="34" t="s">
        <v>113</v>
      </c>
      <c r="F269" s="36">
        <f t="shared" si="2"/>
        <v>10</v>
      </c>
      <c r="G269" s="57"/>
      <c r="H269" s="43"/>
      <c r="I269" s="41"/>
      <c r="J269" s="43"/>
      <c r="K269" s="41"/>
      <c r="L269" s="43"/>
      <c r="M269" s="41"/>
      <c r="N269" s="43"/>
      <c r="O269" s="44"/>
      <c r="P269" s="42"/>
      <c r="Q269" s="39">
        <v>10.0</v>
      </c>
      <c r="R269" s="40" t="s">
        <v>1003</v>
      </c>
      <c r="S269" s="41"/>
      <c r="T269" s="43"/>
      <c r="U269" s="41"/>
      <c r="V269" s="43"/>
      <c r="W269" s="41"/>
      <c r="X269" s="43"/>
      <c r="Y269" s="45"/>
      <c r="Z269" s="45"/>
      <c r="AA269" s="46"/>
      <c r="AB269" s="47"/>
      <c r="AC269" s="60"/>
      <c r="AD269" s="60"/>
    </row>
    <row r="270">
      <c r="A270" s="61" t="s">
        <v>1004</v>
      </c>
      <c r="B270" s="61" t="s">
        <v>44</v>
      </c>
      <c r="C270" s="35">
        <v>270.0</v>
      </c>
      <c r="D270" s="61">
        <v>2013.0</v>
      </c>
      <c r="E270" s="61" t="s">
        <v>824</v>
      </c>
      <c r="F270" s="36">
        <f t="shared" si="2"/>
        <v>5.75</v>
      </c>
      <c r="G270" s="81"/>
      <c r="H270" s="64"/>
      <c r="I270" s="65"/>
      <c r="J270" s="64"/>
      <c r="K270" s="87">
        <v>6.0</v>
      </c>
      <c r="L270" s="77" t="s">
        <v>1005</v>
      </c>
      <c r="M270" s="78">
        <v>7.0</v>
      </c>
      <c r="N270" s="70" t="s">
        <v>1006</v>
      </c>
      <c r="O270" s="116">
        <v>4.0</v>
      </c>
      <c r="P270" s="117" t="s">
        <v>1007</v>
      </c>
      <c r="Q270" s="87">
        <v>6.0</v>
      </c>
      <c r="R270" s="70" t="s">
        <v>1008</v>
      </c>
      <c r="S270" s="65"/>
      <c r="T270" s="64"/>
      <c r="U270" s="65"/>
      <c r="V270" s="64"/>
      <c r="W270" s="65"/>
      <c r="X270" s="64"/>
      <c r="Y270" s="62"/>
      <c r="Z270" s="62"/>
      <c r="AA270" s="68"/>
      <c r="AB270" s="69"/>
      <c r="AC270" s="60"/>
      <c r="AD270" s="60"/>
    </row>
    <row r="271">
      <c r="A271" s="34" t="s">
        <v>1009</v>
      </c>
      <c r="B271" s="34" t="s">
        <v>44</v>
      </c>
      <c r="C271" s="35">
        <v>271.0</v>
      </c>
      <c r="D271" s="34">
        <v>2000.0</v>
      </c>
      <c r="E271" s="34" t="s">
        <v>220</v>
      </c>
      <c r="F271" s="36">
        <f t="shared" si="2"/>
        <v>8</v>
      </c>
      <c r="G271" s="37">
        <v>8.0</v>
      </c>
      <c r="H271" s="40" t="s">
        <v>1010</v>
      </c>
      <c r="I271" s="41"/>
      <c r="J271" s="43"/>
      <c r="K271" s="39">
        <v>8.0</v>
      </c>
      <c r="L271" s="40" t="s">
        <v>1011</v>
      </c>
      <c r="M271" s="41"/>
      <c r="N271" s="43"/>
      <c r="O271" s="44"/>
      <c r="P271" s="42"/>
      <c r="Q271" s="41"/>
      <c r="R271" s="43"/>
      <c r="S271" s="41"/>
      <c r="T271" s="43"/>
      <c r="U271" s="41"/>
      <c r="V271" s="43"/>
      <c r="W271" s="41"/>
      <c r="X271" s="43"/>
      <c r="Y271" s="34" t="s">
        <v>1012</v>
      </c>
      <c r="Z271" s="45"/>
      <c r="AA271" s="46"/>
      <c r="AB271" s="47"/>
      <c r="AC271" s="56"/>
      <c r="AD271" s="56"/>
    </row>
    <row r="272">
      <c r="A272" s="34" t="s">
        <v>1013</v>
      </c>
      <c r="B272" s="34" t="s">
        <v>76</v>
      </c>
      <c r="C272" s="35">
        <v>272.0</v>
      </c>
      <c r="D272" s="34">
        <v>2003.0</v>
      </c>
      <c r="E272" s="34" t="s">
        <v>670</v>
      </c>
      <c r="F272" s="36">
        <f t="shared" si="2"/>
        <v>10</v>
      </c>
      <c r="G272" s="37">
        <v>10.0</v>
      </c>
      <c r="H272" s="43"/>
      <c r="I272" s="41"/>
      <c r="J272" s="43"/>
      <c r="K272" s="41"/>
      <c r="L272" s="43"/>
      <c r="M272" s="41"/>
      <c r="N272" s="43"/>
      <c r="O272" s="53">
        <v>10.0</v>
      </c>
      <c r="P272" s="42"/>
      <c r="Q272" s="39">
        <v>10.0</v>
      </c>
      <c r="R272" s="40" t="s">
        <v>1014</v>
      </c>
      <c r="S272" s="41"/>
      <c r="T272" s="43"/>
      <c r="U272" s="41"/>
      <c r="V272" s="43"/>
      <c r="W272" s="39">
        <v>10.0</v>
      </c>
      <c r="X272" s="43"/>
      <c r="Y272" s="45"/>
      <c r="Z272" s="45"/>
      <c r="AA272" s="46"/>
      <c r="AB272" s="47"/>
      <c r="AC272" s="60"/>
      <c r="AD272" s="60"/>
    </row>
    <row r="273">
      <c r="A273" s="61" t="s">
        <v>1015</v>
      </c>
      <c r="B273" s="61" t="s">
        <v>44</v>
      </c>
      <c r="C273" s="35">
        <v>273.0</v>
      </c>
      <c r="D273" s="61">
        <v>2002.0</v>
      </c>
      <c r="E273" s="61" t="s">
        <v>41</v>
      </c>
      <c r="F273" s="36">
        <f t="shared" si="2"/>
        <v>7</v>
      </c>
      <c r="G273" s="63">
        <v>7.0</v>
      </c>
      <c r="H273" s="64"/>
      <c r="I273" s="65"/>
      <c r="J273" s="64"/>
      <c r="K273" s="65"/>
      <c r="L273" s="64"/>
      <c r="M273" s="65"/>
      <c r="N273" s="64"/>
      <c r="O273" s="66"/>
      <c r="P273" s="67"/>
      <c r="Q273" s="65"/>
      <c r="R273" s="64"/>
      <c r="S273" s="65"/>
      <c r="T273" s="64"/>
      <c r="U273" s="65"/>
      <c r="V273" s="64"/>
      <c r="W273" s="65"/>
      <c r="X273" s="64"/>
      <c r="Y273" s="62"/>
      <c r="Z273" s="62"/>
      <c r="AA273" s="68"/>
      <c r="AB273" s="69"/>
      <c r="AC273" s="56"/>
      <c r="AD273" s="56"/>
    </row>
    <row r="274">
      <c r="A274" s="61" t="s">
        <v>1016</v>
      </c>
      <c r="B274" s="61" t="s">
        <v>44</v>
      </c>
      <c r="C274" s="35">
        <v>274.0</v>
      </c>
      <c r="D274" s="61">
        <v>2013.0</v>
      </c>
      <c r="E274" s="61" t="s">
        <v>45</v>
      </c>
      <c r="F274" s="36">
        <f t="shared" si="2"/>
        <v>6.5</v>
      </c>
      <c r="G274" s="63">
        <v>6.5</v>
      </c>
      <c r="H274" s="70" t="s">
        <v>1017</v>
      </c>
      <c r="I274" s="65"/>
      <c r="J274" s="64"/>
      <c r="K274" s="65"/>
      <c r="L274" s="64"/>
      <c r="M274" s="65"/>
      <c r="N274" s="64"/>
      <c r="O274" s="66"/>
      <c r="P274" s="67"/>
      <c r="Q274" s="65"/>
      <c r="R274" s="64"/>
      <c r="S274" s="65"/>
      <c r="T274" s="64"/>
      <c r="U274" s="65"/>
      <c r="V274" s="64"/>
      <c r="W274" s="65"/>
      <c r="X274" s="64"/>
      <c r="Y274" s="62"/>
      <c r="Z274" s="62"/>
      <c r="AA274" s="68"/>
      <c r="AB274" s="69"/>
      <c r="AC274" s="56"/>
      <c r="AD274" s="56"/>
    </row>
    <row r="275">
      <c r="A275" s="61" t="s">
        <v>1018</v>
      </c>
      <c r="B275" s="61" t="s">
        <v>44</v>
      </c>
      <c r="C275" s="35">
        <v>275.0</v>
      </c>
      <c r="D275" s="61">
        <v>1981.0</v>
      </c>
      <c r="E275" s="61" t="s">
        <v>70</v>
      </c>
      <c r="F275" s="36">
        <f t="shared" si="2"/>
        <v>7.5</v>
      </c>
      <c r="G275" s="63">
        <v>7.0</v>
      </c>
      <c r="H275" s="70" t="s">
        <v>1019</v>
      </c>
      <c r="I275" s="78">
        <v>8.0</v>
      </c>
      <c r="J275" s="64"/>
      <c r="K275" s="39">
        <v>7.5</v>
      </c>
      <c r="L275" s="40" t="s">
        <v>1020</v>
      </c>
      <c r="M275" s="65"/>
      <c r="N275" s="64"/>
      <c r="O275" s="66"/>
      <c r="P275" s="67"/>
      <c r="Q275" s="65"/>
      <c r="R275" s="64"/>
      <c r="S275" s="65"/>
      <c r="T275" s="64"/>
      <c r="U275" s="65"/>
      <c r="V275" s="64"/>
      <c r="W275" s="65"/>
      <c r="X275" s="64"/>
      <c r="Y275" s="62"/>
      <c r="Z275" s="62"/>
      <c r="AA275" s="68"/>
      <c r="AB275" s="69"/>
      <c r="AC275" s="56"/>
      <c r="AD275" s="56"/>
    </row>
    <row r="276">
      <c r="A276" s="61" t="s">
        <v>1021</v>
      </c>
      <c r="B276" s="61" t="s">
        <v>44</v>
      </c>
      <c r="C276" s="35">
        <v>277.0</v>
      </c>
      <c r="D276" s="61">
        <v>2014.0</v>
      </c>
      <c r="E276" s="61" t="s">
        <v>160</v>
      </c>
      <c r="F276" s="36">
        <f t="shared" si="2"/>
        <v>9</v>
      </c>
      <c r="G276" s="63">
        <v>9.0</v>
      </c>
      <c r="H276" s="70" t="s">
        <v>1022</v>
      </c>
      <c r="I276" s="65"/>
      <c r="J276" s="64"/>
      <c r="K276" s="65"/>
      <c r="L276" s="64"/>
      <c r="M276" s="78"/>
      <c r="N276" s="64"/>
      <c r="O276" s="66"/>
      <c r="P276" s="67"/>
      <c r="Q276" s="65"/>
      <c r="R276" s="64"/>
      <c r="S276" s="65"/>
      <c r="T276" s="64"/>
      <c r="U276" s="65"/>
      <c r="V276" s="64"/>
      <c r="W276" s="65"/>
      <c r="X276" s="64"/>
      <c r="Y276" s="62"/>
      <c r="Z276" s="62"/>
      <c r="AA276" s="68"/>
      <c r="AB276" s="69"/>
      <c r="AC276" s="56"/>
      <c r="AD276" s="56"/>
    </row>
    <row r="277">
      <c r="A277" s="61" t="s">
        <v>1023</v>
      </c>
      <c r="B277" s="61" t="s">
        <v>44</v>
      </c>
      <c r="C277" s="35">
        <v>278.0</v>
      </c>
      <c r="D277" s="61">
        <v>2013.0</v>
      </c>
      <c r="E277" s="61" t="s">
        <v>1024</v>
      </c>
      <c r="F277" s="36">
        <f t="shared" si="2"/>
        <v>6.916666667</v>
      </c>
      <c r="G277" s="76">
        <v>7.0</v>
      </c>
      <c r="H277" s="70" t="s">
        <v>1025</v>
      </c>
      <c r="I277" s="87">
        <v>7.0</v>
      </c>
      <c r="J277" s="77" t="s">
        <v>1026</v>
      </c>
      <c r="K277" s="118" t="s">
        <v>1027</v>
      </c>
      <c r="L277" s="119" t="s">
        <v>1028</v>
      </c>
      <c r="M277" s="78">
        <v>7.5</v>
      </c>
      <c r="N277" s="70" t="s">
        <v>1029</v>
      </c>
      <c r="O277" s="116">
        <v>8.0</v>
      </c>
      <c r="P277" s="117" t="s">
        <v>1030</v>
      </c>
      <c r="Q277" s="87">
        <v>8.0</v>
      </c>
      <c r="R277" s="77" t="s">
        <v>1031</v>
      </c>
      <c r="S277" s="78">
        <v>4.0</v>
      </c>
      <c r="T277" s="70" t="s">
        <v>1032</v>
      </c>
      <c r="U277" s="65"/>
      <c r="V277" s="64"/>
      <c r="W277" s="65"/>
      <c r="X277" s="64"/>
      <c r="Y277" s="62"/>
      <c r="Z277" s="62"/>
      <c r="AA277" s="68"/>
      <c r="AB277" s="69"/>
      <c r="AC277" s="56"/>
      <c r="AD277" s="56"/>
    </row>
    <row r="278">
      <c r="A278" s="34" t="s">
        <v>1033</v>
      </c>
      <c r="B278" s="34" t="s">
        <v>40</v>
      </c>
      <c r="C278" s="35">
        <v>279.0</v>
      </c>
      <c r="D278" s="34">
        <v>2006.0</v>
      </c>
      <c r="E278" s="34" t="s">
        <v>1034</v>
      </c>
      <c r="F278" s="36">
        <f t="shared" si="2"/>
        <v>8</v>
      </c>
      <c r="G278" s="57"/>
      <c r="H278" s="43"/>
      <c r="I278" s="39">
        <v>8.0</v>
      </c>
      <c r="J278" s="40" t="s">
        <v>1035</v>
      </c>
      <c r="K278" s="41"/>
      <c r="L278" s="43"/>
      <c r="M278" s="41"/>
      <c r="N278" s="43"/>
      <c r="O278" s="44"/>
      <c r="P278" s="42"/>
      <c r="Q278" s="41"/>
      <c r="R278" s="43"/>
      <c r="S278" s="41"/>
      <c r="T278" s="43"/>
      <c r="U278" s="41"/>
      <c r="V278" s="43"/>
      <c r="W278" s="41"/>
      <c r="X278" s="43"/>
      <c r="Y278" s="45"/>
      <c r="Z278" s="45"/>
      <c r="AA278" s="46"/>
      <c r="AB278" s="47"/>
      <c r="AC278" s="60"/>
      <c r="AD278" s="60"/>
    </row>
    <row r="279">
      <c r="A279" s="34" t="s">
        <v>1036</v>
      </c>
      <c r="B279" s="34" t="s">
        <v>105</v>
      </c>
      <c r="C279" s="35">
        <v>280.0</v>
      </c>
      <c r="D279" s="34">
        <v>2006.0</v>
      </c>
      <c r="E279" s="34" t="s">
        <v>670</v>
      </c>
      <c r="F279" s="36">
        <f t="shared" si="2"/>
        <v>9.357142857</v>
      </c>
      <c r="G279" s="37">
        <v>8.0</v>
      </c>
      <c r="H279" s="43"/>
      <c r="I279" s="39">
        <v>10.0</v>
      </c>
      <c r="J279" s="40" t="s">
        <v>1037</v>
      </c>
      <c r="K279" s="39">
        <v>9.5</v>
      </c>
      <c r="L279" s="40" t="s">
        <v>1038</v>
      </c>
      <c r="M279" s="39">
        <v>9.0</v>
      </c>
      <c r="N279" s="40" t="s">
        <v>1039</v>
      </c>
      <c r="O279" s="51">
        <v>10.0</v>
      </c>
      <c r="P279" s="42"/>
      <c r="Q279" s="39">
        <v>9.0</v>
      </c>
      <c r="R279" s="40" t="s">
        <v>1040</v>
      </c>
      <c r="S279" s="41"/>
      <c r="T279" s="43"/>
      <c r="U279" s="41"/>
      <c r="V279" s="43"/>
      <c r="W279" s="39">
        <v>10.0</v>
      </c>
      <c r="X279" s="43"/>
      <c r="Y279" s="45"/>
      <c r="Z279" s="45"/>
      <c r="AA279" s="46"/>
      <c r="AB279" s="47"/>
      <c r="AC279" s="56"/>
      <c r="AD279" s="56"/>
    </row>
    <row r="280">
      <c r="A280" s="34" t="s">
        <v>1041</v>
      </c>
      <c r="B280" s="34" t="s">
        <v>40</v>
      </c>
      <c r="C280" s="35">
        <v>281.0</v>
      </c>
      <c r="D280" s="34">
        <v>2006.0</v>
      </c>
      <c r="E280" s="34" t="s">
        <v>1042</v>
      </c>
      <c r="F280" s="36">
        <f t="shared" si="2"/>
        <v>7</v>
      </c>
      <c r="G280" s="37">
        <v>7.0</v>
      </c>
      <c r="H280" s="40" t="s">
        <v>1043</v>
      </c>
      <c r="I280" s="39">
        <v>7.0</v>
      </c>
      <c r="J280" s="40" t="s">
        <v>1044</v>
      </c>
      <c r="K280" s="41"/>
      <c r="L280" s="43"/>
      <c r="M280" s="41"/>
      <c r="N280" s="43"/>
      <c r="O280" s="44"/>
      <c r="P280" s="42"/>
      <c r="Q280" s="41"/>
      <c r="R280" s="43"/>
      <c r="S280" s="41"/>
      <c r="T280" s="43"/>
      <c r="U280" s="41"/>
      <c r="V280" s="43"/>
      <c r="W280" s="41"/>
      <c r="X280" s="43"/>
      <c r="Y280" s="45"/>
      <c r="Z280" s="45"/>
      <c r="AA280" s="46"/>
      <c r="AB280" s="47"/>
      <c r="AC280" s="60"/>
      <c r="AD280" s="60"/>
    </row>
    <row r="281">
      <c r="A281" s="74" t="s">
        <v>1045</v>
      </c>
      <c r="B281" s="74" t="s">
        <v>44</v>
      </c>
      <c r="C281" s="35">
        <v>282.0</v>
      </c>
      <c r="D281" s="74">
        <v>1957.0</v>
      </c>
      <c r="E281" s="74" t="s">
        <v>299</v>
      </c>
      <c r="F281" s="36">
        <f t="shared" si="2"/>
        <v>9</v>
      </c>
      <c r="G281" s="76">
        <v>9.0</v>
      </c>
      <c r="H281" s="77" t="s">
        <v>1046</v>
      </c>
      <c r="I281" s="65"/>
      <c r="J281" s="64"/>
      <c r="K281" s="65"/>
      <c r="L281" s="64"/>
      <c r="M281" s="65"/>
      <c r="N281" s="64"/>
      <c r="O281" s="66"/>
      <c r="P281" s="67"/>
      <c r="Q281" s="65"/>
      <c r="R281" s="64"/>
      <c r="S281" s="65"/>
      <c r="T281" s="64"/>
      <c r="U281" s="65"/>
      <c r="V281" s="64"/>
      <c r="W281" s="65"/>
      <c r="X281" s="64"/>
      <c r="Y281" s="62"/>
      <c r="Z281" s="62"/>
      <c r="AA281" s="68"/>
      <c r="AB281" s="69"/>
      <c r="AC281" s="56"/>
      <c r="AD281" s="56"/>
    </row>
    <row r="282">
      <c r="A282" s="74" t="s">
        <v>1047</v>
      </c>
      <c r="B282" s="74" t="s">
        <v>40</v>
      </c>
      <c r="C282" s="35">
        <v>283.0</v>
      </c>
      <c r="D282" s="74">
        <v>1993.0</v>
      </c>
      <c r="E282" s="74" t="s">
        <v>102</v>
      </c>
      <c r="F282" s="36">
        <f t="shared" si="2"/>
        <v>9</v>
      </c>
      <c r="G282" s="76">
        <v>9.0</v>
      </c>
      <c r="H282" s="77" t="s">
        <v>1048</v>
      </c>
      <c r="I282" s="65"/>
      <c r="J282" s="64"/>
      <c r="K282" s="65"/>
      <c r="L282" s="64"/>
      <c r="M282" s="78"/>
      <c r="N282" s="64"/>
      <c r="O282" s="66"/>
      <c r="P282" s="67"/>
      <c r="Q282" s="65"/>
      <c r="R282" s="64"/>
      <c r="S282" s="65"/>
      <c r="T282" s="64"/>
      <c r="U282" s="65"/>
      <c r="V282" s="64"/>
      <c r="W282" s="65"/>
      <c r="X282" s="64"/>
      <c r="Y282" s="62"/>
      <c r="Z282" s="62"/>
      <c r="AA282" s="68"/>
      <c r="AB282" s="69"/>
      <c r="AC282" s="56"/>
      <c r="AD282" s="56"/>
    </row>
    <row r="283">
      <c r="A283" s="74" t="s">
        <v>1049</v>
      </c>
      <c r="B283" s="74" t="s">
        <v>40</v>
      </c>
      <c r="C283" s="35">
        <v>284.0</v>
      </c>
      <c r="D283" s="74">
        <v>2002.0</v>
      </c>
      <c r="E283" s="74" t="s">
        <v>102</v>
      </c>
      <c r="F283" s="36">
        <f t="shared" si="2"/>
        <v>5</v>
      </c>
      <c r="G283" s="76">
        <v>5.0</v>
      </c>
      <c r="H283" s="77" t="s">
        <v>1050</v>
      </c>
      <c r="I283" s="65"/>
      <c r="J283" s="64"/>
      <c r="K283" s="65"/>
      <c r="L283" s="64"/>
      <c r="M283" s="87"/>
      <c r="N283" s="77"/>
      <c r="O283" s="66"/>
      <c r="P283" s="67"/>
      <c r="Q283" s="65"/>
      <c r="R283" s="64"/>
      <c r="S283" s="65"/>
      <c r="T283" s="64"/>
      <c r="U283" s="65"/>
      <c r="V283" s="64"/>
      <c r="W283" s="65"/>
      <c r="X283" s="64"/>
      <c r="Y283" s="62"/>
      <c r="Z283" s="62"/>
      <c r="AA283" s="68"/>
      <c r="AB283" s="69"/>
      <c r="AC283" s="56"/>
      <c r="AD283" s="56"/>
    </row>
    <row r="284">
      <c r="A284" s="74" t="s">
        <v>1051</v>
      </c>
      <c r="B284" s="74" t="s">
        <v>40</v>
      </c>
      <c r="C284" s="35">
        <v>285.0</v>
      </c>
      <c r="D284" s="74">
        <v>1989.0</v>
      </c>
      <c r="E284" s="74" t="s">
        <v>102</v>
      </c>
      <c r="F284" s="36">
        <f t="shared" si="2"/>
        <v>7</v>
      </c>
      <c r="G284" s="76">
        <v>7.0</v>
      </c>
      <c r="H284" s="77" t="s">
        <v>1052</v>
      </c>
      <c r="I284" s="65"/>
      <c r="J284" s="64"/>
      <c r="K284" s="65"/>
      <c r="L284" s="64"/>
      <c r="M284" s="78"/>
      <c r="N284" s="64"/>
      <c r="O284" s="66"/>
      <c r="P284" s="67"/>
      <c r="Q284" s="65"/>
      <c r="R284" s="64"/>
      <c r="S284" s="65"/>
      <c r="T284" s="64"/>
      <c r="U284" s="65"/>
      <c r="V284" s="64"/>
      <c r="W284" s="65"/>
      <c r="X284" s="64"/>
      <c r="Y284" s="62"/>
      <c r="Z284" s="62"/>
      <c r="AA284" s="68"/>
      <c r="AB284" s="69"/>
      <c r="AC284" s="56"/>
      <c r="AD284" s="56"/>
    </row>
    <row r="285">
      <c r="A285" s="34" t="s">
        <v>1053</v>
      </c>
      <c r="B285" s="34" t="s">
        <v>44</v>
      </c>
      <c r="C285" s="35">
        <v>286.0</v>
      </c>
      <c r="D285" s="34">
        <v>2011.0</v>
      </c>
      <c r="E285" s="34" t="s">
        <v>88</v>
      </c>
      <c r="F285" s="36">
        <f t="shared" si="2"/>
        <v>7</v>
      </c>
      <c r="G285" s="37">
        <v>7.0</v>
      </c>
      <c r="H285" s="40" t="s">
        <v>1054</v>
      </c>
      <c r="I285" s="41"/>
      <c r="J285" s="43"/>
      <c r="K285" s="41"/>
      <c r="L285" s="43"/>
      <c r="M285" s="41"/>
      <c r="N285" s="43"/>
      <c r="O285" s="44"/>
      <c r="P285" s="42"/>
      <c r="Q285" s="41"/>
      <c r="R285" s="43"/>
      <c r="S285" s="41"/>
      <c r="T285" s="43"/>
      <c r="U285" s="41"/>
      <c r="V285" s="43"/>
      <c r="W285" s="41"/>
      <c r="X285" s="43"/>
      <c r="Y285" s="45"/>
      <c r="Z285" s="45"/>
      <c r="AA285" s="46"/>
      <c r="AB285" s="47"/>
      <c r="AC285" s="56"/>
      <c r="AD285" s="56"/>
    </row>
    <row r="286">
      <c r="A286" s="34" t="s">
        <v>1055</v>
      </c>
      <c r="B286" s="34" t="s">
        <v>76</v>
      </c>
      <c r="C286" s="35">
        <v>287.0</v>
      </c>
      <c r="D286" s="34">
        <v>1999.0</v>
      </c>
      <c r="E286" s="34" t="s">
        <v>41</v>
      </c>
      <c r="F286" s="36">
        <f t="shared" si="2"/>
        <v>7</v>
      </c>
      <c r="G286" s="37">
        <v>7.0</v>
      </c>
      <c r="H286" s="40" t="s">
        <v>1056</v>
      </c>
      <c r="I286" s="41"/>
      <c r="J286" s="43"/>
      <c r="K286" s="41"/>
      <c r="L286" s="43"/>
      <c r="M286" s="41"/>
      <c r="N286" s="43"/>
      <c r="O286" s="44"/>
      <c r="P286" s="42"/>
      <c r="Q286" s="41"/>
      <c r="R286" s="43"/>
      <c r="S286" s="41"/>
      <c r="T286" s="43"/>
      <c r="U286" s="41"/>
      <c r="V286" s="43"/>
      <c r="W286" s="41"/>
      <c r="X286" s="43"/>
      <c r="Y286" s="45"/>
      <c r="Z286" s="45"/>
      <c r="AA286" s="46"/>
      <c r="AB286" s="47"/>
      <c r="AC286" s="56"/>
      <c r="AD286" s="56"/>
    </row>
    <row r="287">
      <c r="A287" s="34" t="s">
        <v>1057</v>
      </c>
      <c r="B287" s="34" t="s">
        <v>44</v>
      </c>
      <c r="C287" s="35">
        <v>288.0</v>
      </c>
      <c r="D287" s="34">
        <v>2003.0</v>
      </c>
      <c r="E287" s="34" t="s">
        <v>1058</v>
      </c>
      <c r="F287" s="36">
        <f t="shared" si="2"/>
        <v>7</v>
      </c>
      <c r="G287" s="37">
        <v>7.0</v>
      </c>
      <c r="H287" s="43"/>
      <c r="I287" s="39">
        <v>7.0</v>
      </c>
      <c r="J287" s="43"/>
      <c r="K287" s="39">
        <v>7.0</v>
      </c>
      <c r="L287" s="43"/>
      <c r="M287" s="39">
        <v>8.0</v>
      </c>
      <c r="N287" s="40" t="s">
        <v>1059</v>
      </c>
      <c r="O287" s="51">
        <v>7.0</v>
      </c>
      <c r="P287" s="42"/>
      <c r="Q287" s="41"/>
      <c r="R287" s="43"/>
      <c r="S287" s="41"/>
      <c r="T287" s="43"/>
      <c r="U287" s="41"/>
      <c r="V287" s="43"/>
      <c r="W287" s="39">
        <v>6.0</v>
      </c>
      <c r="X287" s="43"/>
      <c r="Y287" s="45"/>
      <c r="Z287" s="34" t="s">
        <v>1060</v>
      </c>
      <c r="AA287" s="46"/>
      <c r="AB287" s="47"/>
      <c r="AC287" s="56"/>
      <c r="AD287" s="56"/>
    </row>
    <row r="288">
      <c r="A288" s="34" t="s">
        <v>1061</v>
      </c>
      <c r="B288" s="34" t="s">
        <v>44</v>
      </c>
      <c r="C288" s="35">
        <v>289.0</v>
      </c>
      <c r="D288" s="34">
        <v>2000.0</v>
      </c>
      <c r="E288" s="34" t="s">
        <v>1062</v>
      </c>
      <c r="F288" s="36">
        <f t="shared" si="2"/>
        <v>7.6</v>
      </c>
      <c r="G288" s="37">
        <v>8.0</v>
      </c>
      <c r="H288" s="43"/>
      <c r="I288" s="41"/>
      <c r="J288" s="43"/>
      <c r="K288" s="39">
        <v>8.0</v>
      </c>
      <c r="L288" s="40" t="s">
        <v>1063</v>
      </c>
      <c r="M288" s="39">
        <v>8.0</v>
      </c>
      <c r="N288" s="40" t="s">
        <v>1064</v>
      </c>
      <c r="O288" s="44"/>
      <c r="P288" s="42"/>
      <c r="Q288" s="79">
        <v>9.0</v>
      </c>
      <c r="R288" s="43"/>
      <c r="S288" s="41"/>
      <c r="T288" s="43"/>
      <c r="U288" s="41"/>
      <c r="V288" s="43"/>
      <c r="W288" s="39">
        <v>5.0</v>
      </c>
      <c r="X288" s="43"/>
      <c r="Y288" s="45"/>
      <c r="Z288" s="34" t="s">
        <v>1065</v>
      </c>
      <c r="AA288" s="46"/>
      <c r="AB288" s="47"/>
      <c r="AC288" s="56"/>
      <c r="AD288" s="56"/>
    </row>
    <row r="289">
      <c r="A289" s="34" t="s">
        <v>1066</v>
      </c>
      <c r="B289" s="34" t="s">
        <v>44</v>
      </c>
      <c r="C289" s="35">
        <v>290.0</v>
      </c>
      <c r="D289" s="34">
        <v>1968.0</v>
      </c>
      <c r="E289" s="34" t="s">
        <v>1067</v>
      </c>
      <c r="F289" s="36">
        <f t="shared" si="2"/>
        <v>8</v>
      </c>
      <c r="G289" s="37">
        <v>9.0</v>
      </c>
      <c r="H289" s="43"/>
      <c r="I289" s="39">
        <v>8.0</v>
      </c>
      <c r="J289" s="40" t="s">
        <v>1068</v>
      </c>
      <c r="K289" s="39">
        <v>8.0</v>
      </c>
      <c r="L289" s="43"/>
      <c r="M289" s="39">
        <v>8.0</v>
      </c>
      <c r="N289" s="40" t="s">
        <v>1069</v>
      </c>
      <c r="O289" s="44"/>
      <c r="P289" s="42"/>
      <c r="Q289" s="79">
        <v>8.0</v>
      </c>
      <c r="R289" s="40" t="s">
        <v>1070</v>
      </c>
      <c r="S289" s="41"/>
      <c r="T289" s="43"/>
      <c r="U289" s="41"/>
      <c r="V289" s="43"/>
      <c r="W289" s="39">
        <v>7.0</v>
      </c>
      <c r="X289" s="43"/>
      <c r="Y289" s="45"/>
      <c r="Z289" s="45"/>
      <c r="AA289" s="46"/>
      <c r="AB289" s="47"/>
      <c r="AC289" s="56"/>
      <c r="AD289" s="56"/>
    </row>
    <row r="290">
      <c r="A290" s="61" t="s">
        <v>1071</v>
      </c>
      <c r="B290" s="61" t="s">
        <v>44</v>
      </c>
      <c r="C290" s="35">
        <v>291.0</v>
      </c>
      <c r="D290" s="61">
        <v>1986.0</v>
      </c>
      <c r="E290" s="61" t="s">
        <v>299</v>
      </c>
      <c r="F290" s="36">
        <f t="shared" si="2"/>
        <v>9.5</v>
      </c>
      <c r="G290" s="63">
        <v>9.0</v>
      </c>
      <c r="H290" s="70" t="s">
        <v>1072</v>
      </c>
      <c r="I290" s="78">
        <v>10.0</v>
      </c>
      <c r="J290" s="64"/>
      <c r="K290" s="65"/>
      <c r="L290" s="70" t="s">
        <v>1073</v>
      </c>
      <c r="M290" s="65"/>
      <c r="N290" s="64"/>
      <c r="O290" s="66"/>
      <c r="P290" s="67"/>
      <c r="Q290" s="65"/>
      <c r="R290" s="64"/>
      <c r="S290" s="65"/>
      <c r="T290" s="64"/>
      <c r="U290" s="65"/>
      <c r="V290" s="64"/>
      <c r="W290" s="65"/>
      <c r="X290" s="64"/>
      <c r="Y290" s="62"/>
      <c r="Z290" s="62"/>
      <c r="AA290" s="68"/>
      <c r="AB290" s="69"/>
      <c r="AC290" s="56"/>
      <c r="AD290" s="56"/>
    </row>
    <row r="291">
      <c r="A291" s="34" t="s">
        <v>1074</v>
      </c>
      <c r="B291" s="34" t="s">
        <v>44</v>
      </c>
      <c r="C291" s="35">
        <v>292.0</v>
      </c>
      <c r="D291" s="34">
        <v>1971.0</v>
      </c>
      <c r="E291" s="34" t="s">
        <v>41</v>
      </c>
      <c r="F291" s="36">
        <f t="shared" si="2"/>
        <v>7</v>
      </c>
      <c r="G291" s="37">
        <v>7.0</v>
      </c>
      <c r="H291" s="40" t="s">
        <v>1075</v>
      </c>
      <c r="I291" s="41"/>
      <c r="J291" s="43"/>
      <c r="K291" s="41"/>
      <c r="L291" s="43"/>
      <c r="M291" s="41"/>
      <c r="N291" s="43"/>
      <c r="O291" s="44"/>
      <c r="P291" s="42"/>
      <c r="Q291" s="41"/>
      <c r="R291" s="43"/>
      <c r="S291" s="41"/>
      <c r="T291" s="43"/>
      <c r="U291" s="41"/>
      <c r="V291" s="43"/>
      <c r="W291" s="41"/>
      <c r="X291" s="43"/>
      <c r="Y291" s="45"/>
      <c r="Z291" s="45"/>
      <c r="AA291" s="46"/>
      <c r="AB291" s="47"/>
      <c r="AC291" s="56"/>
      <c r="AD291" s="56"/>
    </row>
    <row r="292">
      <c r="A292" s="61" t="s">
        <v>1076</v>
      </c>
      <c r="B292" s="61" t="s">
        <v>76</v>
      </c>
      <c r="C292" s="35">
        <v>293.0</v>
      </c>
      <c r="D292" s="61">
        <v>2010.0</v>
      </c>
      <c r="E292" s="61" t="s">
        <v>41</v>
      </c>
      <c r="F292" s="36">
        <f t="shared" si="2"/>
        <v>8</v>
      </c>
      <c r="G292" s="63">
        <v>8.0</v>
      </c>
      <c r="H292" s="70" t="s">
        <v>1077</v>
      </c>
      <c r="I292" s="65"/>
      <c r="J292" s="64"/>
      <c r="K292" s="65"/>
      <c r="L292" s="64"/>
      <c r="M292" s="65"/>
      <c r="N292" s="64"/>
      <c r="O292" s="66"/>
      <c r="P292" s="67"/>
      <c r="Q292" s="65"/>
      <c r="R292" s="64"/>
      <c r="S292" s="65"/>
      <c r="T292" s="64"/>
      <c r="U292" s="65"/>
      <c r="V292" s="64"/>
      <c r="W292" s="65"/>
      <c r="X292" s="64"/>
      <c r="Y292" s="62"/>
      <c r="Z292" s="62"/>
      <c r="AA292" s="68"/>
      <c r="AB292" s="69"/>
      <c r="AC292" s="56"/>
      <c r="AD292" s="56"/>
    </row>
    <row r="293">
      <c r="A293" s="34" t="s">
        <v>1078</v>
      </c>
      <c r="B293" s="34" t="s">
        <v>44</v>
      </c>
      <c r="C293" s="35">
        <v>294.0</v>
      </c>
      <c r="D293" s="34">
        <v>1967.0</v>
      </c>
      <c r="E293" s="34" t="s">
        <v>45</v>
      </c>
      <c r="F293" s="36">
        <f t="shared" si="2"/>
        <v>8</v>
      </c>
      <c r="G293" s="37">
        <v>8.0</v>
      </c>
      <c r="H293" s="40" t="s">
        <v>1079</v>
      </c>
      <c r="I293" s="41"/>
      <c r="J293" s="43"/>
      <c r="K293" s="41"/>
      <c r="L293" s="43"/>
      <c r="M293" s="41"/>
      <c r="N293" s="43"/>
      <c r="O293" s="44"/>
      <c r="P293" s="42"/>
      <c r="Q293" s="41"/>
      <c r="R293" s="43"/>
      <c r="S293" s="41"/>
      <c r="T293" s="43"/>
      <c r="U293" s="41"/>
      <c r="V293" s="43"/>
      <c r="W293" s="41"/>
      <c r="X293" s="43"/>
      <c r="Y293" s="45"/>
      <c r="Z293" s="45"/>
      <c r="AA293" s="46"/>
      <c r="AB293" s="47"/>
      <c r="AC293" s="56"/>
      <c r="AD293" s="56"/>
    </row>
    <row r="294">
      <c r="A294" s="34" t="s">
        <v>1080</v>
      </c>
      <c r="B294" s="34" t="s">
        <v>44</v>
      </c>
      <c r="C294" s="35">
        <v>295.0</v>
      </c>
      <c r="D294" s="34">
        <v>1984.0</v>
      </c>
      <c r="E294" s="34" t="s">
        <v>88</v>
      </c>
      <c r="F294" s="36">
        <f t="shared" si="2"/>
        <v>6.25</v>
      </c>
      <c r="G294" s="37">
        <v>6.0</v>
      </c>
      <c r="H294" s="43"/>
      <c r="I294" s="39">
        <v>8.0</v>
      </c>
      <c r="J294" s="43"/>
      <c r="K294" s="41"/>
      <c r="L294" s="43"/>
      <c r="M294" s="41"/>
      <c r="N294" s="43"/>
      <c r="O294" s="51">
        <v>6.0</v>
      </c>
      <c r="P294" s="42"/>
      <c r="Q294" s="41"/>
      <c r="R294" s="43"/>
      <c r="S294" s="41"/>
      <c r="T294" s="43"/>
      <c r="U294" s="41"/>
      <c r="V294" s="43"/>
      <c r="W294" s="39">
        <v>5.0</v>
      </c>
      <c r="X294" s="43"/>
      <c r="Y294" s="45"/>
      <c r="Z294" s="34" t="s">
        <v>1081</v>
      </c>
      <c r="AA294" s="46"/>
      <c r="AB294" s="47"/>
      <c r="AC294" s="56"/>
      <c r="AD294" s="56"/>
    </row>
    <row r="295">
      <c r="A295" s="34" t="s">
        <v>1082</v>
      </c>
      <c r="B295" s="34" t="s">
        <v>44</v>
      </c>
      <c r="C295" s="35">
        <v>296.0</v>
      </c>
      <c r="D295" s="34">
        <v>1987.0</v>
      </c>
      <c r="E295" s="34" t="s">
        <v>1062</v>
      </c>
      <c r="F295" s="36">
        <f t="shared" si="2"/>
        <v>8.625</v>
      </c>
      <c r="G295" s="37">
        <v>9.0</v>
      </c>
      <c r="H295" s="43"/>
      <c r="I295" s="39">
        <v>7.0</v>
      </c>
      <c r="J295" s="43"/>
      <c r="K295" s="39">
        <v>9.0</v>
      </c>
      <c r="L295" s="40" t="s">
        <v>1083</v>
      </c>
      <c r="M295" s="39">
        <v>8.0</v>
      </c>
      <c r="N295" s="40" t="s">
        <v>1084</v>
      </c>
      <c r="O295" s="51">
        <v>9.0</v>
      </c>
      <c r="P295" s="42"/>
      <c r="Q295" s="39">
        <v>8.0</v>
      </c>
      <c r="R295" s="40" t="s">
        <v>1085</v>
      </c>
      <c r="S295" s="79">
        <v>10.0</v>
      </c>
      <c r="T295" s="38" t="s">
        <v>1086</v>
      </c>
      <c r="U295" s="41"/>
      <c r="V295" s="43"/>
      <c r="W295" s="39">
        <v>9.0</v>
      </c>
      <c r="X295" s="43"/>
      <c r="Y295" s="45"/>
      <c r="Z295" s="34" t="s">
        <v>1087</v>
      </c>
      <c r="AA295" s="46"/>
      <c r="AB295" s="47"/>
      <c r="AC295" s="56"/>
      <c r="AD295" s="56"/>
    </row>
    <row r="296">
      <c r="A296" s="34" t="s">
        <v>1088</v>
      </c>
      <c r="B296" s="34" t="s">
        <v>44</v>
      </c>
      <c r="C296" s="35">
        <v>297.0</v>
      </c>
      <c r="D296" s="34">
        <v>1990.0</v>
      </c>
      <c r="E296" s="34" t="s">
        <v>1062</v>
      </c>
      <c r="F296" s="36">
        <f t="shared" si="2"/>
        <v>5.125</v>
      </c>
      <c r="G296" s="37">
        <v>5.0</v>
      </c>
      <c r="H296" s="43"/>
      <c r="I296" s="39">
        <v>6.0</v>
      </c>
      <c r="J296" s="43"/>
      <c r="K296" s="39">
        <v>2.0</v>
      </c>
      <c r="L296" s="40" t="s">
        <v>1089</v>
      </c>
      <c r="M296" s="39">
        <v>6.0</v>
      </c>
      <c r="N296" s="40" t="s">
        <v>1090</v>
      </c>
      <c r="O296" s="51">
        <v>3.0</v>
      </c>
      <c r="P296" s="42"/>
      <c r="Q296" s="39">
        <v>7.0</v>
      </c>
      <c r="R296" s="40" t="s">
        <v>1091</v>
      </c>
      <c r="S296" s="79">
        <v>8.0</v>
      </c>
      <c r="T296" s="40" t="s">
        <v>1092</v>
      </c>
      <c r="U296" s="41"/>
      <c r="V296" s="43"/>
      <c r="W296" s="39">
        <v>4.0</v>
      </c>
      <c r="X296" s="43"/>
      <c r="Y296" s="45"/>
      <c r="Z296" s="45"/>
      <c r="AA296" s="46"/>
      <c r="AB296" s="47"/>
      <c r="AC296" s="56"/>
      <c r="AD296" s="56"/>
    </row>
    <row r="297">
      <c r="A297" s="74" t="s">
        <v>1093</v>
      </c>
      <c r="B297" s="74" t="s">
        <v>44</v>
      </c>
      <c r="C297" s="35">
        <v>298.0</v>
      </c>
      <c r="D297" s="74">
        <v>1990.0</v>
      </c>
      <c r="E297" s="74" t="s">
        <v>768</v>
      </c>
      <c r="F297" s="36">
        <f t="shared" si="2"/>
        <v>9</v>
      </c>
      <c r="G297" s="76">
        <v>9.0</v>
      </c>
      <c r="H297" s="77" t="s">
        <v>1094</v>
      </c>
      <c r="I297" s="65"/>
      <c r="J297" s="64"/>
      <c r="K297" s="65"/>
      <c r="L297" s="64"/>
      <c r="M297" s="65"/>
      <c r="N297" s="64"/>
      <c r="O297" s="66"/>
      <c r="P297" s="67"/>
      <c r="Q297" s="65"/>
      <c r="R297" s="64"/>
      <c r="S297" s="65"/>
      <c r="T297" s="64"/>
      <c r="U297" s="65"/>
      <c r="V297" s="64"/>
      <c r="W297" s="65"/>
      <c r="X297" s="64"/>
      <c r="Y297" s="62"/>
      <c r="Z297" s="62"/>
      <c r="AA297" s="68"/>
      <c r="AB297" s="69"/>
      <c r="AC297" s="56"/>
      <c r="AD297" s="56"/>
    </row>
    <row r="298">
      <c r="A298" s="34" t="s">
        <v>1095</v>
      </c>
      <c r="B298" s="34" t="s">
        <v>40</v>
      </c>
      <c r="C298" s="35">
        <v>299.0</v>
      </c>
      <c r="D298" s="34">
        <v>1997.0</v>
      </c>
      <c r="E298" s="34" t="s">
        <v>1096</v>
      </c>
      <c r="F298" s="36">
        <f t="shared" si="2"/>
        <v>9.25</v>
      </c>
      <c r="G298" s="37">
        <v>8.0</v>
      </c>
      <c r="H298" s="43"/>
      <c r="I298" s="39">
        <v>9.0</v>
      </c>
      <c r="J298" s="40" t="s">
        <v>1097</v>
      </c>
      <c r="K298" s="39">
        <v>10.0</v>
      </c>
      <c r="L298" s="40" t="s">
        <v>1098</v>
      </c>
      <c r="M298" s="41"/>
      <c r="N298" s="43"/>
      <c r="O298" s="44"/>
      <c r="P298" s="42"/>
      <c r="Q298" s="41"/>
      <c r="R298" s="43"/>
      <c r="S298" s="41"/>
      <c r="T298" s="43"/>
      <c r="U298" s="39">
        <v>10.0</v>
      </c>
      <c r="V298" s="43"/>
      <c r="W298" s="41"/>
      <c r="X298" s="43"/>
      <c r="Y298" s="45"/>
      <c r="Z298" s="45"/>
      <c r="AA298" s="46"/>
      <c r="AB298" s="47"/>
      <c r="AC298" s="56"/>
      <c r="AD298" s="56"/>
    </row>
    <row r="299">
      <c r="A299" s="61" t="s">
        <v>1099</v>
      </c>
      <c r="B299" s="61" t="s">
        <v>44</v>
      </c>
      <c r="C299" s="35">
        <v>300.0</v>
      </c>
      <c r="D299" s="61">
        <v>2013.0</v>
      </c>
      <c r="E299" s="61" t="s">
        <v>41</v>
      </c>
      <c r="F299" s="36">
        <f t="shared" si="2"/>
        <v>8.5</v>
      </c>
      <c r="G299" s="63">
        <v>8.5</v>
      </c>
      <c r="H299" s="70" t="s">
        <v>1100</v>
      </c>
      <c r="I299" s="65"/>
      <c r="J299" s="64"/>
      <c r="K299" s="65"/>
      <c r="L299" s="64"/>
      <c r="M299" s="78"/>
      <c r="N299" s="64"/>
      <c r="O299" s="66"/>
      <c r="P299" s="67"/>
      <c r="Q299" s="65"/>
      <c r="R299" s="64"/>
      <c r="S299" s="65"/>
      <c r="T299" s="64"/>
      <c r="U299" s="65"/>
      <c r="V299" s="64"/>
      <c r="W299" s="65"/>
      <c r="X299" s="64"/>
      <c r="Y299" s="62"/>
      <c r="Z299" s="62"/>
      <c r="AA299" s="68"/>
      <c r="AB299" s="69"/>
      <c r="AC299" s="56"/>
      <c r="AD299" s="56"/>
    </row>
    <row r="300">
      <c r="A300" s="34" t="s">
        <v>1101</v>
      </c>
      <c r="B300" s="34" t="s">
        <v>44</v>
      </c>
      <c r="C300" s="35">
        <v>301.0</v>
      </c>
      <c r="D300" s="34">
        <v>2012.0</v>
      </c>
      <c r="E300" s="34" t="s">
        <v>70</v>
      </c>
      <c r="F300" s="36">
        <f t="shared" si="2"/>
        <v>6.25</v>
      </c>
      <c r="G300" s="37">
        <v>6.5</v>
      </c>
      <c r="H300" s="40" t="s">
        <v>1102</v>
      </c>
      <c r="I300" s="39">
        <v>10.0</v>
      </c>
      <c r="J300" s="40" t="s">
        <v>1103</v>
      </c>
      <c r="K300" s="39">
        <v>7.0</v>
      </c>
      <c r="L300" s="120" t="s">
        <v>1104</v>
      </c>
      <c r="M300" s="39">
        <v>6.0</v>
      </c>
      <c r="N300" s="40" t="s">
        <v>1105</v>
      </c>
      <c r="O300" s="44"/>
      <c r="P300" s="42"/>
      <c r="Q300" s="39">
        <v>3.0</v>
      </c>
      <c r="R300" s="40" t="s">
        <v>1106</v>
      </c>
      <c r="S300" s="79">
        <v>5.0</v>
      </c>
      <c r="T300" s="38" t="s">
        <v>1107</v>
      </c>
      <c r="U300" s="41"/>
      <c r="V300" s="43"/>
      <c r="W300" s="41"/>
      <c r="X300" s="43"/>
      <c r="Y300" s="45"/>
      <c r="Z300" s="45"/>
      <c r="AA300" s="46"/>
      <c r="AB300" s="47"/>
      <c r="AC300" s="56"/>
      <c r="AD300" s="56"/>
    </row>
    <row r="301">
      <c r="A301" s="34" t="s">
        <v>1108</v>
      </c>
      <c r="B301" s="34" t="s">
        <v>76</v>
      </c>
      <c r="C301" s="35">
        <v>302.0</v>
      </c>
      <c r="D301" s="34">
        <v>2002.0</v>
      </c>
      <c r="E301" s="34" t="s">
        <v>1109</v>
      </c>
      <c r="F301" s="36">
        <f t="shared" si="2"/>
        <v>7.5</v>
      </c>
      <c r="G301" s="37">
        <v>8.0</v>
      </c>
      <c r="H301" s="40" t="s">
        <v>1110</v>
      </c>
      <c r="I301" s="39">
        <v>7.0</v>
      </c>
      <c r="J301" s="43"/>
      <c r="K301" s="41"/>
      <c r="L301" s="43"/>
      <c r="M301" s="41"/>
      <c r="N301" s="43"/>
      <c r="O301" s="44"/>
      <c r="P301" s="42"/>
      <c r="Q301" s="41"/>
      <c r="R301" s="43"/>
      <c r="S301" s="41"/>
      <c r="T301" s="43"/>
      <c r="U301" s="41"/>
      <c r="V301" s="43"/>
      <c r="W301" s="41"/>
      <c r="X301" s="43"/>
      <c r="Y301" s="45"/>
      <c r="Z301" s="45"/>
      <c r="AA301" s="46"/>
      <c r="AB301" s="47"/>
      <c r="AC301" s="56"/>
      <c r="AD301" s="56"/>
    </row>
    <row r="302">
      <c r="A302" s="34" t="s">
        <v>1111</v>
      </c>
      <c r="B302" s="34" t="s">
        <v>76</v>
      </c>
      <c r="C302" s="35">
        <v>303.0</v>
      </c>
      <c r="D302" s="34">
        <v>2005.0</v>
      </c>
      <c r="E302" s="34" t="s">
        <v>1109</v>
      </c>
      <c r="F302" s="36">
        <f t="shared" si="2"/>
        <v>6.5</v>
      </c>
      <c r="G302" s="37">
        <v>7.0</v>
      </c>
      <c r="H302" s="40" t="s">
        <v>1112</v>
      </c>
      <c r="I302" s="39">
        <v>6.0</v>
      </c>
      <c r="J302" s="43"/>
      <c r="K302" s="41"/>
      <c r="L302" s="43"/>
      <c r="M302" s="41"/>
      <c r="N302" s="43"/>
      <c r="O302" s="44"/>
      <c r="P302" s="42"/>
      <c r="Q302" s="41"/>
      <c r="R302" s="43"/>
      <c r="S302" s="41"/>
      <c r="T302" s="43"/>
      <c r="U302" s="41"/>
      <c r="V302" s="43"/>
      <c r="W302" s="41"/>
      <c r="X302" s="43"/>
      <c r="Y302" s="45"/>
      <c r="Z302" s="45"/>
      <c r="AA302" s="46"/>
      <c r="AB302" s="47"/>
      <c r="AC302" s="56"/>
      <c r="AD302" s="56"/>
    </row>
    <row r="303">
      <c r="A303" s="34" t="s">
        <v>1113</v>
      </c>
      <c r="B303" s="34" t="s">
        <v>44</v>
      </c>
      <c r="C303" s="35">
        <v>304.0</v>
      </c>
      <c r="D303" s="34">
        <v>1994.0</v>
      </c>
      <c r="E303" s="34" t="s">
        <v>86</v>
      </c>
      <c r="F303" s="36">
        <f t="shared" si="2"/>
        <v>9.142857143</v>
      </c>
      <c r="G303" s="37">
        <v>9.0</v>
      </c>
      <c r="H303" s="43"/>
      <c r="I303" s="39">
        <v>9.0</v>
      </c>
      <c r="J303" s="40" t="s">
        <v>1114</v>
      </c>
      <c r="K303" s="39">
        <v>8.0</v>
      </c>
      <c r="L303" s="40" t="s">
        <v>1115</v>
      </c>
      <c r="M303" s="39">
        <v>8.0</v>
      </c>
      <c r="N303" s="40" t="s">
        <v>1116</v>
      </c>
      <c r="O303" s="51">
        <v>10.0</v>
      </c>
      <c r="P303" s="50" t="s">
        <v>1117</v>
      </c>
      <c r="Q303" s="39">
        <v>10.0</v>
      </c>
      <c r="R303" s="40" t="s">
        <v>1118</v>
      </c>
      <c r="S303" s="41"/>
      <c r="T303" s="43"/>
      <c r="U303" s="41"/>
      <c r="V303" s="43"/>
      <c r="W303" s="39">
        <v>10.0</v>
      </c>
      <c r="X303" s="43"/>
      <c r="Y303" s="45"/>
      <c r="Z303" s="34" t="s">
        <v>1119</v>
      </c>
      <c r="AA303" s="46"/>
      <c r="AB303" s="47"/>
      <c r="AC303" s="56"/>
      <c r="AD303" s="56"/>
    </row>
    <row r="304">
      <c r="A304" s="61" t="s">
        <v>1120</v>
      </c>
      <c r="B304" s="61" t="s">
        <v>1121</v>
      </c>
      <c r="C304" s="35">
        <v>305.0</v>
      </c>
      <c r="D304" s="62"/>
      <c r="E304" s="61" t="s">
        <v>86</v>
      </c>
      <c r="F304" s="36">
        <f t="shared" si="2"/>
        <v>7</v>
      </c>
      <c r="G304" s="63">
        <v>7.0</v>
      </c>
      <c r="H304" s="70" t="s">
        <v>1122</v>
      </c>
      <c r="I304" s="65"/>
      <c r="J304" s="64"/>
      <c r="K304" s="65"/>
      <c r="L304" s="64"/>
      <c r="M304" s="65"/>
      <c r="N304" s="64"/>
      <c r="O304" s="66"/>
      <c r="P304" s="67"/>
      <c r="Q304" s="65"/>
      <c r="R304" s="64"/>
      <c r="S304" s="65"/>
      <c r="T304" s="64"/>
      <c r="U304" s="65"/>
      <c r="V304" s="64"/>
      <c r="W304" s="65"/>
      <c r="X304" s="64"/>
      <c r="Y304" s="62"/>
      <c r="Z304" s="62"/>
      <c r="AA304" s="68"/>
      <c r="AB304" s="69"/>
      <c r="AC304" s="56"/>
      <c r="AD304" s="56"/>
    </row>
    <row r="305">
      <c r="A305" s="61" t="s">
        <v>1123</v>
      </c>
      <c r="B305" s="61" t="s">
        <v>44</v>
      </c>
      <c r="C305" s="35">
        <v>306.0</v>
      </c>
      <c r="D305" s="61">
        <v>1987.0</v>
      </c>
      <c r="E305" s="61" t="s">
        <v>88</v>
      </c>
      <c r="F305" s="36">
        <f t="shared" si="2"/>
        <v>6</v>
      </c>
      <c r="G305" s="63">
        <v>6.0</v>
      </c>
      <c r="H305" s="70" t="s">
        <v>1124</v>
      </c>
      <c r="I305" s="65"/>
      <c r="J305" s="64"/>
      <c r="K305" s="65"/>
      <c r="L305" s="64"/>
      <c r="M305" s="65"/>
      <c r="N305" s="64"/>
      <c r="O305" s="66"/>
      <c r="P305" s="67"/>
      <c r="Q305" s="65"/>
      <c r="R305" s="64"/>
      <c r="S305" s="65"/>
      <c r="T305" s="64"/>
      <c r="U305" s="65"/>
      <c r="V305" s="64"/>
      <c r="W305" s="65"/>
      <c r="X305" s="64"/>
      <c r="Y305" s="62"/>
      <c r="Z305" s="62"/>
      <c r="AA305" s="68"/>
      <c r="AB305" s="69"/>
      <c r="AC305" s="56"/>
      <c r="AD305" s="56"/>
    </row>
    <row r="306">
      <c r="A306" s="34" t="s">
        <v>1125</v>
      </c>
      <c r="B306" s="34" t="s">
        <v>44</v>
      </c>
      <c r="C306" s="35">
        <v>307.0</v>
      </c>
      <c r="D306" s="34">
        <v>1982.0</v>
      </c>
      <c r="E306" s="34" t="s">
        <v>45</v>
      </c>
      <c r="F306" s="36">
        <f t="shared" si="2"/>
        <v>8</v>
      </c>
      <c r="G306" s="37">
        <v>9.0</v>
      </c>
      <c r="H306" s="43"/>
      <c r="I306" s="41"/>
      <c r="J306" s="43"/>
      <c r="K306" s="39">
        <v>8.0</v>
      </c>
      <c r="L306" s="40" t="s">
        <v>1115</v>
      </c>
      <c r="M306" s="39">
        <v>8.0</v>
      </c>
      <c r="N306" s="40" t="s">
        <v>1126</v>
      </c>
      <c r="O306" s="51">
        <v>7.0</v>
      </c>
      <c r="P306" s="42"/>
      <c r="Q306" s="41"/>
      <c r="R306" s="43"/>
      <c r="S306" s="41"/>
      <c r="T306" s="43"/>
      <c r="U306" s="41"/>
      <c r="V306" s="43"/>
      <c r="W306" s="41"/>
      <c r="X306" s="43"/>
      <c r="Y306" s="45"/>
      <c r="Z306" s="45"/>
      <c r="AA306" s="46"/>
      <c r="AB306" s="47"/>
      <c r="AC306" s="56"/>
      <c r="AD306" s="56"/>
    </row>
    <row r="307">
      <c r="A307" s="34" t="s">
        <v>1127</v>
      </c>
      <c r="B307" s="34" t="s">
        <v>44</v>
      </c>
      <c r="C307" s="35">
        <v>308.0</v>
      </c>
      <c r="D307" s="34">
        <v>1985.0</v>
      </c>
      <c r="E307" s="34" t="s">
        <v>45</v>
      </c>
      <c r="F307" s="36">
        <f t="shared" si="2"/>
        <v>7.25</v>
      </c>
      <c r="G307" s="37">
        <v>8.0</v>
      </c>
      <c r="H307" s="43"/>
      <c r="I307" s="41"/>
      <c r="J307" s="43"/>
      <c r="K307" s="39">
        <v>7.0</v>
      </c>
      <c r="L307" s="40" t="s">
        <v>1128</v>
      </c>
      <c r="M307" s="39">
        <v>7.0</v>
      </c>
      <c r="N307" s="40" t="s">
        <v>1129</v>
      </c>
      <c r="O307" s="51">
        <v>7.0</v>
      </c>
      <c r="P307" s="42"/>
      <c r="Q307" s="41"/>
      <c r="R307" s="43"/>
      <c r="S307" s="41"/>
      <c r="T307" s="43"/>
      <c r="U307" s="41"/>
      <c r="V307" s="43"/>
      <c r="W307" s="41"/>
      <c r="X307" s="43"/>
      <c r="Y307" s="45"/>
      <c r="Z307" s="45"/>
      <c r="AA307" s="46"/>
      <c r="AB307" s="47"/>
      <c r="AC307" s="56"/>
      <c r="AD307" s="56"/>
    </row>
    <row r="308">
      <c r="A308" s="34" t="s">
        <v>1130</v>
      </c>
      <c r="B308" s="34" t="s">
        <v>44</v>
      </c>
      <c r="C308" s="35">
        <v>309.0</v>
      </c>
      <c r="D308" s="34">
        <v>1988.0</v>
      </c>
      <c r="E308" s="34" t="s">
        <v>45</v>
      </c>
      <c r="F308" s="36">
        <f t="shared" si="2"/>
        <v>6</v>
      </c>
      <c r="G308" s="37">
        <v>6.0</v>
      </c>
      <c r="H308" s="43"/>
      <c r="I308" s="41"/>
      <c r="J308" s="43"/>
      <c r="K308" s="39">
        <v>6.0</v>
      </c>
      <c r="L308" s="40" t="s">
        <v>1131</v>
      </c>
      <c r="M308" s="39">
        <v>6.0</v>
      </c>
      <c r="N308" s="40" t="s">
        <v>1132</v>
      </c>
      <c r="O308" s="51">
        <v>6.0</v>
      </c>
      <c r="P308" s="42"/>
      <c r="Q308" s="41"/>
      <c r="R308" s="43"/>
      <c r="S308" s="41"/>
      <c r="T308" s="43"/>
      <c r="U308" s="41"/>
      <c r="V308" s="43"/>
      <c r="W308" s="41"/>
      <c r="X308" s="43"/>
      <c r="Y308" s="45"/>
      <c r="Z308" s="45"/>
      <c r="AA308" s="46"/>
      <c r="AB308" s="47"/>
      <c r="AC308" s="56"/>
      <c r="AD308" s="56"/>
    </row>
    <row r="309">
      <c r="A309" s="34" t="s">
        <v>1133</v>
      </c>
      <c r="B309" s="34" t="s">
        <v>44</v>
      </c>
      <c r="C309" s="35">
        <v>310.0</v>
      </c>
      <c r="D309" s="34">
        <v>2008.0</v>
      </c>
      <c r="E309" s="34" t="s">
        <v>45</v>
      </c>
      <c r="F309" s="36">
        <f t="shared" si="2"/>
        <v>6.5</v>
      </c>
      <c r="G309" s="37">
        <v>7.0</v>
      </c>
      <c r="H309" s="43"/>
      <c r="I309" s="41"/>
      <c r="J309" s="43"/>
      <c r="K309" s="39">
        <v>7.0</v>
      </c>
      <c r="L309" s="40" t="s">
        <v>1134</v>
      </c>
      <c r="M309" s="39">
        <v>7.0</v>
      </c>
      <c r="N309" s="40" t="s">
        <v>1135</v>
      </c>
      <c r="O309" s="51">
        <v>5.0</v>
      </c>
      <c r="P309" s="42"/>
      <c r="Q309" s="41"/>
      <c r="R309" s="43"/>
      <c r="S309" s="41"/>
      <c r="T309" s="43"/>
      <c r="U309" s="41"/>
      <c r="V309" s="43"/>
      <c r="W309" s="41"/>
      <c r="X309" s="43"/>
      <c r="Y309" s="45"/>
      <c r="Z309" s="45"/>
      <c r="AA309" s="46"/>
      <c r="AB309" s="47"/>
      <c r="AC309" s="56"/>
      <c r="AD309" s="56"/>
    </row>
    <row r="310">
      <c r="A310" s="61" t="s">
        <v>1136</v>
      </c>
      <c r="B310" s="61" t="s">
        <v>40</v>
      </c>
      <c r="C310" s="35">
        <v>311.0</v>
      </c>
      <c r="D310" s="61">
        <v>1985.0</v>
      </c>
      <c r="E310" s="61" t="s">
        <v>1137</v>
      </c>
      <c r="F310" s="36">
        <f t="shared" si="2"/>
        <v>10</v>
      </c>
      <c r="G310" s="63">
        <v>10.0</v>
      </c>
      <c r="H310" s="70" t="s">
        <v>1138</v>
      </c>
      <c r="I310" s="65"/>
      <c r="J310" s="64"/>
      <c r="K310" s="65"/>
      <c r="L310" s="64"/>
      <c r="M310" s="65"/>
      <c r="N310" s="64"/>
      <c r="O310" s="66"/>
      <c r="P310" s="67"/>
      <c r="Q310" s="65"/>
      <c r="R310" s="64"/>
      <c r="S310" s="65"/>
      <c r="T310" s="64"/>
      <c r="U310" s="65"/>
      <c r="V310" s="64"/>
      <c r="W310" s="65"/>
      <c r="X310" s="64"/>
      <c r="Y310" s="62"/>
      <c r="Z310" s="62"/>
      <c r="AA310" s="82">
        <v>10.0</v>
      </c>
      <c r="AB310" s="83" t="s">
        <v>1139</v>
      </c>
      <c r="AC310" s="60"/>
      <c r="AD310" s="60"/>
    </row>
    <row r="311">
      <c r="A311" s="34" t="s">
        <v>1140</v>
      </c>
      <c r="B311" s="34" t="s">
        <v>40</v>
      </c>
      <c r="C311" s="35">
        <v>312.0</v>
      </c>
      <c r="D311" s="34">
        <v>1950.0</v>
      </c>
      <c r="E311" s="34" t="s">
        <v>1137</v>
      </c>
      <c r="F311" s="36">
        <f t="shared" si="2"/>
        <v>8</v>
      </c>
      <c r="G311" s="37">
        <v>7.0</v>
      </c>
      <c r="H311" s="40" t="s">
        <v>1141</v>
      </c>
      <c r="I311" s="41"/>
      <c r="J311" s="43"/>
      <c r="K311" s="41"/>
      <c r="L311" s="43"/>
      <c r="M311" s="41"/>
      <c r="N311" s="43"/>
      <c r="O311" s="44"/>
      <c r="P311" s="42"/>
      <c r="Q311" s="79">
        <v>9.0</v>
      </c>
      <c r="R311" s="43"/>
      <c r="S311" s="41"/>
      <c r="T311" s="43"/>
      <c r="U311" s="41"/>
      <c r="V311" s="43"/>
      <c r="W311" s="41"/>
      <c r="X311" s="43"/>
      <c r="Y311" s="45"/>
      <c r="Z311" s="45"/>
      <c r="AA311" s="54">
        <v>8.0</v>
      </c>
      <c r="AB311" s="55" t="s">
        <v>1142</v>
      </c>
      <c r="AC311" s="56"/>
      <c r="AD311" s="56"/>
    </row>
    <row r="312">
      <c r="A312" s="61" t="s">
        <v>1143</v>
      </c>
      <c r="B312" s="61" t="s">
        <v>44</v>
      </c>
      <c r="C312" s="35">
        <v>313.0</v>
      </c>
      <c r="D312" s="61">
        <v>1988.0</v>
      </c>
      <c r="E312" s="61" t="s">
        <v>45</v>
      </c>
      <c r="F312" s="36">
        <f t="shared" si="2"/>
        <v>6</v>
      </c>
      <c r="G312" s="63">
        <v>6.0</v>
      </c>
      <c r="H312" s="70" t="s">
        <v>1144</v>
      </c>
      <c r="I312" s="65"/>
      <c r="J312" s="64"/>
      <c r="K312" s="65"/>
      <c r="L312" s="64"/>
      <c r="M312" s="65"/>
      <c r="N312" s="64"/>
      <c r="O312" s="66"/>
      <c r="P312" s="67"/>
      <c r="Q312" s="65"/>
      <c r="R312" s="64"/>
      <c r="S312" s="65"/>
      <c r="T312" s="64"/>
      <c r="U312" s="65"/>
      <c r="V312" s="64"/>
      <c r="W312" s="65"/>
      <c r="X312" s="64"/>
      <c r="Y312" s="62"/>
      <c r="Z312" s="62"/>
      <c r="AA312" s="68"/>
      <c r="AB312" s="69"/>
      <c r="AC312" s="56"/>
      <c r="AD312" s="56"/>
    </row>
    <row r="313">
      <c r="A313" s="34" t="s">
        <v>1145</v>
      </c>
      <c r="B313" s="34" t="s">
        <v>40</v>
      </c>
      <c r="C313" s="35">
        <v>314.0</v>
      </c>
      <c r="D313" s="34">
        <v>2009.0</v>
      </c>
      <c r="E313" s="34" t="s">
        <v>1146</v>
      </c>
      <c r="F313" s="36">
        <f t="shared" si="2"/>
        <v>9.5</v>
      </c>
      <c r="G313" s="37">
        <v>9.0</v>
      </c>
      <c r="H313" s="40" t="s">
        <v>1147</v>
      </c>
      <c r="I313" s="39">
        <v>10.0</v>
      </c>
      <c r="J313" s="40" t="s">
        <v>1148</v>
      </c>
      <c r="K313" s="41"/>
      <c r="L313" s="43"/>
      <c r="M313" s="41"/>
      <c r="N313" s="43"/>
      <c r="O313" s="44"/>
      <c r="P313" s="42"/>
      <c r="Q313" s="41"/>
      <c r="R313" s="43"/>
      <c r="S313" s="41"/>
      <c r="T313" s="43"/>
      <c r="U313" s="41"/>
      <c r="V313" s="43"/>
      <c r="W313" s="41"/>
      <c r="X313" s="43"/>
      <c r="Y313" s="45"/>
      <c r="Z313" s="45"/>
      <c r="AA313" s="46"/>
      <c r="AB313" s="47"/>
      <c r="AC313" s="60"/>
      <c r="AD313" s="60"/>
    </row>
    <row r="314">
      <c r="A314" s="61" t="s">
        <v>1149</v>
      </c>
      <c r="B314" s="61" t="s">
        <v>1150</v>
      </c>
      <c r="C314" s="35">
        <v>315.0</v>
      </c>
      <c r="D314" s="61">
        <v>2010.0</v>
      </c>
      <c r="E314" s="61" t="s">
        <v>202</v>
      </c>
      <c r="F314" s="36">
        <f t="shared" si="2"/>
        <v>7</v>
      </c>
      <c r="G314" s="81"/>
      <c r="H314" s="64"/>
      <c r="I314" s="78">
        <v>7.0</v>
      </c>
      <c r="J314" s="70" t="s">
        <v>1151</v>
      </c>
      <c r="K314" s="65"/>
      <c r="L314" s="64"/>
      <c r="M314" s="65"/>
      <c r="N314" s="64"/>
      <c r="O314" s="66"/>
      <c r="P314" s="67"/>
      <c r="Q314" s="65"/>
      <c r="R314" s="64"/>
      <c r="S314" s="65"/>
      <c r="T314" s="64"/>
      <c r="U314" s="65"/>
      <c r="V314" s="64"/>
      <c r="W314" s="65"/>
      <c r="X314" s="64"/>
      <c r="Y314" s="62"/>
      <c r="Z314" s="62"/>
      <c r="AA314" s="68"/>
      <c r="AB314" s="69"/>
      <c r="AC314" s="60"/>
      <c r="AD314" s="60"/>
    </row>
    <row r="315">
      <c r="A315" s="34" t="s">
        <v>1152</v>
      </c>
      <c r="B315" s="34" t="s">
        <v>44</v>
      </c>
      <c r="C315" s="35">
        <v>316.0</v>
      </c>
      <c r="D315" s="34">
        <v>1992.0</v>
      </c>
      <c r="E315" s="34" t="s">
        <v>86</v>
      </c>
      <c r="F315" s="36">
        <f t="shared" si="2"/>
        <v>8.916666667</v>
      </c>
      <c r="G315" s="37">
        <v>8.5</v>
      </c>
      <c r="H315" s="43"/>
      <c r="I315" s="41"/>
      <c r="J315" s="43"/>
      <c r="K315" s="39">
        <v>9.0</v>
      </c>
      <c r="L315" s="40" t="s">
        <v>1153</v>
      </c>
      <c r="M315" s="39">
        <v>8.0</v>
      </c>
      <c r="N315" s="40" t="s">
        <v>1154</v>
      </c>
      <c r="O315" s="51">
        <v>9.0</v>
      </c>
      <c r="P315" s="50" t="s">
        <v>1155</v>
      </c>
      <c r="Q315" s="39">
        <v>10.0</v>
      </c>
      <c r="R315" s="40" t="s">
        <v>1156</v>
      </c>
      <c r="S315" s="41"/>
      <c r="T315" s="43"/>
      <c r="U315" s="41"/>
      <c r="V315" s="43"/>
      <c r="W315" s="39">
        <v>9.0</v>
      </c>
      <c r="X315" s="43"/>
      <c r="Y315" s="45"/>
      <c r="Z315" s="45"/>
      <c r="AA315" s="46"/>
      <c r="AB315" s="47"/>
      <c r="AC315" s="56"/>
      <c r="AD315" s="56"/>
    </row>
    <row r="316">
      <c r="A316" s="34" t="s">
        <v>1157</v>
      </c>
      <c r="B316" s="88" t="s">
        <v>44</v>
      </c>
      <c r="C316" s="35">
        <v>317.0</v>
      </c>
      <c r="D316" s="34">
        <v>2011.0</v>
      </c>
      <c r="E316" s="34" t="s">
        <v>1158</v>
      </c>
      <c r="F316" s="36">
        <f t="shared" si="2"/>
        <v>6.5</v>
      </c>
      <c r="G316" s="57"/>
      <c r="H316" s="43"/>
      <c r="I316" s="41"/>
      <c r="J316" s="40" t="s">
        <v>1159</v>
      </c>
      <c r="K316" s="39">
        <v>5.0</v>
      </c>
      <c r="L316" s="40" t="s">
        <v>1160</v>
      </c>
      <c r="M316" s="39">
        <v>7.0</v>
      </c>
      <c r="N316" s="40" t="s">
        <v>1161</v>
      </c>
      <c r="O316" s="51">
        <v>6.0</v>
      </c>
      <c r="P316" s="50" t="s">
        <v>1162</v>
      </c>
      <c r="Q316" s="41"/>
      <c r="R316" s="43"/>
      <c r="S316" s="39">
        <v>8.0</v>
      </c>
      <c r="T316" s="40" t="s">
        <v>1163</v>
      </c>
      <c r="U316" s="41"/>
      <c r="V316" s="40" t="s">
        <v>1164</v>
      </c>
      <c r="W316" s="41"/>
      <c r="X316" s="43"/>
      <c r="Y316" s="45"/>
      <c r="Z316" s="45"/>
      <c r="AA316" s="46"/>
      <c r="AB316" s="47"/>
      <c r="AC316" s="60"/>
      <c r="AD316" s="60"/>
    </row>
    <row r="317">
      <c r="A317" s="34" t="s">
        <v>1165</v>
      </c>
      <c r="B317" s="34" t="s">
        <v>44</v>
      </c>
      <c r="C317" s="35">
        <v>318.0</v>
      </c>
      <c r="D317" s="34">
        <v>2002.0</v>
      </c>
      <c r="E317" s="34" t="s">
        <v>1166</v>
      </c>
      <c r="F317" s="36">
        <f t="shared" si="2"/>
        <v>8.2</v>
      </c>
      <c r="G317" s="57"/>
      <c r="H317" s="43"/>
      <c r="I317" s="41"/>
      <c r="J317" s="43"/>
      <c r="K317" s="39">
        <v>8.4</v>
      </c>
      <c r="L317" s="40" t="s">
        <v>1167</v>
      </c>
      <c r="M317" s="41"/>
      <c r="N317" s="43"/>
      <c r="O317" s="39">
        <v>8.0</v>
      </c>
      <c r="P317" s="50" t="s">
        <v>1168</v>
      </c>
      <c r="Q317" s="41"/>
      <c r="R317" s="43"/>
      <c r="S317" s="41"/>
      <c r="T317" s="43"/>
      <c r="U317" s="41"/>
      <c r="V317" s="43"/>
      <c r="W317" s="41"/>
      <c r="X317" s="43"/>
      <c r="Y317" s="45"/>
      <c r="Z317" s="45"/>
      <c r="AA317" s="46"/>
      <c r="AB317" s="47"/>
      <c r="AC317" s="60"/>
      <c r="AD317" s="60"/>
    </row>
    <row r="318">
      <c r="A318" s="34" t="s">
        <v>1169</v>
      </c>
      <c r="B318" s="34" t="s">
        <v>44</v>
      </c>
      <c r="C318" s="35">
        <v>319.0</v>
      </c>
      <c r="D318" s="34">
        <v>1976.0</v>
      </c>
      <c r="E318" s="34" t="s">
        <v>1170</v>
      </c>
      <c r="F318" s="36">
        <f t="shared" si="2"/>
        <v>6.2</v>
      </c>
      <c r="G318" s="57"/>
      <c r="H318" s="43"/>
      <c r="I318" s="39">
        <v>7.0</v>
      </c>
      <c r="J318" s="43"/>
      <c r="K318" s="79">
        <v>1.0</v>
      </c>
      <c r="L318" s="38" t="s">
        <v>1171</v>
      </c>
      <c r="M318" s="39">
        <v>7.0</v>
      </c>
      <c r="N318" s="40" t="s">
        <v>1172</v>
      </c>
      <c r="O318" s="44"/>
      <c r="P318" s="42"/>
      <c r="Q318" s="79">
        <v>10.0</v>
      </c>
      <c r="R318" s="38" t="s">
        <v>1173</v>
      </c>
      <c r="S318" s="41"/>
      <c r="T318" s="43"/>
      <c r="U318" s="41"/>
      <c r="V318" s="43"/>
      <c r="W318" s="39">
        <v>6.0</v>
      </c>
      <c r="X318" s="43"/>
      <c r="Y318" s="45"/>
      <c r="Z318" s="45"/>
      <c r="AA318" s="46"/>
      <c r="AB318" s="47"/>
      <c r="AC318" s="60"/>
      <c r="AD318" s="60"/>
    </row>
    <row r="319">
      <c r="A319" s="74" t="s">
        <v>1174</v>
      </c>
      <c r="B319" s="74" t="s">
        <v>44</v>
      </c>
      <c r="C319" s="35">
        <v>320.0</v>
      </c>
      <c r="D319" s="74">
        <v>1953.0</v>
      </c>
      <c r="E319" s="74" t="s">
        <v>59</v>
      </c>
      <c r="F319" s="36">
        <f t="shared" si="2"/>
        <v>9</v>
      </c>
      <c r="G319" s="76">
        <v>9.0</v>
      </c>
      <c r="H319" s="77" t="s">
        <v>1175</v>
      </c>
      <c r="I319" s="65"/>
      <c r="J319" s="64"/>
      <c r="K319" s="65"/>
      <c r="L319" s="64"/>
      <c r="M319" s="78"/>
      <c r="N319" s="64"/>
      <c r="O319" s="66"/>
      <c r="P319" s="67"/>
      <c r="Q319" s="65"/>
      <c r="R319" s="64"/>
      <c r="S319" s="65"/>
      <c r="T319" s="64"/>
      <c r="U319" s="65"/>
      <c r="V319" s="64"/>
      <c r="W319" s="65"/>
      <c r="X319" s="64"/>
      <c r="Y319" s="62"/>
      <c r="Z319" s="62"/>
      <c r="AA319" s="68"/>
      <c r="AB319" s="69"/>
      <c r="AC319" s="56"/>
      <c r="AD319" s="56"/>
    </row>
    <row r="320">
      <c r="A320" s="74" t="s">
        <v>1176</v>
      </c>
      <c r="B320" s="74" t="s">
        <v>44</v>
      </c>
      <c r="C320" s="35">
        <v>321.0</v>
      </c>
      <c r="D320" s="74">
        <v>1948.0</v>
      </c>
      <c r="E320" s="74" t="s">
        <v>41</v>
      </c>
      <c r="F320" s="36">
        <f t="shared" si="2"/>
        <v>7</v>
      </c>
      <c r="G320" s="76">
        <v>7.0</v>
      </c>
      <c r="H320" s="77" t="s">
        <v>1177</v>
      </c>
      <c r="I320" s="65"/>
      <c r="J320" s="64"/>
      <c r="K320" s="65"/>
      <c r="L320" s="64"/>
      <c r="M320" s="65"/>
      <c r="N320" s="64"/>
      <c r="O320" s="66"/>
      <c r="P320" s="67"/>
      <c r="Q320" s="65"/>
      <c r="R320" s="64"/>
      <c r="S320" s="65"/>
      <c r="T320" s="64"/>
      <c r="U320" s="65"/>
      <c r="V320" s="64"/>
      <c r="W320" s="65"/>
      <c r="X320" s="64"/>
      <c r="Y320" s="62"/>
      <c r="Z320" s="62"/>
      <c r="AA320" s="68"/>
      <c r="AB320" s="69"/>
      <c r="AC320" s="56"/>
      <c r="AD320" s="56"/>
    </row>
    <row r="321">
      <c r="A321" s="34" t="s">
        <v>1178</v>
      </c>
      <c r="B321" s="34" t="s">
        <v>44</v>
      </c>
      <c r="C321" s="35">
        <v>322.0</v>
      </c>
      <c r="D321" s="34">
        <v>1998.0</v>
      </c>
      <c r="E321" s="34" t="s">
        <v>41</v>
      </c>
      <c r="F321" s="36">
        <f t="shared" si="2"/>
        <v>8.75</v>
      </c>
      <c r="G321" s="37">
        <v>8.5</v>
      </c>
      <c r="H321" s="40" t="s">
        <v>1179</v>
      </c>
      <c r="I321" s="41"/>
      <c r="J321" s="43"/>
      <c r="K321" s="41"/>
      <c r="L321" s="43"/>
      <c r="M321" s="41"/>
      <c r="N321" s="43"/>
      <c r="O321" s="44"/>
      <c r="P321" s="42"/>
      <c r="Q321" s="39">
        <v>9.0</v>
      </c>
      <c r="R321" s="40" t="s">
        <v>1180</v>
      </c>
      <c r="S321" s="41"/>
      <c r="T321" s="43"/>
      <c r="U321" s="41"/>
      <c r="V321" s="43"/>
      <c r="W321" s="41"/>
      <c r="X321" s="43"/>
      <c r="Y321" s="45"/>
      <c r="Z321" s="45"/>
      <c r="AA321" s="46"/>
      <c r="AB321" s="47"/>
      <c r="AC321" s="56"/>
      <c r="AD321" s="56"/>
    </row>
    <row r="322">
      <c r="A322" s="61" t="s">
        <v>1181</v>
      </c>
      <c r="B322" s="61" t="s">
        <v>44</v>
      </c>
      <c r="C322" s="35">
        <v>323.0</v>
      </c>
      <c r="D322" s="61">
        <v>2012.0</v>
      </c>
      <c r="E322" s="61" t="s">
        <v>41</v>
      </c>
      <c r="F322" s="36">
        <f t="shared" si="2"/>
        <v>6.5</v>
      </c>
      <c r="G322" s="63">
        <v>6.5</v>
      </c>
      <c r="H322" s="70" t="s">
        <v>1182</v>
      </c>
      <c r="I322" s="65"/>
      <c r="J322" s="64"/>
      <c r="K322" s="65"/>
      <c r="L322" s="64"/>
      <c r="M322" s="65"/>
      <c r="N322" s="64"/>
      <c r="O322" s="66"/>
      <c r="P322" s="67"/>
      <c r="Q322" s="65"/>
      <c r="R322" s="64"/>
      <c r="S322" s="65"/>
      <c r="T322" s="64"/>
      <c r="U322" s="65"/>
      <c r="V322" s="64"/>
      <c r="W322" s="65"/>
      <c r="X322" s="64"/>
      <c r="Y322" s="62"/>
      <c r="Z322" s="62"/>
      <c r="AA322" s="68"/>
      <c r="AB322" s="69"/>
      <c r="AC322" s="60"/>
      <c r="AD322" s="60"/>
    </row>
    <row r="323">
      <c r="A323" s="34" t="s">
        <v>1183</v>
      </c>
      <c r="B323" s="34" t="s">
        <v>40</v>
      </c>
      <c r="C323" s="35">
        <v>324.0</v>
      </c>
      <c r="D323" s="34">
        <v>1954.0</v>
      </c>
      <c r="E323" s="34" t="s">
        <v>1137</v>
      </c>
      <c r="F323" s="36">
        <f t="shared" si="2"/>
        <v>8.5</v>
      </c>
      <c r="G323" s="37">
        <v>9.0</v>
      </c>
      <c r="H323" s="40" t="s">
        <v>1184</v>
      </c>
      <c r="I323" s="41"/>
      <c r="J323" s="43"/>
      <c r="K323" s="41"/>
      <c r="L323" s="43"/>
      <c r="M323" s="41"/>
      <c r="N323" s="43"/>
      <c r="O323" s="44"/>
      <c r="P323" s="42"/>
      <c r="Q323" s="41"/>
      <c r="R323" s="43"/>
      <c r="S323" s="41"/>
      <c r="T323" s="43"/>
      <c r="U323" s="41"/>
      <c r="V323" s="43"/>
      <c r="W323" s="41"/>
      <c r="X323" s="43"/>
      <c r="Y323" s="45"/>
      <c r="Z323" s="45"/>
      <c r="AA323" s="54">
        <v>8.0</v>
      </c>
      <c r="AB323" s="55" t="s">
        <v>1185</v>
      </c>
      <c r="AC323" s="56"/>
      <c r="AD323" s="56"/>
    </row>
    <row r="324">
      <c r="A324" s="34" t="s">
        <v>1186</v>
      </c>
      <c r="B324" s="34" t="s">
        <v>40</v>
      </c>
      <c r="C324" s="35">
        <v>325.0</v>
      </c>
      <c r="D324" s="34">
        <v>1955.0</v>
      </c>
      <c r="E324" s="34" t="s">
        <v>1137</v>
      </c>
      <c r="F324" s="36">
        <f t="shared" si="2"/>
        <v>8.5</v>
      </c>
      <c r="G324" s="37">
        <v>9.0</v>
      </c>
      <c r="H324" s="43"/>
      <c r="I324" s="41"/>
      <c r="J324" s="43"/>
      <c r="K324" s="41"/>
      <c r="L324" s="43"/>
      <c r="M324" s="41"/>
      <c r="N324" s="43"/>
      <c r="O324" s="44"/>
      <c r="P324" s="42"/>
      <c r="Q324" s="41"/>
      <c r="R324" s="43"/>
      <c r="S324" s="41"/>
      <c r="T324" s="43"/>
      <c r="U324" s="41"/>
      <c r="V324" s="43"/>
      <c r="W324" s="41"/>
      <c r="X324" s="43"/>
      <c r="Y324" s="45"/>
      <c r="Z324" s="45"/>
      <c r="AA324" s="54">
        <v>8.0</v>
      </c>
      <c r="AB324" s="47"/>
      <c r="AC324" s="56"/>
      <c r="AD324" s="56"/>
    </row>
    <row r="325">
      <c r="A325" s="34" t="s">
        <v>1187</v>
      </c>
      <c r="B325" s="34" t="s">
        <v>40</v>
      </c>
      <c r="C325" s="35">
        <v>326.0</v>
      </c>
      <c r="D325" s="34">
        <v>1956.0</v>
      </c>
      <c r="E325" s="34" t="s">
        <v>1137</v>
      </c>
      <c r="F325" s="36">
        <f t="shared" si="2"/>
        <v>8.5</v>
      </c>
      <c r="G325" s="37">
        <v>9.0</v>
      </c>
      <c r="H325" s="121"/>
      <c r="I325" s="41"/>
      <c r="J325" s="43"/>
      <c r="K325" s="41"/>
      <c r="L325" s="43"/>
      <c r="M325" s="41"/>
      <c r="N325" s="43"/>
      <c r="O325" s="44"/>
      <c r="P325" s="42"/>
      <c r="Q325" s="41"/>
      <c r="R325" s="43"/>
      <c r="S325" s="41"/>
      <c r="T325" s="43"/>
      <c r="U325" s="41"/>
      <c r="V325" s="43"/>
      <c r="W325" s="41"/>
      <c r="X325" s="43"/>
      <c r="Y325" s="45"/>
      <c r="Z325" s="45"/>
      <c r="AA325" s="54">
        <v>8.0</v>
      </c>
      <c r="AB325" s="47"/>
      <c r="AC325" s="56"/>
      <c r="AD325" s="56"/>
    </row>
    <row r="326">
      <c r="A326" s="34" t="s">
        <v>1188</v>
      </c>
      <c r="B326" s="34" t="s">
        <v>40</v>
      </c>
      <c r="C326" s="35">
        <v>327.0</v>
      </c>
      <c r="D326" s="34">
        <v>1981.0</v>
      </c>
      <c r="E326" s="34" t="s">
        <v>1189</v>
      </c>
      <c r="F326" s="36">
        <f t="shared" si="2"/>
        <v>7</v>
      </c>
      <c r="G326" s="37">
        <v>7.0</v>
      </c>
      <c r="H326" s="40" t="s">
        <v>1190</v>
      </c>
      <c r="I326" s="41"/>
      <c r="J326" s="43"/>
      <c r="K326" s="41"/>
      <c r="L326" s="43"/>
      <c r="M326" s="41"/>
      <c r="N326" s="43"/>
      <c r="O326" s="44"/>
      <c r="P326" s="42"/>
      <c r="Q326" s="41"/>
      <c r="R326" s="43"/>
      <c r="S326" s="41"/>
      <c r="T326" s="43"/>
      <c r="U326" s="41"/>
      <c r="V326" s="43"/>
      <c r="W326" s="41"/>
      <c r="X326" s="43"/>
      <c r="Y326" s="45"/>
      <c r="Z326" s="45"/>
      <c r="AA326" s="46"/>
      <c r="AB326" s="47"/>
      <c r="AC326" s="56"/>
      <c r="AD326" s="56"/>
    </row>
    <row r="327">
      <c r="A327" s="34" t="s">
        <v>1191</v>
      </c>
      <c r="B327" s="34" t="s">
        <v>44</v>
      </c>
      <c r="C327" s="35">
        <v>328.0</v>
      </c>
      <c r="D327" s="34">
        <v>2011.0</v>
      </c>
      <c r="E327" s="34" t="s">
        <v>1192</v>
      </c>
      <c r="F327" s="36">
        <f t="shared" si="2"/>
        <v>1</v>
      </c>
      <c r="G327" s="57"/>
      <c r="H327" s="43"/>
      <c r="I327" s="79">
        <v>1.0</v>
      </c>
      <c r="J327" s="40" t="s">
        <v>1193</v>
      </c>
      <c r="K327" s="41"/>
      <c r="L327" s="43"/>
      <c r="M327" s="41"/>
      <c r="N327" s="43"/>
      <c r="O327" s="44"/>
      <c r="P327" s="42"/>
      <c r="Q327" s="41"/>
      <c r="R327" s="43"/>
      <c r="S327" s="41"/>
      <c r="T327" s="43"/>
      <c r="U327" s="41"/>
      <c r="V327" s="43"/>
      <c r="W327" s="41"/>
      <c r="X327" s="43"/>
      <c r="Y327" s="45"/>
      <c r="Z327" s="45"/>
      <c r="AA327" s="46"/>
      <c r="AB327" s="47"/>
      <c r="AC327" s="60"/>
      <c r="AD327" s="60"/>
    </row>
    <row r="328">
      <c r="A328" s="34" t="s">
        <v>1194</v>
      </c>
      <c r="B328" s="34" t="s">
        <v>40</v>
      </c>
      <c r="C328" s="35">
        <v>329.0</v>
      </c>
      <c r="D328" s="34">
        <v>1963.0</v>
      </c>
      <c r="E328" s="34" t="s">
        <v>1137</v>
      </c>
      <c r="F328" s="36">
        <f t="shared" si="2"/>
        <v>7</v>
      </c>
      <c r="G328" s="37">
        <v>7.0</v>
      </c>
      <c r="H328" s="43"/>
      <c r="I328" s="41"/>
      <c r="J328" s="43"/>
      <c r="K328" s="41"/>
      <c r="L328" s="43"/>
      <c r="M328" s="41"/>
      <c r="N328" s="43"/>
      <c r="O328" s="44"/>
      <c r="P328" s="42"/>
      <c r="Q328" s="79">
        <v>7.0</v>
      </c>
      <c r="R328" s="38" t="s">
        <v>1195</v>
      </c>
      <c r="S328" s="41"/>
      <c r="T328" s="43"/>
      <c r="U328" s="41"/>
      <c r="V328" s="43"/>
      <c r="W328" s="41"/>
      <c r="X328" s="43"/>
      <c r="Y328" s="45"/>
      <c r="Z328" s="45"/>
      <c r="AA328" s="46"/>
      <c r="AB328" s="47"/>
      <c r="AC328" s="56"/>
      <c r="AD328" s="56"/>
    </row>
    <row r="329">
      <c r="A329" s="34" t="s">
        <v>1196</v>
      </c>
      <c r="B329" s="34" t="s">
        <v>76</v>
      </c>
      <c r="C329" s="35">
        <v>330.0</v>
      </c>
      <c r="D329" s="34">
        <v>2003.0</v>
      </c>
      <c r="E329" s="34" t="s">
        <v>1197</v>
      </c>
      <c r="F329" s="36">
        <f t="shared" si="2"/>
        <v>7</v>
      </c>
      <c r="G329" s="37">
        <v>7.0</v>
      </c>
      <c r="H329" s="40" t="s">
        <v>1198</v>
      </c>
      <c r="I329" s="41"/>
      <c r="J329" s="43"/>
      <c r="K329" s="41"/>
      <c r="L329" s="43"/>
      <c r="M329" s="41"/>
      <c r="N329" s="43"/>
      <c r="O329" s="44"/>
      <c r="P329" s="42"/>
      <c r="Q329" s="41"/>
      <c r="R329" s="43"/>
      <c r="S329" s="41"/>
      <c r="T329" s="43"/>
      <c r="U329" s="41"/>
      <c r="V329" s="43"/>
      <c r="W329" s="41"/>
      <c r="X329" s="43"/>
      <c r="Y329" s="45"/>
      <c r="Z329" s="45"/>
      <c r="AA329" s="46"/>
      <c r="AB329" s="47"/>
      <c r="AC329" s="56"/>
      <c r="AD329" s="56"/>
    </row>
    <row r="330">
      <c r="A330" s="34" t="s">
        <v>1199</v>
      </c>
      <c r="B330" s="34" t="s">
        <v>40</v>
      </c>
      <c r="C330" s="35">
        <v>331.0</v>
      </c>
      <c r="D330" s="34">
        <v>2011.0</v>
      </c>
      <c r="E330" s="34" t="s">
        <v>41</v>
      </c>
      <c r="F330" s="36">
        <f t="shared" si="2"/>
        <v>5</v>
      </c>
      <c r="G330" s="37">
        <v>5.0</v>
      </c>
      <c r="H330" s="40" t="s">
        <v>1200</v>
      </c>
      <c r="I330" s="41"/>
      <c r="J330" s="43"/>
      <c r="K330" s="41"/>
      <c r="L330" s="43"/>
      <c r="M330" s="41"/>
      <c r="N330" s="43"/>
      <c r="O330" s="44"/>
      <c r="P330" s="42"/>
      <c r="Q330" s="41"/>
      <c r="R330" s="43"/>
      <c r="S330" s="41"/>
      <c r="T330" s="43"/>
      <c r="U330" s="41"/>
      <c r="V330" s="43"/>
      <c r="W330" s="41"/>
      <c r="X330" s="43"/>
      <c r="Y330" s="45"/>
      <c r="Z330" s="45"/>
      <c r="AA330" s="46"/>
      <c r="AB330" s="47"/>
      <c r="AC330" s="56"/>
      <c r="AD330" s="56"/>
    </row>
    <row r="331">
      <c r="A331" s="34" t="s">
        <v>1201</v>
      </c>
      <c r="B331" s="34" t="s">
        <v>44</v>
      </c>
      <c r="C331" s="35">
        <v>332.0</v>
      </c>
      <c r="D331" s="45"/>
      <c r="E331" s="34" t="s">
        <v>88</v>
      </c>
      <c r="F331" s="36">
        <f t="shared" si="2"/>
        <v>7.2</v>
      </c>
      <c r="G331" s="57"/>
      <c r="H331" s="43"/>
      <c r="I331" s="39">
        <v>8.0</v>
      </c>
      <c r="J331" s="43"/>
      <c r="K331" s="39">
        <v>7.0</v>
      </c>
      <c r="L331" s="40" t="s">
        <v>1202</v>
      </c>
      <c r="M331" s="39">
        <v>7.0</v>
      </c>
      <c r="N331" s="40" t="s">
        <v>1203</v>
      </c>
      <c r="O331" s="51">
        <v>7.0</v>
      </c>
      <c r="P331" s="42"/>
      <c r="Q331" s="41"/>
      <c r="R331" s="43"/>
      <c r="S331" s="41"/>
      <c r="T331" s="43"/>
      <c r="U331" s="41"/>
      <c r="V331" s="43"/>
      <c r="W331" s="39">
        <v>7.0</v>
      </c>
      <c r="X331" s="43"/>
      <c r="Y331" s="45"/>
      <c r="Z331" s="45"/>
      <c r="AA331" s="46"/>
      <c r="AB331" s="47"/>
      <c r="AC331" s="60"/>
      <c r="AD331" s="60"/>
    </row>
    <row r="332">
      <c r="A332" s="122" t="s">
        <v>1204</v>
      </c>
      <c r="B332" s="74" t="s">
        <v>40</v>
      </c>
      <c r="C332" s="35">
        <v>333.0</v>
      </c>
      <c r="D332" s="74">
        <v>2013.0</v>
      </c>
      <c r="E332" s="74" t="s">
        <v>41</v>
      </c>
      <c r="F332" s="36">
        <f t="shared" si="2"/>
        <v>7</v>
      </c>
      <c r="G332" s="76">
        <v>7.0</v>
      </c>
      <c r="H332" s="77" t="s">
        <v>1205</v>
      </c>
      <c r="I332" s="65"/>
      <c r="J332" s="64"/>
      <c r="K332" s="65"/>
      <c r="L332" s="64"/>
      <c r="M332" s="65"/>
      <c r="N332" s="64"/>
      <c r="O332" s="66"/>
      <c r="P332" s="67"/>
      <c r="Q332" s="65"/>
      <c r="R332" s="64"/>
      <c r="S332" s="65"/>
      <c r="T332" s="64"/>
      <c r="U332" s="65"/>
      <c r="V332" s="64"/>
      <c r="W332" s="65"/>
      <c r="X332" s="64"/>
      <c r="Y332" s="62"/>
      <c r="Z332" s="62"/>
      <c r="AA332" s="68"/>
      <c r="AB332" s="69"/>
      <c r="AC332" s="60"/>
      <c r="AD332" s="60"/>
    </row>
    <row r="333">
      <c r="A333" s="34" t="s">
        <v>1206</v>
      </c>
      <c r="B333" s="34" t="s">
        <v>44</v>
      </c>
      <c r="C333" s="35">
        <v>334.0</v>
      </c>
      <c r="D333" s="34">
        <v>1995.0</v>
      </c>
      <c r="E333" s="34" t="s">
        <v>86</v>
      </c>
      <c r="F333" s="36">
        <f t="shared" si="2"/>
        <v>7.916666667</v>
      </c>
      <c r="G333" s="37">
        <v>8.0</v>
      </c>
      <c r="H333" s="43"/>
      <c r="I333" s="39">
        <v>7.0</v>
      </c>
      <c r="J333" s="43"/>
      <c r="K333" s="39">
        <v>9.0</v>
      </c>
      <c r="L333" s="40" t="s">
        <v>1207</v>
      </c>
      <c r="M333" s="39">
        <v>9.5</v>
      </c>
      <c r="N333" s="40" t="s">
        <v>1208</v>
      </c>
      <c r="O333" s="44"/>
      <c r="P333" s="42"/>
      <c r="Q333" s="39">
        <v>8.0</v>
      </c>
      <c r="R333" s="40" t="s">
        <v>1209</v>
      </c>
      <c r="S333" s="41"/>
      <c r="T333" s="43"/>
      <c r="U333" s="41"/>
      <c r="V333" s="43"/>
      <c r="W333" s="39">
        <v>6.0</v>
      </c>
      <c r="X333" s="43"/>
      <c r="Y333" s="45"/>
      <c r="Z333" s="34" t="s">
        <v>1210</v>
      </c>
      <c r="AA333" s="46"/>
      <c r="AB333" s="47"/>
      <c r="AC333" s="56"/>
      <c r="AD333" s="56"/>
    </row>
    <row r="334">
      <c r="A334" s="74" t="s">
        <v>1211</v>
      </c>
      <c r="B334" s="74" t="s">
        <v>44</v>
      </c>
      <c r="C334" s="35">
        <v>335.0</v>
      </c>
      <c r="D334" s="74">
        <v>2012.0</v>
      </c>
      <c r="E334" s="74" t="s">
        <v>1212</v>
      </c>
      <c r="F334" s="36">
        <f t="shared" si="2"/>
        <v>8</v>
      </c>
      <c r="G334" s="76">
        <v>8.0</v>
      </c>
      <c r="H334" s="77" t="s">
        <v>1213</v>
      </c>
      <c r="I334" s="65"/>
      <c r="J334" s="64"/>
      <c r="K334" s="65"/>
      <c r="L334" s="64"/>
      <c r="M334" s="65"/>
      <c r="N334" s="64"/>
      <c r="O334" s="66"/>
      <c r="P334" s="67"/>
      <c r="Q334" s="87">
        <v>8.0</v>
      </c>
      <c r="R334" s="64"/>
      <c r="S334" s="65"/>
      <c r="T334" s="64"/>
      <c r="U334" s="65"/>
      <c r="V334" s="64"/>
      <c r="W334" s="65"/>
      <c r="X334" s="64"/>
      <c r="Y334" s="62"/>
      <c r="Z334" s="62"/>
      <c r="AA334" s="68"/>
      <c r="AB334" s="69"/>
      <c r="AC334" s="56"/>
      <c r="AD334" s="56"/>
    </row>
    <row r="335">
      <c r="A335" s="34" t="s">
        <v>1214</v>
      </c>
      <c r="B335" s="34" t="s">
        <v>40</v>
      </c>
      <c r="C335" s="35">
        <v>336.0</v>
      </c>
      <c r="D335" s="34">
        <v>1954.0</v>
      </c>
      <c r="E335" s="34" t="s">
        <v>1137</v>
      </c>
      <c r="F335" s="36">
        <f t="shared" si="2"/>
        <v>8.5</v>
      </c>
      <c r="G335" s="37">
        <v>9.0</v>
      </c>
      <c r="H335" s="40" t="s">
        <v>1215</v>
      </c>
      <c r="I335" s="41"/>
      <c r="J335" s="43"/>
      <c r="K335" s="41"/>
      <c r="L335" s="43"/>
      <c r="M335" s="41"/>
      <c r="N335" s="43"/>
      <c r="O335" s="44"/>
      <c r="P335" s="42"/>
      <c r="Q335" s="79">
        <v>8.0</v>
      </c>
      <c r="R335" s="38" t="s">
        <v>1216</v>
      </c>
      <c r="S335" s="41"/>
      <c r="T335" s="43"/>
      <c r="U335" s="41"/>
      <c r="V335" s="43"/>
      <c r="W335" s="41"/>
      <c r="X335" s="43"/>
      <c r="Y335" s="45"/>
      <c r="Z335" s="45"/>
      <c r="AA335" s="46"/>
      <c r="AB335" s="47"/>
      <c r="AC335" s="56"/>
      <c r="AD335" s="56"/>
    </row>
    <row r="336">
      <c r="A336" s="34" t="s">
        <v>1217</v>
      </c>
      <c r="B336" s="34" t="s">
        <v>44</v>
      </c>
      <c r="C336" s="35">
        <v>337.0</v>
      </c>
      <c r="D336" s="34">
        <v>2000.0</v>
      </c>
      <c r="E336" s="34" t="s">
        <v>41</v>
      </c>
      <c r="F336" s="36">
        <f t="shared" si="2"/>
        <v>8.25</v>
      </c>
      <c r="G336" s="37">
        <v>8.5</v>
      </c>
      <c r="H336" s="40" t="s">
        <v>1218</v>
      </c>
      <c r="I336" s="79">
        <v>8.0</v>
      </c>
      <c r="J336" s="38" t="s">
        <v>1219</v>
      </c>
      <c r="K336" s="41"/>
      <c r="L336" s="43"/>
      <c r="M336" s="41"/>
      <c r="N336" s="43"/>
      <c r="O336" s="44"/>
      <c r="P336" s="42"/>
      <c r="Q336" s="41"/>
      <c r="R336" s="43"/>
      <c r="S336" s="41"/>
      <c r="T336" s="43"/>
      <c r="U336" s="41"/>
      <c r="V336" s="43"/>
      <c r="W336" s="41"/>
      <c r="X336" s="43"/>
      <c r="Y336" s="45"/>
      <c r="Z336" s="45"/>
      <c r="AA336" s="46"/>
      <c r="AB336" s="47"/>
      <c r="AC336" s="56"/>
      <c r="AD336" s="56"/>
    </row>
    <row r="337">
      <c r="A337" s="34" t="s">
        <v>1220</v>
      </c>
      <c r="B337" s="34" t="s">
        <v>44</v>
      </c>
      <c r="C337" s="35">
        <v>338.0</v>
      </c>
      <c r="D337" s="34">
        <v>2007.0</v>
      </c>
      <c r="E337" s="34" t="s">
        <v>1221</v>
      </c>
      <c r="F337" s="36">
        <f t="shared" si="2"/>
        <v>6.333333333</v>
      </c>
      <c r="G337" s="37">
        <v>3.0</v>
      </c>
      <c r="H337" s="40" t="s">
        <v>1222</v>
      </c>
      <c r="I337" s="39">
        <v>8.0</v>
      </c>
      <c r="J337" s="40" t="s">
        <v>1223</v>
      </c>
      <c r="K337" s="39">
        <v>8.0</v>
      </c>
      <c r="L337" s="40" t="s">
        <v>1224</v>
      </c>
      <c r="M337" s="41"/>
      <c r="N337" s="43"/>
      <c r="O337" s="44"/>
      <c r="P337" s="42"/>
      <c r="Q337" s="41"/>
      <c r="R337" s="43"/>
      <c r="S337" s="41"/>
      <c r="T337" s="43"/>
      <c r="U337" s="41"/>
      <c r="V337" s="43"/>
      <c r="W337" s="41"/>
      <c r="X337" s="43"/>
      <c r="Y337" s="45"/>
      <c r="Z337" s="45"/>
      <c r="AA337" s="46"/>
      <c r="AB337" s="47"/>
      <c r="AC337" s="56"/>
      <c r="AD337" s="56"/>
    </row>
    <row r="338">
      <c r="A338" s="34" t="s">
        <v>1225</v>
      </c>
      <c r="B338" s="34" t="s">
        <v>76</v>
      </c>
      <c r="C338" s="35">
        <v>339.0</v>
      </c>
      <c r="D338" s="34">
        <v>2011.0</v>
      </c>
      <c r="E338" s="34" t="s">
        <v>1226</v>
      </c>
      <c r="F338" s="36">
        <f t="shared" si="2"/>
        <v>7</v>
      </c>
      <c r="G338" s="37">
        <v>7.0</v>
      </c>
      <c r="H338" s="40" t="s">
        <v>1227</v>
      </c>
      <c r="I338" s="41"/>
      <c r="J338" s="43"/>
      <c r="K338" s="41"/>
      <c r="L338" s="43"/>
      <c r="M338" s="41"/>
      <c r="N338" s="43"/>
      <c r="O338" s="44"/>
      <c r="P338" s="42"/>
      <c r="Q338" s="41"/>
      <c r="R338" s="43"/>
      <c r="S338" s="41"/>
      <c r="T338" s="43"/>
      <c r="U338" s="41"/>
      <c r="V338" s="43"/>
      <c r="W338" s="41"/>
      <c r="X338" s="43"/>
      <c r="Y338" s="45"/>
      <c r="Z338" s="45"/>
      <c r="AA338" s="46"/>
      <c r="AB338" s="47"/>
      <c r="AC338" s="56"/>
      <c r="AD338" s="56"/>
    </row>
    <row r="339">
      <c r="A339" s="34" t="s">
        <v>1228</v>
      </c>
      <c r="B339" s="34" t="s">
        <v>44</v>
      </c>
      <c r="C339" s="35">
        <v>340.0</v>
      </c>
      <c r="D339" s="34">
        <v>2010.0</v>
      </c>
      <c r="E339" s="34" t="s">
        <v>394</v>
      </c>
      <c r="F339" s="36">
        <f t="shared" si="2"/>
        <v>7.2</v>
      </c>
      <c r="G339" s="37">
        <v>8.0</v>
      </c>
      <c r="H339" s="43"/>
      <c r="I339" s="41"/>
      <c r="J339" s="43"/>
      <c r="K339" s="79">
        <v>8.0</v>
      </c>
      <c r="L339" s="38" t="s">
        <v>1229</v>
      </c>
      <c r="M339" s="39">
        <v>7.0</v>
      </c>
      <c r="N339" s="40" t="s">
        <v>1230</v>
      </c>
      <c r="O339" s="51">
        <v>8.0</v>
      </c>
      <c r="P339" s="42"/>
      <c r="Q339" s="41"/>
      <c r="R339" s="43"/>
      <c r="S339" s="41"/>
      <c r="T339" s="43"/>
      <c r="U339" s="41"/>
      <c r="V339" s="43"/>
      <c r="W339" s="39">
        <v>5.0</v>
      </c>
      <c r="X339" s="43"/>
      <c r="Y339" s="45"/>
      <c r="Z339" s="45"/>
      <c r="AA339" s="46"/>
      <c r="AB339" s="47"/>
      <c r="AC339" s="56"/>
      <c r="AD339" s="56"/>
    </row>
    <row r="340">
      <c r="A340" s="34" t="s">
        <v>1231</v>
      </c>
      <c r="B340" s="34" t="s">
        <v>105</v>
      </c>
      <c r="C340" s="35">
        <v>341.0</v>
      </c>
      <c r="D340" s="34">
        <v>1994.0</v>
      </c>
      <c r="E340" s="34" t="s">
        <v>88</v>
      </c>
      <c r="F340" s="36">
        <f t="shared" si="2"/>
        <v>7</v>
      </c>
      <c r="G340" s="37">
        <v>7.0</v>
      </c>
      <c r="H340" s="43"/>
      <c r="I340" s="41"/>
      <c r="J340" s="43"/>
      <c r="K340" s="41"/>
      <c r="L340" s="43"/>
      <c r="M340" s="41"/>
      <c r="N340" s="43"/>
      <c r="O340" s="44"/>
      <c r="P340" s="42"/>
      <c r="Q340" s="41"/>
      <c r="R340" s="43"/>
      <c r="S340" s="41"/>
      <c r="T340" s="43"/>
      <c r="U340" s="41"/>
      <c r="V340" s="43"/>
      <c r="W340" s="41"/>
      <c r="X340" s="43"/>
      <c r="Y340" s="45"/>
      <c r="Z340" s="45"/>
      <c r="AA340" s="46"/>
      <c r="AB340" s="47"/>
      <c r="AC340" s="56"/>
      <c r="AD340" s="56"/>
    </row>
    <row r="341">
      <c r="A341" s="34" t="s">
        <v>1232</v>
      </c>
      <c r="B341" s="34" t="s">
        <v>44</v>
      </c>
      <c r="C341" s="35">
        <v>342.0</v>
      </c>
      <c r="D341" s="34">
        <v>1972.0</v>
      </c>
      <c r="E341" s="34" t="s">
        <v>70</v>
      </c>
      <c r="F341" s="36">
        <f t="shared" si="2"/>
        <v>8.166666667</v>
      </c>
      <c r="G341" s="37">
        <v>7.0</v>
      </c>
      <c r="H341" s="40" t="s">
        <v>1233</v>
      </c>
      <c r="I341" s="39">
        <v>8.0</v>
      </c>
      <c r="J341" s="43"/>
      <c r="K341" s="39">
        <v>9.5</v>
      </c>
      <c r="L341" s="38" t="s">
        <v>1234</v>
      </c>
      <c r="M341" s="41"/>
      <c r="N341" s="43"/>
      <c r="O341" s="44"/>
      <c r="P341" s="42"/>
      <c r="Q341" s="41"/>
      <c r="R341" s="43"/>
      <c r="S341" s="41"/>
      <c r="T341" s="43"/>
      <c r="U341" s="41"/>
      <c r="V341" s="43"/>
      <c r="W341" s="41"/>
      <c r="X341" s="43"/>
      <c r="Y341" s="45"/>
      <c r="Z341" s="45"/>
      <c r="AA341" s="46"/>
      <c r="AB341" s="47"/>
      <c r="AC341" s="56"/>
      <c r="AD341" s="56"/>
    </row>
    <row r="342">
      <c r="A342" s="74" t="s">
        <v>1235</v>
      </c>
      <c r="B342" s="74" t="s">
        <v>44</v>
      </c>
      <c r="C342" s="35">
        <v>343.0</v>
      </c>
      <c r="D342" s="74">
        <v>1996.0</v>
      </c>
      <c r="E342" s="74" t="s">
        <v>41</v>
      </c>
      <c r="F342" s="36">
        <f t="shared" si="2"/>
        <v>7</v>
      </c>
      <c r="G342" s="76">
        <v>7.0</v>
      </c>
      <c r="H342" s="77" t="s">
        <v>1236</v>
      </c>
      <c r="I342" s="65"/>
      <c r="J342" s="64"/>
      <c r="K342" s="65"/>
      <c r="L342" s="64"/>
      <c r="M342" s="65"/>
      <c r="N342" s="64"/>
      <c r="O342" s="66"/>
      <c r="P342" s="67"/>
      <c r="Q342" s="65"/>
      <c r="R342" s="64"/>
      <c r="S342" s="65"/>
      <c r="T342" s="64"/>
      <c r="U342" s="65"/>
      <c r="V342" s="64"/>
      <c r="W342" s="65"/>
      <c r="X342" s="64"/>
      <c r="Y342" s="62"/>
      <c r="Z342" s="62"/>
      <c r="AA342" s="68"/>
      <c r="AB342" s="69"/>
      <c r="AC342" s="56"/>
      <c r="AD342" s="56"/>
    </row>
    <row r="343">
      <c r="A343" s="61" t="s">
        <v>1237</v>
      </c>
      <c r="B343" s="61" t="s">
        <v>44</v>
      </c>
      <c r="C343" s="35">
        <v>344.0</v>
      </c>
      <c r="D343" s="61">
        <v>2013.0</v>
      </c>
      <c r="E343" s="61" t="s">
        <v>56</v>
      </c>
      <c r="F343" s="36">
        <f t="shared" si="2"/>
        <v>7.5</v>
      </c>
      <c r="G343" s="63">
        <v>5.0</v>
      </c>
      <c r="H343" s="70" t="s">
        <v>1238</v>
      </c>
      <c r="I343" s="78">
        <v>10.0</v>
      </c>
      <c r="J343" s="77" t="s">
        <v>1239</v>
      </c>
      <c r="K343" s="65"/>
      <c r="L343" s="64"/>
      <c r="M343" s="65"/>
      <c r="N343" s="64"/>
      <c r="O343" s="66"/>
      <c r="P343" s="67"/>
      <c r="Q343" s="65"/>
      <c r="R343" s="64"/>
      <c r="S343" s="65"/>
      <c r="T343" s="64"/>
      <c r="U343" s="65"/>
      <c r="V343" s="64"/>
      <c r="W343" s="65"/>
      <c r="X343" s="64"/>
      <c r="Y343" s="62"/>
      <c r="Z343" s="62"/>
      <c r="AA343" s="68"/>
      <c r="AB343" s="69"/>
      <c r="AC343" s="60"/>
      <c r="AD343" s="60"/>
    </row>
    <row r="344">
      <c r="A344" s="34" t="s">
        <v>1240</v>
      </c>
      <c r="B344" s="34" t="s">
        <v>44</v>
      </c>
      <c r="C344" s="35">
        <v>345.0</v>
      </c>
      <c r="D344" s="34">
        <v>1972.0</v>
      </c>
      <c r="E344" s="34" t="s">
        <v>70</v>
      </c>
      <c r="F344" s="36">
        <f t="shared" si="2"/>
        <v>6.833333333</v>
      </c>
      <c r="G344" s="72">
        <v>5.0</v>
      </c>
      <c r="H344" s="43"/>
      <c r="I344" s="41"/>
      <c r="J344" s="43"/>
      <c r="K344" s="39">
        <v>8.5</v>
      </c>
      <c r="L344" s="40" t="s">
        <v>1241</v>
      </c>
      <c r="M344" s="41"/>
      <c r="N344" s="43"/>
      <c r="O344" s="44"/>
      <c r="P344" s="42"/>
      <c r="Q344" s="41"/>
      <c r="R344" s="43"/>
      <c r="S344" s="79">
        <v>7.0</v>
      </c>
      <c r="T344" s="38" t="s">
        <v>1242</v>
      </c>
      <c r="U344" s="41"/>
      <c r="V344" s="43"/>
      <c r="W344" s="41"/>
      <c r="X344" s="43"/>
      <c r="Y344" s="45"/>
      <c r="Z344" s="45"/>
      <c r="AA344" s="46"/>
      <c r="AB344" s="47"/>
      <c r="AC344" s="60"/>
      <c r="AD344" s="60"/>
    </row>
    <row r="345">
      <c r="A345" s="34" t="s">
        <v>1243</v>
      </c>
      <c r="B345" s="88" t="s">
        <v>44</v>
      </c>
      <c r="C345" s="35">
        <v>346.0</v>
      </c>
      <c r="D345" s="34">
        <v>2011.0</v>
      </c>
      <c r="E345" s="34" t="s">
        <v>70</v>
      </c>
      <c r="F345" s="36">
        <f t="shared" si="2"/>
        <v>7.5</v>
      </c>
      <c r="G345" s="57"/>
      <c r="H345" s="43"/>
      <c r="I345" s="41"/>
      <c r="J345" s="43"/>
      <c r="K345" s="41"/>
      <c r="L345" s="43"/>
      <c r="M345" s="41"/>
      <c r="N345" s="43"/>
      <c r="O345" s="51">
        <v>8.0</v>
      </c>
      <c r="P345" s="50" t="s">
        <v>1244</v>
      </c>
      <c r="Q345" s="79">
        <v>7.0</v>
      </c>
      <c r="R345" s="40" t="s">
        <v>1245</v>
      </c>
      <c r="S345" s="41"/>
      <c r="T345" s="43"/>
      <c r="U345" s="41"/>
      <c r="V345" s="43"/>
      <c r="W345" s="41"/>
      <c r="X345" s="43"/>
      <c r="Y345" s="45"/>
      <c r="Z345" s="45"/>
      <c r="AA345" s="46"/>
      <c r="AB345" s="47"/>
      <c r="AC345" s="60"/>
      <c r="AD345" s="60"/>
    </row>
    <row r="346">
      <c r="A346" s="34" t="s">
        <v>1246</v>
      </c>
      <c r="B346" s="34" t="s">
        <v>44</v>
      </c>
      <c r="C346" s="35">
        <v>347.0</v>
      </c>
      <c r="D346" s="34">
        <v>1973.0</v>
      </c>
      <c r="E346" s="34" t="s">
        <v>56</v>
      </c>
      <c r="F346" s="36">
        <f t="shared" si="2"/>
        <v>8.5</v>
      </c>
      <c r="G346" s="37">
        <v>8.0</v>
      </c>
      <c r="H346" s="43"/>
      <c r="I346" s="41"/>
      <c r="J346" s="40" t="s">
        <v>1247</v>
      </c>
      <c r="K346" s="39">
        <v>9.0</v>
      </c>
      <c r="L346" s="40" t="s">
        <v>1248</v>
      </c>
      <c r="M346" s="41"/>
      <c r="N346" s="43"/>
      <c r="O346" s="44"/>
      <c r="P346" s="42"/>
      <c r="Q346" s="41"/>
      <c r="R346" s="43"/>
      <c r="S346" s="41"/>
      <c r="T346" s="43"/>
      <c r="U346" s="41"/>
      <c r="V346" s="40" t="s">
        <v>1249</v>
      </c>
      <c r="W346" s="41"/>
      <c r="X346" s="43"/>
      <c r="Y346" s="45"/>
      <c r="Z346" s="45"/>
      <c r="AA346" s="46"/>
      <c r="AB346" s="47"/>
      <c r="AC346" s="56"/>
      <c r="AD346" s="56"/>
    </row>
    <row r="347">
      <c r="A347" s="34" t="s">
        <v>1250</v>
      </c>
      <c r="B347" s="34" t="s">
        <v>44</v>
      </c>
      <c r="C347" s="35">
        <v>348.0</v>
      </c>
      <c r="D347" s="34">
        <v>1987.0</v>
      </c>
      <c r="E347" s="34" t="s">
        <v>88</v>
      </c>
      <c r="F347" s="36">
        <f t="shared" si="2"/>
        <v>9</v>
      </c>
      <c r="G347" s="57"/>
      <c r="H347" s="43"/>
      <c r="I347" s="39">
        <v>10.0</v>
      </c>
      <c r="J347" s="40" t="s">
        <v>1251</v>
      </c>
      <c r="K347" s="39">
        <v>9.0</v>
      </c>
      <c r="L347" s="43"/>
      <c r="M347" s="41"/>
      <c r="N347" s="43"/>
      <c r="O347" s="44"/>
      <c r="P347" s="42"/>
      <c r="Q347" s="39">
        <v>8.0</v>
      </c>
      <c r="R347" s="40" t="s">
        <v>1252</v>
      </c>
      <c r="S347" s="41"/>
      <c r="T347" s="43"/>
      <c r="U347" s="41"/>
      <c r="V347" s="43"/>
      <c r="W347" s="41"/>
      <c r="X347" s="43"/>
      <c r="Y347" s="45"/>
      <c r="Z347" s="34" t="s">
        <v>1253</v>
      </c>
      <c r="AA347" s="46"/>
      <c r="AB347" s="47"/>
      <c r="AC347" s="60"/>
      <c r="AD347" s="60"/>
    </row>
    <row r="348">
      <c r="A348" s="61" t="s">
        <v>1254</v>
      </c>
      <c r="B348" s="61" t="s">
        <v>44</v>
      </c>
      <c r="C348" s="35">
        <v>349.0</v>
      </c>
      <c r="D348" s="61">
        <v>2002.0</v>
      </c>
      <c r="E348" s="61" t="s">
        <v>41</v>
      </c>
      <c r="F348" s="36">
        <f t="shared" si="2"/>
        <v>7</v>
      </c>
      <c r="G348" s="63">
        <v>7.0</v>
      </c>
      <c r="H348" s="64"/>
      <c r="I348" s="65"/>
      <c r="J348" s="64"/>
      <c r="K348" s="65"/>
      <c r="L348" s="64"/>
      <c r="M348" s="78"/>
      <c r="N348" s="64"/>
      <c r="O348" s="66"/>
      <c r="P348" s="67"/>
      <c r="Q348" s="65"/>
      <c r="R348" s="64"/>
      <c r="S348" s="65"/>
      <c r="T348" s="64"/>
      <c r="U348" s="65"/>
      <c r="V348" s="64"/>
      <c r="W348" s="65"/>
      <c r="X348" s="64"/>
      <c r="Y348" s="62"/>
      <c r="Z348" s="62"/>
      <c r="AA348" s="68"/>
      <c r="AB348" s="69"/>
      <c r="AC348" s="60"/>
      <c r="AD348" s="60"/>
    </row>
    <row r="349">
      <c r="A349" s="34" t="s">
        <v>1255</v>
      </c>
      <c r="B349" s="34" t="s">
        <v>44</v>
      </c>
      <c r="C349" s="35">
        <v>350.0</v>
      </c>
      <c r="D349" s="34">
        <v>2002.0</v>
      </c>
      <c r="E349" s="34" t="s">
        <v>163</v>
      </c>
      <c r="F349" s="36">
        <f t="shared" si="2"/>
        <v>7.142857143</v>
      </c>
      <c r="G349" s="37">
        <v>8.0</v>
      </c>
      <c r="H349" s="43"/>
      <c r="I349" s="39">
        <v>7.0</v>
      </c>
      <c r="J349" s="43"/>
      <c r="K349" s="39">
        <v>7.0</v>
      </c>
      <c r="L349" s="40" t="s">
        <v>1256</v>
      </c>
      <c r="M349" s="39">
        <v>8.0</v>
      </c>
      <c r="N349" s="40" t="s">
        <v>1257</v>
      </c>
      <c r="O349" s="51">
        <v>5.0</v>
      </c>
      <c r="P349" s="50" t="s">
        <v>1258</v>
      </c>
      <c r="Q349" s="79">
        <v>9.0</v>
      </c>
      <c r="R349" s="38" t="s">
        <v>1259</v>
      </c>
      <c r="S349" s="41"/>
      <c r="T349" s="43"/>
      <c r="U349" s="41"/>
      <c r="V349" s="43"/>
      <c r="W349" s="39">
        <v>6.0</v>
      </c>
      <c r="X349" s="43"/>
      <c r="Y349" s="45"/>
      <c r="Z349" s="45"/>
      <c r="AA349" s="46"/>
      <c r="AB349" s="47"/>
      <c r="AC349" s="56"/>
      <c r="AD349" s="56"/>
    </row>
    <row r="350">
      <c r="A350" s="34" t="s">
        <v>1260</v>
      </c>
      <c r="B350" s="34" t="s">
        <v>44</v>
      </c>
      <c r="C350" s="35">
        <v>351.0</v>
      </c>
      <c r="D350" s="34">
        <v>2004.0</v>
      </c>
      <c r="E350" s="34" t="s">
        <v>163</v>
      </c>
      <c r="F350" s="36">
        <f t="shared" si="2"/>
        <v>6.285714286</v>
      </c>
      <c r="G350" s="37">
        <v>7.0</v>
      </c>
      <c r="H350" s="43"/>
      <c r="I350" s="39">
        <v>5.0</v>
      </c>
      <c r="J350" s="43"/>
      <c r="K350" s="39">
        <v>5.0</v>
      </c>
      <c r="L350" s="40" t="s">
        <v>1261</v>
      </c>
      <c r="M350" s="39">
        <v>7.0</v>
      </c>
      <c r="N350" s="40" t="s">
        <v>1262</v>
      </c>
      <c r="O350" s="51">
        <v>5.0</v>
      </c>
      <c r="P350" s="50" t="s">
        <v>1263</v>
      </c>
      <c r="Q350" s="79">
        <v>9.0</v>
      </c>
      <c r="R350" s="40" t="s">
        <v>810</v>
      </c>
      <c r="S350" s="41"/>
      <c r="T350" s="43"/>
      <c r="U350" s="41"/>
      <c r="V350" s="43"/>
      <c r="W350" s="39">
        <v>6.0</v>
      </c>
      <c r="X350" s="43"/>
      <c r="Y350" s="45"/>
      <c r="Z350" s="45"/>
      <c r="AA350" s="46"/>
      <c r="AB350" s="47"/>
      <c r="AC350" s="56"/>
      <c r="AD350" s="56"/>
    </row>
    <row r="351">
      <c r="A351" s="34" t="s">
        <v>1264</v>
      </c>
      <c r="B351" s="34" t="s">
        <v>44</v>
      </c>
      <c r="C351" s="35">
        <v>352.0</v>
      </c>
      <c r="D351" s="34">
        <v>2007.0</v>
      </c>
      <c r="E351" s="34" t="s">
        <v>163</v>
      </c>
      <c r="F351" s="36">
        <f t="shared" si="2"/>
        <v>2.75</v>
      </c>
      <c r="G351" s="37">
        <v>4.0</v>
      </c>
      <c r="H351" s="40" t="s">
        <v>1265</v>
      </c>
      <c r="I351" s="39"/>
      <c r="J351" s="38" t="s">
        <v>1266</v>
      </c>
      <c r="K351" s="39">
        <v>2.0</v>
      </c>
      <c r="L351" s="40" t="s">
        <v>1267</v>
      </c>
      <c r="M351" s="39">
        <v>2.0</v>
      </c>
      <c r="N351" s="40" t="s">
        <v>1268</v>
      </c>
      <c r="O351" s="41"/>
      <c r="P351" s="42"/>
      <c r="Q351" s="39">
        <v>3.0</v>
      </c>
      <c r="R351" s="40" t="s">
        <v>1269</v>
      </c>
      <c r="S351" s="41"/>
      <c r="T351" s="43"/>
      <c r="U351" s="41"/>
      <c r="V351" s="43"/>
      <c r="W351" s="41"/>
      <c r="X351" s="43"/>
      <c r="Y351" s="45"/>
      <c r="Z351" s="45"/>
      <c r="AA351" s="46"/>
      <c r="AB351" s="47"/>
      <c r="AC351" s="56"/>
      <c r="AD351" s="56"/>
    </row>
    <row r="352">
      <c r="A352" s="34" t="s">
        <v>1270</v>
      </c>
      <c r="B352" s="34" t="s">
        <v>40</v>
      </c>
      <c r="C352" s="35">
        <v>353.0</v>
      </c>
      <c r="D352" s="34">
        <v>2001.0</v>
      </c>
      <c r="E352" s="34" t="s">
        <v>1096</v>
      </c>
      <c r="F352" s="36">
        <f t="shared" si="2"/>
        <v>9.2</v>
      </c>
      <c r="G352" s="72">
        <v>9.0</v>
      </c>
      <c r="H352" s="43"/>
      <c r="I352" s="39">
        <v>9.0</v>
      </c>
      <c r="J352" s="40" t="s">
        <v>1271</v>
      </c>
      <c r="K352" s="39">
        <v>9.0</v>
      </c>
      <c r="L352" s="40" t="s">
        <v>1272</v>
      </c>
      <c r="M352" s="39">
        <v>9.0</v>
      </c>
      <c r="N352" s="40" t="s">
        <v>1273</v>
      </c>
      <c r="O352" s="44"/>
      <c r="P352" s="42"/>
      <c r="Q352" s="39">
        <v>10.0</v>
      </c>
      <c r="R352" s="40" t="s">
        <v>1274</v>
      </c>
      <c r="S352" s="41"/>
      <c r="T352" s="43"/>
      <c r="U352" s="41"/>
      <c r="V352" s="40" t="s">
        <v>1275</v>
      </c>
      <c r="W352" s="41"/>
      <c r="X352" s="43"/>
      <c r="Y352" s="45"/>
      <c r="Z352" s="45"/>
      <c r="AA352" s="46"/>
      <c r="AB352" s="47"/>
      <c r="AC352" s="60"/>
      <c r="AD352" s="60"/>
    </row>
    <row r="353">
      <c r="A353" s="61" t="s">
        <v>1276</v>
      </c>
      <c r="B353" s="61" t="s">
        <v>44</v>
      </c>
      <c r="C353" s="35">
        <v>354.0</v>
      </c>
      <c r="D353" s="61">
        <v>2012.0</v>
      </c>
      <c r="E353" s="61" t="s">
        <v>1277</v>
      </c>
      <c r="F353" s="36">
        <f t="shared" si="2"/>
        <v>7</v>
      </c>
      <c r="G353" s="81"/>
      <c r="H353" s="64"/>
      <c r="I353" s="65"/>
      <c r="J353" s="64"/>
      <c r="K353" s="65"/>
      <c r="L353" s="64"/>
      <c r="M353" s="65"/>
      <c r="N353" s="64"/>
      <c r="O353" s="66"/>
      <c r="P353" s="67"/>
      <c r="Q353" s="65"/>
      <c r="R353" s="64"/>
      <c r="S353" s="78">
        <v>7.0</v>
      </c>
      <c r="T353" s="70" t="s">
        <v>1278</v>
      </c>
      <c r="U353" s="65"/>
      <c r="V353" s="64"/>
      <c r="W353" s="65"/>
      <c r="X353" s="64"/>
      <c r="Y353" s="62"/>
      <c r="Z353" s="62"/>
      <c r="AA353" s="68"/>
      <c r="AB353" s="69"/>
      <c r="AC353" s="60"/>
      <c r="AD353" s="60"/>
    </row>
    <row r="354">
      <c r="A354" s="34" t="s">
        <v>1279</v>
      </c>
      <c r="B354" s="34" t="s">
        <v>44</v>
      </c>
      <c r="C354" s="35">
        <v>355.0</v>
      </c>
      <c r="D354" s="34">
        <v>1996.0</v>
      </c>
      <c r="E354" s="34" t="s">
        <v>88</v>
      </c>
      <c r="F354" s="36">
        <f t="shared" si="2"/>
        <v>5</v>
      </c>
      <c r="G354" s="37">
        <v>5.0</v>
      </c>
      <c r="H354" s="40" t="s">
        <v>1280</v>
      </c>
      <c r="I354" s="41"/>
      <c r="J354" s="43"/>
      <c r="K354" s="39">
        <v>5.0</v>
      </c>
      <c r="L354" s="40" t="s">
        <v>1281</v>
      </c>
      <c r="M354" s="41"/>
      <c r="N354" s="43"/>
      <c r="O354" s="44"/>
      <c r="P354" s="42"/>
      <c r="Q354" s="41"/>
      <c r="R354" s="43"/>
      <c r="S354" s="41"/>
      <c r="T354" s="43"/>
      <c r="U354" s="41"/>
      <c r="V354" s="43"/>
      <c r="W354" s="41"/>
      <c r="X354" s="43"/>
      <c r="Y354" s="45"/>
      <c r="Z354" s="45"/>
      <c r="AA354" s="46"/>
      <c r="AB354" s="47"/>
      <c r="AC354" s="56"/>
      <c r="AD354" s="56"/>
    </row>
    <row r="355">
      <c r="A355" s="61" t="s">
        <v>1282</v>
      </c>
      <c r="B355" s="61" t="s">
        <v>44</v>
      </c>
      <c r="C355" s="35">
        <v>356.0</v>
      </c>
      <c r="D355" s="61">
        <v>2009.0</v>
      </c>
      <c r="E355" s="61" t="s">
        <v>45</v>
      </c>
      <c r="F355" s="36">
        <f t="shared" si="2"/>
        <v>6</v>
      </c>
      <c r="G355" s="81"/>
      <c r="H355" s="64"/>
      <c r="I355" s="78">
        <v>7.0</v>
      </c>
      <c r="J355" s="70" t="s">
        <v>1283</v>
      </c>
      <c r="K355" s="65"/>
      <c r="L355" s="64"/>
      <c r="M355" s="65"/>
      <c r="N355" s="64"/>
      <c r="O355" s="66"/>
      <c r="P355" s="67"/>
      <c r="Q355" s="78">
        <v>6.0</v>
      </c>
      <c r="R355" s="70" t="s">
        <v>1284</v>
      </c>
      <c r="S355" s="123">
        <v>5.0</v>
      </c>
      <c r="T355" s="70" t="s">
        <v>1285</v>
      </c>
      <c r="U355" s="65"/>
      <c r="V355" s="64"/>
      <c r="W355" s="65"/>
      <c r="X355" s="64"/>
      <c r="Y355" s="62"/>
      <c r="Z355" s="62"/>
      <c r="AA355" s="68"/>
      <c r="AB355" s="69"/>
      <c r="AC355" s="60"/>
      <c r="AD355" s="60"/>
    </row>
    <row r="356">
      <c r="A356" s="61" t="s">
        <v>1286</v>
      </c>
      <c r="B356" s="61" t="s">
        <v>40</v>
      </c>
      <c r="C356" s="35">
        <v>357.0</v>
      </c>
      <c r="D356" s="62"/>
      <c r="E356" s="61" t="s">
        <v>41</v>
      </c>
      <c r="F356" s="36">
        <f t="shared" si="2"/>
        <v>8</v>
      </c>
      <c r="G356" s="63">
        <v>8.0</v>
      </c>
      <c r="H356" s="70" t="s">
        <v>1287</v>
      </c>
      <c r="I356" s="65"/>
      <c r="J356" s="64"/>
      <c r="K356" s="65"/>
      <c r="L356" s="64"/>
      <c r="M356" s="65"/>
      <c r="N356" s="64"/>
      <c r="O356" s="66"/>
      <c r="P356" s="67"/>
      <c r="Q356" s="65"/>
      <c r="R356" s="64"/>
      <c r="S356" s="65"/>
      <c r="T356" s="64"/>
      <c r="U356" s="65"/>
      <c r="V356" s="64"/>
      <c r="W356" s="65"/>
      <c r="X356" s="64"/>
      <c r="Y356" s="62"/>
      <c r="Z356" s="62"/>
      <c r="AA356" s="68"/>
      <c r="AB356" s="69"/>
      <c r="AC356" s="56"/>
      <c r="AD356" s="56"/>
    </row>
    <row r="357">
      <c r="A357" s="34" t="s">
        <v>1288</v>
      </c>
      <c r="B357" s="34" t="s">
        <v>802</v>
      </c>
      <c r="C357" s="35">
        <v>358.0</v>
      </c>
      <c r="D357" s="34">
        <v>1990.0</v>
      </c>
      <c r="E357" s="34" t="s">
        <v>88</v>
      </c>
      <c r="F357" s="36">
        <f t="shared" si="2"/>
        <v>8</v>
      </c>
      <c r="G357" s="57"/>
      <c r="H357" s="43"/>
      <c r="I357" s="39">
        <v>8.0</v>
      </c>
      <c r="J357" s="40" t="s">
        <v>1289</v>
      </c>
      <c r="K357" s="41"/>
      <c r="L357" s="43"/>
      <c r="M357" s="41"/>
      <c r="N357" s="43"/>
      <c r="O357" s="44"/>
      <c r="P357" s="42"/>
      <c r="Q357" s="41"/>
      <c r="R357" s="43"/>
      <c r="S357" s="41"/>
      <c r="T357" s="43"/>
      <c r="U357" s="41"/>
      <c r="V357" s="43"/>
      <c r="W357" s="41"/>
      <c r="X357" s="43"/>
      <c r="Y357" s="45"/>
      <c r="Z357" s="45"/>
      <c r="AA357" s="46"/>
      <c r="AB357" s="47"/>
      <c r="AC357" s="60"/>
      <c r="AD357" s="60"/>
    </row>
    <row r="358">
      <c r="A358" s="34" t="s">
        <v>1290</v>
      </c>
      <c r="B358" s="34" t="s">
        <v>40</v>
      </c>
      <c r="C358" s="35">
        <v>359.0</v>
      </c>
      <c r="D358" s="34">
        <v>2009.0</v>
      </c>
      <c r="E358" s="34" t="s">
        <v>1291</v>
      </c>
      <c r="F358" s="36">
        <f t="shared" si="2"/>
        <v>7</v>
      </c>
      <c r="G358" s="57"/>
      <c r="H358" s="43"/>
      <c r="I358" s="39">
        <v>7.0</v>
      </c>
      <c r="J358" s="40" t="s">
        <v>1292</v>
      </c>
      <c r="K358" s="41"/>
      <c r="L358" s="43"/>
      <c r="M358" s="41"/>
      <c r="N358" s="43"/>
      <c r="O358" s="44"/>
      <c r="P358" s="42"/>
      <c r="Q358" s="41"/>
      <c r="R358" s="43"/>
      <c r="S358" s="41"/>
      <c r="T358" s="43"/>
      <c r="U358" s="41"/>
      <c r="V358" s="43"/>
      <c r="W358" s="41"/>
      <c r="X358" s="43"/>
      <c r="Y358" s="45"/>
      <c r="Z358" s="45"/>
      <c r="AA358" s="46"/>
      <c r="AB358" s="47"/>
      <c r="AC358" s="60"/>
      <c r="AD358" s="60"/>
    </row>
    <row r="359">
      <c r="A359" s="34" t="s">
        <v>1293</v>
      </c>
      <c r="B359" s="34" t="s">
        <v>44</v>
      </c>
      <c r="C359" s="35">
        <v>360.0</v>
      </c>
      <c r="D359" s="34">
        <v>2007.0</v>
      </c>
      <c r="E359" s="34" t="s">
        <v>867</v>
      </c>
      <c r="F359" s="36">
        <f t="shared" si="2"/>
        <v>7.2</v>
      </c>
      <c r="G359" s="72">
        <v>5.0</v>
      </c>
      <c r="H359" s="38" t="s">
        <v>1294</v>
      </c>
      <c r="I359" s="39">
        <v>6.0</v>
      </c>
      <c r="J359" s="40" t="s">
        <v>1295</v>
      </c>
      <c r="K359" s="39">
        <v>9.0</v>
      </c>
      <c r="L359" s="40" t="s">
        <v>1296</v>
      </c>
      <c r="M359" s="39">
        <v>9.0</v>
      </c>
      <c r="N359" s="40" t="s">
        <v>1297</v>
      </c>
      <c r="O359" s="44"/>
      <c r="P359" s="42"/>
      <c r="Q359" s="41"/>
      <c r="R359" s="43"/>
      <c r="S359" s="39">
        <v>7.0</v>
      </c>
      <c r="T359" s="40" t="s">
        <v>1298</v>
      </c>
      <c r="U359" s="41"/>
      <c r="V359" s="43"/>
      <c r="W359" s="41"/>
      <c r="X359" s="43"/>
      <c r="Y359" s="34" t="s">
        <v>1299</v>
      </c>
      <c r="Z359" s="45"/>
      <c r="AA359" s="46"/>
      <c r="AB359" s="47"/>
      <c r="AC359" s="60"/>
      <c r="AD359" s="60"/>
    </row>
    <row r="360">
      <c r="A360" s="34" t="s">
        <v>1300</v>
      </c>
      <c r="B360" s="34" t="s">
        <v>44</v>
      </c>
      <c r="C360" s="35">
        <v>361.0</v>
      </c>
      <c r="D360" s="34">
        <v>2010.0</v>
      </c>
      <c r="E360" s="34" t="s">
        <v>83</v>
      </c>
      <c r="F360" s="36">
        <f t="shared" si="2"/>
        <v>9</v>
      </c>
      <c r="G360" s="37">
        <v>8.0</v>
      </c>
      <c r="H360" s="40" t="s">
        <v>1301</v>
      </c>
      <c r="I360" s="41"/>
      <c r="J360" s="43"/>
      <c r="K360" s="39">
        <v>9.0</v>
      </c>
      <c r="L360" s="40" t="s">
        <v>1302</v>
      </c>
      <c r="M360" s="39">
        <v>9.0</v>
      </c>
      <c r="N360" s="40" t="s">
        <v>1303</v>
      </c>
      <c r="O360" s="44"/>
      <c r="P360" s="42"/>
      <c r="Q360" s="39">
        <v>10.0</v>
      </c>
      <c r="R360" s="40" t="s">
        <v>1304</v>
      </c>
      <c r="S360" s="79">
        <v>9.0</v>
      </c>
      <c r="T360" s="40" t="s">
        <v>1305</v>
      </c>
      <c r="U360" s="41"/>
      <c r="V360" s="43"/>
      <c r="W360" s="41"/>
      <c r="X360" s="43"/>
      <c r="Y360" s="45"/>
      <c r="Z360" s="45"/>
      <c r="AA360" s="46"/>
      <c r="AB360" s="47"/>
      <c r="AC360" s="56"/>
      <c r="AD360" s="56"/>
    </row>
    <row r="361">
      <c r="A361" s="61" t="s">
        <v>1306</v>
      </c>
      <c r="B361" s="61" t="s">
        <v>44</v>
      </c>
      <c r="C361" s="35">
        <v>362.0</v>
      </c>
      <c r="D361" s="61">
        <v>2011.0</v>
      </c>
      <c r="E361" s="61" t="s">
        <v>466</v>
      </c>
      <c r="F361" s="36">
        <f t="shared" si="2"/>
        <v>5</v>
      </c>
      <c r="G361" s="81"/>
      <c r="H361" s="64"/>
      <c r="I361" s="78">
        <v>5.0</v>
      </c>
      <c r="J361" s="70" t="s">
        <v>1307</v>
      </c>
      <c r="K361" s="87">
        <v>5.0</v>
      </c>
      <c r="L361" s="77" t="s">
        <v>1308</v>
      </c>
      <c r="M361" s="65"/>
      <c r="N361" s="64"/>
      <c r="O361" s="66"/>
      <c r="P361" s="67"/>
      <c r="Q361" s="65"/>
      <c r="R361" s="64"/>
      <c r="S361" s="65"/>
      <c r="T361" s="64"/>
      <c r="U361" s="65"/>
      <c r="V361" s="64"/>
      <c r="W361" s="65"/>
      <c r="X361" s="64"/>
      <c r="Y361" s="62"/>
      <c r="Z361" s="62"/>
      <c r="AA361" s="68"/>
      <c r="AB361" s="69"/>
      <c r="AC361" s="60"/>
      <c r="AD361" s="60"/>
    </row>
    <row r="362">
      <c r="A362" s="34" t="s">
        <v>1309</v>
      </c>
      <c r="B362" s="34" t="s">
        <v>44</v>
      </c>
      <c r="C362" s="35">
        <v>363.0</v>
      </c>
      <c r="D362" s="34">
        <v>2009.0</v>
      </c>
      <c r="E362" s="34" t="s">
        <v>70</v>
      </c>
      <c r="F362" s="36">
        <f t="shared" si="2"/>
        <v>6.75</v>
      </c>
      <c r="G362" s="57"/>
      <c r="H362" s="43"/>
      <c r="I362" s="41"/>
      <c r="J362" s="43"/>
      <c r="K362" s="39">
        <v>7.5</v>
      </c>
      <c r="L362" s="40" t="s">
        <v>1310</v>
      </c>
      <c r="M362" s="39">
        <v>6.0</v>
      </c>
      <c r="N362" s="40" t="s">
        <v>1311</v>
      </c>
      <c r="O362" s="44"/>
      <c r="P362" s="42"/>
      <c r="Q362" s="41"/>
      <c r="R362" s="43"/>
      <c r="S362" s="41"/>
      <c r="T362" s="43"/>
      <c r="U362" s="41"/>
      <c r="V362" s="43"/>
      <c r="W362" s="41"/>
      <c r="X362" s="43"/>
      <c r="Y362" s="45"/>
      <c r="Z362" s="45"/>
      <c r="AA362" s="46"/>
      <c r="AB362" s="47"/>
      <c r="AC362" s="60"/>
      <c r="AD362" s="60"/>
    </row>
    <row r="363">
      <c r="A363" s="34" t="s">
        <v>1312</v>
      </c>
      <c r="B363" s="34" t="s">
        <v>802</v>
      </c>
      <c r="C363" s="35">
        <v>364.0</v>
      </c>
      <c r="D363" s="34">
        <v>1976.0</v>
      </c>
      <c r="E363" s="34" t="s">
        <v>88</v>
      </c>
      <c r="F363" s="36">
        <f t="shared" si="2"/>
        <v>8</v>
      </c>
      <c r="G363" s="57"/>
      <c r="H363" s="43"/>
      <c r="I363" s="39">
        <v>8.0</v>
      </c>
      <c r="J363" s="40" t="s">
        <v>1313</v>
      </c>
      <c r="K363" s="41"/>
      <c r="L363" s="43"/>
      <c r="M363" s="41"/>
      <c r="N363" s="43"/>
      <c r="O363" s="44"/>
      <c r="P363" s="42"/>
      <c r="Q363" s="41"/>
      <c r="R363" s="43"/>
      <c r="S363" s="41"/>
      <c r="T363" s="43"/>
      <c r="U363" s="41"/>
      <c r="V363" s="43"/>
      <c r="W363" s="41"/>
      <c r="X363" s="43"/>
      <c r="Y363" s="45"/>
      <c r="Z363" s="45"/>
      <c r="AA363" s="46"/>
      <c r="AB363" s="47"/>
      <c r="AC363" s="60"/>
      <c r="AD363" s="60"/>
    </row>
    <row r="364">
      <c r="A364" s="61" t="s">
        <v>1314</v>
      </c>
      <c r="B364" s="61" t="s">
        <v>40</v>
      </c>
      <c r="C364" s="35">
        <v>365.0</v>
      </c>
      <c r="D364" s="61">
        <v>2007.0</v>
      </c>
      <c r="E364" s="61" t="s">
        <v>1315</v>
      </c>
      <c r="F364" s="36">
        <f t="shared" si="2"/>
        <v>9</v>
      </c>
      <c r="G364" s="81"/>
      <c r="H364" s="64"/>
      <c r="I364" s="78">
        <v>9.0</v>
      </c>
      <c r="J364" s="70" t="s">
        <v>1316</v>
      </c>
      <c r="K364" s="65"/>
      <c r="L364" s="64"/>
      <c r="M364" s="65"/>
      <c r="N364" s="64"/>
      <c r="O364" s="66"/>
      <c r="P364" s="94" t="s">
        <v>1317</v>
      </c>
      <c r="Q364" s="65"/>
      <c r="R364" s="64"/>
      <c r="S364" s="65"/>
      <c r="T364" s="64"/>
      <c r="U364" s="65"/>
      <c r="V364" s="64"/>
      <c r="W364" s="65"/>
      <c r="X364" s="64"/>
      <c r="Y364" s="62"/>
      <c r="Z364" s="62"/>
      <c r="AA364" s="68"/>
      <c r="AB364" s="69"/>
      <c r="AC364" s="60"/>
      <c r="AD364" s="60"/>
    </row>
    <row r="365">
      <c r="A365" s="34" t="s">
        <v>1318</v>
      </c>
      <c r="B365" s="34" t="s">
        <v>40</v>
      </c>
      <c r="C365" s="35">
        <v>366.0</v>
      </c>
      <c r="D365" s="34">
        <v>2009.0</v>
      </c>
      <c r="E365" s="34" t="s">
        <v>670</v>
      </c>
      <c r="F365" s="36">
        <f t="shared" si="2"/>
        <v>7</v>
      </c>
      <c r="G365" s="37">
        <v>7.0</v>
      </c>
      <c r="H365" s="40" t="s">
        <v>1319</v>
      </c>
      <c r="I365" s="41"/>
      <c r="J365" s="43"/>
      <c r="K365" s="41"/>
      <c r="L365" s="43"/>
      <c r="M365" s="41"/>
      <c r="N365" s="43"/>
      <c r="O365" s="44"/>
      <c r="P365" s="42"/>
      <c r="Q365" s="41"/>
      <c r="R365" s="43"/>
      <c r="S365" s="41"/>
      <c r="T365" s="43"/>
      <c r="U365" s="41"/>
      <c r="V365" s="43"/>
      <c r="W365" s="41"/>
      <c r="X365" s="43"/>
      <c r="Y365" s="45"/>
      <c r="Z365" s="45"/>
      <c r="AA365" s="46"/>
      <c r="AB365" s="47"/>
      <c r="AC365" s="56"/>
      <c r="AD365" s="56"/>
    </row>
    <row r="366">
      <c r="A366" s="34" t="s">
        <v>1320</v>
      </c>
      <c r="B366" s="34" t="s">
        <v>76</v>
      </c>
      <c r="C366" s="35">
        <v>367.0</v>
      </c>
      <c r="D366" s="34">
        <v>2002.0</v>
      </c>
      <c r="E366" s="34" t="s">
        <v>1321</v>
      </c>
      <c r="F366" s="36">
        <f t="shared" si="2"/>
        <v>10</v>
      </c>
      <c r="G366" s="37">
        <v>10.0</v>
      </c>
      <c r="H366" s="38" t="s">
        <v>1322</v>
      </c>
      <c r="I366" s="41"/>
      <c r="J366" s="43"/>
      <c r="K366" s="41"/>
      <c r="L366" s="43"/>
      <c r="M366" s="41"/>
      <c r="N366" s="43"/>
      <c r="O366" s="44"/>
      <c r="P366" s="42"/>
      <c r="Q366" s="39">
        <v>10.0</v>
      </c>
      <c r="R366" s="40" t="s">
        <v>1323</v>
      </c>
      <c r="S366" s="41"/>
      <c r="T366" s="43"/>
      <c r="U366" s="41"/>
      <c r="V366" s="43"/>
      <c r="W366" s="41"/>
      <c r="X366" s="43"/>
      <c r="Y366" s="45"/>
      <c r="Z366" s="45"/>
      <c r="AA366" s="46"/>
      <c r="AB366" s="47"/>
      <c r="AC366" s="60"/>
      <c r="AD366" s="60"/>
    </row>
    <row r="367">
      <c r="A367" s="61" t="s">
        <v>1324</v>
      </c>
      <c r="B367" s="61" t="s">
        <v>44</v>
      </c>
      <c r="C367" s="35">
        <v>368.0</v>
      </c>
      <c r="D367" s="61">
        <v>2008.0</v>
      </c>
      <c r="E367" s="61" t="s">
        <v>41</v>
      </c>
      <c r="F367" s="36">
        <f t="shared" si="2"/>
        <v>9</v>
      </c>
      <c r="G367" s="63">
        <v>9.0</v>
      </c>
      <c r="H367" s="70" t="s">
        <v>1325</v>
      </c>
      <c r="I367" s="65"/>
      <c r="J367" s="64"/>
      <c r="K367" s="65"/>
      <c r="L367" s="64"/>
      <c r="M367" s="65"/>
      <c r="N367" s="64"/>
      <c r="O367" s="66"/>
      <c r="P367" s="67"/>
      <c r="Q367" s="65"/>
      <c r="R367" s="64"/>
      <c r="S367" s="65"/>
      <c r="T367" s="64"/>
      <c r="U367" s="65"/>
      <c r="V367" s="64"/>
      <c r="W367" s="65"/>
      <c r="X367" s="64"/>
      <c r="Y367" s="62"/>
      <c r="Z367" s="62"/>
      <c r="AA367" s="68"/>
      <c r="AB367" s="69"/>
      <c r="AC367" s="60"/>
      <c r="AD367" s="60"/>
    </row>
    <row r="368">
      <c r="A368" s="34" t="s">
        <v>1326</v>
      </c>
      <c r="B368" s="34" t="s">
        <v>76</v>
      </c>
      <c r="C368" s="35">
        <v>369.0</v>
      </c>
      <c r="D368" s="34">
        <v>2004.0</v>
      </c>
      <c r="E368" s="34" t="s">
        <v>1327</v>
      </c>
      <c r="F368" s="36">
        <f t="shared" si="2"/>
        <v>8</v>
      </c>
      <c r="G368" s="37">
        <v>8.0</v>
      </c>
      <c r="H368" s="43"/>
      <c r="I368" s="41"/>
      <c r="J368" s="43"/>
      <c r="K368" s="41"/>
      <c r="L368" s="43"/>
      <c r="M368" s="41"/>
      <c r="N368" s="43"/>
      <c r="O368" s="44"/>
      <c r="P368" s="42"/>
      <c r="Q368" s="41"/>
      <c r="R368" s="43"/>
      <c r="S368" s="41"/>
      <c r="T368" s="43"/>
      <c r="U368" s="41"/>
      <c r="V368" s="43"/>
      <c r="W368" s="41"/>
      <c r="X368" s="43"/>
      <c r="Y368" s="45"/>
      <c r="Z368" s="45"/>
      <c r="AA368" s="46"/>
      <c r="AB368" s="47"/>
      <c r="AC368" s="56"/>
      <c r="AD368" s="56"/>
    </row>
    <row r="369">
      <c r="A369" s="74" t="s">
        <v>1328</v>
      </c>
      <c r="B369" s="74" t="s">
        <v>40</v>
      </c>
      <c r="C369" s="35">
        <v>370.0</v>
      </c>
      <c r="D369" s="74">
        <v>2015.0</v>
      </c>
      <c r="E369" s="62"/>
      <c r="F369" s="36">
        <f t="shared" si="2"/>
        <v>6</v>
      </c>
      <c r="G369" s="76">
        <v>6.0</v>
      </c>
      <c r="H369" s="77" t="s">
        <v>1329</v>
      </c>
      <c r="I369" s="65"/>
      <c r="J369" s="64"/>
      <c r="K369" s="65"/>
      <c r="L369" s="64"/>
      <c r="M369" s="65"/>
      <c r="N369" s="64"/>
      <c r="O369" s="66"/>
      <c r="P369" s="67"/>
      <c r="Q369" s="65"/>
      <c r="R369" s="64"/>
      <c r="S369" s="65"/>
      <c r="T369" s="64"/>
      <c r="U369" s="65"/>
      <c r="V369" s="64"/>
      <c r="W369" s="65"/>
      <c r="X369" s="64"/>
      <c r="Y369" s="62"/>
      <c r="Z369" s="62"/>
      <c r="AA369" s="68"/>
      <c r="AB369" s="69"/>
      <c r="AC369" s="56"/>
      <c r="AD369" s="56"/>
    </row>
    <row r="370">
      <c r="A370" s="34" t="s">
        <v>1330</v>
      </c>
      <c r="B370" s="34" t="s">
        <v>44</v>
      </c>
      <c r="C370" s="35">
        <v>371.0</v>
      </c>
      <c r="D370" s="34">
        <v>1984.0</v>
      </c>
      <c r="E370" s="34" t="s">
        <v>45</v>
      </c>
      <c r="F370" s="36">
        <f t="shared" si="2"/>
        <v>8</v>
      </c>
      <c r="G370" s="57"/>
      <c r="H370" s="43"/>
      <c r="I370" s="39">
        <v>8.0</v>
      </c>
      <c r="J370" s="43"/>
      <c r="K370" s="39">
        <v>8.0</v>
      </c>
      <c r="L370" s="40" t="s">
        <v>1331</v>
      </c>
      <c r="M370" s="39">
        <v>8.0</v>
      </c>
      <c r="N370" s="40" t="s">
        <v>1332</v>
      </c>
      <c r="O370" s="51">
        <v>6.0</v>
      </c>
      <c r="P370" s="50" t="s">
        <v>1333</v>
      </c>
      <c r="Q370" s="79">
        <v>9.0</v>
      </c>
      <c r="R370" s="38" t="s">
        <v>1334</v>
      </c>
      <c r="S370" s="79">
        <v>10.0</v>
      </c>
      <c r="T370" s="38" t="s">
        <v>1335</v>
      </c>
      <c r="U370" s="41"/>
      <c r="V370" s="43"/>
      <c r="W370" s="39">
        <v>7.0</v>
      </c>
      <c r="X370" s="43"/>
      <c r="Y370" s="45"/>
      <c r="Z370" s="45"/>
      <c r="AA370" s="46"/>
      <c r="AB370" s="47"/>
      <c r="AC370" s="60"/>
      <c r="AD370" s="60"/>
    </row>
    <row r="371">
      <c r="A371" s="34" t="s">
        <v>1336</v>
      </c>
      <c r="B371" s="34" t="s">
        <v>44</v>
      </c>
      <c r="C371" s="35">
        <v>372.0</v>
      </c>
      <c r="D371" s="34">
        <v>1991.0</v>
      </c>
      <c r="E371" s="34" t="s">
        <v>45</v>
      </c>
      <c r="F371" s="36">
        <f t="shared" si="2"/>
        <v>8</v>
      </c>
      <c r="G371" s="37">
        <v>8.0</v>
      </c>
      <c r="H371" s="43"/>
      <c r="I371" s="41"/>
      <c r="J371" s="43"/>
      <c r="K371" s="39">
        <v>9.0</v>
      </c>
      <c r="L371" s="40" t="s">
        <v>1337</v>
      </c>
      <c r="M371" s="39">
        <v>9.0</v>
      </c>
      <c r="N371" s="40" t="s">
        <v>1338</v>
      </c>
      <c r="O371" s="51">
        <v>8.0</v>
      </c>
      <c r="P371" s="50" t="s">
        <v>1339</v>
      </c>
      <c r="Q371" s="39">
        <v>8.0</v>
      </c>
      <c r="R371" s="40" t="s">
        <v>1340</v>
      </c>
      <c r="S371" s="79">
        <v>7.0</v>
      </c>
      <c r="T371" s="40" t="s">
        <v>1341</v>
      </c>
      <c r="U371" s="41"/>
      <c r="V371" s="43"/>
      <c r="W371" s="39">
        <v>7.0</v>
      </c>
      <c r="X371" s="43"/>
      <c r="Y371" s="45"/>
      <c r="Z371" s="45"/>
      <c r="AA371" s="46"/>
      <c r="AB371" s="47"/>
      <c r="AC371" s="56"/>
      <c r="AD371" s="56"/>
    </row>
    <row r="372">
      <c r="A372" s="61" t="s">
        <v>1342</v>
      </c>
      <c r="B372" s="61" t="s">
        <v>44</v>
      </c>
      <c r="C372" s="35">
        <v>373.0</v>
      </c>
      <c r="D372" s="61">
        <v>2005.0</v>
      </c>
      <c r="E372" s="61" t="s">
        <v>83</v>
      </c>
      <c r="F372" s="36">
        <f t="shared" si="2"/>
        <v>7.5</v>
      </c>
      <c r="G372" s="81"/>
      <c r="H372" s="64"/>
      <c r="I372" s="78">
        <v>7.0</v>
      </c>
      <c r="J372" s="70" t="s">
        <v>1343</v>
      </c>
      <c r="K372" s="65"/>
      <c r="L372" s="64"/>
      <c r="M372" s="65"/>
      <c r="N372" s="64"/>
      <c r="O372" s="66"/>
      <c r="P372" s="67"/>
      <c r="Q372" s="78">
        <v>8.0</v>
      </c>
      <c r="R372" s="70" t="s">
        <v>1344</v>
      </c>
      <c r="S372" s="65"/>
      <c r="T372" s="64"/>
      <c r="U372" s="65"/>
      <c r="V372" s="64"/>
      <c r="W372" s="65"/>
      <c r="X372" s="64"/>
      <c r="Y372" s="62"/>
      <c r="Z372" s="62"/>
      <c r="AA372" s="68"/>
      <c r="AB372" s="69"/>
      <c r="AC372" s="60"/>
      <c r="AD372" s="60"/>
    </row>
    <row r="373">
      <c r="A373" s="61" t="s">
        <v>1345</v>
      </c>
      <c r="B373" s="61" t="s">
        <v>44</v>
      </c>
      <c r="C373" s="35">
        <v>374.0</v>
      </c>
      <c r="D373" s="61">
        <v>2000.0</v>
      </c>
      <c r="E373" s="61" t="s">
        <v>45</v>
      </c>
      <c r="F373" s="36">
        <f t="shared" si="2"/>
        <v>6</v>
      </c>
      <c r="G373" s="63">
        <v>6.0</v>
      </c>
      <c r="H373" s="70" t="s">
        <v>1346</v>
      </c>
      <c r="I373" s="65"/>
      <c r="J373" s="64"/>
      <c r="K373" s="65"/>
      <c r="L373" s="64"/>
      <c r="M373" s="65"/>
      <c r="N373" s="64"/>
      <c r="O373" s="66"/>
      <c r="P373" s="67"/>
      <c r="Q373" s="65"/>
      <c r="R373" s="64"/>
      <c r="S373" s="65"/>
      <c r="T373" s="64"/>
      <c r="U373" s="65"/>
      <c r="V373" s="64"/>
      <c r="W373" s="65"/>
      <c r="X373" s="64"/>
      <c r="Y373" s="62"/>
      <c r="Z373" s="62"/>
      <c r="AA373" s="68"/>
      <c r="AB373" s="69"/>
      <c r="AC373" s="56"/>
      <c r="AD373" s="56"/>
    </row>
    <row r="374">
      <c r="A374" s="61" t="s">
        <v>1347</v>
      </c>
      <c r="B374" s="61" t="s">
        <v>44</v>
      </c>
      <c r="C374" s="35">
        <v>375.0</v>
      </c>
      <c r="D374" s="61">
        <v>2012.0</v>
      </c>
      <c r="E374" s="61" t="s">
        <v>45</v>
      </c>
      <c r="F374" s="36">
        <f t="shared" si="2"/>
        <v>8.333333333</v>
      </c>
      <c r="G374" s="76">
        <v>8.0</v>
      </c>
      <c r="H374" s="77" t="s">
        <v>1348</v>
      </c>
      <c r="I374" s="78">
        <v>8.0</v>
      </c>
      <c r="J374" s="70" t="s">
        <v>1349</v>
      </c>
      <c r="K374" s="65"/>
      <c r="L374" s="64"/>
      <c r="M374" s="78">
        <v>9.0</v>
      </c>
      <c r="N374" s="70" t="s">
        <v>1350</v>
      </c>
      <c r="O374" s="66"/>
      <c r="P374" s="67"/>
      <c r="Q374" s="65"/>
      <c r="R374" s="64"/>
      <c r="S374" s="65"/>
      <c r="T374" s="64"/>
      <c r="U374" s="65"/>
      <c r="V374" s="64"/>
      <c r="W374" s="65"/>
      <c r="X374" s="64"/>
      <c r="Y374" s="62"/>
      <c r="Z374" s="62"/>
      <c r="AA374" s="68"/>
      <c r="AB374" s="69"/>
      <c r="AC374" s="56"/>
      <c r="AD374" s="56"/>
    </row>
    <row r="375">
      <c r="A375" s="74" t="s">
        <v>1351</v>
      </c>
      <c r="B375" s="74" t="s">
        <v>44</v>
      </c>
      <c r="C375" s="35">
        <v>376.0</v>
      </c>
      <c r="D375" s="74">
        <v>2014.0</v>
      </c>
      <c r="E375" s="74" t="s">
        <v>163</v>
      </c>
      <c r="F375" s="36">
        <f t="shared" si="2"/>
        <v>7</v>
      </c>
      <c r="G375" s="76">
        <v>7.0</v>
      </c>
      <c r="H375" s="77" t="s">
        <v>1352</v>
      </c>
      <c r="I375" s="65"/>
      <c r="J375" s="64"/>
      <c r="K375" s="65"/>
      <c r="L375" s="64"/>
      <c r="M375" s="65"/>
      <c r="N375" s="64"/>
      <c r="O375" s="66"/>
      <c r="P375" s="67"/>
      <c r="Q375" s="65"/>
      <c r="R375" s="64"/>
      <c r="S375" s="65"/>
      <c r="T375" s="64"/>
      <c r="U375" s="65"/>
      <c r="V375" s="64"/>
      <c r="W375" s="65"/>
      <c r="X375" s="64"/>
      <c r="Y375" s="62"/>
      <c r="Z375" s="62"/>
      <c r="AA375" s="68"/>
      <c r="AB375" s="69"/>
      <c r="AC375" s="56"/>
      <c r="AD375" s="56"/>
    </row>
    <row r="376">
      <c r="A376" s="61" t="s">
        <v>1353</v>
      </c>
      <c r="B376" s="61" t="s">
        <v>40</v>
      </c>
      <c r="C376" s="35">
        <v>377.0</v>
      </c>
      <c r="D376" s="61">
        <v>1960.0</v>
      </c>
      <c r="E376" s="61" t="s">
        <v>269</v>
      </c>
      <c r="F376" s="36">
        <f t="shared" si="2"/>
        <v>8</v>
      </c>
      <c r="G376" s="63">
        <v>8.0</v>
      </c>
      <c r="H376" s="70" t="s">
        <v>1354</v>
      </c>
      <c r="I376" s="65"/>
      <c r="J376" s="64"/>
      <c r="K376" s="65"/>
      <c r="L376" s="64"/>
      <c r="M376" s="65"/>
      <c r="N376" s="64"/>
      <c r="O376" s="66"/>
      <c r="P376" s="67"/>
      <c r="Q376" s="65"/>
      <c r="R376" s="64"/>
      <c r="S376" s="65"/>
      <c r="T376" s="64"/>
      <c r="U376" s="65"/>
      <c r="V376" s="64"/>
      <c r="W376" s="65"/>
      <c r="X376" s="64"/>
      <c r="Y376" s="62"/>
      <c r="Z376" s="62"/>
      <c r="AA376" s="68"/>
      <c r="AB376" s="69"/>
      <c r="AC376" s="56"/>
      <c r="AD376" s="56"/>
    </row>
    <row r="377">
      <c r="A377" s="61" t="s">
        <v>1355</v>
      </c>
      <c r="B377" s="61" t="s">
        <v>105</v>
      </c>
      <c r="C377" s="35">
        <v>378.0</v>
      </c>
      <c r="D377" s="61">
        <v>1966.0</v>
      </c>
      <c r="E377" s="61" t="s">
        <v>93</v>
      </c>
      <c r="F377" s="36">
        <f t="shared" si="2"/>
        <v>9</v>
      </c>
      <c r="G377" s="63">
        <v>9.0</v>
      </c>
      <c r="H377" s="70" t="s">
        <v>1356</v>
      </c>
      <c r="I377" s="65"/>
      <c r="J377" s="64"/>
      <c r="K377" s="65"/>
      <c r="L377" s="64"/>
      <c r="M377" s="65"/>
      <c r="N377" s="64"/>
      <c r="O377" s="66"/>
      <c r="P377" s="67"/>
      <c r="Q377" s="65"/>
      <c r="R377" s="64"/>
      <c r="S377" s="65"/>
      <c r="T377" s="64"/>
      <c r="U377" s="65"/>
      <c r="V377" s="64"/>
      <c r="W377" s="65"/>
      <c r="X377" s="64"/>
      <c r="Y377" s="62"/>
      <c r="Z377" s="62"/>
      <c r="AA377" s="68"/>
      <c r="AB377" s="69"/>
      <c r="AC377" s="60"/>
      <c r="AD377" s="60"/>
    </row>
    <row r="378">
      <c r="A378" s="34" t="s">
        <v>1357</v>
      </c>
      <c r="B378" s="34" t="s">
        <v>44</v>
      </c>
      <c r="C378" s="35">
        <v>379.0</v>
      </c>
      <c r="D378" s="34">
        <v>1998.0</v>
      </c>
      <c r="E378" s="34" t="s">
        <v>88</v>
      </c>
      <c r="F378" s="36">
        <f t="shared" si="2"/>
        <v>8.875</v>
      </c>
      <c r="G378" s="37">
        <v>9.0</v>
      </c>
      <c r="H378" s="43"/>
      <c r="I378" s="41"/>
      <c r="J378" s="40" t="s">
        <v>1358</v>
      </c>
      <c r="K378" s="39">
        <v>8.0</v>
      </c>
      <c r="L378" s="40" t="s">
        <v>1359</v>
      </c>
      <c r="M378" s="41"/>
      <c r="N378" s="43"/>
      <c r="O378" s="51">
        <v>9.5</v>
      </c>
      <c r="P378" s="42"/>
      <c r="Q378" s="41"/>
      <c r="R378" s="43"/>
      <c r="S378" s="41"/>
      <c r="T378" s="43"/>
      <c r="U378" s="41"/>
      <c r="V378" s="43"/>
      <c r="W378" s="39">
        <v>9.0</v>
      </c>
      <c r="X378" s="43"/>
      <c r="Y378" s="45"/>
      <c r="Z378" s="124" t="s">
        <v>1360</v>
      </c>
      <c r="AA378" s="46"/>
      <c r="AB378" s="47"/>
      <c r="AC378" s="56"/>
      <c r="AD378" s="56"/>
    </row>
    <row r="379">
      <c r="A379" s="74" t="s">
        <v>1361</v>
      </c>
      <c r="B379" s="74" t="s">
        <v>44</v>
      </c>
      <c r="C379" s="35">
        <v>380.0</v>
      </c>
      <c r="D379" s="74">
        <v>2015.0</v>
      </c>
      <c r="E379" s="74" t="s">
        <v>1362</v>
      </c>
      <c r="F379" s="36">
        <f t="shared" si="2"/>
        <v>6</v>
      </c>
      <c r="G379" s="76">
        <v>6.0</v>
      </c>
      <c r="H379" s="77" t="s">
        <v>1363</v>
      </c>
      <c r="I379" s="65"/>
      <c r="J379" s="64"/>
      <c r="K379" s="65"/>
      <c r="L379" s="64"/>
      <c r="M379" s="65"/>
      <c r="N379" s="64"/>
      <c r="O379" s="66"/>
      <c r="P379" s="67"/>
      <c r="Q379" s="65"/>
      <c r="R379" s="64"/>
      <c r="S379" s="65"/>
      <c r="T379" s="64"/>
      <c r="U379" s="65"/>
      <c r="V379" s="64"/>
      <c r="W379" s="65"/>
      <c r="X379" s="64"/>
      <c r="Y379" s="62"/>
      <c r="Z379" s="62"/>
      <c r="AA379" s="68"/>
      <c r="AB379" s="69"/>
      <c r="AC379" s="56"/>
      <c r="AD379" s="56"/>
    </row>
    <row r="380">
      <c r="A380" s="34" t="s">
        <v>1364</v>
      </c>
      <c r="B380" s="34" t="s">
        <v>40</v>
      </c>
      <c r="C380" s="35">
        <v>381.0</v>
      </c>
      <c r="D380" s="34">
        <v>2003.0</v>
      </c>
      <c r="E380" s="34" t="s">
        <v>1137</v>
      </c>
      <c r="F380" s="36">
        <f t="shared" si="2"/>
        <v>8</v>
      </c>
      <c r="G380" s="37">
        <v>8.0</v>
      </c>
      <c r="H380" s="40" t="s">
        <v>1365</v>
      </c>
      <c r="I380" s="41"/>
      <c r="J380" s="43"/>
      <c r="K380" s="41"/>
      <c r="L380" s="43"/>
      <c r="M380" s="41"/>
      <c r="N380" s="43"/>
      <c r="O380" s="44"/>
      <c r="P380" s="42"/>
      <c r="Q380" s="41"/>
      <c r="R380" s="43"/>
      <c r="S380" s="41"/>
      <c r="T380" s="43"/>
      <c r="U380" s="41"/>
      <c r="V380" s="43"/>
      <c r="W380" s="41"/>
      <c r="X380" s="43"/>
      <c r="Y380" s="45"/>
      <c r="Z380" s="45"/>
      <c r="AA380" s="46"/>
      <c r="AB380" s="47"/>
      <c r="AC380" s="56"/>
      <c r="AD380" s="56"/>
    </row>
    <row r="381">
      <c r="A381" s="74" t="s">
        <v>1366</v>
      </c>
      <c r="B381" s="74" t="s">
        <v>76</v>
      </c>
      <c r="C381" s="35">
        <v>382.0</v>
      </c>
      <c r="D381" s="74">
        <v>2008.0</v>
      </c>
      <c r="E381" s="74" t="s">
        <v>394</v>
      </c>
      <c r="F381" s="36">
        <f t="shared" si="2"/>
        <v>5.5</v>
      </c>
      <c r="G381" s="76">
        <v>6.0</v>
      </c>
      <c r="H381" s="77" t="s">
        <v>1367</v>
      </c>
      <c r="I381" s="87">
        <v>5.0</v>
      </c>
      <c r="J381" s="77" t="s">
        <v>1368</v>
      </c>
      <c r="K381" s="65"/>
      <c r="L381" s="64"/>
      <c r="M381" s="65"/>
      <c r="N381" s="64"/>
      <c r="O381" s="66"/>
      <c r="P381" s="67"/>
      <c r="Q381" s="65"/>
      <c r="R381" s="64"/>
      <c r="S381" s="65"/>
      <c r="T381" s="64"/>
      <c r="U381" s="65"/>
      <c r="V381" s="64"/>
      <c r="W381" s="65"/>
      <c r="X381" s="64"/>
      <c r="Y381" s="62"/>
      <c r="Z381" s="62"/>
      <c r="AA381" s="68"/>
      <c r="AB381" s="69"/>
      <c r="AC381" s="56"/>
      <c r="AD381" s="56"/>
    </row>
    <row r="382">
      <c r="A382" s="61" t="s">
        <v>1369</v>
      </c>
      <c r="B382" s="61" t="s">
        <v>44</v>
      </c>
      <c r="C382" s="35">
        <v>383.0</v>
      </c>
      <c r="D382" s="61">
        <v>2005.0</v>
      </c>
      <c r="E382" s="61" t="s">
        <v>394</v>
      </c>
      <c r="F382" s="36">
        <f t="shared" si="2"/>
        <v>7</v>
      </c>
      <c r="G382" s="63">
        <v>7.0</v>
      </c>
      <c r="H382" s="70" t="s">
        <v>1370</v>
      </c>
      <c r="I382" s="65"/>
      <c r="J382" s="64"/>
      <c r="K382" s="65"/>
      <c r="L382" s="64"/>
      <c r="M382" s="78"/>
      <c r="N382" s="64"/>
      <c r="O382" s="66"/>
      <c r="P382" s="67"/>
      <c r="Q382" s="65"/>
      <c r="R382" s="64"/>
      <c r="S382" s="65"/>
      <c r="T382" s="64"/>
      <c r="U382" s="65"/>
      <c r="V382" s="64"/>
      <c r="W382" s="65"/>
      <c r="X382" s="64"/>
      <c r="Y382" s="62"/>
      <c r="Z382" s="62"/>
      <c r="AA382" s="68"/>
      <c r="AB382" s="69"/>
      <c r="AC382" s="56"/>
      <c r="AD382" s="56"/>
    </row>
    <row r="383">
      <c r="A383" s="34" t="s">
        <v>1371</v>
      </c>
      <c r="B383" s="34" t="s">
        <v>44</v>
      </c>
      <c r="C383" s="35">
        <v>384.0</v>
      </c>
      <c r="D383" s="34">
        <v>2003.0</v>
      </c>
      <c r="E383" s="34" t="s">
        <v>41</v>
      </c>
      <c r="F383" s="36">
        <f t="shared" si="2"/>
        <v>8</v>
      </c>
      <c r="G383" s="37">
        <v>8.0</v>
      </c>
      <c r="H383" s="40" t="s">
        <v>1372</v>
      </c>
      <c r="I383" s="41"/>
      <c r="J383" s="43"/>
      <c r="K383" s="41"/>
      <c r="L383" s="43"/>
      <c r="M383" s="41"/>
      <c r="N383" s="43"/>
      <c r="O383" s="44"/>
      <c r="P383" s="42"/>
      <c r="Q383" s="41"/>
      <c r="R383" s="43"/>
      <c r="S383" s="41"/>
      <c r="T383" s="43"/>
      <c r="U383" s="41"/>
      <c r="V383" s="43"/>
      <c r="W383" s="41"/>
      <c r="X383" s="43"/>
      <c r="Y383" s="45"/>
      <c r="Z383" s="45"/>
      <c r="AA383" s="46"/>
      <c r="AB383" s="47"/>
      <c r="AC383" s="56"/>
      <c r="AD383" s="56"/>
    </row>
    <row r="384">
      <c r="A384" s="34" t="s">
        <v>1373</v>
      </c>
      <c r="B384" s="34" t="s">
        <v>44</v>
      </c>
      <c r="C384" s="35">
        <v>385.0</v>
      </c>
      <c r="D384" s="34">
        <v>2008.0</v>
      </c>
      <c r="E384" s="34" t="s">
        <v>41</v>
      </c>
      <c r="F384" s="36">
        <f t="shared" si="2"/>
        <v>8</v>
      </c>
      <c r="G384" s="72">
        <v>7.0</v>
      </c>
      <c r="H384" s="43"/>
      <c r="I384" s="39">
        <v>8.0</v>
      </c>
      <c r="J384" s="43"/>
      <c r="K384" s="39">
        <v>9.0</v>
      </c>
      <c r="L384" s="40" t="s">
        <v>1374</v>
      </c>
      <c r="M384" s="39">
        <v>8.0</v>
      </c>
      <c r="N384" s="40" t="s">
        <v>1375</v>
      </c>
      <c r="O384" s="44"/>
      <c r="P384" s="42"/>
      <c r="Q384" s="41"/>
      <c r="R384" s="43"/>
      <c r="S384" s="41"/>
      <c r="T384" s="43"/>
      <c r="U384" s="41"/>
      <c r="V384" s="43"/>
      <c r="W384" s="41"/>
      <c r="X384" s="43"/>
      <c r="Y384" s="45"/>
      <c r="Z384" s="45"/>
      <c r="AA384" s="46"/>
      <c r="AB384" s="47"/>
      <c r="AC384" s="60"/>
      <c r="AD384" s="60"/>
    </row>
    <row r="385">
      <c r="A385" s="74" t="s">
        <v>1376</v>
      </c>
      <c r="B385" s="74" t="s">
        <v>44</v>
      </c>
      <c r="C385" s="35">
        <v>386.0</v>
      </c>
      <c r="D385" s="74">
        <v>2013.0</v>
      </c>
      <c r="E385" s="62"/>
      <c r="F385" s="36">
        <f t="shared" si="2"/>
        <v>7</v>
      </c>
      <c r="G385" s="76">
        <v>7.0</v>
      </c>
      <c r="H385" s="77" t="s">
        <v>1377</v>
      </c>
      <c r="I385" s="65"/>
      <c r="J385" s="64"/>
      <c r="K385" s="65"/>
      <c r="L385" s="64"/>
      <c r="M385" s="65"/>
      <c r="N385" s="64"/>
      <c r="O385" s="66"/>
      <c r="P385" s="67"/>
      <c r="Q385" s="65"/>
      <c r="R385" s="64"/>
      <c r="S385" s="65"/>
      <c r="T385" s="64"/>
      <c r="U385" s="65"/>
      <c r="V385" s="64"/>
      <c r="W385" s="65"/>
      <c r="X385" s="64"/>
      <c r="Y385" s="62"/>
      <c r="Z385" s="62"/>
      <c r="AA385" s="68"/>
      <c r="AB385" s="69"/>
      <c r="AC385" s="56"/>
      <c r="AD385" s="56"/>
    </row>
    <row r="386">
      <c r="A386" s="34" t="s">
        <v>1378</v>
      </c>
      <c r="B386" s="34" t="s">
        <v>44</v>
      </c>
      <c r="C386" s="35">
        <v>387.0</v>
      </c>
      <c r="D386" s="34">
        <v>2007.0</v>
      </c>
      <c r="E386" s="34" t="s">
        <v>41</v>
      </c>
      <c r="F386" s="36">
        <f t="shared" si="2"/>
        <v>9</v>
      </c>
      <c r="G386" s="37">
        <v>9.0</v>
      </c>
      <c r="H386" s="40" t="s">
        <v>1379</v>
      </c>
      <c r="I386" s="39">
        <v>9.0</v>
      </c>
      <c r="J386" s="40" t="s">
        <v>1380</v>
      </c>
      <c r="K386" s="41"/>
      <c r="L386" s="43"/>
      <c r="M386" s="41"/>
      <c r="N386" s="43"/>
      <c r="O386" s="41"/>
      <c r="P386" s="42"/>
      <c r="Q386" s="39">
        <v>9.0</v>
      </c>
      <c r="R386" s="40" t="s">
        <v>1381</v>
      </c>
      <c r="S386" s="41"/>
      <c r="T386" s="43"/>
      <c r="U386" s="41"/>
      <c r="V386" s="43"/>
      <c r="W386" s="41"/>
      <c r="X386" s="43"/>
      <c r="Y386" s="45"/>
      <c r="Z386" s="45"/>
      <c r="AA386" s="46"/>
      <c r="AB386" s="47"/>
      <c r="AC386" s="56"/>
      <c r="AD386" s="56"/>
    </row>
    <row r="387">
      <c r="A387" s="34" t="s">
        <v>1382</v>
      </c>
      <c r="B387" s="34" t="s">
        <v>44</v>
      </c>
      <c r="C387" s="35">
        <v>388.0</v>
      </c>
      <c r="D387" s="34">
        <v>1982.0</v>
      </c>
      <c r="E387" s="45"/>
      <c r="F387" s="36">
        <f t="shared" si="2"/>
        <v>8.5</v>
      </c>
      <c r="G387" s="57"/>
      <c r="H387" s="43"/>
      <c r="I387" s="41"/>
      <c r="J387" s="43"/>
      <c r="K387" s="41"/>
      <c r="L387" s="43"/>
      <c r="M387" s="41"/>
      <c r="N387" s="43"/>
      <c r="O387" s="51">
        <v>8.0</v>
      </c>
      <c r="P387" s="42"/>
      <c r="Q387" s="41"/>
      <c r="R387" s="43"/>
      <c r="S387" s="39">
        <v>9.0</v>
      </c>
      <c r="T387" s="40" t="s">
        <v>1383</v>
      </c>
      <c r="U387" s="41"/>
      <c r="V387" s="43"/>
      <c r="W387" s="41"/>
      <c r="X387" s="43"/>
      <c r="Y387" s="45"/>
      <c r="Z387" s="34" t="s">
        <v>1384</v>
      </c>
      <c r="AA387" s="46"/>
      <c r="AB387" s="47"/>
      <c r="AC387" s="60"/>
      <c r="AD387" s="60"/>
    </row>
    <row r="388">
      <c r="A388" s="34" t="s">
        <v>1385</v>
      </c>
      <c r="B388" s="34" t="s">
        <v>44</v>
      </c>
      <c r="C388" s="35">
        <v>389.0</v>
      </c>
      <c r="D388" s="34">
        <v>2004.0</v>
      </c>
      <c r="E388" s="34" t="s">
        <v>407</v>
      </c>
      <c r="F388" s="36">
        <f t="shared" si="2"/>
        <v>5</v>
      </c>
      <c r="G388" s="57"/>
      <c r="H388" s="43"/>
      <c r="I388" s="39">
        <v>6.0</v>
      </c>
      <c r="J388" s="40" t="s">
        <v>1386</v>
      </c>
      <c r="K388" s="39">
        <v>5.0</v>
      </c>
      <c r="L388" s="40" t="s">
        <v>409</v>
      </c>
      <c r="M388" s="39">
        <v>2.0</v>
      </c>
      <c r="N388" s="40" t="s">
        <v>1387</v>
      </c>
      <c r="O388" s="51">
        <v>6.0</v>
      </c>
      <c r="P388" s="50" t="s">
        <v>1388</v>
      </c>
      <c r="Q388" s="41"/>
      <c r="R388" s="43"/>
      <c r="S388" s="41"/>
      <c r="T388" s="43"/>
      <c r="U388" s="41"/>
      <c r="V388" s="43"/>
      <c r="W388" s="39">
        <v>6.0</v>
      </c>
      <c r="X388" s="43"/>
      <c r="Y388" s="45"/>
      <c r="Z388" s="34" t="s">
        <v>1389</v>
      </c>
      <c r="AA388" s="46"/>
      <c r="AB388" s="47"/>
      <c r="AC388" s="60"/>
      <c r="AD388" s="60"/>
    </row>
    <row r="389">
      <c r="A389" s="34" t="s">
        <v>1390</v>
      </c>
      <c r="B389" s="34" t="s">
        <v>76</v>
      </c>
      <c r="C389" s="35">
        <v>390.0</v>
      </c>
      <c r="D389" s="34">
        <v>2011.0</v>
      </c>
      <c r="E389" s="34" t="s">
        <v>41</v>
      </c>
      <c r="F389" s="36">
        <f t="shared" si="2"/>
        <v>7</v>
      </c>
      <c r="G389" s="37">
        <v>7.0</v>
      </c>
      <c r="H389" s="40" t="s">
        <v>1391</v>
      </c>
      <c r="I389" s="41"/>
      <c r="J389" s="43"/>
      <c r="K389" s="41"/>
      <c r="L389" s="43"/>
      <c r="M389" s="41"/>
      <c r="N389" s="43"/>
      <c r="O389" s="44"/>
      <c r="P389" s="42"/>
      <c r="Q389" s="41"/>
      <c r="R389" s="43"/>
      <c r="S389" s="41"/>
      <c r="T389" s="43"/>
      <c r="U389" s="41"/>
      <c r="V389" s="43"/>
      <c r="W389" s="41"/>
      <c r="X389" s="43"/>
      <c r="Y389" s="45"/>
      <c r="Z389" s="45"/>
      <c r="AA389" s="46"/>
      <c r="AB389" s="47"/>
      <c r="AC389" s="56"/>
      <c r="AD389" s="56"/>
    </row>
    <row r="390">
      <c r="A390" s="61" t="s">
        <v>1392</v>
      </c>
      <c r="B390" s="61" t="s">
        <v>44</v>
      </c>
      <c r="C390" s="35">
        <v>391.0</v>
      </c>
      <c r="D390" s="61">
        <v>1983.0</v>
      </c>
      <c r="E390" s="61" t="s">
        <v>394</v>
      </c>
      <c r="F390" s="36">
        <f t="shared" si="2"/>
        <v>7</v>
      </c>
      <c r="G390" s="63">
        <v>7.0</v>
      </c>
      <c r="H390" s="70" t="s">
        <v>1393</v>
      </c>
      <c r="I390" s="65"/>
      <c r="J390" s="64"/>
      <c r="K390" s="65"/>
      <c r="L390" s="64"/>
      <c r="M390" s="78"/>
      <c r="N390" s="64"/>
      <c r="O390" s="66"/>
      <c r="P390" s="67"/>
      <c r="Q390" s="65"/>
      <c r="R390" s="64"/>
      <c r="S390" s="65"/>
      <c r="T390" s="64"/>
      <c r="U390" s="65"/>
      <c r="V390" s="64"/>
      <c r="W390" s="65"/>
      <c r="X390" s="64"/>
      <c r="Y390" s="62"/>
      <c r="Z390" s="62"/>
      <c r="AA390" s="68"/>
      <c r="AB390" s="69"/>
      <c r="AC390" s="56"/>
      <c r="AD390" s="56"/>
    </row>
    <row r="391">
      <c r="A391" s="61" t="s">
        <v>1394</v>
      </c>
      <c r="B391" s="61" t="s">
        <v>44</v>
      </c>
      <c r="C391" s="35">
        <v>392.0</v>
      </c>
      <c r="D391" s="61">
        <v>2006.0</v>
      </c>
      <c r="E391" s="61" t="s">
        <v>86</v>
      </c>
      <c r="F391" s="36">
        <f t="shared" si="2"/>
        <v>8.75</v>
      </c>
      <c r="G391" s="63">
        <v>8.0</v>
      </c>
      <c r="H391" s="70" t="s">
        <v>1395</v>
      </c>
      <c r="I391" s="65"/>
      <c r="J391" s="64"/>
      <c r="K391" s="78">
        <v>9.0</v>
      </c>
      <c r="L391" s="70" t="s">
        <v>1396</v>
      </c>
      <c r="M391" s="65"/>
      <c r="N391" s="64"/>
      <c r="O391" s="116">
        <v>9.0</v>
      </c>
      <c r="P391" s="117" t="s">
        <v>1397</v>
      </c>
      <c r="Q391" s="78">
        <v>9.0</v>
      </c>
      <c r="R391" s="70" t="s">
        <v>1398</v>
      </c>
      <c r="S391" s="65"/>
      <c r="T391" s="64"/>
      <c r="U391" s="65"/>
      <c r="V391" s="64"/>
      <c r="W391" s="65"/>
      <c r="X391" s="64"/>
      <c r="Y391" s="62"/>
      <c r="Z391" s="62"/>
      <c r="AA391" s="68"/>
      <c r="AB391" s="69"/>
      <c r="AC391" s="56"/>
      <c r="AD391" s="56"/>
    </row>
    <row r="392">
      <c r="A392" s="34" t="s">
        <v>1399</v>
      </c>
      <c r="B392" s="34" t="s">
        <v>44</v>
      </c>
      <c r="C392" s="35">
        <v>393.0</v>
      </c>
      <c r="D392" s="34">
        <v>1975.0</v>
      </c>
      <c r="E392" s="34" t="s">
        <v>45</v>
      </c>
      <c r="F392" s="36">
        <f t="shared" si="2"/>
        <v>7</v>
      </c>
      <c r="G392" s="37">
        <v>7.0</v>
      </c>
      <c r="H392" s="38" t="s">
        <v>1400</v>
      </c>
      <c r="I392" s="41"/>
      <c r="J392" s="43"/>
      <c r="K392" s="41"/>
      <c r="L392" s="43"/>
      <c r="M392" s="41"/>
      <c r="N392" s="43"/>
      <c r="O392" s="44"/>
      <c r="P392" s="42"/>
      <c r="Q392" s="41"/>
      <c r="R392" s="43"/>
      <c r="S392" s="41"/>
      <c r="T392" s="43"/>
      <c r="U392" s="41"/>
      <c r="V392" s="43"/>
      <c r="W392" s="41"/>
      <c r="X392" s="43"/>
      <c r="Y392" s="45"/>
      <c r="Z392" s="45"/>
      <c r="AA392" s="46"/>
      <c r="AB392" s="47"/>
      <c r="AC392" s="56"/>
      <c r="AD392" s="56"/>
    </row>
    <row r="393">
      <c r="A393" s="34" t="s">
        <v>1401</v>
      </c>
      <c r="B393" s="88" t="s">
        <v>44</v>
      </c>
      <c r="C393" s="35">
        <v>394.0</v>
      </c>
      <c r="D393" s="34">
        <v>1973.0</v>
      </c>
      <c r="E393" s="34" t="s">
        <v>113</v>
      </c>
      <c r="F393" s="36">
        <f t="shared" si="2"/>
        <v>8.5</v>
      </c>
      <c r="G393" s="57"/>
      <c r="H393" s="43"/>
      <c r="I393" s="41"/>
      <c r="J393" s="43"/>
      <c r="K393" s="41"/>
      <c r="L393" s="43"/>
      <c r="M393" s="39">
        <v>8.5</v>
      </c>
      <c r="N393" s="40" t="s">
        <v>1402</v>
      </c>
      <c r="O393" s="44"/>
      <c r="P393" s="42"/>
      <c r="Q393" s="41"/>
      <c r="R393" s="43"/>
      <c r="S393" s="41"/>
      <c r="T393" s="43"/>
      <c r="U393" s="41"/>
      <c r="V393" s="43"/>
      <c r="W393" s="41"/>
      <c r="X393" s="43"/>
      <c r="Y393" s="45"/>
      <c r="Z393" s="45"/>
      <c r="AA393" s="46"/>
      <c r="AB393" s="47"/>
      <c r="AC393" s="60"/>
      <c r="AD393" s="60"/>
    </row>
    <row r="394">
      <c r="A394" s="34" t="s">
        <v>1403</v>
      </c>
      <c r="B394" s="34" t="s">
        <v>40</v>
      </c>
      <c r="C394" s="35">
        <v>395.0</v>
      </c>
      <c r="D394" s="34">
        <v>1978.0</v>
      </c>
      <c r="E394" s="34" t="s">
        <v>1137</v>
      </c>
      <c r="F394" s="36">
        <f t="shared" si="2"/>
        <v>6</v>
      </c>
      <c r="G394" s="37">
        <v>6.0</v>
      </c>
      <c r="H394" s="40" t="s">
        <v>1</v>
      </c>
      <c r="I394" s="41"/>
      <c r="J394" s="43"/>
      <c r="K394" s="41"/>
      <c r="L394" s="43"/>
      <c r="M394" s="41"/>
      <c r="N394" s="43"/>
      <c r="O394" s="44"/>
      <c r="P394" s="42"/>
      <c r="Q394" s="41"/>
      <c r="R394" s="43"/>
      <c r="S394" s="41"/>
      <c r="T394" s="43"/>
      <c r="U394" s="41"/>
      <c r="V394" s="43"/>
      <c r="W394" s="41"/>
      <c r="X394" s="43"/>
      <c r="Y394" s="45"/>
      <c r="Z394" s="45"/>
      <c r="AA394" s="46"/>
      <c r="AB394" s="47"/>
      <c r="AC394" s="56"/>
      <c r="AD394" s="56"/>
    </row>
    <row r="395">
      <c r="A395" s="34" t="s">
        <v>1404</v>
      </c>
      <c r="B395" s="34" t="s">
        <v>44</v>
      </c>
      <c r="C395" s="35">
        <v>396.0</v>
      </c>
      <c r="D395" s="34">
        <v>1997.0</v>
      </c>
      <c r="E395" s="34" t="s">
        <v>70</v>
      </c>
      <c r="F395" s="36">
        <f t="shared" si="2"/>
        <v>7.428571429</v>
      </c>
      <c r="G395" s="72">
        <v>9.0</v>
      </c>
      <c r="H395" s="43"/>
      <c r="I395" s="39">
        <v>7.0</v>
      </c>
      <c r="J395" s="40" t="s">
        <v>1405</v>
      </c>
      <c r="K395" s="39">
        <v>7.0</v>
      </c>
      <c r="L395" s="40" t="s">
        <v>1406</v>
      </c>
      <c r="M395" s="39">
        <v>7.0</v>
      </c>
      <c r="N395" s="40" t="s">
        <v>1407</v>
      </c>
      <c r="O395" s="92">
        <v>7.0</v>
      </c>
      <c r="P395" s="50" t="s">
        <v>1408</v>
      </c>
      <c r="Q395" s="79">
        <v>5.0</v>
      </c>
      <c r="R395" s="38" t="s">
        <v>1409</v>
      </c>
      <c r="S395" s="39">
        <v>10.0</v>
      </c>
      <c r="T395" s="40" t="s">
        <v>1410</v>
      </c>
      <c r="U395" s="41"/>
      <c r="V395" s="43"/>
      <c r="W395" s="41"/>
      <c r="X395" s="43"/>
      <c r="Y395" s="45"/>
      <c r="Z395" s="45"/>
      <c r="AA395" s="46"/>
      <c r="AB395" s="47"/>
      <c r="AC395" s="60"/>
      <c r="AD395" s="60"/>
    </row>
    <row r="396">
      <c r="A396" s="34" t="s">
        <v>1411</v>
      </c>
      <c r="B396" s="34" t="s">
        <v>40</v>
      </c>
      <c r="C396" s="35">
        <v>397.0</v>
      </c>
      <c r="D396" s="34">
        <v>2007.0</v>
      </c>
      <c r="E396" s="34" t="s">
        <v>118</v>
      </c>
      <c r="F396" s="36">
        <f t="shared" si="2"/>
        <v>7.25</v>
      </c>
      <c r="G396" s="37">
        <v>7.0</v>
      </c>
      <c r="H396" s="40" t="s">
        <v>1412</v>
      </c>
      <c r="I396" s="41"/>
      <c r="J396" s="43"/>
      <c r="K396" s="41"/>
      <c r="L396" s="43"/>
      <c r="M396" s="41"/>
      <c r="N396" s="43"/>
      <c r="O396" s="125">
        <v>7.5</v>
      </c>
      <c r="P396" s="42"/>
      <c r="Q396" s="41"/>
      <c r="R396" s="43"/>
      <c r="S396" s="41"/>
      <c r="T396" s="43"/>
      <c r="U396" s="41"/>
      <c r="V396" s="43"/>
      <c r="W396" s="41"/>
      <c r="X396" s="43"/>
      <c r="Y396" s="45"/>
      <c r="Z396" s="45"/>
      <c r="AA396" s="46"/>
      <c r="AB396" s="47"/>
      <c r="AC396" s="56"/>
      <c r="AD396" s="56"/>
    </row>
    <row r="397">
      <c r="A397" s="74" t="s">
        <v>1413</v>
      </c>
      <c r="B397" s="74" t="s">
        <v>44</v>
      </c>
      <c r="C397" s="35">
        <v>398.0</v>
      </c>
      <c r="D397" s="74">
        <v>1997.0</v>
      </c>
      <c r="E397" s="74" t="s">
        <v>394</v>
      </c>
      <c r="F397" s="36">
        <f t="shared" si="2"/>
        <v>8</v>
      </c>
      <c r="G397" s="76">
        <v>8.0</v>
      </c>
      <c r="H397" s="77" t="s">
        <v>1414</v>
      </c>
      <c r="I397" s="65"/>
      <c r="J397" s="64"/>
      <c r="K397" s="65"/>
      <c r="L397" s="64"/>
      <c r="M397" s="65"/>
      <c r="N397" s="64"/>
      <c r="O397" s="66"/>
      <c r="P397" s="67"/>
      <c r="Q397" s="65"/>
      <c r="R397" s="64"/>
      <c r="S397" s="65"/>
      <c r="T397" s="64"/>
      <c r="U397" s="65"/>
      <c r="V397" s="64"/>
      <c r="W397" s="65"/>
      <c r="X397" s="64"/>
      <c r="Y397" s="62"/>
      <c r="Z397" s="62"/>
      <c r="AA397" s="68"/>
      <c r="AB397" s="69"/>
      <c r="AC397" s="56"/>
      <c r="AD397" s="56"/>
    </row>
    <row r="398">
      <c r="A398" s="34" t="s">
        <v>1415</v>
      </c>
      <c r="B398" s="34" t="s">
        <v>44</v>
      </c>
      <c r="C398" s="35">
        <v>400.0</v>
      </c>
      <c r="D398" s="34">
        <v>1977.0</v>
      </c>
      <c r="E398" s="34" t="s">
        <v>1416</v>
      </c>
      <c r="F398" s="36">
        <f t="shared" si="2"/>
        <v>6.5</v>
      </c>
      <c r="G398" s="37">
        <v>6.5</v>
      </c>
      <c r="H398" s="40" t="s">
        <v>1417</v>
      </c>
      <c r="I398" s="41"/>
      <c r="J398" s="43"/>
      <c r="K398" s="41"/>
      <c r="L398" s="43"/>
      <c r="M398" s="41"/>
      <c r="N398" s="43"/>
      <c r="O398" s="44"/>
      <c r="P398" s="42"/>
      <c r="Q398" s="41"/>
      <c r="R398" s="43"/>
      <c r="S398" s="41"/>
      <c r="T398" s="43"/>
      <c r="U398" s="41"/>
      <c r="V398" s="43"/>
      <c r="W398" s="41"/>
      <c r="X398" s="43"/>
      <c r="Y398" s="45"/>
      <c r="Z398" s="45"/>
      <c r="AA398" s="46"/>
      <c r="AB398" s="47"/>
      <c r="AC398" s="56"/>
      <c r="AD398" s="56"/>
    </row>
    <row r="399">
      <c r="A399" s="74" t="s">
        <v>1418</v>
      </c>
      <c r="B399" s="74" t="s">
        <v>44</v>
      </c>
      <c r="C399" s="35">
        <v>401.0</v>
      </c>
      <c r="D399" s="74">
        <v>2010.0</v>
      </c>
      <c r="E399" s="74" t="s">
        <v>394</v>
      </c>
      <c r="F399" s="36">
        <f t="shared" si="2"/>
        <v>8</v>
      </c>
      <c r="G399" s="76">
        <v>8.0</v>
      </c>
      <c r="H399" s="77" t="s">
        <v>1419</v>
      </c>
      <c r="I399" s="65"/>
      <c r="J399" s="64"/>
      <c r="K399" s="65"/>
      <c r="L399" s="64"/>
      <c r="M399" s="65"/>
      <c r="N399" s="64"/>
      <c r="O399" s="66"/>
      <c r="P399" s="67"/>
      <c r="Q399" s="65"/>
      <c r="R399" s="64"/>
      <c r="S399" s="65"/>
      <c r="T399" s="64"/>
      <c r="U399" s="65"/>
      <c r="V399" s="64"/>
      <c r="W399" s="65"/>
      <c r="X399" s="64"/>
      <c r="Y399" s="62"/>
      <c r="Z399" s="62"/>
      <c r="AA399" s="68"/>
      <c r="AB399" s="69"/>
      <c r="AC399" s="56"/>
      <c r="AD399" s="56"/>
    </row>
    <row r="400">
      <c r="A400" s="34" t="s">
        <v>1420</v>
      </c>
      <c r="B400" s="34" t="s">
        <v>40</v>
      </c>
      <c r="C400" s="35">
        <v>402.0</v>
      </c>
      <c r="D400" s="34">
        <v>2008.0</v>
      </c>
      <c r="E400" s="34" t="s">
        <v>1421</v>
      </c>
      <c r="F400" s="36">
        <f t="shared" si="2"/>
        <v>6.5</v>
      </c>
      <c r="G400" s="37">
        <v>6.5</v>
      </c>
      <c r="H400" s="40" t="s">
        <v>1422</v>
      </c>
      <c r="I400" s="41"/>
      <c r="J400" s="43"/>
      <c r="K400" s="41"/>
      <c r="L400" s="43"/>
      <c r="M400" s="41"/>
      <c r="N400" s="43"/>
      <c r="O400" s="44"/>
      <c r="P400" s="42"/>
      <c r="Q400" s="41"/>
      <c r="R400" s="43"/>
      <c r="S400" s="41"/>
      <c r="T400" s="43"/>
      <c r="U400" s="41"/>
      <c r="V400" s="43"/>
      <c r="W400" s="41"/>
      <c r="X400" s="43"/>
      <c r="Y400" s="45"/>
      <c r="Z400" s="45"/>
      <c r="AA400" s="46"/>
      <c r="AB400" s="47"/>
      <c r="AC400" s="56"/>
      <c r="AD400" s="56"/>
    </row>
    <row r="401">
      <c r="A401" s="34" t="s">
        <v>1423</v>
      </c>
      <c r="B401" s="34" t="s">
        <v>44</v>
      </c>
      <c r="C401" s="35">
        <v>403.0</v>
      </c>
      <c r="D401" s="34">
        <v>1972.0</v>
      </c>
      <c r="E401" s="34" t="s">
        <v>1424</v>
      </c>
      <c r="F401" s="36">
        <f t="shared" si="2"/>
        <v>9.371666667</v>
      </c>
      <c r="G401" s="37">
        <v>9.0</v>
      </c>
      <c r="H401" s="43"/>
      <c r="I401" s="41"/>
      <c r="J401" s="43"/>
      <c r="K401" s="39">
        <v>9.23</v>
      </c>
      <c r="L401" s="43"/>
      <c r="M401" s="39">
        <v>9.0</v>
      </c>
      <c r="N401" s="40" t="s">
        <v>1425</v>
      </c>
      <c r="O401" s="51">
        <v>10.0</v>
      </c>
      <c r="P401" s="42"/>
      <c r="Q401" s="79">
        <v>10.0</v>
      </c>
      <c r="R401" s="38" t="s">
        <v>1426</v>
      </c>
      <c r="S401" s="41"/>
      <c r="T401" s="43"/>
      <c r="U401" s="41"/>
      <c r="V401" s="43"/>
      <c r="W401" s="39">
        <v>9.0</v>
      </c>
      <c r="X401" s="43"/>
      <c r="Y401" s="45"/>
      <c r="Z401" s="45"/>
      <c r="AA401" s="46"/>
      <c r="AB401" s="47"/>
      <c r="AC401" s="56"/>
      <c r="AD401" s="56"/>
    </row>
    <row r="402">
      <c r="A402" s="34" t="s">
        <v>1427</v>
      </c>
      <c r="B402" s="34" t="s">
        <v>44</v>
      </c>
      <c r="C402" s="35">
        <v>404.0</v>
      </c>
      <c r="D402" s="34">
        <v>1974.0</v>
      </c>
      <c r="E402" s="34" t="s">
        <v>1424</v>
      </c>
      <c r="F402" s="36">
        <f t="shared" si="2"/>
        <v>9.142</v>
      </c>
      <c r="G402" s="37">
        <v>9.0</v>
      </c>
      <c r="H402" s="121"/>
      <c r="I402" s="41"/>
      <c r="J402" s="43"/>
      <c r="K402" s="39">
        <v>9.21</v>
      </c>
      <c r="L402" s="43"/>
      <c r="M402" s="39">
        <v>9.5</v>
      </c>
      <c r="N402" s="40" t="s">
        <v>1428</v>
      </c>
      <c r="O402" s="51">
        <v>9.0</v>
      </c>
      <c r="P402" s="42"/>
      <c r="Q402" s="41"/>
      <c r="R402" s="43"/>
      <c r="S402" s="41"/>
      <c r="T402" s="43"/>
      <c r="U402" s="41"/>
      <c r="V402" s="43"/>
      <c r="W402" s="39">
        <v>9.0</v>
      </c>
      <c r="X402" s="43"/>
      <c r="Y402" s="45"/>
      <c r="Z402" s="45"/>
      <c r="AA402" s="46"/>
      <c r="AB402" s="47"/>
      <c r="AC402" s="56"/>
      <c r="AD402" s="56"/>
    </row>
    <row r="403">
      <c r="A403" s="34" t="s">
        <v>1429</v>
      </c>
      <c r="B403" s="34" t="s">
        <v>44</v>
      </c>
      <c r="C403" s="35">
        <v>405.0</v>
      </c>
      <c r="D403" s="34">
        <v>1990.0</v>
      </c>
      <c r="E403" s="34" t="s">
        <v>1424</v>
      </c>
      <c r="F403" s="36">
        <f t="shared" si="2"/>
        <v>4.75</v>
      </c>
      <c r="G403" s="37">
        <v>5.0</v>
      </c>
      <c r="H403" s="43"/>
      <c r="I403" s="41"/>
      <c r="J403" s="43"/>
      <c r="K403" s="39">
        <v>4.0</v>
      </c>
      <c r="L403" s="40" t="s">
        <v>845</v>
      </c>
      <c r="M403" s="39">
        <v>6.0</v>
      </c>
      <c r="N403" s="40" t="s">
        <v>1430</v>
      </c>
      <c r="O403" s="44"/>
      <c r="P403" s="42"/>
      <c r="Q403" s="41"/>
      <c r="R403" s="43"/>
      <c r="S403" s="41"/>
      <c r="T403" s="43"/>
      <c r="U403" s="41"/>
      <c r="V403" s="43"/>
      <c r="W403" s="39">
        <v>4.0</v>
      </c>
      <c r="X403" s="43"/>
      <c r="Y403" s="45"/>
      <c r="Z403" s="45"/>
      <c r="AA403" s="46"/>
      <c r="AB403" s="47"/>
      <c r="AC403" s="56"/>
      <c r="AD403" s="56"/>
    </row>
    <row r="404">
      <c r="A404" s="34" t="s">
        <v>1431</v>
      </c>
      <c r="B404" s="34" t="s">
        <v>44</v>
      </c>
      <c r="C404" s="35">
        <v>406.0</v>
      </c>
      <c r="D404" s="34">
        <v>1966.0</v>
      </c>
      <c r="E404" s="34" t="s">
        <v>93</v>
      </c>
      <c r="F404" s="36">
        <f t="shared" si="2"/>
        <v>9.833333333</v>
      </c>
      <c r="G404" s="37">
        <v>10.0</v>
      </c>
      <c r="H404" s="43"/>
      <c r="I404" s="41"/>
      <c r="J404" s="43"/>
      <c r="K404" s="39">
        <v>10.0</v>
      </c>
      <c r="L404" s="40" t="s">
        <v>1432</v>
      </c>
      <c r="M404" s="39">
        <v>10.0</v>
      </c>
      <c r="N404" s="40" t="s">
        <v>1433</v>
      </c>
      <c r="O404" s="51">
        <v>10.0</v>
      </c>
      <c r="P404" s="42"/>
      <c r="Q404" s="39">
        <v>10.0</v>
      </c>
      <c r="R404" s="40" t="s">
        <v>1434</v>
      </c>
      <c r="S404" s="41"/>
      <c r="T404" s="43"/>
      <c r="U404" s="41"/>
      <c r="V404" s="43"/>
      <c r="W404" s="39">
        <v>9.0</v>
      </c>
      <c r="X404" s="43"/>
      <c r="Y404" s="45"/>
      <c r="Z404" s="34" t="s">
        <v>1435</v>
      </c>
      <c r="AA404" s="46"/>
      <c r="AB404" s="47"/>
      <c r="AC404" s="60"/>
      <c r="AD404" s="60"/>
    </row>
    <row r="405">
      <c r="A405" s="34" t="s">
        <v>1436</v>
      </c>
      <c r="B405" s="34" t="s">
        <v>76</v>
      </c>
      <c r="C405" s="35">
        <v>407.0</v>
      </c>
      <c r="D405" s="34">
        <v>2008.0</v>
      </c>
      <c r="E405" s="34" t="s">
        <v>1437</v>
      </c>
      <c r="F405" s="36">
        <f t="shared" si="2"/>
        <v>5.5</v>
      </c>
      <c r="G405" s="37">
        <v>5.0</v>
      </c>
      <c r="H405" s="43"/>
      <c r="I405" s="41"/>
      <c r="J405" s="43"/>
      <c r="K405" s="41"/>
      <c r="L405" s="43"/>
      <c r="M405" s="41"/>
      <c r="N405" s="43"/>
      <c r="O405" s="44"/>
      <c r="P405" s="42"/>
      <c r="Q405" s="79">
        <v>6.0</v>
      </c>
      <c r="R405" s="40" t="s">
        <v>1438</v>
      </c>
      <c r="S405" s="41"/>
      <c r="T405" s="43"/>
      <c r="U405" s="41"/>
      <c r="V405" s="40" t="s">
        <v>1439</v>
      </c>
      <c r="W405" s="41"/>
      <c r="X405" s="43"/>
      <c r="Y405" s="45"/>
      <c r="Z405" s="45"/>
      <c r="AA405" s="46"/>
      <c r="AB405" s="47"/>
      <c r="AC405" s="56"/>
      <c r="AD405" s="56"/>
    </row>
    <row r="406">
      <c r="A406" s="61" t="s">
        <v>1440</v>
      </c>
      <c r="B406" s="61" t="s">
        <v>44</v>
      </c>
      <c r="C406" s="35">
        <v>408.0</v>
      </c>
      <c r="D406" s="61">
        <v>2014.0</v>
      </c>
      <c r="E406" s="61" t="s">
        <v>220</v>
      </c>
      <c r="F406" s="36">
        <f t="shared" si="2"/>
        <v>9</v>
      </c>
      <c r="G406" s="63">
        <v>9.0</v>
      </c>
      <c r="H406" s="70" t="s">
        <v>1441</v>
      </c>
      <c r="I406" s="65"/>
      <c r="J406" s="64"/>
      <c r="K406" s="65"/>
      <c r="L406" s="64"/>
      <c r="M406" s="65"/>
      <c r="N406" s="64"/>
      <c r="O406" s="66"/>
      <c r="P406" s="67"/>
      <c r="Q406" s="78">
        <v>9.0</v>
      </c>
      <c r="R406" s="70" t="s">
        <v>1442</v>
      </c>
      <c r="S406" s="65"/>
      <c r="T406" s="64"/>
      <c r="U406" s="65"/>
      <c r="V406" s="64"/>
      <c r="W406" s="65"/>
      <c r="X406" s="64"/>
      <c r="Y406" s="62"/>
      <c r="Z406" s="62"/>
      <c r="AA406" s="68"/>
      <c r="AB406" s="69"/>
      <c r="AC406" s="56"/>
      <c r="AD406" s="56"/>
    </row>
    <row r="407">
      <c r="A407" s="34" t="s">
        <v>1443</v>
      </c>
      <c r="B407" s="34" t="s">
        <v>44</v>
      </c>
      <c r="C407" s="35">
        <v>409.0</v>
      </c>
      <c r="D407" s="34">
        <v>1999.0</v>
      </c>
      <c r="E407" s="34" t="s">
        <v>41</v>
      </c>
      <c r="F407" s="36">
        <f t="shared" si="2"/>
        <v>8.3</v>
      </c>
      <c r="G407" s="37">
        <v>8.0</v>
      </c>
      <c r="H407" s="43"/>
      <c r="I407" s="39">
        <v>8.0</v>
      </c>
      <c r="J407" s="40" t="s">
        <v>1444</v>
      </c>
      <c r="K407" s="39">
        <v>8.0</v>
      </c>
      <c r="L407" s="40" t="s">
        <v>1445</v>
      </c>
      <c r="M407" s="39">
        <v>8.5</v>
      </c>
      <c r="N407" s="40" t="s">
        <v>1446</v>
      </c>
      <c r="O407" s="44"/>
      <c r="P407" s="42"/>
      <c r="Q407" s="41"/>
      <c r="R407" s="43"/>
      <c r="S407" s="41"/>
      <c r="T407" s="43"/>
      <c r="U407" s="41"/>
      <c r="V407" s="43"/>
      <c r="W407" s="39">
        <v>9.0</v>
      </c>
      <c r="X407" s="43"/>
      <c r="Y407" s="45"/>
      <c r="Z407" s="45"/>
      <c r="AA407" s="46"/>
      <c r="AB407" s="47"/>
      <c r="AC407" s="56"/>
      <c r="AD407" s="56"/>
    </row>
    <row r="408">
      <c r="A408" s="74" t="s">
        <v>1447</v>
      </c>
      <c r="B408" s="74" t="s">
        <v>76</v>
      </c>
      <c r="C408" s="35">
        <v>410.0</v>
      </c>
      <c r="D408" s="74">
        <v>2016.0</v>
      </c>
      <c r="E408" s="74" t="s">
        <v>394</v>
      </c>
      <c r="F408" s="36">
        <f t="shared" si="2"/>
        <v>9</v>
      </c>
      <c r="G408" s="76">
        <v>9.0</v>
      </c>
      <c r="H408" s="64"/>
      <c r="I408" s="65"/>
      <c r="J408" s="64"/>
      <c r="K408" s="65"/>
      <c r="L408" s="64"/>
      <c r="M408" s="65"/>
      <c r="N408" s="64"/>
      <c r="O408" s="66"/>
      <c r="P408" s="67"/>
      <c r="Q408" s="65"/>
      <c r="R408" s="64"/>
      <c r="S408" s="65"/>
      <c r="T408" s="64"/>
      <c r="U408" s="65"/>
      <c r="V408" s="64"/>
      <c r="W408" s="65"/>
      <c r="X408" s="64"/>
      <c r="Y408" s="62"/>
      <c r="Z408" s="62"/>
      <c r="AA408" s="68"/>
      <c r="AB408" s="69"/>
      <c r="AC408" s="56"/>
      <c r="AD408" s="56"/>
    </row>
    <row r="409">
      <c r="A409" s="34" t="s">
        <v>1448</v>
      </c>
      <c r="B409" s="34" t="s">
        <v>40</v>
      </c>
      <c r="C409" s="35">
        <v>411.0</v>
      </c>
      <c r="D409" s="34">
        <v>1958.0</v>
      </c>
      <c r="E409" s="34" t="s">
        <v>1137</v>
      </c>
      <c r="F409" s="36">
        <f t="shared" si="2"/>
        <v>7</v>
      </c>
      <c r="G409" s="37">
        <v>7.0</v>
      </c>
      <c r="H409" s="43"/>
      <c r="I409" s="41"/>
      <c r="J409" s="43"/>
      <c r="K409" s="41"/>
      <c r="L409" s="43"/>
      <c r="M409" s="41"/>
      <c r="N409" s="43"/>
      <c r="O409" s="44"/>
      <c r="P409" s="42"/>
      <c r="Q409" s="41"/>
      <c r="R409" s="43"/>
      <c r="S409" s="41"/>
      <c r="T409" s="43"/>
      <c r="U409" s="41"/>
      <c r="V409" s="43"/>
      <c r="W409" s="41"/>
      <c r="X409" s="43"/>
      <c r="Y409" s="45"/>
      <c r="Z409" s="45"/>
      <c r="AA409" s="46"/>
      <c r="AB409" s="47"/>
      <c r="AC409" s="56"/>
      <c r="AD409" s="56"/>
    </row>
    <row r="410">
      <c r="A410" s="34" t="s">
        <v>1449</v>
      </c>
      <c r="B410" s="34" t="s">
        <v>44</v>
      </c>
      <c r="C410" s="35">
        <v>412.0</v>
      </c>
      <c r="D410" s="34">
        <v>2007.0</v>
      </c>
      <c r="E410" s="34" t="s">
        <v>45</v>
      </c>
      <c r="F410" s="36">
        <f t="shared" si="2"/>
        <v>1.5</v>
      </c>
      <c r="G410" s="57"/>
      <c r="H410" s="43"/>
      <c r="I410" s="39">
        <v>1.0</v>
      </c>
      <c r="J410" s="40" t="s">
        <v>1450</v>
      </c>
      <c r="K410" s="41"/>
      <c r="L410" s="43"/>
      <c r="M410" s="39">
        <v>2.0</v>
      </c>
      <c r="N410" s="40" t="s">
        <v>1451</v>
      </c>
      <c r="O410" s="44"/>
      <c r="P410" s="42"/>
      <c r="Q410" s="41"/>
      <c r="R410" s="43"/>
      <c r="S410" s="41"/>
      <c r="T410" s="43"/>
      <c r="U410" s="41"/>
      <c r="V410" s="43"/>
      <c r="W410" s="41"/>
      <c r="X410" s="43"/>
      <c r="Y410" s="45"/>
      <c r="Z410" s="45"/>
      <c r="AA410" s="46"/>
      <c r="AB410" s="47"/>
      <c r="AC410" s="60"/>
      <c r="AD410" s="60"/>
    </row>
    <row r="411">
      <c r="A411" s="61" t="s">
        <v>1452</v>
      </c>
      <c r="B411" s="61" t="s">
        <v>44</v>
      </c>
      <c r="C411" s="35">
        <v>413.0</v>
      </c>
      <c r="D411" s="61">
        <v>2014.0</v>
      </c>
      <c r="E411" s="61" t="s">
        <v>185</v>
      </c>
      <c r="F411" s="36">
        <f t="shared" si="2"/>
        <v>7.5</v>
      </c>
      <c r="G411" s="76">
        <v>7.0</v>
      </c>
      <c r="H411" s="77" t="s">
        <v>1453</v>
      </c>
      <c r="I411" s="78">
        <v>8.0</v>
      </c>
      <c r="J411" s="70" t="s">
        <v>1454</v>
      </c>
      <c r="K411" s="65"/>
      <c r="L411" s="64"/>
      <c r="M411" s="78"/>
      <c r="N411" s="64"/>
      <c r="O411" s="66"/>
      <c r="P411" s="67"/>
      <c r="Q411" s="65"/>
      <c r="R411" s="64"/>
      <c r="S411" s="65"/>
      <c r="T411" s="64"/>
      <c r="U411" s="65"/>
      <c r="V411" s="64"/>
      <c r="W411" s="65"/>
      <c r="X411" s="64"/>
      <c r="Y411" s="62"/>
      <c r="Z411" s="62"/>
      <c r="AA411" s="68"/>
      <c r="AB411" s="69"/>
      <c r="AC411" s="56"/>
      <c r="AD411" s="56"/>
    </row>
    <row r="412">
      <c r="A412" s="34" t="s">
        <v>1455</v>
      </c>
      <c r="B412" s="34" t="s">
        <v>44</v>
      </c>
      <c r="C412" s="35">
        <v>414.0</v>
      </c>
      <c r="D412" s="34">
        <v>2012.0</v>
      </c>
      <c r="E412" s="34" t="s">
        <v>185</v>
      </c>
      <c r="F412" s="36">
        <f t="shared" si="2"/>
        <v>7.75</v>
      </c>
      <c r="G412" s="37">
        <v>7.0</v>
      </c>
      <c r="H412" s="40" t="s">
        <v>1456</v>
      </c>
      <c r="I412" s="39">
        <v>8.0</v>
      </c>
      <c r="J412" s="43"/>
      <c r="K412" s="39">
        <v>8.5</v>
      </c>
      <c r="L412" s="40" t="s">
        <v>1457</v>
      </c>
      <c r="M412" s="39">
        <v>9.0</v>
      </c>
      <c r="N412" s="40" t="s">
        <v>1458</v>
      </c>
      <c r="O412" s="53">
        <v>9.0</v>
      </c>
      <c r="P412" s="50" t="s">
        <v>1459</v>
      </c>
      <c r="Q412" s="41"/>
      <c r="R412" s="43"/>
      <c r="S412" s="79">
        <v>5.0</v>
      </c>
      <c r="T412" s="40" t="s">
        <v>1460</v>
      </c>
      <c r="U412" s="41"/>
      <c r="V412" s="43"/>
      <c r="W412" s="41"/>
      <c r="X412" s="43"/>
      <c r="Y412" s="45"/>
      <c r="Z412" s="45"/>
      <c r="AA412" s="46"/>
      <c r="AB412" s="47"/>
      <c r="AC412" s="56"/>
      <c r="AD412" s="56"/>
    </row>
    <row r="413">
      <c r="A413" s="61" t="s">
        <v>1461</v>
      </c>
      <c r="B413" s="61" t="s">
        <v>44</v>
      </c>
      <c r="C413" s="35">
        <v>415.0</v>
      </c>
      <c r="D413" s="61">
        <v>2013.0</v>
      </c>
      <c r="E413" s="61" t="s">
        <v>185</v>
      </c>
      <c r="F413" s="36">
        <f t="shared" si="2"/>
        <v>6.5</v>
      </c>
      <c r="G413" s="63">
        <v>6.0</v>
      </c>
      <c r="H413" s="70" t="s">
        <v>1462</v>
      </c>
      <c r="I413" s="78">
        <v>7.0</v>
      </c>
      <c r="J413" s="64"/>
      <c r="K413" s="65"/>
      <c r="L413" s="64"/>
      <c r="M413" s="65"/>
      <c r="N413" s="64"/>
      <c r="O413" s="66"/>
      <c r="P413" s="67"/>
      <c r="Q413" s="65"/>
      <c r="R413" s="64"/>
      <c r="S413" s="65"/>
      <c r="T413" s="64"/>
      <c r="U413" s="65"/>
      <c r="V413" s="64"/>
      <c r="W413" s="65"/>
      <c r="X413" s="64"/>
      <c r="Y413" s="62"/>
      <c r="Z413" s="62"/>
      <c r="AA413" s="68"/>
      <c r="AB413" s="69"/>
      <c r="AC413" s="56"/>
      <c r="AD413" s="56"/>
    </row>
    <row r="414">
      <c r="A414" s="74" t="s">
        <v>1463</v>
      </c>
      <c r="B414" s="74" t="s">
        <v>76</v>
      </c>
      <c r="C414" s="35">
        <v>416.0</v>
      </c>
      <c r="D414" s="74">
        <v>2006.0</v>
      </c>
      <c r="E414" s="74" t="s">
        <v>45</v>
      </c>
      <c r="F414" s="36">
        <f t="shared" si="2"/>
        <v>6</v>
      </c>
      <c r="G414" s="76">
        <v>8.0</v>
      </c>
      <c r="H414" s="77" t="s">
        <v>1464</v>
      </c>
      <c r="I414" s="87">
        <v>4.0</v>
      </c>
      <c r="J414" s="77" t="s">
        <v>1465</v>
      </c>
      <c r="K414" s="65"/>
      <c r="L414" s="64"/>
      <c r="M414" s="65"/>
      <c r="N414" s="64"/>
      <c r="O414" s="66"/>
      <c r="P414" s="67"/>
      <c r="Q414" s="65"/>
      <c r="R414" s="64"/>
      <c r="S414" s="65"/>
      <c r="T414" s="64"/>
      <c r="U414" s="65"/>
      <c r="V414" s="64"/>
      <c r="W414" s="65"/>
      <c r="X414" s="64"/>
      <c r="Y414" s="62"/>
      <c r="Z414" s="62"/>
      <c r="AA414" s="68"/>
      <c r="AB414" s="69"/>
      <c r="AC414" s="56"/>
      <c r="AD414" s="56"/>
    </row>
    <row r="415">
      <c r="A415" s="74" t="s">
        <v>1466</v>
      </c>
      <c r="B415" s="74" t="s">
        <v>44</v>
      </c>
      <c r="C415" s="35">
        <v>417.0</v>
      </c>
      <c r="D415" s="74">
        <v>1994.0</v>
      </c>
      <c r="E415" s="74" t="s">
        <v>88</v>
      </c>
      <c r="F415" s="36">
        <f t="shared" si="2"/>
        <v>8</v>
      </c>
      <c r="G415" s="76">
        <v>8.0</v>
      </c>
      <c r="H415" s="64"/>
      <c r="I415" s="65"/>
      <c r="J415" s="64"/>
      <c r="K415" s="65"/>
      <c r="L415" s="64"/>
      <c r="M415" s="65"/>
      <c r="N415" s="64"/>
      <c r="O415" s="66"/>
      <c r="P415" s="67"/>
      <c r="Q415" s="65"/>
      <c r="R415" s="64"/>
      <c r="S415" s="65"/>
      <c r="T415" s="64"/>
      <c r="U415" s="65"/>
      <c r="V415" s="64"/>
      <c r="W415" s="65"/>
      <c r="X415" s="64"/>
      <c r="Y415" s="62"/>
      <c r="Z415" s="62"/>
      <c r="AA415" s="68"/>
      <c r="AB415" s="69"/>
      <c r="AC415" s="56"/>
      <c r="AD415" s="56"/>
    </row>
    <row r="416">
      <c r="A416" s="34" t="s">
        <v>1467</v>
      </c>
      <c r="B416" s="34" t="s">
        <v>44</v>
      </c>
      <c r="C416" s="35">
        <v>418.0</v>
      </c>
      <c r="D416" s="34">
        <v>1990.0</v>
      </c>
      <c r="E416" s="34" t="s">
        <v>1468</v>
      </c>
      <c r="F416" s="36">
        <f t="shared" si="2"/>
        <v>9.5</v>
      </c>
      <c r="G416" s="57"/>
      <c r="H416" s="43"/>
      <c r="I416" s="41"/>
      <c r="J416" s="43"/>
      <c r="K416" s="39">
        <v>9.0</v>
      </c>
      <c r="L416" s="40" t="s">
        <v>1469</v>
      </c>
      <c r="M416" s="41"/>
      <c r="N416" s="43"/>
      <c r="O416" s="44"/>
      <c r="P416" s="42"/>
      <c r="Q416" s="41"/>
      <c r="R416" s="43"/>
      <c r="S416" s="41"/>
      <c r="T416" s="43"/>
      <c r="U416" s="41"/>
      <c r="V416" s="43"/>
      <c r="W416" s="39">
        <v>10.0</v>
      </c>
      <c r="X416" s="43"/>
      <c r="Y416" s="34" t="s">
        <v>1470</v>
      </c>
      <c r="Z416" s="34" t="s">
        <v>1471</v>
      </c>
      <c r="AA416" s="46"/>
      <c r="AB416" s="47"/>
      <c r="AC416" s="60"/>
      <c r="AD416" s="60"/>
    </row>
    <row r="417">
      <c r="A417" s="61" t="s">
        <v>1472</v>
      </c>
      <c r="B417" s="61" t="s">
        <v>44</v>
      </c>
      <c r="C417" s="35">
        <v>419.0</v>
      </c>
      <c r="D417" s="61">
        <v>2011.0</v>
      </c>
      <c r="E417" s="61" t="s">
        <v>41</v>
      </c>
      <c r="F417" s="36">
        <f t="shared" si="2"/>
        <v>7</v>
      </c>
      <c r="G417" s="76">
        <v>7.0</v>
      </c>
      <c r="H417" s="70" t="s">
        <v>1473</v>
      </c>
      <c r="I417" s="65"/>
      <c r="J417" s="64"/>
      <c r="K417" s="65"/>
      <c r="L417" s="64"/>
      <c r="M417" s="65"/>
      <c r="N417" s="64"/>
      <c r="O417" s="66"/>
      <c r="P417" s="67"/>
      <c r="Q417" s="65"/>
      <c r="R417" s="64"/>
      <c r="S417" s="65"/>
      <c r="T417" s="64"/>
      <c r="U417" s="65"/>
      <c r="V417" s="64"/>
      <c r="W417" s="65"/>
      <c r="X417" s="64"/>
      <c r="Y417" s="62"/>
      <c r="Z417" s="62"/>
      <c r="AA417" s="68"/>
      <c r="AB417" s="69"/>
      <c r="AC417" s="56"/>
      <c r="AD417" s="56"/>
    </row>
    <row r="418">
      <c r="A418" s="61" t="s">
        <v>1474</v>
      </c>
      <c r="B418" s="61" t="s">
        <v>44</v>
      </c>
      <c r="C418" s="35">
        <v>420.0</v>
      </c>
      <c r="D418" s="61">
        <v>2006.0</v>
      </c>
      <c r="E418" s="61" t="s">
        <v>41</v>
      </c>
      <c r="F418" s="36">
        <f t="shared" si="2"/>
        <v>8</v>
      </c>
      <c r="G418" s="81"/>
      <c r="H418" s="64"/>
      <c r="I418" s="78">
        <v>8.0</v>
      </c>
      <c r="J418" s="70" t="s">
        <v>1475</v>
      </c>
      <c r="K418" s="65"/>
      <c r="L418" s="64"/>
      <c r="M418" s="65"/>
      <c r="N418" s="64"/>
      <c r="O418" s="66"/>
      <c r="P418" s="67"/>
      <c r="Q418" s="65"/>
      <c r="R418" s="64"/>
      <c r="S418" s="65"/>
      <c r="T418" s="64"/>
      <c r="U418" s="65"/>
      <c r="V418" s="64"/>
      <c r="W418" s="65"/>
      <c r="X418" s="64"/>
      <c r="Y418" s="62"/>
      <c r="Z418" s="62"/>
      <c r="AA418" s="68"/>
      <c r="AB418" s="69"/>
      <c r="AC418" s="60"/>
      <c r="AD418" s="60"/>
    </row>
    <row r="419">
      <c r="A419" s="34" t="s">
        <v>1476</v>
      </c>
      <c r="B419" s="34" t="s">
        <v>44</v>
      </c>
      <c r="C419" s="35">
        <v>421.0</v>
      </c>
      <c r="D419" s="34">
        <v>2009.0</v>
      </c>
      <c r="E419" s="34" t="s">
        <v>118</v>
      </c>
      <c r="F419" s="36">
        <f t="shared" si="2"/>
        <v>6.5</v>
      </c>
      <c r="G419" s="37">
        <v>6.5</v>
      </c>
      <c r="H419" s="40" t="s">
        <v>1477</v>
      </c>
      <c r="I419" s="41"/>
      <c r="J419" s="43"/>
      <c r="K419" s="41"/>
      <c r="L419" s="43"/>
      <c r="M419" s="41"/>
      <c r="N419" s="43"/>
      <c r="O419" s="44"/>
      <c r="P419" s="42"/>
      <c r="Q419" s="41"/>
      <c r="R419" s="43"/>
      <c r="S419" s="41"/>
      <c r="T419" s="43"/>
      <c r="U419" s="41"/>
      <c r="V419" s="43"/>
      <c r="W419" s="41"/>
      <c r="X419" s="43"/>
      <c r="Y419" s="45"/>
      <c r="Z419" s="45"/>
      <c r="AA419" s="46"/>
      <c r="AB419" s="47"/>
      <c r="AC419" s="56"/>
      <c r="AD419" s="56"/>
    </row>
    <row r="420">
      <c r="A420" s="34" t="s">
        <v>1478</v>
      </c>
      <c r="B420" s="34" t="s">
        <v>44</v>
      </c>
      <c r="C420" s="35">
        <v>422.0</v>
      </c>
      <c r="D420" s="34">
        <v>2007.0</v>
      </c>
      <c r="E420" s="34" t="s">
        <v>88</v>
      </c>
      <c r="F420" s="36">
        <f t="shared" si="2"/>
        <v>6.666666667</v>
      </c>
      <c r="G420" s="37">
        <v>6.0</v>
      </c>
      <c r="H420" s="40" t="s">
        <v>1479</v>
      </c>
      <c r="I420" s="41"/>
      <c r="J420" s="43"/>
      <c r="K420" s="41"/>
      <c r="L420" s="43"/>
      <c r="M420" s="39">
        <v>7.0</v>
      </c>
      <c r="N420" s="40" t="s">
        <v>1480</v>
      </c>
      <c r="O420" s="44"/>
      <c r="P420" s="42"/>
      <c r="Q420" s="41"/>
      <c r="R420" s="43"/>
      <c r="S420" s="39">
        <v>7.0</v>
      </c>
      <c r="T420" s="40" t="s">
        <v>1481</v>
      </c>
      <c r="U420" s="41"/>
      <c r="V420" s="43"/>
      <c r="W420" s="41"/>
      <c r="X420" s="43"/>
      <c r="Y420" s="45"/>
      <c r="Z420" s="45"/>
      <c r="AA420" s="46"/>
      <c r="AB420" s="47"/>
      <c r="AC420" s="56"/>
      <c r="AD420" s="56"/>
    </row>
    <row r="421">
      <c r="A421" s="34" t="s">
        <v>1482</v>
      </c>
      <c r="B421" s="88" t="s">
        <v>44</v>
      </c>
      <c r="C421" s="35">
        <v>423.0</v>
      </c>
      <c r="D421" s="34">
        <v>1999.0</v>
      </c>
      <c r="E421" s="34" t="s">
        <v>1483</v>
      </c>
      <c r="F421" s="36">
        <f t="shared" si="2"/>
        <v>6.75</v>
      </c>
      <c r="G421" s="57"/>
      <c r="H421" s="43"/>
      <c r="I421" s="39">
        <v>5.0</v>
      </c>
      <c r="J421" s="40" t="s">
        <v>1484</v>
      </c>
      <c r="K421" s="39">
        <v>8.5</v>
      </c>
      <c r="L421" s="40" t="s">
        <v>1485</v>
      </c>
      <c r="M421" s="41"/>
      <c r="N421" s="43"/>
      <c r="O421" s="44"/>
      <c r="P421" s="42"/>
      <c r="Q421" s="41"/>
      <c r="R421" s="43"/>
      <c r="S421" s="41"/>
      <c r="T421" s="43"/>
      <c r="U421" s="41"/>
      <c r="V421" s="43"/>
      <c r="W421" s="41"/>
      <c r="X421" s="43"/>
      <c r="Y421" s="45"/>
      <c r="Z421" s="45"/>
      <c r="AA421" s="46"/>
      <c r="AB421" s="47"/>
      <c r="AC421" s="60"/>
      <c r="AD421" s="60"/>
    </row>
    <row r="422">
      <c r="A422" s="61" t="s">
        <v>1486</v>
      </c>
      <c r="B422" s="61" t="s">
        <v>44</v>
      </c>
      <c r="C422" s="35">
        <v>424.0</v>
      </c>
      <c r="D422" s="61">
        <v>1996.0</v>
      </c>
      <c r="E422" s="61" t="s">
        <v>185</v>
      </c>
      <c r="F422" s="36">
        <f t="shared" si="2"/>
        <v>4</v>
      </c>
      <c r="G422" s="63">
        <v>4.0</v>
      </c>
      <c r="H422" s="70" t="s">
        <v>1487</v>
      </c>
      <c r="I422" s="97"/>
      <c r="J422" s="98"/>
      <c r="K422" s="65"/>
      <c r="L422" s="64"/>
      <c r="M422" s="65"/>
      <c r="N422" s="64"/>
      <c r="O422" s="66"/>
      <c r="P422" s="67"/>
      <c r="Q422" s="65"/>
      <c r="R422" s="64"/>
      <c r="S422" s="65"/>
      <c r="T422" s="64"/>
      <c r="U422" s="65"/>
      <c r="V422" s="64"/>
      <c r="W422" s="65"/>
      <c r="X422" s="64"/>
      <c r="Y422" s="62"/>
      <c r="Z422" s="62"/>
      <c r="AA422" s="68"/>
      <c r="AB422" s="69"/>
      <c r="AC422" s="56"/>
      <c r="AD422" s="56"/>
    </row>
    <row r="423">
      <c r="A423" s="34" t="s">
        <v>1488</v>
      </c>
      <c r="B423" s="34" t="s">
        <v>76</v>
      </c>
      <c r="C423" s="35">
        <v>425.0</v>
      </c>
      <c r="D423" s="34">
        <v>2011.0</v>
      </c>
      <c r="E423" s="34" t="s">
        <v>41</v>
      </c>
      <c r="F423" s="36">
        <f t="shared" si="2"/>
        <v>7.5</v>
      </c>
      <c r="G423" s="37">
        <v>7.5</v>
      </c>
      <c r="H423" s="40" t="s">
        <v>1489</v>
      </c>
      <c r="I423" s="41"/>
      <c r="J423" s="43"/>
      <c r="K423" s="41"/>
      <c r="L423" s="43"/>
      <c r="M423" s="41"/>
      <c r="N423" s="43"/>
      <c r="O423" s="44"/>
      <c r="P423" s="42"/>
      <c r="Q423" s="41"/>
      <c r="R423" s="43"/>
      <c r="S423" s="41"/>
      <c r="T423" s="43"/>
      <c r="U423" s="41"/>
      <c r="V423" s="43"/>
      <c r="W423" s="41"/>
      <c r="X423" s="43"/>
      <c r="Y423" s="45"/>
      <c r="Z423" s="45"/>
      <c r="AA423" s="46"/>
      <c r="AB423" s="47"/>
      <c r="AC423" s="56"/>
      <c r="AD423" s="56"/>
    </row>
    <row r="424">
      <c r="A424" s="34" t="s">
        <v>1490</v>
      </c>
      <c r="B424" s="126" t="s">
        <v>44</v>
      </c>
      <c r="C424" s="35">
        <v>426.0</v>
      </c>
      <c r="D424" s="34">
        <v>2010.0</v>
      </c>
      <c r="E424" s="34" t="s">
        <v>41</v>
      </c>
      <c r="F424" s="36">
        <f t="shared" si="2"/>
        <v>8.333333333</v>
      </c>
      <c r="G424" s="72">
        <v>8.0</v>
      </c>
      <c r="H424" s="43"/>
      <c r="I424" s="41"/>
      <c r="J424" s="43"/>
      <c r="K424" s="41"/>
      <c r="L424" s="43"/>
      <c r="M424" s="41"/>
      <c r="N424" s="43"/>
      <c r="O424" s="51">
        <v>8.0</v>
      </c>
      <c r="P424" s="42"/>
      <c r="Q424" s="41"/>
      <c r="R424" s="43"/>
      <c r="S424" s="41"/>
      <c r="T424" s="43"/>
      <c r="U424" s="41"/>
      <c r="V424" s="43"/>
      <c r="W424" s="39">
        <v>9.0</v>
      </c>
      <c r="X424" s="43"/>
      <c r="Y424" s="45"/>
      <c r="Z424" s="45"/>
      <c r="AA424" s="46"/>
      <c r="AB424" s="47"/>
      <c r="AC424" s="60"/>
      <c r="AD424" s="60"/>
    </row>
    <row r="425">
      <c r="A425" s="61" t="s">
        <v>1491</v>
      </c>
      <c r="B425" s="61" t="s">
        <v>40</v>
      </c>
      <c r="C425" s="35">
        <v>427.0</v>
      </c>
      <c r="D425" s="61">
        <v>2012.0</v>
      </c>
      <c r="E425" s="61" t="s">
        <v>41</v>
      </c>
      <c r="F425" s="36">
        <f t="shared" si="2"/>
        <v>9</v>
      </c>
      <c r="G425" s="63">
        <v>9.0</v>
      </c>
      <c r="H425" s="70" t="s">
        <v>1492</v>
      </c>
      <c r="I425" s="65"/>
      <c r="J425" s="64"/>
      <c r="K425" s="65"/>
      <c r="L425" s="64"/>
      <c r="M425" s="65"/>
      <c r="N425" s="64"/>
      <c r="O425" s="66"/>
      <c r="P425" s="67"/>
      <c r="Q425" s="65"/>
      <c r="R425" s="64"/>
      <c r="S425" s="65"/>
      <c r="T425" s="64"/>
      <c r="U425" s="65"/>
      <c r="V425" s="64"/>
      <c r="W425" s="65"/>
      <c r="X425" s="64"/>
      <c r="Y425" s="62"/>
      <c r="Z425" s="62"/>
      <c r="AA425" s="68"/>
      <c r="AB425" s="69"/>
      <c r="AC425" s="56"/>
      <c r="AD425" s="56"/>
    </row>
    <row r="426">
      <c r="A426" s="61" t="s">
        <v>1493</v>
      </c>
      <c r="B426" s="61" t="s">
        <v>55</v>
      </c>
      <c r="C426" s="35">
        <v>428.0</v>
      </c>
      <c r="D426" s="61">
        <v>2006.0</v>
      </c>
      <c r="E426" s="61" t="s">
        <v>41</v>
      </c>
      <c r="F426" s="36">
        <f t="shared" si="2"/>
        <v>8</v>
      </c>
      <c r="G426" s="63">
        <v>8.0</v>
      </c>
      <c r="H426" s="70" t="s">
        <v>1494</v>
      </c>
      <c r="I426" s="65"/>
      <c r="J426" s="64"/>
      <c r="K426" s="65"/>
      <c r="L426" s="64"/>
      <c r="M426" s="65"/>
      <c r="N426" s="64"/>
      <c r="O426" s="66"/>
      <c r="P426" s="67"/>
      <c r="Q426" s="65"/>
      <c r="R426" s="64"/>
      <c r="S426" s="65"/>
      <c r="T426" s="64"/>
      <c r="U426" s="65"/>
      <c r="V426" s="64"/>
      <c r="W426" s="65"/>
      <c r="X426" s="64"/>
      <c r="Y426" s="62"/>
      <c r="Z426" s="62"/>
      <c r="AA426" s="68"/>
      <c r="AB426" s="69"/>
      <c r="AC426" s="56"/>
      <c r="AD426" s="56"/>
    </row>
    <row r="427">
      <c r="A427" s="34" t="s">
        <v>1495</v>
      </c>
      <c r="B427" s="34" t="s">
        <v>44</v>
      </c>
      <c r="C427" s="35">
        <v>429.0</v>
      </c>
      <c r="D427" s="34">
        <v>2003.0</v>
      </c>
      <c r="E427" s="34" t="s">
        <v>1496</v>
      </c>
      <c r="F427" s="36">
        <f t="shared" si="2"/>
        <v>3.666666667</v>
      </c>
      <c r="G427" s="37">
        <v>4.0</v>
      </c>
      <c r="H427" s="43"/>
      <c r="I427" s="39">
        <v>5.0</v>
      </c>
      <c r="J427" s="40" t="s">
        <v>1497</v>
      </c>
      <c r="K427" s="39">
        <v>3.0</v>
      </c>
      <c r="L427" s="40" t="s">
        <v>1498</v>
      </c>
      <c r="M427" s="39">
        <v>3.0</v>
      </c>
      <c r="N427" s="40" t="s">
        <v>1499</v>
      </c>
      <c r="O427" s="44"/>
      <c r="P427" s="42"/>
      <c r="Q427" s="39">
        <v>2.0</v>
      </c>
      <c r="R427" s="38" t="s">
        <v>1500</v>
      </c>
      <c r="S427" s="41"/>
      <c r="T427" s="43"/>
      <c r="U427" s="41"/>
      <c r="V427" s="43"/>
      <c r="W427" s="39">
        <v>5.0</v>
      </c>
      <c r="X427" s="43"/>
      <c r="Y427" s="45"/>
      <c r="Z427" s="34" t="s">
        <v>1501</v>
      </c>
      <c r="AA427" s="46"/>
      <c r="AB427" s="47"/>
      <c r="AC427" s="56"/>
      <c r="AD427" s="56"/>
    </row>
    <row r="428">
      <c r="A428" s="61" t="s">
        <v>1502</v>
      </c>
      <c r="B428" s="61" t="s">
        <v>55</v>
      </c>
      <c r="C428" s="35">
        <v>430.0</v>
      </c>
      <c r="D428" s="61">
        <v>1971.0</v>
      </c>
      <c r="E428" s="61" t="s">
        <v>41</v>
      </c>
      <c r="F428" s="36">
        <f t="shared" si="2"/>
        <v>8</v>
      </c>
      <c r="G428" s="63">
        <v>8.0</v>
      </c>
      <c r="H428" s="64"/>
      <c r="I428" s="65"/>
      <c r="J428" s="64"/>
      <c r="K428" s="65"/>
      <c r="L428" s="64"/>
      <c r="M428" s="65"/>
      <c r="N428" s="64"/>
      <c r="O428" s="66"/>
      <c r="P428" s="67"/>
      <c r="Q428" s="65"/>
      <c r="R428" s="64"/>
      <c r="S428" s="65"/>
      <c r="T428" s="64"/>
      <c r="U428" s="65"/>
      <c r="V428" s="64"/>
      <c r="W428" s="65"/>
      <c r="X428" s="64"/>
      <c r="Y428" s="62"/>
      <c r="Z428" s="62"/>
      <c r="AA428" s="68"/>
      <c r="AB428" s="69"/>
      <c r="AC428" s="56"/>
      <c r="AD428" s="56"/>
    </row>
    <row r="429">
      <c r="A429" s="34" t="s">
        <v>1503</v>
      </c>
      <c r="B429" s="34" t="s">
        <v>44</v>
      </c>
      <c r="C429" s="35">
        <v>431.0</v>
      </c>
      <c r="D429" s="34">
        <v>2004.0</v>
      </c>
      <c r="E429" s="34" t="s">
        <v>83</v>
      </c>
      <c r="F429" s="36">
        <f t="shared" si="2"/>
        <v>8.5</v>
      </c>
      <c r="G429" s="37">
        <v>9.0</v>
      </c>
      <c r="H429" s="40" t="s">
        <v>1504</v>
      </c>
      <c r="I429" s="41"/>
      <c r="J429" s="43"/>
      <c r="K429" s="41"/>
      <c r="L429" s="43"/>
      <c r="M429" s="41"/>
      <c r="N429" s="43"/>
      <c r="O429" s="44"/>
      <c r="P429" s="42"/>
      <c r="Q429" s="39">
        <v>8.0</v>
      </c>
      <c r="R429" s="40" t="s">
        <v>1505</v>
      </c>
      <c r="S429" s="41"/>
      <c r="T429" s="43"/>
      <c r="U429" s="41"/>
      <c r="V429" s="43"/>
      <c r="W429" s="41"/>
      <c r="X429" s="43"/>
      <c r="Y429" s="45"/>
      <c r="Z429" s="45"/>
      <c r="AA429" s="46"/>
      <c r="AB429" s="47"/>
      <c r="AC429" s="56"/>
      <c r="AD429" s="56"/>
    </row>
    <row r="430">
      <c r="A430" s="34" t="s">
        <v>1506</v>
      </c>
      <c r="B430" s="34" t="s">
        <v>44</v>
      </c>
      <c r="C430" s="35">
        <v>432.0</v>
      </c>
      <c r="D430" s="34">
        <v>2007.0</v>
      </c>
      <c r="E430" s="34" t="s">
        <v>41</v>
      </c>
      <c r="F430" s="36">
        <f t="shared" si="2"/>
        <v>7.25</v>
      </c>
      <c r="G430" s="57"/>
      <c r="H430" s="43"/>
      <c r="I430" s="39">
        <v>7.0</v>
      </c>
      <c r="J430" s="127" t="s">
        <v>1507</v>
      </c>
      <c r="K430" s="39">
        <v>7.5</v>
      </c>
      <c r="L430" s="40" t="s">
        <v>1508</v>
      </c>
      <c r="M430" s="41"/>
      <c r="N430" s="43"/>
      <c r="O430" s="57"/>
      <c r="P430" s="128"/>
      <c r="Q430" s="41"/>
      <c r="R430" s="43"/>
      <c r="S430" s="41"/>
      <c r="T430" s="43"/>
      <c r="U430" s="57"/>
      <c r="V430" s="128"/>
      <c r="W430" s="57"/>
      <c r="X430" s="128"/>
      <c r="Y430" s="45"/>
      <c r="Z430" s="129"/>
      <c r="AA430" s="46"/>
      <c r="AB430" s="47"/>
      <c r="AC430" s="60"/>
      <c r="AD430" s="60"/>
    </row>
    <row r="431">
      <c r="A431" s="34" t="s">
        <v>1509</v>
      </c>
      <c r="B431" s="34" t="s">
        <v>76</v>
      </c>
      <c r="C431" s="35">
        <v>433.0</v>
      </c>
      <c r="D431" s="34">
        <v>2010.0</v>
      </c>
      <c r="E431" s="34" t="s">
        <v>45</v>
      </c>
      <c r="F431" s="36">
        <f t="shared" si="2"/>
        <v>5</v>
      </c>
      <c r="G431" s="37">
        <v>5.0</v>
      </c>
      <c r="H431" s="40" t="s">
        <v>1510</v>
      </c>
      <c r="I431" s="41"/>
      <c r="J431" s="43"/>
      <c r="K431" s="41"/>
      <c r="L431" s="43"/>
      <c r="M431" s="41"/>
      <c r="N431" s="43"/>
      <c r="O431" s="44"/>
      <c r="P431" s="42"/>
      <c r="Q431" s="41"/>
      <c r="R431" s="43"/>
      <c r="S431" s="41"/>
      <c r="T431" s="43"/>
      <c r="U431" s="41"/>
      <c r="V431" s="43"/>
      <c r="W431" s="41"/>
      <c r="X431" s="43"/>
      <c r="Y431" s="45"/>
      <c r="Z431" s="45"/>
      <c r="AA431" s="46"/>
      <c r="AB431" s="47"/>
      <c r="AC431" s="60"/>
      <c r="AD431" s="60"/>
    </row>
    <row r="432">
      <c r="A432" s="74" t="s">
        <v>1511</v>
      </c>
      <c r="B432" s="74" t="s">
        <v>44</v>
      </c>
      <c r="C432" s="35">
        <v>434.0</v>
      </c>
      <c r="D432" s="74">
        <v>1962.0</v>
      </c>
      <c r="E432" s="74" t="s">
        <v>93</v>
      </c>
      <c r="F432" s="36">
        <f t="shared" si="2"/>
        <v>9</v>
      </c>
      <c r="G432" s="76">
        <v>9.0</v>
      </c>
      <c r="H432" s="64"/>
      <c r="I432" s="65"/>
      <c r="J432" s="64"/>
      <c r="K432" s="65"/>
      <c r="L432" s="64"/>
      <c r="M432" s="65"/>
      <c r="N432" s="64"/>
      <c r="O432" s="66"/>
      <c r="P432" s="67"/>
      <c r="Q432" s="65"/>
      <c r="R432" s="64"/>
      <c r="S432" s="65"/>
      <c r="T432" s="64"/>
      <c r="U432" s="65"/>
      <c r="V432" s="64"/>
      <c r="W432" s="65"/>
      <c r="X432" s="64"/>
      <c r="Y432" s="62"/>
      <c r="Z432" s="62"/>
      <c r="AA432" s="68"/>
      <c r="AB432" s="69"/>
      <c r="AC432" s="60"/>
      <c r="AD432" s="60"/>
    </row>
    <row r="433">
      <c r="A433" s="34" t="s">
        <v>1512</v>
      </c>
      <c r="B433" s="34" t="s">
        <v>44</v>
      </c>
      <c r="C433" s="35">
        <v>435.0</v>
      </c>
      <c r="D433" s="34">
        <v>2001.0</v>
      </c>
      <c r="E433" s="34" t="s">
        <v>41</v>
      </c>
      <c r="F433" s="36">
        <f t="shared" si="2"/>
        <v>9</v>
      </c>
      <c r="G433" s="37">
        <v>9.0</v>
      </c>
      <c r="H433" s="43"/>
      <c r="I433" s="41"/>
      <c r="J433" s="43"/>
      <c r="K433" s="41"/>
      <c r="L433" s="43"/>
      <c r="M433" s="41"/>
      <c r="N433" s="43"/>
      <c r="O433" s="44"/>
      <c r="P433" s="42"/>
      <c r="Q433" s="41"/>
      <c r="R433" s="43"/>
      <c r="S433" s="41"/>
      <c r="T433" s="43"/>
      <c r="U433" s="41"/>
      <c r="V433" s="43"/>
      <c r="W433" s="41"/>
      <c r="X433" s="43"/>
      <c r="Y433" s="45"/>
      <c r="Z433" s="45"/>
      <c r="AA433" s="46"/>
      <c r="AB433" s="47"/>
      <c r="AC433" s="56"/>
      <c r="AD433" s="56"/>
    </row>
    <row r="434">
      <c r="A434" s="61" t="s">
        <v>1513</v>
      </c>
      <c r="B434" s="61" t="s">
        <v>55</v>
      </c>
      <c r="C434" s="35">
        <v>436.0</v>
      </c>
      <c r="D434" s="61">
        <v>1975.0</v>
      </c>
      <c r="E434" s="61" t="s">
        <v>41</v>
      </c>
      <c r="F434" s="36">
        <f t="shared" si="2"/>
        <v>9</v>
      </c>
      <c r="G434" s="63">
        <v>9.0</v>
      </c>
      <c r="H434" s="64"/>
      <c r="I434" s="65"/>
      <c r="J434" s="64"/>
      <c r="K434" s="65"/>
      <c r="L434" s="64"/>
      <c r="M434" s="65"/>
      <c r="N434" s="64"/>
      <c r="O434" s="66"/>
      <c r="P434" s="67"/>
      <c r="Q434" s="65"/>
      <c r="R434" s="64"/>
      <c r="S434" s="65"/>
      <c r="T434" s="64"/>
      <c r="U434" s="65"/>
      <c r="V434" s="64"/>
      <c r="W434" s="65"/>
      <c r="X434" s="64"/>
      <c r="Y434" s="62"/>
      <c r="Z434" s="62"/>
      <c r="AA434" s="68"/>
      <c r="AB434" s="69"/>
      <c r="AC434" s="60"/>
      <c r="AD434" s="60"/>
    </row>
    <row r="435">
      <c r="A435" s="34" t="s">
        <v>1514</v>
      </c>
      <c r="B435" s="88" t="s">
        <v>44</v>
      </c>
      <c r="C435" s="35">
        <v>437.0</v>
      </c>
      <c r="D435" s="34">
        <v>2012.0</v>
      </c>
      <c r="E435" s="34" t="s">
        <v>1515</v>
      </c>
      <c r="F435" s="36">
        <f t="shared" si="2"/>
        <v>8</v>
      </c>
      <c r="G435" s="57"/>
      <c r="H435" s="43"/>
      <c r="I435" s="41"/>
      <c r="J435" s="43"/>
      <c r="K435" s="41"/>
      <c r="L435" s="43"/>
      <c r="M435" s="41"/>
      <c r="N435" s="43"/>
      <c r="O435" s="44"/>
      <c r="P435" s="42"/>
      <c r="Q435" s="39">
        <v>8.0</v>
      </c>
      <c r="R435" s="40" t="s">
        <v>1516</v>
      </c>
      <c r="S435" s="41"/>
      <c r="T435" s="43"/>
      <c r="U435" s="41"/>
      <c r="V435" s="43"/>
      <c r="W435" s="41"/>
      <c r="X435" s="43"/>
      <c r="Y435" s="45"/>
      <c r="Z435" s="45"/>
      <c r="AA435" s="46"/>
      <c r="AB435" s="47"/>
      <c r="AC435" s="60"/>
      <c r="AD435" s="60"/>
    </row>
    <row r="436">
      <c r="A436" s="34" t="s">
        <v>1517</v>
      </c>
      <c r="B436" s="34" t="s">
        <v>44</v>
      </c>
      <c r="C436" s="35">
        <v>438.0</v>
      </c>
      <c r="D436" s="34">
        <v>1999.0</v>
      </c>
      <c r="E436" s="34" t="s">
        <v>70</v>
      </c>
      <c r="F436" s="36">
        <f t="shared" si="2"/>
        <v>8.875</v>
      </c>
      <c r="G436" s="37">
        <v>7.0</v>
      </c>
      <c r="H436" s="43"/>
      <c r="I436" s="39">
        <v>9.0</v>
      </c>
      <c r="J436" s="43"/>
      <c r="K436" s="39">
        <v>9.0</v>
      </c>
      <c r="L436" s="40" t="s">
        <v>1518</v>
      </c>
      <c r="M436" s="39">
        <v>10.0</v>
      </c>
      <c r="N436" s="40" t="s">
        <v>1519</v>
      </c>
      <c r="O436" s="51">
        <v>9.0</v>
      </c>
      <c r="P436" s="42"/>
      <c r="Q436" s="39">
        <v>10.0</v>
      </c>
      <c r="R436" s="40" t="s">
        <v>1520</v>
      </c>
      <c r="S436" s="79">
        <v>9.0</v>
      </c>
      <c r="T436" s="38" t="s">
        <v>1521</v>
      </c>
      <c r="U436" s="41"/>
      <c r="V436" s="43"/>
      <c r="W436" s="39">
        <v>8.0</v>
      </c>
      <c r="X436" s="43"/>
      <c r="Y436" s="45"/>
      <c r="Z436" s="34" t="s">
        <v>1522</v>
      </c>
      <c r="AA436" s="46"/>
      <c r="AB436" s="47"/>
      <c r="AC436" s="56"/>
      <c r="AD436" s="56"/>
    </row>
    <row r="437">
      <c r="A437" s="34" t="s">
        <v>1523</v>
      </c>
      <c r="B437" s="34" t="s">
        <v>44</v>
      </c>
      <c r="C437" s="35">
        <v>439.0</v>
      </c>
      <c r="D437" s="34">
        <v>2003.0</v>
      </c>
      <c r="E437" s="34" t="s">
        <v>70</v>
      </c>
      <c r="F437" s="36">
        <f t="shared" si="2"/>
        <v>4.714285714</v>
      </c>
      <c r="G437" s="37">
        <v>4.0</v>
      </c>
      <c r="H437" s="43"/>
      <c r="I437" s="79">
        <v>7.0</v>
      </c>
      <c r="J437" s="43"/>
      <c r="K437" s="39">
        <v>5.0</v>
      </c>
      <c r="L437" s="40" t="s">
        <v>1524</v>
      </c>
      <c r="M437" s="39">
        <v>6.0</v>
      </c>
      <c r="N437" s="40" t="s">
        <v>1525</v>
      </c>
      <c r="O437" s="44"/>
      <c r="P437" s="50" t="s">
        <v>1526</v>
      </c>
      <c r="Q437" s="79">
        <v>4.0</v>
      </c>
      <c r="R437" s="40" t="s">
        <v>1527</v>
      </c>
      <c r="S437" s="39">
        <v>3.0</v>
      </c>
      <c r="T437" s="40" t="s">
        <v>1528</v>
      </c>
      <c r="U437" s="41"/>
      <c r="V437" s="43"/>
      <c r="W437" s="39">
        <v>4.0</v>
      </c>
      <c r="X437" s="43"/>
      <c r="Y437" s="45"/>
      <c r="Z437" s="34" t="s">
        <v>1529</v>
      </c>
      <c r="AA437" s="46"/>
      <c r="AB437" s="47"/>
      <c r="AC437" s="56"/>
      <c r="AD437" s="56"/>
    </row>
    <row r="438">
      <c r="A438" s="34" t="s">
        <v>1530</v>
      </c>
      <c r="B438" s="34" t="s">
        <v>44</v>
      </c>
      <c r="C438" s="35">
        <v>440.0</v>
      </c>
      <c r="D438" s="34">
        <v>2003.0</v>
      </c>
      <c r="E438" s="34" t="s">
        <v>70</v>
      </c>
      <c r="F438" s="36">
        <f t="shared" si="2"/>
        <v>3.857142857</v>
      </c>
      <c r="G438" s="37">
        <v>5.0</v>
      </c>
      <c r="H438" s="43"/>
      <c r="I438" s="39">
        <v>8.0</v>
      </c>
      <c r="J438" s="40" t="s">
        <v>1531</v>
      </c>
      <c r="K438" s="39">
        <v>3.0</v>
      </c>
      <c r="L438" s="130" t="s">
        <v>1532</v>
      </c>
      <c r="M438" s="39">
        <v>4.0</v>
      </c>
      <c r="N438" s="40" t="s">
        <v>1533</v>
      </c>
      <c r="O438" s="44"/>
      <c r="P438" s="50" t="s">
        <v>1534</v>
      </c>
      <c r="Q438" s="39">
        <v>3.0</v>
      </c>
      <c r="R438" s="40" t="s">
        <v>1535</v>
      </c>
      <c r="S438" s="39">
        <v>0.0</v>
      </c>
      <c r="T438" s="40" t="s">
        <v>1536</v>
      </c>
      <c r="U438" s="41"/>
      <c r="V438" s="43"/>
      <c r="W438" s="39">
        <v>4.0</v>
      </c>
      <c r="X438" s="43"/>
      <c r="Y438" s="45"/>
      <c r="Z438" s="34" t="s">
        <v>1537</v>
      </c>
      <c r="AA438" s="46"/>
      <c r="AB438" s="47"/>
      <c r="AC438" s="56"/>
      <c r="AD438" s="56"/>
    </row>
    <row r="439">
      <c r="A439" s="74" t="s">
        <v>1538</v>
      </c>
      <c r="B439" s="74" t="s">
        <v>44</v>
      </c>
      <c r="C439" s="35">
        <v>441.0</v>
      </c>
      <c r="D439" s="74">
        <v>1986.0</v>
      </c>
      <c r="E439" s="74" t="s">
        <v>41</v>
      </c>
      <c r="F439" s="36">
        <f t="shared" si="2"/>
        <v>8</v>
      </c>
      <c r="G439" s="76">
        <v>8.0</v>
      </c>
      <c r="H439" s="77" t="s">
        <v>1539</v>
      </c>
      <c r="I439" s="65"/>
      <c r="J439" s="64"/>
      <c r="K439" s="65"/>
      <c r="L439" s="64"/>
      <c r="M439" s="65"/>
      <c r="N439" s="64"/>
      <c r="O439" s="66"/>
      <c r="P439" s="67"/>
      <c r="Q439" s="65"/>
      <c r="R439" s="64"/>
      <c r="S439" s="65"/>
      <c r="T439" s="64"/>
      <c r="U439" s="65"/>
      <c r="V439" s="64"/>
      <c r="W439" s="65"/>
      <c r="X439" s="64"/>
      <c r="Y439" s="62"/>
      <c r="Z439" s="62"/>
      <c r="AA439" s="68"/>
      <c r="AB439" s="69"/>
      <c r="AC439" s="56"/>
      <c r="AD439" s="56"/>
    </row>
    <row r="440">
      <c r="A440" s="34" t="s">
        <v>1540</v>
      </c>
      <c r="B440" s="34" t="s">
        <v>44</v>
      </c>
      <c r="C440" s="35">
        <v>442.0</v>
      </c>
      <c r="D440" s="34">
        <v>1988.0</v>
      </c>
      <c r="E440" s="34" t="s">
        <v>88</v>
      </c>
      <c r="F440" s="36">
        <f t="shared" si="2"/>
        <v>9</v>
      </c>
      <c r="G440" s="37">
        <v>9.0</v>
      </c>
      <c r="H440" s="43"/>
      <c r="I440" s="39">
        <v>9.0</v>
      </c>
      <c r="J440" s="40" t="s">
        <v>1541</v>
      </c>
      <c r="K440" s="39">
        <v>9.0</v>
      </c>
      <c r="L440" s="43"/>
      <c r="M440" s="39">
        <v>9.0</v>
      </c>
      <c r="N440" s="43"/>
      <c r="O440" s="51">
        <v>9.0</v>
      </c>
      <c r="P440" s="50" t="s">
        <v>1542</v>
      </c>
      <c r="Q440" s="41"/>
      <c r="R440" s="43"/>
      <c r="S440" s="41"/>
      <c r="T440" s="43"/>
      <c r="U440" s="41"/>
      <c r="V440" s="43"/>
      <c r="W440" s="41"/>
      <c r="X440" s="43"/>
      <c r="Y440" s="45"/>
      <c r="Z440" s="34" t="s">
        <v>1543</v>
      </c>
      <c r="AA440" s="46"/>
      <c r="AB440" s="47"/>
      <c r="AC440" s="56"/>
      <c r="AD440" s="56"/>
    </row>
    <row r="441">
      <c r="A441" s="34" t="s">
        <v>1544</v>
      </c>
      <c r="B441" s="34" t="s">
        <v>44</v>
      </c>
      <c r="C441" s="35">
        <v>443.0</v>
      </c>
      <c r="D441" s="34">
        <v>1991.0</v>
      </c>
      <c r="E441" s="34" t="s">
        <v>88</v>
      </c>
      <c r="F441" s="36">
        <f t="shared" si="2"/>
        <v>8</v>
      </c>
      <c r="G441" s="37">
        <v>7.0</v>
      </c>
      <c r="H441" s="43"/>
      <c r="I441" s="39">
        <v>8.0</v>
      </c>
      <c r="J441" s="43"/>
      <c r="K441" s="39">
        <v>8.0</v>
      </c>
      <c r="L441" s="43"/>
      <c r="M441" s="39">
        <v>8.0</v>
      </c>
      <c r="N441" s="43"/>
      <c r="O441" s="51">
        <v>9.0</v>
      </c>
      <c r="P441" s="42"/>
      <c r="Q441" s="41"/>
      <c r="R441" s="43"/>
      <c r="S441" s="41"/>
      <c r="T441" s="43"/>
      <c r="U441" s="41"/>
      <c r="V441" s="43"/>
      <c r="W441" s="41"/>
      <c r="X441" s="43"/>
      <c r="Y441" s="45"/>
      <c r="Z441" s="34" t="s">
        <v>1545</v>
      </c>
      <c r="AA441" s="46"/>
      <c r="AB441" s="47"/>
      <c r="AC441" s="56"/>
      <c r="AD441" s="56"/>
    </row>
    <row r="442">
      <c r="A442" s="34" t="s">
        <v>1546</v>
      </c>
      <c r="B442" s="34" t="s">
        <v>44</v>
      </c>
      <c r="C442" s="35">
        <v>444.0</v>
      </c>
      <c r="D442" s="34">
        <v>1994.0</v>
      </c>
      <c r="E442" s="34" t="s">
        <v>88</v>
      </c>
      <c r="F442" s="36">
        <f t="shared" si="2"/>
        <v>7.4</v>
      </c>
      <c r="G442" s="37">
        <v>7.0</v>
      </c>
      <c r="H442" s="43"/>
      <c r="I442" s="39">
        <v>7.0</v>
      </c>
      <c r="J442" s="43"/>
      <c r="K442" s="39">
        <v>8.0</v>
      </c>
      <c r="L442" s="43"/>
      <c r="M442" s="39">
        <v>7.0</v>
      </c>
      <c r="N442" s="43"/>
      <c r="O442" s="51">
        <v>8.0</v>
      </c>
      <c r="P442" s="42"/>
      <c r="Q442" s="41"/>
      <c r="R442" s="43"/>
      <c r="S442" s="41"/>
      <c r="T442" s="43"/>
      <c r="U442" s="41"/>
      <c r="V442" s="43"/>
      <c r="W442" s="41"/>
      <c r="X442" s="43"/>
      <c r="Y442" s="45"/>
      <c r="Z442" s="34" t="s">
        <v>1547</v>
      </c>
      <c r="AA442" s="46"/>
      <c r="AB442" s="47"/>
      <c r="AC442" s="56"/>
      <c r="AD442" s="56"/>
    </row>
    <row r="443">
      <c r="A443" s="74" t="s">
        <v>1548</v>
      </c>
      <c r="B443" s="74" t="s">
        <v>44</v>
      </c>
      <c r="C443" s="35">
        <v>445.0</v>
      </c>
      <c r="D443" s="74">
        <v>1999.0</v>
      </c>
      <c r="E443" s="74" t="s">
        <v>394</v>
      </c>
      <c r="F443" s="36">
        <f t="shared" si="2"/>
        <v>6</v>
      </c>
      <c r="G443" s="76">
        <v>6.0</v>
      </c>
      <c r="H443" s="77" t="s">
        <v>1549</v>
      </c>
      <c r="I443" s="65"/>
      <c r="J443" s="64"/>
      <c r="K443" s="65"/>
      <c r="L443" s="64"/>
      <c r="M443" s="65"/>
      <c r="N443" s="64"/>
      <c r="O443" s="66"/>
      <c r="P443" s="67"/>
      <c r="Q443" s="65"/>
      <c r="R443" s="64"/>
      <c r="S443" s="65"/>
      <c r="T443" s="64"/>
      <c r="U443" s="65"/>
      <c r="V443" s="64"/>
      <c r="W443" s="65"/>
      <c r="X443" s="64"/>
      <c r="Y443" s="62"/>
      <c r="Z443" s="62"/>
      <c r="AA443" s="68"/>
      <c r="AB443" s="69"/>
      <c r="AC443" s="56"/>
      <c r="AD443" s="56"/>
    </row>
    <row r="444">
      <c r="A444" s="34" t="s">
        <v>1550</v>
      </c>
      <c r="B444" s="34" t="s">
        <v>44</v>
      </c>
      <c r="C444" s="35">
        <v>446.0</v>
      </c>
      <c r="D444" s="34">
        <v>1971.0</v>
      </c>
      <c r="E444" s="34" t="s">
        <v>655</v>
      </c>
      <c r="F444" s="36">
        <f t="shared" si="2"/>
        <v>8</v>
      </c>
      <c r="G444" s="37">
        <v>8.0</v>
      </c>
      <c r="H444" s="43"/>
      <c r="I444" s="41"/>
      <c r="J444" s="43"/>
      <c r="K444" s="41"/>
      <c r="L444" s="43"/>
      <c r="M444" s="41"/>
      <c r="N444" s="43"/>
      <c r="O444" s="44"/>
      <c r="P444" s="42"/>
      <c r="Q444" s="41"/>
      <c r="R444" s="43"/>
      <c r="S444" s="41"/>
      <c r="T444" s="43"/>
      <c r="U444" s="41"/>
      <c r="V444" s="43"/>
      <c r="W444" s="39">
        <v>8.0</v>
      </c>
      <c r="X444" s="43"/>
      <c r="Y444" s="45"/>
      <c r="Z444" s="34" t="s">
        <v>1551</v>
      </c>
      <c r="AA444" s="46"/>
      <c r="AB444" s="47"/>
      <c r="AC444" s="56"/>
      <c r="AD444" s="56"/>
    </row>
    <row r="445">
      <c r="A445" s="34" t="s">
        <v>1552</v>
      </c>
      <c r="B445" s="88" t="s">
        <v>44</v>
      </c>
      <c r="C445" s="35">
        <v>447.0</v>
      </c>
      <c r="D445" s="34">
        <v>1976.0</v>
      </c>
      <c r="E445" s="34" t="s">
        <v>113</v>
      </c>
      <c r="F445" s="36">
        <f t="shared" si="2"/>
        <v>9</v>
      </c>
      <c r="G445" s="57"/>
      <c r="H445" s="43"/>
      <c r="I445" s="41"/>
      <c r="J445" s="43"/>
      <c r="K445" s="41"/>
      <c r="L445" s="43"/>
      <c r="M445" s="39">
        <v>9.0</v>
      </c>
      <c r="N445" s="40" t="s">
        <v>1553</v>
      </c>
      <c r="O445" s="44"/>
      <c r="P445" s="42"/>
      <c r="Q445" s="41"/>
      <c r="R445" s="43"/>
      <c r="S445" s="41"/>
      <c r="T445" s="43"/>
      <c r="U445" s="41"/>
      <c r="V445" s="43"/>
      <c r="W445" s="41"/>
      <c r="X445" s="43"/>
      <c r="Y445" s="45"/>
      <c r="Z445" s="45"/>
      <c r="AA445" s="46"/>
      <c r="AB445" s="47"/>
      <c r="AC445" s="60"/>
      <c r="AD445" s="60"/>
    </row>
    <row r="446">
      <c r="A446" s="34" t="s">
        <v>1554</v>
      </c>
      <c r="B446" s="88" t="s">
        <v>44</v>
      </c>
      <c r="C446" s="35">
        <v>448.0</v>
      </c>
      <c r="D446" s="34">
        <v>1978.0</v>
      </c>
      <c r="E446" s="34" t="s">
        <v>113</v>
      </c>
      <c r="F446" s="36">
        <f t="shared" si="2"/>
        <v>7</v>
      </c>
      <c r="G446" s="57"/>
      <c r="H446" s="43"/>
      <c r="I446" s="41"/>
      <c r="J446" s="43"/>
      <c r="K446" s="41"/>
      <c r="L446" s="43"/>
      <c r="M446" s="131">
        <v>7.0</v>
      </c>
      <c r="N446" s="40" t="s">
        <v>1555</v>
      </c>
      <c r="O446" s="44"/>
      <c r="P446" s="42"/>
      <c r="Q446" s="41"/>
      <c r="R446" s="43"/>
      <c r="S446" s="41"/>
      <c r="T446" s="43"/>
      <c r="U446" s="41"/>
      <c r="V446" s="43"/>
      <c r="W446" s="41"/>
      <c r="X446" s="43"/>
      <c r="Y446" s="45"/>
      <c r="Z446" s="45"/>
      <c r="AA446" s="46"/>
      <c r="AB446" s="47"/>
      <c r="AC446" s="60"/>
      <c r="AD446" s="60"/>
    </row>
    <row r="447">
      <c r="A447" s="34" t="s">
        <v>1556</v>
      </c>
      <c r="B447" s="88" t="s">
        <v>44</v>
      </c>
      <c r="C447" s="35">
        <v>449.0</v>
      </c>
      <c r="D447" s="34">
        <v>1981.0</v>
      </c>
      <c r="E447" s="34" t="s">
        <v>113</v>
      </c>
      <c r="F447" s="36">
        <f t="shared" si="2"/>
        <v>6</v>
      </c>
      <c r="G447" s="57"/>
      <c r="H447" s="43"/>
      <c r="I447" s="41"/>
      <c r="J447" s="43"/>
      <c r="K447" s="41"/>
      <c r="L447" s="43"/>
      <c r="M447" s="131">
        <v>6.0</v>
      </c>
      <c r="N447" s="40" t="s">
        <v>1557</v>
      </c>
      <c r="O447" s="44"/>
      <c r="P447" s="42"/>
      <c r="Q447" s="41"/>
      <c r="R447" s="43"/>
      <c r="S447" s="41"/>
      <c r="T447" s="43"/>
      <c r="U447" s="41"/>
      <c r="V447" s="43"/>
      <c r="W447" s="41"/>
      <c r="X447" s="43"/>
      <c r="Y447" s="45"/>
      <c r="Z447" s="45"/>
      <c r="AA447" s="46"/>
      <c r="AB447" s="47"/>
      <c r="AC447" s="60"/>
      <c r="AD447" s="60"/>
    </row>
    <row r="448">
      <c r="A448" s="34" t="s">
        <v>1558</v>
      </c>
      <c r="B448" s="34" t="s">
        <v>44</v>
      </c>
      <c r="C448" s="35">
        <v>450.0</v>
      </c>
      <c r="D448" s="34">
        <v>2001.0</v>
      </c>
      <c r="E448" s="34" t="s">
        <v>45</v>
      </c>
      <c r="F448" s="36">
        <f t="shared" si="2"/>
        <v>7</v>
      </c>
      <c r="G448" s="57"/>
      <c r="H448" s="43"/>
      <c r="I448" s="39">
        <v>7.0</v>
      </c>
      <c r="J448" s="40" t="s">
        <v>1559</v>
      </c>
      <c r="K448" s="41"/>
      <c r="L448" s="40" t="s">
        <v>1560</v>
      </c>
      <c r="M448" s="39">
        <v>7.0</v>
      </c>
      <c r="N448" s="40" t="s">
        <v>1561</v>
      </c>
      <c r="O448" s="44"/>
      <c r="P448" s="42"/>
      <c r="Q448" s="41"/>
      <c r="R448" s="43"/>
      <c r="S448" s="41"/>
      <c r="T448" s="43"/>
      <c r="U448" s="41"/>
      <c r="V448" s="43"/>
      <c r="W448" s="39">
        <v>7.0</v>
      </c>
      <c r="X448" s="43"/>
      <c r="Y448" s="45"/>
      <c r="Z448" s="45"/>
      <c r="AA448" s="46"/>
      <c r="AB448" s="47"/>
      <c r="AC448" s="60"/>
      <c r="AD448" s="60"/>
    </row>
    <row r="449">
      <c r="A449" s="34" t="s">
        <v>1562</v>
      </c>
      <c r="B449" s="34" t="s">
        <v>44</v>
      </c>
      <c r="C449" s="35">
        <v>451.0</v>
      </c>
      <c r="D449" s="34">
        <v>1976.0</v>
      </c>
      <c r="E449" s="34" t="s">
        <v>93</v>
      </c>
      <c r="F449" s="36">
        <f t="shared" si="2"/>
        <v>7</v>
      </c>
      <c r="G449" s="37">
        <v>7.0</v>
      </c>
      <c r="H449" s="40" t="s">
        <v>1563</v>
      </c>
      <c r="I449" s="41"/>
      <c r="J449" s="43"/>
      <c r="K449" s="41"/>
      <c r="L449" s="43"/>
      <c r="M449" s="41"/>
      <c r="N449" s="43"/>
      <c r="O449" s="44"/>
      <c r="P449" s="42"/>
      <c r="Q449" s="41"/>
      <c r="R449" s="43"/>
      <c r="S449" s="41"/>
      <c r="T449" s="43"/>
      <c r="U449" s="41"/>
      <c r="V449" s="43"/>
      <c r="W449" s="41"/>
      <c r="X449" s="43"/>
      <c r="Y449" s="45"/>
      <c r="Z449" s="45"/>
      <c r="AA449" s="46"/>
      <c r="AB449" s="47"/>
      <c r="AC449" s="60"/>
      <c r="AD449" s="60"/>
    </row>
    <row r="450">
      <c r="A450" s="34" t="s">
        <v>1564</v>
      </c>
      <c r="B450" s="34" t="s">
        <v>55</v>
      </c>
      <c r="C450" s="35">
        <v>452.0</v>
      </c>
      <c r="D450" s="34">
        <v>1985.0</v>
      </c>
      <c r="E450" s="34" t="s">
        <v>70</v>
      </c>
      <c r="F450" s="36">
        <f t="shared" si="2"/>
        <v>6.75</v>
      </c>
      <c r="G450" s="57"/>
      <c r="H450" s="43"/>
      <c r="I450" s="41"/>
      <c r="J450" s="43"/>
      <c r="K450" s="39">
        <v>7.5</v>
      </c>
      <c r="L450" s="40" t="s">
        <v>1565</v>
      </c>
      <c r="M450" s="41"/>
      <c r="N450" s="43"/>
      <c r="O450" s="44"/>
      <c r="P450" s="42"/>
      <c r="Q450" s="39">
        <v>6.0</v>
      </c>
      <c r="R450" s="40" t="s">
        <v>1566</v>
      </c>
      <c r="S450" s="41"/>
      <c r="T450" s="43"/>
      <c r="U450" s="41"/>
      <c r="V450" s="43"/>
      <c r="W450" s="41"/>
      <c r="X450" s="43"/>
      <c r="Y450" s="45"/>
      <c r="Z450" s="45"/>
      <c r="AA450" s="46"/>
      <c r="AB450" s="47"/>
      <c r="AC450" s="60"/>
      <c r="AD450" s="60"/>
    </row>
    <row r="451">
      <c r="A451" s="61" t="s">
        <v>1567</v>
      </c>
      <c r="B451" s="132" t="s">
        <v>1568</v>
      </c>
      <c r="C451" s="35">
        <v>453.0</v>
      </c>
      <c r="D451" s="62"/>
      <c r="E451" s="61" t="s">
        <v>45</v>
      </c>
      <c r="F451" s="36">
        <f t="shared" si="2"/>
        <v>8.8</v>
      </c>
      <c r="G451" s="63">
        <v>8.0</v>
      </c>
      <c r="H451" s="70" t="s">
        <v>1569</v>
      </c>
      <c r="I451" s="87">
        <v>8.0</v>
      </c>
      <c r="J451" s="77" t="s">
        <v>1570</v>
      </c>
      <c r="K451" s="97"/>
      <c r="L451" s="64"/>
      <c r="M451" s="78">
        <v>9.0</v>
      </c>
      <c r="N451" s="70" t="s">
        <v>1571</v>
      </c>
      <c r="O451" s="116">
        <v>9.0</v>
      </c>
      <c r="P451" s="117" t="s">
        <v>1572</v>
      </c>
      <c r="Q451" s="87">
        <v>10.0</v>
      </c>
      <c r="R451" s="77" t="s">
        <v>481</v>
      </c>
      <c r="S451" s="65"/>
      <c r="T451" s="64"/>
      <c r="U451" s="65"/>
      <c r="V451" s="64"/>
      <c r="W451" s="65"/>
      <c r="X451" s="64"/>
      <c r="Y451" s="62"/>
      <c r="Z451" s="62"/>
      <c r="AA451" s="68"/>
      <c r="AB451" s="69"/>
      <c r="AC451" s="60"/>
      <c r="AD451" s="60"/>
    </row>
    <row r="452">
      <c r="A452" s="61" t="s">
        <v>1573</v>
      </c>
      <c r="B452" s="61" t="s">
        <v>1568</v>
      </c>
      <c r="C452" s="35">
        <v>454.0</v>
      </c>
      <c r="D452" s="61">
        <v>2014.0</v>
      </c>
      <c r="E452" s="61" t="s">
        <v>45</v>
      </c>
      <c r="F452" s="36">
        <f t="shared" si="2"/>
        <v>7.375</v>
      </c>
      <c r="G452" s="63">
        <v>6.0</v>
      </c>
      <c r="H452" s="70" t="s">
        <v>1574</v>
      </c>
      <c r="I452" s="78">
        <v>7.0</v>
      </c>
      <c r="J452" s="77" t="s">
        <v>1575</v>
      </c>
      <c r="K452" s="65"/>
      <c r="L452" s="64"/>
      <c r="M452" s="78">
        <v>6.5</v>
      </c>
      <c r="N452" s="70" t="s">
        <v>1576</v>
      </c>
      <c r="O452" s="66"/>
      <c r="P452" s="67"/>
      <c r="Q452" s="87">
        <v>10.0</v>
      </c>
      <c r="R452" s="77" t="s">
        <v>1577</v>
      </c>
      <c r="S452" s="65"/>
      <c r="T452" s="64"/>
      <c r="U452" s="65"/>
      <c r="V452" s="64"/>
      <c r="W452" s="65"/>
      <c r="X452" s="64"/>
      <c r="Y452" s="62"/>
      <c r="Z452" s="62"/>
      <c r="AA452" s="68"/>
      <c r="AB452" s="69"/>
      <c r="AC452" s="60"/>
      <c r="AD452" s="60"/>
    </row>
    <row r="453">
      <c r="A453" s="74" t="s">
        <v>1578</v>
      </c>
      <c r="B453" s="74" t="s">
        <v>44</v>
      </c>
      <c r="C453" s="35">
        <v>455.0</v>
      </c>
      <c r="D453" s="74">
        <v>1984.0</v>
      </c>
      <c r="E453" s="74" t="s">
        <v>41</v>
      </c>
      <c r="F453" s="36">
        <f t="shared" si="2"/>
        <v>7.5</v>
      </c>
      <c r="G453" s="76">
        <v>7.5</v>
      </c>
      <c r="H453" s="77" t="s">
        <v>1579</v>
      </c>
      <c r="I453" s="65"/>
      <c r="J453" s="64"/>
      <c r="K453" s="65"/>
      <c r="L453" s="64"/>
      <c r="M453" s="65"/>
      <c r="N453" s="64"/>
      <c r="O453" s="66"/>
      <c r="P453" s="67"/>
      <c r="Q453" s="65"/>
      <c r="R453" s="64"/>
      <c r="S453" s="65"/>
      <c r="T453" s="64"/>
      <c r="U453" s="65"/>
      <c r="V453" s="64"/>
      <c r="W453" s="65"/>
      <c r="X453" s="64"/>
      <c r="Y453" s="62"/>
      <c r="Z453" s="62"/>
      <c r="AA453" s="68"/>
      <c r="AB453" s="69"/>
      <c r="AC453" s="60"/>
      <c r="AD453" s="60"/>
    </row>
    <row r="454">
      <c r="A454" s="74" t="s">
        <v>1580</v>
      </c>
      <c r="B454" s="74" t="s">
        <v>40</v>
      </c>
      <c r="C454" s="35">
        <v>456.0</v>
      </c>
      <c r="D454" s="74">
        <v>1987.0</v>
      </c>
      <c r="E454" s="74" t="s">
        <v>1581</v>
      </c>
      <c r="F454" s="36">
        <f t="shared" si="2"/>
        <v>7</v>
      </c>
      <c r="G454" s="76">
        <v>7.0</v>
      </c>
      <c r="H454" s="77" t="s">
        <v>1582</v>
      </c>
      <c r="I454" s="65"/>
      <c r="J454" s="64"/>
      <c r="K454" s="65"/>
      <c r="L454" s="64"/>
      <c r="M454" s="65"/>
      <c r="N454" s="64"/>
      <c r="O454" s="66"/>
      <c r="P454" s="67"/>
      <c r="Q454" s="65"/>
      <c r="R454" s="64"/>
      <c r="S454" s="65"/>
      <c r="T454" s="64"/>
      <c r="U454" s="65"/>
      <c r="V454" s="64"/>
      <c r="W454" s="65"/>
      <c r="X454" s="64"/>
      <c r="Y454" s="62"/>
      <c r="Z454" s="62"/>
      <c r="AA454" s="68"/>
      <c r="AB454" s="69"/>
      <c r="AC454" s="56"/>
      <c r="AD454" s="56"/>
    </row>
    <row r="455">
      <c r="A455" s="34" t="s">
        <v>1583</v>
      </c>
      <c r="B455" s="34" t="s">
        <v>76</v>
      </c>
      <c r="C455" s="35">
        <v>457.0</v>
      </c>
      <c r="D455" s="34">
        <v>2006.0</v>
      </c>
      <c r="E455" s="45"/>
      <c r="F455" s="36">
        <f t="shared" si="2"/>
        <v>8</v>
      </c>
      <c r="G455" s="57"/>
      <c r="H455" s="43"/>
      <c r="I455" s="41"/>
      <c r="J455" s="43"/>
      <c r="K455" s="41"/>
      <c r="L455" s="43"/>
      <c r="M455" s="41"/>
      <c r="N455" s="43"/>
      <c r="O455" s="44"/>
      <c r="P455" s="42"/>
      <c r="Q455" s="41"/>
      <c r="R455" s="43"/>
      <c r="S455" s="41"/>
      <c r="T455" s="43"/>
      <c r="U455" s="39">
        <v>8.0</v>
      </c>
      <c r="V455" s="40" t="s">
        <v>1584</v>
      </c>
      <c r="W455" s="41"/>
      <c r="X455" s="43"/>
      <c r="Y455" s="45"/>
      <c r="Z455" s="45"/>
      <c r="AA455" s="46"/>
      <c r="AB455" s="47"/>
      <c r="AC455" s="60"/>
      <c r="AD455" s="60"/>
    </row>
    <row r="456">
      <c r="A456" s="34" t="s">
        <v>1585</v>
      </c>
      <c r="B456" s="34" t="s">
        <v>44</v>
      </c>
      <c r="C456" s="35">
        <v>458.0</v>
      </c>
      <c r="D456" s="34">
        <v>2009.0</v>
      </c>
      <c r="E456" s="34" t="s">
        <v>655</v>
      </c>
      <c r="F456" s="36">
        <f t="shared" si="2"/>
        <v>8.75</v>
      </c>
      <c r="G456" s="37">
        <v>9.0</v>
      </c>
      <c r="H456" s="40" t="s">
        <v>1175</v>
      </c>
      <c r="I456" s="39">
        <v>9.0</v>
      </c>
      <c r="J456" s="40" t="s">
        <v>1586</v>
      </c>
      <c r="K456" s="39">
        <v>9.0</v>
      </c>
      <c r="L456" s="40" t="s">
        <v>1587</v>
      </c>
      <c r="M456" s="41"/>
      <c r="N456" s="43"/>
      <c r="O456" s="44"/>
      <c r="P456" s="42"/>
      <c r="Q456" s="41"/>
      <c r="R456" s="43"/>
      <c r="S456" s="41"/>
      <c r="T456" s="43"/>
      <c r="U456" s="41"/>
      <c r="V456" s="43"/>
      <c r="W456" s="39">
        <v>8.0</v>
      </c>
      <c r="X456" s="43"/>
      <c r="Y456" s="34" t="s">
        <v>1588</v>
      </c>
      <c r="Z456" s="45"/>
      <c r="AA456" s="46"/>
      <c r="AB456" s="47"/>
      <c r="AC456" s="56"/>
      <c r="AD456" s="56"/>
    </row>
    <row r="457">
      <c r="A457" s="34" t="s">
        <v>1589</v>
      </c>
      <c r="B457" s="88" t="s">
        <v>44</v>
      </c>
      <c r="C457" s="35">
        <v>459.0</v>
      </c>
      <c r="D457" s="34">
        <v>2003.0</v>
      </c>
      <c r="E457" s="34" t="s">
        <v>41</v>
      </c>
      <c r="F457" s="36">
        <f t="shared" si="2"/>
        <v>10</v>
      </c>
      <c r="G457" s="37">
        <v>10.0</v>
      </c>
      <c r="H457" s="40" t="s">
        <v>1590</v>
      </c>
      <c r="I457" s="41"/>
      <c r="J457" s="43"/>
      <c r="K457" s="39">
        <v>10.0</v>
      </c>
      <c r="L457" s="40" t="s">
        <v>1591</v>
      </c>
      <c r="M457" s="39">
        <v>10.0</v>
      </c>
      <c r="N457" s="40" t="s">
        <v>1592</v>
      </c>
      <c r="O457" s="51">
        <v>10.0</v>
      </c>
      <c r="P457" s="50" t="s">
        <v>1593</v>
      </c>
      <c r="Q457" s="41"/>
      <c r="R457" s="43"/>
      <c r="S457" s="39">
        <v>10.0</v>
      </c>
      <c r="T457" s="40" t="s">
        <v>1594</v>
      </c>
      <c r="U457" s="41"/>
      <c r="V457" s="43"/>
      <c r="W457" s="41"/>
      <c r="X457" s="43"/>
      <c r="Y457" s="45"/>
      <c r="Z457" s="45"/>
      <c r="AA457" s="46"/>
      <c r="AB457" s="47"/>
      <c r="AC457" s="60"/>
      <c r="AD457" s="60"/>
    </row>
    <row r="458">
      <c r="A458" s="34" t="s">
        <v>1595</v>
      </c>
      <c r="B458" s="133" t="s">
        <v>44</v>
      </c>
      <c r="C458" s="35">
        <v>460.0</v>
      </c>
      <c r="D458" s="34">
        <v>2001.0</v>
      </c>
      <c r="E458" s="34" t="s">
        <v>41</v>
      </c>
      <c r="F458" s="36">
        <f t="shared" si="2"/>
        <v>7.75</v>
      </c>
      <c r="G458" s="37">
        <v>9.0</v>
      </c>
      <c r="H458" s="40" t="s">
        <v>1596</v>
      </c>
      <c r="I458" s="41"/>
      <c r="J458" s="43"/>
      <c r="K458" s="39">
        <v>5.0</v>
      </c>
      <c r="L458" s="40" t="s">
        <v>210</v>
      </c>
      <c r="M458" s="41"/>
      <c r="N458" s="43"/>
      <c r="O458" s="53">
        <v>7.0</v>
      </c>
      <c r="P458" s="50" t="s">
        <v>1597</v>
      </c>
      <c r="Q458" s="39">
        <v>10.0</v>
      </c>
      <c r="R458" s="40" t="s">
        <v>1598</v>
      </c>
      <c r="S458" s="41"/>
      <c r="T458" s="43"/>
      <c r="U458" s="41"/>
      <c r="V458" s="43"/>
      <c r="W458" s="41"/>
      <c r="X458" s="43"/>
      <c r="Y458" s="45"/>
      <c r="Z458" s="45"/>
      <c r="AA458" s="46"/>
      <c r="AB458" s="47"/>
      <c r="AC458" s="60"/>
      <c r="AD458" s="60"/>
    </row>
    <row r="459">
      <c r="A459" s="74" t="s">
        <v>1599</v>
      </c>
      <c r="B459" s="74" t="s">
        <v>44</v>
      </c>
      <c r="C459" s="35">
        <v>461.0</v>
      </c>
      <c r="D459" s="74">
        <v>2014.0</v>
      </c>
      <c r="E459" s="74" t="s">
        <v>93</v>
      </c>
      <c r="F459" s="36">
        <f t="shared" si="2"/>
        <v>7</v>
      </c>
      <c r="G459" s="76">
        <v>7.0</v>
      </c>
      <c r="H459" s="77" t="s">
        <v>1600</v>
      </c>
      <c r="I459" s="65"/>
      <c r="J459" s="64"/>
      <c r="K459" s="65"/>
      <c r="L459" s="64"/>
      <c r="M459" s="65"/>
      <c r="N459" s="64"/>
      <c r="O459" s="66"/>
      <c r="P459" s="67"/>
      <c r="Q459" s="65"/>
      <c r="R459" s="64"/>
      <c r="S459" s="65"/>
      <c r="T459" s="64"/>
      <c r="U459" s="65"/>
      <c r="V459" s="64"/>
      <c r="W459" s="65"/>
      <c r="X459" s="64"/>
      <c r="Y459" s="62"/>
      <c r="Z459" s="62"/>
      <c r="AA459" s="68"/>
      <c r="AB459" s="69"/>
      <c r="AC459" s="56"/>
      <c r="AD459" s="56"/>
    </row>
    <row r="460">
      <c r="A460" s="61" t="s">
        <v>1601</v>
      </c>
      <c r="B460" s="61" t="s">
        <v>40</v>
      </c>
      <c r="C460" s="35">
        <v>462.0</v>
      </c>
      <c r="D460" s="62"/>
      <c r="E460" s="61" t="s">
        <v>41</v>
      </c>
      <c r="F460" s="36">
        <f t="shared" si="2"/>
        <v>6</v>
      </c>
      <c r="G460" s="63">
        <v>6.0</v>
      </c>
      <c r="H460" s="70" t="s">
        <v>1602</v>
      </c>
      <c r="I460" s="65"/>
      <c r="J460" s="64"/>
      <c r="K460" s="65"/>
      <c r="L460" s="64"/>
      <c r="M460" s="65"/>
      <c r="N460" s="64"/>
      <c r="O460" s="66"/>
      <c r="P460" s="67"/>
      <c r="Q460" s="65"/>
      <c r="R460" s="64"/>
      <c r="S460" s="65"/>
      <c r="T460" s="64"/>
      <c r="U460" s="65"/>
      <c r="V460" s="64"/>
      <c r="W460" s="65"/>
      <c r="X460" s="64"/>
      <c r="Y460" s="62"/>
      <c r="Z460" s="62"/>
      <c r="AA460" s="68"/>
      <c r="AB460" s="69"/>
      <c r="AC460" s="60"/>
      <c r="AD460" s="60"/>
    </row>
    <row r="461">
      <c r="A461" s="34" t="s">
        <v>1603</v>
      </c>
      <c r="B461" s="34" t="s">
        <v>40</v>
      </c>
      <c r="C461" s="35">
        <v>463.0</v>
      </c>
      <c r="D461" s="34">
        <v>1978.0</v>
      </c>
      <c r="E461" s="34" t="s">
        <v>1137</v>
      </c>
      <c r="F461" s="36">
        <f t="shared" si="2"/>
        <v>9</v>
      </c>
      <c r="G461" s="37">
        <v>9.0</v>
      </c>
      <c r="H461" s="40" t="s">
        <v>1604</v>
      </c>
      <c r="I461" s="41"/>
      <c r="J461" s="43"/>
      <c r="K461" s="41"/>
      <c r="L461" s="43"/>
      <c r="M461" s="41"/>
      <c r="N461" s="43"/>
      <c r="O461" s="44"/>
      <c r="P461" s="42"/>
      <c r="Q461" s="41"/>
      <c r="R461" s="43"/>
      <c r="S461" s="41"/>
      <c r="T461" s="43"/>
      <c r="U461" s="41"/>
      <c r="V461" s="43"/>
      <c r="W461" s="41"/>
      <c r="X461" s="43"/>
      <c r="Y461" s="45"/>
      <c r="Z461" s="45"/>
      <c r="AA461" s="46"/>
      <c r="AB461" s="47"/>
      <c r="AC461" s="60"/>
      <c r="AD461" s="60"/>
    </row>
    <row r="462">
      <c r="A462" s="34" t="s">
        <v>1605</v>
      </c>
      <c r="B462" s="34" t="s">
        <v>44</v>
      </c>
      <c r="C462" s="35">
        <v>464.0</v>
      </c>
      <c r="D462" s="34">
        <v>1991.0</v>
      </c>
      <c r="E462" s="34" t="s">
        <v>394</v>
      </c>
      <c r="F462" s="36">
        <f t="shared" si="2"/>
        <v>8.5</v>
      </c>
      <c r="G462" s="72">
        <v>9.0</v>
      </c>
      <c r="H462" s="43"/>
      <c r="I462" s="39">
        <v>5.0</v>
      </c>
      <c r="J462" s="43"/>
      <c r="K462" s="39">
        <v>9.0</v>
      </c>
      <c r="L462" s="40" t="s">
        <v>1606</v>
      </c>
      <c r="M462" s="39">
        <v>9.0</v>
      </c>
      <c r="N462" s="40" t="s">
        <v>1607</v>
      </c>
      <c r="O462" s="51">
        <v>9.0</v>
      </c>
      <c r="P462" s="50" t="s">
        <v>1608</v>
      </c>
      <c r="Q462" s="41"/>
      <c r="R462" s="43"/>
      <c r="S462" s="41"/>
      <c r="T462" s="43"/>
      <c r="U462" s="41"/>
      <c r="V462" s="43"/>
      <c r="W462" s="39">
        <v>10.0</v>
      </c>
      <c r="X462" s="43"/>
      <c r="Y462" s="45"/>
      <c r="Z462" s="34" t="s">
        <v>1609</v>
      </c>
      <c r="AA462" s="46"/>
      <c r="AB462" s="47"/>
      <c r="AC462" s="60"/>
      <c r="AD462" s="60"/>
    </row>
    <row r="463">
      <c r="A463" s="74" t="s">
        <v>1610</v>
      </c>
      <c r="B463" s="74" t="s">
        <v>40</v>
      </c>
      <c r="C463" s="35">
        <v>465.0</v>
      </c>
      <c r="D463" s="74">
        <v>2014.0</v>
      </c>
      <c r="E463" s="74" t="s">
        <v>41</v>
      </c>
      <c r="F463" s="36">
        <f t="shared" si="2"/>
        <v>6</v>
      </c>
      <c r="G463" s="76">
        <v>6.0</v>
      </c>
      <c r="H463" s="77" t="s">
        <v>1611</v>
      </c>
      <c r="I463" s="65"/>
      <c r="J463" s="64"/>
      <c r="K463" s="65"/>
      <c r="L463" s="64"/>
      <c r="M463" s="65"/>
      <c r="N463" s="64"/>
      <c r="O463" s="66"/>
      <c r="P463" s="67"/>
      <c r="Q463" s="65"/>
      <c r="R463" s="64"/>
      <c r="S463" s="65"/>
      <c r="T463" s="64"/>
      <c r="U463" s="65"/>
      <c r="V463" s="64"/>
      <c r="W463" s="65"/>
      <c r="X463" s="64"/>
      <c r="Y463" s="62"/>
      <c r="Z463" s="62"/>
      <c r="AA463" s="68"/>
      <c r="AB463" s="69"/>
      <c r="AC463" s="56"/>
      <c r="AD463" s="56"/>
    </row>
    <row r="464">
      <c r="A464" s="74" t="s">
        <v>1612</v>
      </c>
      <c r="B464" s="74" t="s">
        <v>55</v>
      </c>
      <c r="C464" s="35">
        <v>466.0</v>
      </c>
      <c r="D464" s="74">
        <v>1965.0</v>
      </c>
      <c r="E464" s="74" t="s">
        <v>570</v>
      </c>
      <c r="F464" s="36">
        <f t="shared" si="2"/>
        <v>8</v>
      </c>
      <c r="G464" s="76">
        <v>8.0</v>
      </c>
      <c r="H464" s="77" t="s">
        <v>1613</v>
      </c>
      <c r="I464" s="65"/>
      <c r="J464" s="64"/>
      <c r="K464" s="65"/>
      <c r="L464" s="64"/>
      <c r="M464" s="65"/>
      <c r="N464" s="64"/>
      <c r="O464" s="66"/>
      <c r="P464" s="67"/>
      <c r="Q464" s="65"/>
      <c r="R464" s="64"/>
      <c r="S464" s="65"/>
      <c r="T464" s="64"/>
      <c r="U464" s="65"/>
      <c r="V464" s="64"/>
      <c r="W464" s="65"/>
      <c r="X464" s="64"/>
      <c r="Y464" s="62"/>
      <c r="Z464" s="62"/>
      <c r="AA464" s="68"/>
      <c r="AB464" s="69"/>
      <c r="AC464" s="56"/>
      <c r="AD464" s="56"/>
    </row>
    <row r="465">
      <c r="A465" s="74" t="s">
        <v>1614</v>
      </c>
      <c r="B465" s="74" t="s">
        <v>44</v>
      </c>
      <c r="C465" s="35">
        <v>467.0</v>
      </c>
      <c r="D465" s="74">
        <v>1973.0</v>
      </c>
      <c r="E465" s="74" t="s">
        <v>1615</v>
      </c>
      <c r="F465" s="36">
        <f t="shared" si="2"/>
        <v>7</v>
      </c>
      <c r="G465" s="76">
        <v>7.0</v>
      </c>
      <c r="H465" s="77" t="s">
        <v>1616</v>
      </c>
      <c r="I465" s="65"/>
      <c r="J465" s="64"/>
      <c r="K465" s="65"/>
      <c r="L465" s="64"/>
      <c r="M465" s="65"/>
      <c r="N465" s="64"/>
      <c r="O465" s="66"/>
      <c r="P465" s="67"/>
      <c r="Q465" s="65"/>
      <c r="R465" s="64"/>
      <c r="S465" s="65"/>
      <c r="T465" s="64"/>
      <c r="U465" s="65"/>
      <c r="V465" s="64"/>
      <c r="W465" s="65"/>
      <c r="X465" s="64"/>
      <c r="Y465" s="62"/>
      <c r="Z465" s="62"/>
      <c r="AA465" s="68"/>
      <c r="AB465" s="69"/>
      <c r="AC465" s="56"/>
      <c r="AD465" s="56"/>
    </row>
    <row r="466">
      <c r="A466" s="34" t="s">
        <v>1617</v>
      </c>
      <c r="B466" s="34" t="s">
        <v>40</v>
      </c>
      <c r="C466" s="35">
        <v>468.0</v>
      </c>
      <c r="D466" s="34">
        <v>2004.0</v>
      </c>
      <c r="E466" s="34" t="s">
        <v>41</v>
      </c>
      <c r="F466" s="36">
        <f t="shared" si="2"/>
        <v>7</v>
      </c>
      <c r="G466" s="37">
        <v>7.0</v>
      </c>
      <c r="H466" s="40" t="s">
        <v>1618</v>
      </c>
      <c r="I466" s="41"/>
      <c r="J466" s="43"/>
      <c r="K466" s="41"/>
      <c r="L466" s="43"/>
      <c r="M466" s="41"/>
      <c r="N466" s="43"/>
      <c r="O466" s="44"/>
      <c r="P466" s="42"/>
      <c r="Q466" s="41"/>
      <c r="R466" s="43"/>
      <c r="S466" s="41"/>
      <c r="T466" s="43"/>
      <c r="U466" s="41"/>
      <c r="V466" s="43"/>
      <c r="W466" s="41"/>
      <c r="X466" s="43"/>
      <c r="Y466" s="45"/>
      <c r="Z466" s="45"/>
      <c r="AA466" s="46"/>
      <c r="AB466" s="47"/>
      <c r="AC466" s="56"/>
      <c r="AD466" s="56"/>
    </row>
    <row r="467">
      <c r="A467" s="74" t="s">
        <v>1619</v>
      </c>
      <c r="B467" s="74" t="s">
        <v>44</v>
      </c>
      <c r="C467" s="35">
        <v>469.0</v>
      </c>
      <c r="D467" s="74">
        <v>1976.0</v>
      </c>
      <c r="E467" s="74" t="s">
        <v>394</v>
      </c>
      <c r="F467" s="36">
        <f t="shared" si="2"/>
        <v>9</v>
      </c>
      <c r="G467" s="76">
        <v>9.0</v>
      </c>
      <c r="H467" s="77" t="s">
        <v>1620</v>
      </c>
      <c r="I467" s="65"/>
      <c r="J467" s="64"/>
      <c r="K467" s="65"/>
      <c r="L467" s="64"/>
      <c r="M467" s="65"/>
      <c r="N467" s="64"/>
      <c r="O467" s="66"/>
      <c r="P467" s="67"/>
      <c r="Q467" s="65"/>
      <c r="R467" s="64"/>
      <c r="S467" s="65"/>
      <c r="T467" s="64"/>
      <c r="U467" s="65"/>
      <c r="V467" s="64"/>
      <c r="W467" s="65"/>
      <c r="X467" s="64"/>
      <c r="Y467" s="62"/>
      <c r="Z467" s="62"/>
      <c r="AA467" s="68"/>
      <c r="AB467" s="69"/>
      <c r="AC467" s="56"/>
      <c r="AD467" s="56"/>
    </row>
    <row r="468">
      <c r="A468" s="34" t="s">
        <v>1621</v>
      </c>
      <c r="B468" s="34" t="s">
        <v>44</v>
      </c>
      <c r="C468" s="35">
        <v>470.0</v>
      </c>
      <c r="D468" s="34">
        <v>2004.0</v>
      </c>
      <c r="E468" s="34" t="s">
        <v>1622</v>
      </c>
      <c r="F468" s="36">
        <f t="shared" si="2"/>
        <v>7.333333333</v>
      </c>
      <c r="G468" s="37">
        <v>7.0</v>
      </c>
      <c r="H468" s="40" t="s">
        <v>1623</v>
      </c>
      <c r="I468" s="39">
        <v>7.0</v>
      </c>
      <c r="J468" s="43"/>
      <c r="K468" s="39">
        <v>8.0</v>
      </c>
      <c r="L468" s="40" t="s">
        <v>1624</v>
      </c>
      <c r="M468" s="41"/>
      <c r="N468" s="43"/>
      <c r="O468" s="44"/>
      <c r="P468" s="42"/>
      <c r="Q468" s="41"/>
      <c r="R468" s="43"/>
      <c r="S468" s="41"/>
      <c r="T468" s="43"/>
      <c r="U468" s="41"/>
      <c r="V468" s="43"/>
      <c r="W468" s="41"/>
      <c r="X468" s="43"/>
      <c r="Y468" s="45"/>
      <c r="Z468" s="45"/>
      <c r="AA468" s="46"/>
      <c r="AB468" s="47"/>
      <c r="AC468" s="56"/>
      <c r="AD468" s="56"/>
    </row>
    <row r="469">
      <c r="A469" s="34" t="s">
        <v>1625</v>
      </c>
      <c r="B469" s="34" t="s">
        <v>44</v>
      </c>
      <c r="C469" s="35">
        <v>471.0</v>
      </c>
      <c r="D469" s="34">
        <v>1998.0</v>
      </c>
      <c r="E469" s="34" t="s">
        <v>83</v>
      </c>
      <c r="F469" s="36">
        <f t="shared" si="2"/>
        <v>7.9</v>
      </c>
      <c r="G469" s="37">
        <v>6.0</v>
      </c>
      <c r="H469" s="43"/>
      <c r="I469" s="39">
        <v>7.0</v>
      </c>
      <c r="J469" s="43"/>
      <c r="K469" s="41"/>
      <c r="L469" s="43"/>
      <c r="M469" s="39">
        <v>7.5</v>
      </c>
      <c r="N469" s="40" t="s">
        <v>1626</v>
      </c>
      <c r="O469" s="44"/>
      <c r="P469" s="42"/>
      <c r="Q469" s="41"/>
      <c r="R469" s="43"/>
      <c r="S469" s="79">
        <v>10.0</v>
      </c>
      <c r="T469" s="38" t="s">
        <v>1627</v>
      </c>
      <c r="U469" s="41"/>
      <c r="V469" s="43"/>
      <c r="W469" s="39">
        <v>9.0</v>
      </c>
      <c r="X469" s="43"/>
      <c r="Y469" s="45"/>
      <c r="Z469" s="45"/>
      <c r="AA469" s="46"/>
      <c r="AB469" s="47"/>
      <c r="AC469" s="60"/>
      <c r="AD469" s="60"/>
    </row>
    <row r="470">
      <c r="A470" s="34" t="s">
        <v>1628</v>
      </c>
      <c r="B470" s="34" t="s">
        <v>40</v>
      </c>
      <c r="C470" s="35">
        <v>472.0</v>
      </c>
      <c r="D470" s="34">
        <v>2008.0</v>
      </c>
      <c r="E470" s="34" t="s">
        <v>118</v>
      </c>
      <c r="F470" s="36">
        <f t="shared" si="2"/>
        <v>8.25</v>
      </c>
      <c r="G470" s="37">
        <v>8.5</v>
      </c>
      <c r="H470" s="50" t="s">
        <v>1629</v>
      </c>
      <c r="I470" s="39">
        <v>8.0</v>
      </c>
      <c r="J470" s="50" t="s">
        <v>1630</v>
      </c>
      <c r="K470" s="41"/>
      <c r="L470" s="43"/>
      <c r="M470" s="41"/>
      <c r="N470" s="43"/>
      <c r="O470" s="44"/>
      <c r="P470" s="42"/>
      <c r="Q470" s="41"/>
      <c r="R470" s="43"/>
      <c r="S470" s="41"/>
      <c r="T470" s="43"/>
      <c r="U470" s="44"/>
      <c r="V470" s="42"/>
      <c r="W470" s="44"/>
      <c r="X470" s="42"/>
      <c r="Y470" s="103"/>
      <c r="Z470" s="104"/>
      <c r="AA470" s="46"/>
      <c r="AB470" s="47"/>
      <c r="AC470" s="60"/>
      <c r="AD470" s="60"/>
    </row>
    <row r="471">
      <c r="A471" s="74" t="s">
        <v>1631</v>
      </c>
      <c r="B471" s="74" t="s">
        <v>44</v>
      </c>
      <c r="C471" s="35">
        <v>473.0</v>
      </c>
      <c r="D471" s="74">
        <v>1982.0</v>
      </c>
      <c r="E471" s="74" t="s">
        <v>768</v>
      </c>
      <c r="F471" s="36">
        <f t="shared" si="2"/>
        <v>9</v>
      </c>
      <c r="G471" s="76">
        <v>9.0</v>
      </c>
      <c r="H471" s="77" t="s">
        <v>1632</v>
      </c>
      <c r="I471" s="65"/>
      <c r="J471" s="64"/>
      <c r="K471" s="65"/>
      <c r="L471" s="64"/>
      <c r="M471" s="65"/>
      <c r="N471" s="64"/>
      <c r="O471" s="66"/>
      <c r="P471" s="67"/>
      <c r="Q471" s="65"/>
      <c r="R471" s="64"/>
      <c r="S471" s="65"/>
      <c r="T471" s="64"/>
      <c r="U471" s="65"/>
      <c r="V471" s="64"/>
      <c r="W471" s="65"/>
      <c r="X471" s="64"/>
      <c r="Y471" s="62"/>
      <c r="Z471" s="62"/>
      <c r="AA471" s="68"/>
      <c r="AB471" s="69"/>
      <c r="AC471" s="56"/>
      <c r="AD471" s="56"/>
    </row>
    <row r="472">
      <c r="A472" s="61" t="s">
        <v>1633</v>
      </c>
      <c r="B472" s="61" t="s">
        <v>44</v>
      </c>
      <c r="C472" s="35">
        <v>474.0</v>
      </c>
      <c r="D472" s="61">
        <v>2005.0</v>
      </c>
      <c r="E472" s="61" t="s">
        <v>41</v>
      </c>
      <c r="F472" s="36">
        <f t="shared" si="2"/>
        <v>6</v>
      </c>
      <c r="G472" s="63">
        <v>6.0</v>
      </c>
      <c r="H472" s="70" t="s">
        <v>1634</v>
      </c>
      <c r="I472" s="65"/>
      <c r="J472" s="64"/>
      <c r="K472" s="65"/>
      <c r="L472" s="64"/>
      <c r="M472" s="65"/>
      <c r="N472" s="64"/>
      <c r="O472" s="66"/>
      <c r="P472" s="67"/>
      <c r="Q472" s="65"/>
      <c r="R472" s="64"/>
      <c r="S472" s="65"/>
      <c r="T472" s="64"/>
      <c r="U472" s="65"/>
      <c r="V472" s="64"/>
      <c r="W472" s="65"/>
      <c r="X472" s="64"/>
      <c r="Y472" s="62"/>
      <c r="Z472" s="62"/>
      <c r="AA472" s="68"/>
      <c r="AB472" s="69"/>
      <c r="AC472" s="56"/>
      <c r="AD472" s="56"/>
    </row>
    <row r="473">
      <c r="A473" s="34" t="s">
        <v>1635</v>
      </c>
      <c r="B473" s="34" t="s">
        <v>58</v>
      </c>
      <c r="C473" s="35">
        <v>475.0</v>
      </c>
      <c r="D473" s="34">
        <v>2004.0</v>
      </c>
      <c r="E473" s="34" t="s">
        <v>1636</v>
      </c>
      <c r="F473" s="36">
        <f t="shared" si="2"/>
        <v>6</v>
      </c>
      <c r="G473" s="57"/>
      <c r="H473" s="43"/>
      <c r="I473" s="41"/>
      <c r="J473" s="43"/>
      <c r="K473" s="41"/>
      <c r="L473" s="43"/>
      <c r="M473" s="41"/>
      <c r="N473" s="43"/>
      <c r="O473" s="44"/>
      <c r="P473" s="42"/>
      <c r="Q473" s="41"/>
      <c r="R473" s="43"/>
      <c r="S473" s="41"/>
      <c r="T473" s="43"/>
      <c r="U473" s="39">
        <v>6.0</v>
      </c>
      <c r="V473" s="134" t="s">
        <v>1637</v>
      </c>
      <c r="W473" s="41"/>
      <c r="X473" s="43"/>
      <c r="Y473" s="45"/>
      <c r="Z473" s="45"/>
      <c r="AA473" s="46"/>
      <c r="AB473" s="47"/>
      <c r="AC473" s="60"/>
      <c r="AD473" s="60"/>
    </row>
    <row r="474">
      <c r="A474" s="34" t="s">
        <v>1638</v>
      </c>
      <c r="B474" s="34" t="s">
        <v>44</v>
      </c>
      <c r="C474" s="35">
        <v>476.0</v>
      </c>
      <c r="D474" s="34">
        <v>2006.0</v>
      </c>
      <c r="E474" s="34" t="s">
        <v>394</v>
      </c>
      <c r="F474" s="36">
        <f t="shared" si="2"/>
        <v>5.333333333</v>
      </c>
      <c r="G474" s="37">
        <v>4.0</v>
      </c>
      <c r="H474" s="40" t="s">
        <v>1639</v>
      </c>
      <c r="I474" s="39">
        <v>6.0</v>
      </c>
      <c r="J474" s="40" t="s">
        <v>1640</v>
      </c>
      <c r="K474" s="41"/>
      <c r="L474" s="43"/>
      <c r="M474" s="41"/>
      <c r="N474" s="43"/>
      <c r="O474" s="44"/>
      <c r="P474" s="42"/>
      <c r="Q474" s="41"/>
      <c r="R474" s="43"/>
      <c r="S474" s="41"/>
      <c r="T474" s="43"/>
      <c r="U474" s="41"/>
      <c r="V474" s="43"/>
      <c r="W474" s="39">
        <v>6.0</v>
      </c>
      <c r="X474" s="43"/>
      <c r="Y474" s="45"/>
      <c r="Z474" s="34" t="s">
        <v>879</v>
      </c>
      <c r="AA474" s="46"/>
      <c r="AB474" s="47"/>
      <c r="AC474" s="56"/>
      <c r="AD474" s="56"/>
    </row>
    <row r="475">
      <c r="A475" s="74" t="s">
        <v>1641</v>
      </c>
      <c r="B475" s="74" t="s">
        <v>44</v>
      </c>
      <c r="C475" s="35">
        <v>477.0</v>
      </c>
      <c r="D475" s="62"/>
      <c r="E475" s="74" t="s">
        <v>113</v>
      </c>
      <c r="F475" s="36">
        <f t="shared" si="2"/>
        <v>8</v>
      </c>
      <c r="G475" s="76">
        <v>8.0</v>
      </c>
      <c r="H475" s="64"/>
      <c r="I475" s="65"/>
      <c r="J475" s="64"/>
      <c r="K475" s="65"/>
      <c r="L475" s="64"/>
      <c r="M475" s="65"/>
      <c r="N475" s="64"/>
      <c r="O475" s="66"/>
      <c r="P475" s="67"/>
      <c r="Q475" s="65"/>
      <c r="R475" s="64"/>
      <c r="S475" s="65"/>
      <c r="T475" s="64"/>
      <c r="U475" s="65"/>
      <c r="V475" s="64"/>
      <c r="W475" s="65"/>
      <c r="X475" s="64"/>
      <c r="Y475" s="62"/>
      <c r="Z475" s="62"/>
      <c r="AA475" s="68"/>
      <c r="AB475" s="69"/>
      <c r="AC475" s="56"/>
      <c r="AD475" s="56"/>
    </row>
    <row r="476">
      <c r="A476" s="61" t="s">
        <v>1642</v>
      </c>
      <c r="B476" s="61" t="s">
        <v>44</v>
      </c>
      <c r="C476" s="35">
        <v>478.0</v>
      </c>
      <c r="D476" s="62"/>
      <c r="E476" s="61" t="s">
        <v>1643</v>
      </c>
      <c r="F476" s="36">
        <f t="shared" si="2"/>
        <v>8</v>
      </c>
      <c r="G476" s="63">
        <v>8.0</v>
      </c>
      <c r="H476" s="70" t="s">
        <v>1644</v>
      </c>
      <c r="I476" s="65"/>
      <c r="J476" s="64"/>
      <c r="K476" s="65"/>
      <c r="L476" s="64"/>
      <c r="M476" s="78">
        <v>8.0</v>
      </c>
      <c r="N476" s="70" t="s">
        <v>1645</v>
      </c>
      <c r="O476" s="66"/>
      <c r="P476" s="67"/>
      <c r="Q476" s="65"/>
      <c r="R476" s="64"/>
      <c r="S476" s="135">
        <v>8.0</v>
      </c>
      <c r="T476" s="70" t="s">
        <v>1646</v>
      </c>
      <c r="U476" s="65"/>
      <c r="V476" s="64"/>
      <c r="W476" s="65"/>
      <c r="X476" s="64"/>
      <c r="Y476" s="62"/>
      <c r="Z476" s="62"/>
      <c r="AA476" s="68"/>
      <c r="AB476" s="69"/>
      <c r="AC476" s="60"/>
      <c r="AD476" s="60"/>
    </row>
    <row r="477">
      <c r="A477" s="61" t="s">
        <v>1647</v>
      </c>
      <c r="B477" s="61" t="s">
        <v>44</v>
      </c>
      <c r="C477" s="35">
        <v>479.0</v>
      </c>
      <c r="D477" s="61">
        <v>2013.0</v>
      </c>
      <c r="E477" s="61" t="s">
        <v>45</v>
      </c>
      <c r="F477" s="36">
        <f t="shared" si="2"/>
        <v>3</v>
      </c>
      <c r="G477" s="81"/>
      <c r="H477" s="64"/>
      <c r="I477" s="65"/>
      <c r="J477" s="64"/>
      <c r="K477" s="65"/>
      <c r="L477" s="64"/>
      <c r="M477" s="65"/>
      <c r="N477" s="64"/>
      <c r="O477" s="66"/>
      <c r="P477" s="67"/>
      <c r="Q477" s="78">
        <v>3.0</v>
      </c>
      <c r="R477" s="70" t="s">
        <v>1648</v>
      </c>
      <c r="S477" s="65"/>
      <c r="T477" s="64"/>
      <c r="U477" s="65"/>
      <c r="V477" s="64"/>
      <c r="W477" s="65"/>
      <c r="X477" s="64"/>
      <c r="Y477" s="62"/>
      <c r="Z477" s="62"/>
      <c r="AA477" s="68"/>
      <c r="AB477" s="69"/>
      <c r="AC477" s="60"/>
      <c r="AD477" s="60"/>
    </row>
    <row r="478">
      <c r="A478" s="61" t="s">
        <v>1649</v>
      </c>
      <c r="B478" s="61" t="s">
        <v>55</v>
      </c>
      <c r="C478" s="35">
        <v>480.0</v>
      </c>
      <c r="D478" s="61">
        <v>2013.0</v>
      </c>
      <c r="E478" s="61" t="s">
        <v>88</v>
      </c>
      <c r="F478" s="36">
        <f t="shared" si="2"/>
        <v>8.75</v>
      </c>
      <c r="G478" s="63">
        <v>9.0</v>
      </c>
      <c r="H478" s="64"/>
      <c r="I478" s="65"/>
      <c r="J478" s="64"/>
      <c r="K478" s="65"/>
      <c r="L478" s="64"/>
      <c r="M478" s="78">
        <v>9.0</v>
      </c>
      <c r="N478" s="70" t="s">
        <v>1650</v>
      </c>
      <c r="O478" s="66"/>
      <c r="P478" s="67"/>
      <c r="Q478" s="78">
        <v>9.0</v>
      </c>
      <c r="R478" s="70" t="s">
        <v>1651</v>
      </c>
      <c r="S478" s="78">
        <v>8.0</v>
      </c>
      <c r="T478" s="70" t="s">
        <v>1652</v>
      </c>
      <c r="U478" s="65"/>
      <c r="V478" s="64"/>
      <c r="W478" s="65"/>
      <c r="X478" s="64"/>
      <c r="Y478" s="62"/>
      <c r="Z478" s="62"/>
      <c r="AA478" s="68"/>
      <c r="AB478" s="69"/>
      <c r="AC478" s="60"/>
      <c r="AD478" s="60"/>
    </row>
    <row r="479">
      <c r="A479" s="61" t="s">
        <v>1653</v>
      </c>
      <c r="B479" s="61" t="s">
        <v>44</v>
      </c>
      <c r="C479" s="35">
        <v>481.0</v>
      </c>
      <c r="D479" s="61">
        <v>2007.0</v>
      </c>
      <c r="E479" s="61" t="s">
        <v>41</v>
      </c>
      <c r="F479" s="36">
        <f t="shared" si="2"/>
        <v>9</v>
      </c>
      <c r="G479" s="63">
        <v>9.0</v>
      </c>
      <c r="H479" s="64"/>
      <c r="I479" s="65"/>
      <c r="J479" s="70" t="s">
        <v>1654</v>
      </c>
      <c r="K479" s="65"/>
      <c r="L479" s="70" t="s">
        <v>1655</v>
      </c>
      <c r="M479" s="65"/>
      <c r="N479" s="64"/>
      <c r="O479" s="66"/>
      <c r="P479" s="67"/>
      <c r="Q479" s="65"/>
      <c r="R479" s="64"/>
      <c r="S479" s="135">
        <v>9.0</v>
      </c>
      <c r="T479" s="70" t="s">
        <v>1656</v>
      </c>
      <c r="U479" s="65"/>
      <c r="V479" s="64"/>
      <c r="W479" s="65"/>
      <c r="X479" s="64"/>
      <c r="Y479" s="62"/>
      <c r="Z479" s="62"/>
      <c r="AA479" s="68"/>
      <c r="AB479" s="69"/>
      <c r="AC479" s="60"/>
      <c r="AD479" s="60"/>
    </row>
    <row r="480">
      <c r="A480" s="34" t="s">
        <v>1657</v>
      </c>
      <c r="B480" s="34" t="s">
        <v>76</v>
      </c>
      <c r="C480" s="35">
        <v>482.0</v>
      </c>
      <c r="D480" s="34">
        <v>2009.0</v>
      </c>
      <c r="E480" s="34" t="s">
        <v>670</v>
      </c>
      <c r="F480" s="36">
        <f t="shared" si="2"/>
        <v>10</v>
      </c>
      <c r="G480" s="37">
        <v>10.0</v>
      </c>
      <c r="H480" s="40" t="s">
        <v>1658</v>
      </c>
      <c r="I480" s="41"/>
      <c r="J480" s="43"/>
      <c r="K480" s="41"/>
      <c r="L480" s="43"/>
      <c r="M480" s="41"/>
      <c r="N480" s="43"/>
      <c r="O480" s="44"/>
      <c r="P480" s="42"/>
      <c r="Q480" s="41"/>
      <c r="R480" s="43"/>
      <c r="S480" s="41"/>
      <c r="T480" s="43"/>
      <c r="U480" s="41"/>
      <c r="V480" s="43"/>
      <c r="W480" s="41"/>
      <c r="X480" s="43"/>
      <c r="Y480" s="45"/>
      <c r="Z480" s="45"/>
      <c r="AA480" s="46"/>
      <c r="AB480" s="47"/>
      <c r="AC480" s="60"/>
      <c r="AD480" s="60"/>
    </row>
    <row r="481">
      <c r="A481" s="34" t="s">
        <v>1659</v>
      </c>
      <c r="B481" s="34" t="s">
        <v>40</v>
      </c>
      <c r="C481" s="35">
        <v>483.0</v>
      </c>
      <c r="D481" s="34">
        <v>1957.0</v>
      </c>
      <c r="E481" s="34" t="s">
        <v>1137</v>
      </c>
      <c r="F481" s="36">
        <f t="shared" si="2"/>
        <v>7</v>
      </c>
      <c r="G481" s="37">
        <v>7.0</v>
      </c>
      <c r="H481" s="40" t="s">
        <v>1660</v>
      </c>
      <c r="I481" s="41"/>
      <c r="J481" s="43"/>
      <c r="K481" s="41"/>
      <c r="L481" s="43"/>
      <c r="M481" s="41"/>
      <c r="N481" s="43"/>
      <c r="O481" s="44"/>
      <c r="P481" s="42"/>
      <c r="Q481" s="41"/>
      <c r="R481" s="43"/>
      <c r="S481" s="41"/>
      <c r="T481" s="43"/>
      <c r="U481" s="41"/>
      <c r="V481" s="43"/>
      <c r="W481" s="41"/>
      <c r="X481" s="43"/>
      <c r="Y481" s="45"/>
      <c r="Z481" s="45"/>
      <c r="AA481" s="46"/>
      <c r="AB481" s="47"/>
      <c r="AC481" s="56"/>
      <c r="AD481" s="56"/>
    </row>
    <row r="482">
      <c r="A482" s="34" t="s">
        <v>1661</v>
      </c>
      <c r="B482" s="34" t="s">
        <v>44</v>
      </c>
      <c r="C482" s="35">
        <v>484.0</v>
      </c>
      <c r="D482" s="34">
        <v>1971.0</v>
      </c>
      <c r="E482" s="34" t="s">
        <v>70</v>
      </c>
      <c r="F482" s="36">
        <f t="shared" si="2"/>
        <v>8.4</v>
      </c>
      <c r="G482" s="57"/>
      <c r="H482" s="43"/>
      <c r="I482" s="41"/>
      <c r="J482" s="43"/>
      <c r="K482" s="39">
        <v>8.8</v>
      </c>
      <c r="L482" s="40" t="s">
        <v>1662</v>
      </c>
      <c r="M482" s="41"/>
      <c r="N482" s="43"/>
      <c r="O482" s="44"/>
      <c r="P482" s="42"/>
      <c r="Q482" s="39">
        <v>8.0</v>
      </c>
      <c r="R482" s="40" t="s">
        <v>1663</v>
      </c>
      <c r="S482" s="41"/>
      <c r="T482" s="43"/>
      <c r="U482" s="41"/>
      <c r="V482" s="43"/>
      <c r="W482" s="41"/>
      <c r="X482" s="43"/>
      <c r="Y482" s="45"/>
      <c r="Z482" s="45"/>
      <c r="AA482" s="46"/>
      <c r="AB482" s="47"/>
      <c r="AC482" s="60"/>
      <c r="AD482" s="60"/>
    </row>
    <row r="483">
      <c r="A483" s="34" t="s">
        <v>1664</v>
      </c>
      <c r="B483" s="34" t="s">
        <v>44</v>
      </c>
      <c r="C483" s="35">
        <v>485.0</v>
      </c>
      <c r="D483" s="34">
        <v>2011.0</v>
      </c>
      <c r="E483" s="34" t="s">
        <v>41</v>
      </c>
      <c r="F483" s="36">
        <f t="shared" si="2"/>
        <v>7.333333333</v>
      </c>
      <c r="G483" s="37">
        <v>7.0</v>
      </c>
      <c r="H483" s="40" t="s">
        <v>1665</v>
      </c>
      <c r="I483" s="41"/>
      <c r="J483" s="43"/>
      <c r="K483" s="39">
        <v>8.0</v>
      </c>
      <c r="L483" s="40" t="s">
        <v>1666</v>
      </c>
      <c r="M483" s="41"/>
      <c r="N483" s="43"/>
      <c r="O483" s="44"/>
      <c r="P483" s="42"/>
      <c r="Q483" s="39">
        <v>7.0</v>
      </c>
      <c r="R483" s="40" t="s">
        <v>1667</v>
      </c>
      <c r="S483" s="41"/>
      <c r="T483" s="43"/>
      <c r="U483" s="41"/>
      <c r="V483" s="43"/>
      <c r="W483" s="41"/>
      <c r="X483" s="43"/>
      <c r="Y483" s="45"/>
      <c r="Z483" s="45"/>
      <c r="AA483" s="46"/>
      <c r="AB483" s="47"/>
      <c r="AC483" s="56"/>
      <c r="AD483" s="56"/>
    </row>
    <row r="484">
      <c r="A484" s="136" t="s">
        <v>1668</v>
      </c>
      <c r="B484" s="61" t="s">
        <v>44</v>
      </c>
      <c r="C484" s="35">
        <v>486.0</v>
      </c>
      <c r="D484" s="61">
        <v>1993.0</v>
      </c>
      <c r="E484" s="61" t="s">
        <v>93</v>
      </c>
      <c r="F484" s="36">
        <f t="shared" si="2"/>
        <v>5.75</v>
      </c>
      <c r="G484" s="63">
        <v>6.5</v>
      </c>
      <c r="H484" s="70" t="s">
        <v>1669</v>
      </c>
      <c r="I484" s="65"/>
      <c r="J484" s="64"/>
      <c r="K484" s="65"/>
      <c r="L484" s="70" t="s">
        <v>1670</v>
      </c>
      <c r="M484" s="65"/>
      <c r="N484" s="64"/>
      <c r="O484" s="66"/>
      <c r="P484" s="67"/>
      <c r="Q484" s="65"/>
      <c r="R484" s="64"/>
      <c r="S484" s="78">
        <v>5.0</v>
      </c>
      <c r="T484" s="70" t="s">
        <v>1671</v>
      </c>
      <c r="U484" s="65"/>
      <c r="V484" s="64"/>
      <c r="W484" s="65"/>
      <c r="X484" s="64"/>
      <c r="Y484" s="62"/>
      <c r="Z484" s="62"/>
      <c r="AA484" s="68"/>
      <c r="AB484" s="69"/>
      <c r="AC484" s="56"/>
      <c r="AD484" s="56"/>
    </row>
    <row r="485">
      <c r="A485" s="61" t="s">
        <v>1672</v>
      </c>
      <c r="B485" s="61" t="s">
        <v>44</v>
      </c>
      <c r="C485" s="35">
        <v>487.0</v>
      </c>
      <c r="D485" s="61">
        <v>1984.0</v>
      </c>
      <c r="E485" s="61" t="s">
        <v>88</v>
      </c>
      <c r="F485" s="36">
        <f t="shared" si="2"/>
        <v>7.25</v>
      </c>
      <c r="G485" s="63">
        <v>6.5</v>
      </c>
      <c r="H485" s="70" t="s">
        <v>1673</v>
      </c>
      <c r="I485" s="65"/>
      <c r="J485" s="64"/>
      <c r="K485" s="65"/>
      <c r="L485" s="64"/>
      <c r="M485" s="65"/>
      <c r="N485" s="64"/>
      <c r="O485" s="66"/>
      <c r="P485" s="67"/>
      <c r="Q485" s="65"/>
      <c r="R485" s="64"/>
      <c r="S485" s="78">
        <v>8.0</v>
      </c>
      <c r="T485" s="70" t="s">
        <v>1674</v>
      </c>
      <c r="U485" s="65"/>
      <c r="V485" s="64"/>
      <c r="W485" s="65"/>
      <c r="X485" s="64"/>
      <c r="Y485" s="62"/>
      <c r="Z485" s="62"/>
      <c r="AA485" s="68"/>
      <c r="AB485" s="69"/>
      <c r="AC485" s="60"/>
      <c r="AD485" s="60"/>
    </row>
    <row r="486">
      <c r="A486" s="34" t="s">
        <v>1675</v>
      </c>
      <c r="B486" s="34" t="s">
        <v>44</v>
      </c>
      <c r="C486" s="35">
        <v>488.0</v>
      </c>
      <c r="D486" s="34">
        <v>1990.0</v>
      </c>
      <c r="E486" s="34" t="s">
        <v>45</v>
      </c>
      <c r="F486" s="36">
        <f t="shared" si="2"/>
        <v>8.666666667</v>
      </c>
      <c r="G486" s="37">
        <v>9.0</v>
      </c>
      <c r="H486" s="43"/>
      <c r="I486" s="41"/>
      <c r="J486" s="43"/>
      <c r="K486" s="39">
        <v>9.0</v>
      </c>
      <c r="L486" s="40" t="s">
        <v>1676</v>
      </c>
      <c r="M486" s="39">
        <v>9.0</v>
      </c>
      <c r="N486" s="40" t="s">
        <v>1677</v>
      </c>
      <c r="O486" s="44"/>
      <c r="P486" s="42"/>
      <c r="Q486" s="79">
        <v>8.0</v>
      </c>
      <c r="R486" s="40" t="s">
        <v>1678</v>
      </c>
      <c r="S486" s="39">
        <v>8.0</v>
      </c>
      <c r="T486" s="43"/>
      <c r="U486" s="41"/>
      <c r="V486" s="43"/>
      <c r="W486" s="39">
        <v>9.0</v>
      </c>
      <c r="X486" s="43"/>
      <c r="Y486" s="45"/>
      <c r="Z486" s="34" t="s">
        <v>1679</v>
      </c>
      <c r="AA486" s="46"/>
      <c r="AB486" s="47"/>
      <c r="AC486" s="56"/>
      <c r="AD486" s="56"/>
    </row>
    <row r="487">
      <c r="A487" s="61" t="s">
        <v>1680</v>
      </c>
      <c r="B487" s="61" t="s">
        <v>44</v>
      </c>
      <c r="C487" s="35">
        <v>489.0</v>
      </c>
      <c r="D487" s="61">
        <v>1958.0</v>
      </c>
      <c r="E487" s="61" t="s">
        <v>41</v>
      </c>
      <c r="F487" s="36">
        <f t="shared" si="2"/>
        <v>8</v>
      </c>
      <c r="G487" s="63">
        <v>8.0</v>
      </c>
      <c r="H487" s="70" t="s">
        <v>1681</v>
      </c>
      <c r="I487" s="65"/>
      <c r="J487" s="64"/>
      <c r="K487" s="65"/>
      <c r="L487" s="64"/>
      <c r="M487" s="65"/>
      <c r="N487" s="64"/>
      <c r="O487" s="66"/>
      <c r="P487" s="67"/>
      <c r="Q487" s="65"/>
      <c r="R487" s="64"/>
      <c r="S487" s="65"/>
      <c r="T487" s="64"/>
      <c r="U487" s="65"/>
      <c r="V487" s="64"/>
      <c r="W487" s="65"/>
      <c r="X487" s="64"/>
      <c r="Y487" s="62"/>
      <c r="Z487" s="62"/>
      <c r="AA487" s="68"/>
      <c r="AB487" s="69"/>
      <c r="AC487" s="56"/>
      <c r="AD487" s="56"/>
    </row>
    <row r="488">
      <c r="A488" s="61" t="s">
        <v>1682</v>
      </c>
      <c r="B488" s="61" t="s">
        <v>55</v>
      </c>
      <c r="C488" s="35">
        <v>490.0</v>
      </c>
      <c r="D488" s="61">
        <v>2013.0</v>
      </c>
      <c r="E488" s="61" t="s">
        <v>1683</v>
      </c>
      <c r="F488" s="36">
        <f t="shared" si="2"/>
        <v>9</v>
      </c>
      <c r="G488" s="63">
        <v>8.0</v>
      </c>
      <c r="H488" s="70" t="s">
        <v>1684</v>
      </c>
      <c r="I488" s="65"/>
      <c r="J488" s="64"/>
      <c r="K488" s="65"/>
      <c r="L488" s="64"/>
      <c r="M488" s="65"/>
      <c r="N488" s="64"/>
      <c r="O488" s="137">
        <v>10.0</v>
      </c>
      <c r="P488" s="138" t="s">
        <v>1685</v>
      </c>
      <c r="Q488" s="65"/>
      <c r="R488" s="64"/>
      <c r="S488" s="65"/>
      <c r="T488" s="64"/>
      <c r="U488" s="65"/>
      <c r="V488" s="64"/>
      <c r="W488" s="65"/>
      <c r="X488" s="64"/>
      <c r="Y488" s="62"/>
      <c r="Z488" s="62"/>
      <c r="AA488" s="68"/>
      <c r="AB488" s="69"/>
      <c r="AC488" s="56"/>
      <c r="AD488" s="56"/>
    </row>
    <row r="489">
      <c r="A489" s="34" t="s">
        <v>1686</v>
      </c>
      <c r="B489" s="34" t="s">
        <v>44</v>
      </c>
      <c r="C489" s="35">
        <v>492.0</v>
      </c>
      <c r="D489" s="34">
        <v>1986.0</v>
      </c>
      <c r="E489" s="34" t="s">
        <v>1687</v>
      </c>
      <c r="F489" s="36">
        <f t="shared" si="2"/>
        <v>8.25</v>
      </c>
      <c r="G489" s="37">
        <v>9.0</v>
      </c>
      <c r="H489" s="43"/>
      <c r="I489" s="41"/>
      <c r="J489" s="43"/>
      <c r="K489" s="39">
        <v>8.0</v>
      </c>
      <c r="L489" s="40" t="s">
        <v>1688</v>
      </c>
      <c r="M489" s="39">
        <v>9.0</v>
      </c>
      <c r="N489" s="40" t="s">
        <v>1689</v>
      </c>
      <c r="O489" s="44"/>
      <c r="P489" s="42"/>
      <c r="Q489" s="39">
        <v>7.0</v>
      </c>
      <c r="R489" s="40" t="s">
        <v>1690</v>
      </c>
      <c r="S489" s="41"/>
      <c r="T489" s="43"/>
      <c r="U489" s="41"/>
      <c r="V489" s="43"/>
      <c r="W489" s="41"/>
      <c r="X489" s="43"/>
      <c r="Y489" s="45"/>
      <c r="Z489" s="45"/>
      <c r="AA489" s="46"/>
      <c r="AB489" s="47"/>
      <c r="AC489" s="56"/>
      <c r="AD489" s="56"/>
    </row>
    <row r="490">
      <c r="A490" s="61" t="s">
        <v>1691</v>
      </c>
      <c r="B490" s="61" t="s">
        <v>44</v>
      </c>
      <c r="C490" s="35">
        <v>493.0</v>
      </c>
      <c r="D490" s="61">
        <v>1990.0</v>
      </c>
      <c r="E490" s="61" t="s">
        <v>220</v>
      </c>
      <c r="F490" s="36">
        <f t="shared" si="2"/>
        <v>5</v>
      </c>
      <c r="G490" s="81"/>
      <c r="H490" s="64"/>
      <c r="I490" s="65"/>
      <c r="J490" s="64"/>
      <c r="K490" s="65"/>
      <c r="L490" s="64"/>
      <c r="M490" s="65"/>
      <c r="N490" s="64"/>
      <c r="O490" s="66"/>
      <c r="P490" s="67"/>
      <c r="Q490" s="65"/>
      <c r="R490" s="64"/>
      <c r="S490" s="139">
        <v>5.0</v>
      </c>
      <c r="T490" s="140" t="s">
        <v>1692</v>
      </c>
      <c r="U490" s="65"/>
      <c r="V490" s="64"/>
      <c r="W490" s="65"/>
      <c r="X490" s="64"/>
      <c r="Y490" s="62"/>
      <c r="Z490" s="62"/>
      <c r="AA490" s="68"/>
      <c r="AB490" s="69"/>
      <c r="AC490" s="60"/>
      <c r="AD490" s="60"/>
    </row>
    <row r="491">
      <c r="A491" s="34" t="s">
        <v>1693</v>
      </c>
      <c r="B491" s="88" t="s">
        <v>44</v>
      </c>
      <c r="C491" s="35">
        <v>494.0</v>
      </c>
      <c r="D491" s="34">
        <v>2011.0</v>
      </c>
      <c r="E491" s="34" t="s">
        <v>1694</v>
      </c>
      <c r="F491" s="36">
        <f t="shared" si="2"/>
        <v>5.375</v>
      </c>
      <c r="G491" s="72">
        <v>6.0</v>
      </c>
      <c r="H491" s="43"/>
      <c r="I491" s="39">
        <v>5.0</v>
      </c>
      <c r="J491" s="40" t="s">
        <v>1695</v>
      </c>
      <c r="K491" s="39">
        <v>4.0</v>
      </c>
      <c r="L491" s="40" t="s">
        <v>1696</v>
      </c>
      <c r="M491" s="41"/>
      <c r="N491" s="43"/>
      <c r="O491" s="51">
        <v>6.5</v>
      </c>
      <c r="P491" s="50" t="s">
        <v>1697</v>
      </c>
      <c r="Q491" s="41"/>
      <c r="R491" s="43"/>
      <c r="S491" s="41"/>
      <c r="T491" s="43"/>
      <c r="U491" s="41"/>
      <c r="V491" s="43"/>
      <c r="W491" s="41"/>
      <c r="X491" s="43"/>
      <c r="Y491" s="45"/>
      <c r="Z491" s="45"/>
      <c r="AA491" s="46"/>
      <c r="AB491" s="47"/>
      <c r="AC491" s="60"/>
      <c r="AD491" s="60"/>
    </row>
    <row r="492">
      <c r="A492" s="34" t="s">
        <v>1698</v>
      </c>
      <c r="B492" s="34" t="s">
        <v>44</v>
      </c>
      <c r="C492" s="35">
        <v>495.0</v>
      </c>
      <c r="D492" s="34">
        <v>2008.0</v>
      </c>
      <c r="E492" s="34" t="s">
        <v>88</v>
      </c>
      <c r="F492" s="36">
        <f t="shared" si="2"/>
        <v>6.4</v>
      </c>
      <c r="G492" s="37">
        <v>6.0</v>
      </c>
      <c r="H492" s="40" t="s">
        <v>1699</v>
      </c>
      <c r="I492" s="41"/>
      <c r="J492" s="43"/>
      <c r="K492" s="39">
        <v>7.0</v>
      </c>
      <c r="L492" s="40" t="s">
        <v>1700</v>
      </c>
      <c r="M492" s="39">
        <v>6.0</v>
      </c>
      <c r="N492" s="40" t="s">
        <v>1701</v>
      </c>
      <c r="O492" s="53">
        <v>6.0</v>
      </c>
      <c r="P492" s="50" t="s">
        <v>1702</v>
      </c>
      <c r="Q492" s="41"/>
      <c r="R492" s="43"/>
      <c r="S492" s="39">
        <v>7.0</v>
      </c>
      <c r="T492" s="43"/>
      <c r="U492" s="41"/>
      <c r="V492" s="43"/>
      <c r="W492" s="41"/>
      <c r="X492" s="43"/>
      <c r="Y492" s="45"/>
      <c r="Z492" s="45"/>
      <c r="AA492" s="46"/>
      <c r="AB492" s="47"/>
      <c r="AC492" s="56"/>
      <c r="AD492" s="56"/>
    </row>
    <row r="493">
      <c r="A493" s="34" t="s">
        <v>1703</v>
      </c>
      <c r="B493" s="34" t="s">
        <v>44</v>
      </c>
      <c r="C493" s="35">
        <v>496.0</v>
      </c>
      <c r="D493" s="34">
        <v>2010.0</v>
      </c>
      <c r="E493" s="34" t="s">
        <v>93</v>
      </c>
      <c r="F493" s="36">
        <f t="shared" si="2"/>
        <v>9</v>
      </c>
      <c r="G493" s="37">
        <v>8.0</v>
      </c>
      <c r="H493" s="43"/>
      <c r="I493" s="41"/>
      <c r="J493" s="43"/>
      <c r="K493" s="41"/>
      <c r="L493" s="43"/>
      <c r="M493" s="41"/>
      <c r="N493" s="43"/>
      <c r="O493" s="44"/>
      <c r="P493" s="42"/>
      <c r="Q493" s="79"/>
      <c r="R493" s="43"/>
      <c r="S493" s="39">
        <v>10.0</v>
      </c>
      <c r="T493" s="40" t="s">
        <v>1704</v>
      </c>
      <c r="U493" s="41"/>
      <c r="V493" s="43"/>
      <c r="W493" s="39">
        <v>9.0</v>
      </c>
      <c r="X493" s="43"/>
      <c r="Y493" s="45"/>
      <c r="Z493" s="45"/>
      <c r="AA493" s="46"/>
      <c r="AB493" s="47"/>
      <c r="AC493" s="56"/>
      <c r="AD493" s="56"/>
    </row>
    <row r="494">
      <c r="A494" s="61" t="s">
        <v>1705</v>
      </c>
      <c r="B494" s="61" t="s">
        <v>44</v>
      </c>
      <c r="C494" s="35">
        <v>497.0</v>
      </c>
      <c r="D494" s="61">
        <v>1993.0</v>
      </c>
      <c r="E494" s="61" t="s">
        <v>86</v>
      </c>
      <c r="F494" s="36">
        <f t="shared" si="2"/>
        <v>8</v>
      </c>
      <c r="G494" s="63">
        <v>8.0</v>
      </c>
      <c r="H494" s="70" t="s">
        <v>1706</v>
      </c>
      <c r="I494" s="65"/>
      <c r="J494" s="64"/>
      <c r="K494" s="65"/>
      <c r="L494" s="64"/>
      <c r="M494" s="65"/>
      <c r="N494" s="64"/>
      <c r="O494" s="66"/>
      <c r="P494" s="67"/>
      <c r="Q494" s="65"/>
      <c r="R494" s="64"/>
      <c r="S494" s="65"/>
      <c r="T494" s="64"/>
      <c r="U494" s="65"/>
      <c r="V494" s="64"/>
      <c r="W494" s="65"/>
      <c r="X494" s="64"/>
      <c r="Y494" s="62"/>
      <c r="Z494" s="62"/>
      <c r="AA494" s="68"/>
      <c r="AB494" s="69"/>
      <c r="AC494" s="56"/>
      <c r="AD494" s="56"/>
    </row>
    <row r="495">
      <c r="A495" s="34" t="s">
        <v>1707</v>
      </c>
      <c r="B495" s="34" t="s">
        <v>40</v>
      </c>
      <c r="C495" s="35">
        <v>498.0</v>
      </c>
      <c r="D495" s="34">
        <v>2005.0</v>
      </c>
      <c r="E495" s="34" t="s">
        <v>88</v>
      </c>
      <c r="F495" s="36">
        <f t="shared" si="2"/>
        <v>6</v>
      </c>
      <c r="G495" s="37">
        <v>6.0</v>
      </c>
      <c r="H495" s="40" t="s">
        <v>1708</v>
      </c>
      <c r="I495" s="53">
        <v>6.0</v>
      </c>
      <c r="J495" s="40" t="s">
        <v>1709</v>
      </c>
      <c r="K495" s="41"/>
      <c r="L495" s="43"/>
      <c r="M495" s="41"/>
      <c r="N495" s="43"/>
      <c r="O495" s="44"/>
      <c r="P495" s="42"/>
      <c r="Q495" s="41"/>
      <c r="R495" s="43"/>
      <c r="S495" s="41"/>
      <c r="T495" s="43"/>
      <c r="U495" s="41"/>
      <c r="V495" s="43"/>
      <c r="W495" s="41"/>
      <c r="X495" s="43"/>
      <c r="Y495" s="45"/>
      <c r="Z495" s="45"/>
      <c r="AA495" s="46"/>
      <c r="AB495" s="47"/>
      <c r="AC495" s="60"/>
      <c r="AD495" s="60"/>
    </row>
    <row r="496">
      <c r="A496" s="61" t="s">
        <v>1710</v>
      </c>
      <c r="B496" s="61" t="s">
        <v>40</v>
      </c>
      <c r="C496" s="35">
        <v>499.0</v>
      </c>
      <c r="D496" s="61">
        <v>2002.0</v>
      </c>
      <c r="E496" s="61" t="s">
        <v>1137</v>
      </c>
      <c r="F496" s="36">
        <f t="shared" si="2"/>
        <v>8</v>
      </c>
      <c r="G496" s="63">
        <v>8.0</v>
      </c>
      <c r="H496" s="70" t="s">
        <v>1711</v>
      </c>
      <c r="I496" s="65"/>
      <c r="J496" s="64"/>
      <c r="K496" s="65"/>
      <c r="L496" s="64"/>
      <c r="M496" s="65"/>
      <c r="N496" s="64"/>
      <c r="O496" s="66"/>
      <c r="P496" s="67"/>
      <c r="Q496" s="65"/>
      <c r="R496" s="64"/>
      <c r="S496" s="65"/>
      <c r="T496" s="64"/>
      <c r="U496" s="65"/>
      <c r="V496" s="64"/>
      <c r="W496" s="65"/>
      <c r="X496" s="64"/>
      <c r="Y496" s="62"/>
      <c r="Z496" s="62"/>
      <c r="AA496" s="68"/>
      <c r="AB496" s="69"/>
      <c r="AC496" s="56"/>
      <c r="AD496" s="56"/>
    </row>
    <row r="497">
      <c r="A497" s="34" t="s">
        <v>1712</v>
      </c>
      <c r="B497" s="34" t="s">
        <v>44</v>
      </c>
      <c r="C497" s="35">
        <v>500.0</v>
      </c>
      <c r="D497" s="34">
        <v>1970.0</v>
      </c>
      <c r="E497" s="34" t="s">
        <v>93</v>
      </c>
      <c r="F497" s="36">
        <f t="shared" si="2"/>
        <v>6</v>
      </c>
      <c r="G497" s="37">
        <v>6.0</v>
      </c>
      <c r="H497" s="40" t="s">
        <v>1713</v>
      </c>
      <c r="I497" s="41"/>
      <c r="J497" s="43"/>
      <c r="K497" s="41"/>
      <c r="L497" s="43"/>
      <c r="M497" s="41"/>
      <c r="N497" s="43"/>
      <c r="O497" s="44"/>
      <c r="P497" s="42"/>
      <c r="Q497" s="41"/>
      <c r="R497" s="43"/>
      <c r="S497" s="41"/>
      <c r="T497" s="43"/>
      <c r="U497" s="41"/>
      <c r="V497" s="43"/>
      <c r="W497" s="41"/>
      <c r="X497" s="43"/>
      <c r="Y497" s="45"/>
      <c r="Z497" s="45"/>
      <c r="AA497" s="46"/>
      <c r="AB497" s="47"/>
      <c r="AC497" s="56"/>
      <c r="AD497" s="56"/>
    </row>
    <row r="498">
      <c r="A498" s="61" t="s">
        <v>1714</v>
      </c>
      <c r="B498" s="61" t="s">
        <v>322</v>
      </c>
      <c r="C498" s="35">
        <v>501.0</v>
      </c>
      <c r="D498" s="61">
        <v>1976.0</v>
      </c>
      <c r="E498" s="61" t="s">
        <v>88</v>
      </c>
      <c r="F498" s="36">
        <f t="shared" si="2"/>
        <v>7</v>
      </c>
      <c r="G498" s="63">
        <v>7.0</v>
      </c>
      <c r="H498" s="70" t="s">
        <v>1715</v>
      </c>
      <c r="I498" s="65"/>
      <c r="J498" s="64"/>
      <c r="K498" s="65"/>
      <c r="L498" s="64"/>
      <c r="M498" s="78"/>
      <c r="N498" s="64"/>
      <c r="O498" s="66"/>
      <c r="P498" s="67"/>
      <c r="Q498" s="65"/>
      <c r="R498" s="64"/>
      <c r="S498" s="65"/>
      <c r="T498" s="64"/>
      <c r="U498" s="65"/>
      <c r="V498" s="64"/>
      <c r="W498" s="65"/>
      <c r="X498" s="64"/>
      <c r="Y498" s="62"/>
      <c r="Z498" s="62"/>
      <c r="AA498" s="68"/>
      <c r="AB498" s="69"/>
      <c r="AC498" s="56"/>
      <c r="AD498" s="56"/>
    </row>
    <row r="499">
      <c r="A499" s="34" t="s">
        <v>1716</v>
      </c>
      <c r="B499" s="34" t="s">
        <v>44</v>
      </c>
      <c r="C499" s="35">
        <v>502.0</v>
      </c>
      <c r="D499" s="34">
        <v>1989.0</v>
      </c>
      <c r="E499" s="34" t="s">
        <v>88</v>
      </c>
      <c r="F499" s="36">
        <f t="shared" si="2"/>
        <v>7</v>
      </c>
      <c r="G499" s="37">
        <v>7.0</v>
      </c>
      <c r="H499" s="43"/>
      <c r="I499" s="41"/>
      <c r="J499" s="43"/>
      <c r="K499" s="41"/>
      <c r="L499" s="43"/>
      <c r="M499" s="41"/>
      <c r="N499" s="43"/>
      <c r="O499" s="44"/>
      <c r="P499" s="42"/>
      <c r="Q499" s="41"/>
      <c r="R499" s="43"/>
      <c r="S499" s="41"/>
      <c r="T499" s="43"/>
      <c r="U499" s="41"/>
      <c r="V499" s="43"/>
      <c r="W499" s="41"/>
      <c r="X499" s="43"/>
      <c r="Y499" s="45"/>
      <c r="Z499" s="34" t="s">
        <v>1717</v>
      </c>
      <c r="AA499" s="46"/>
      <c r="AB499" s="47"/>
      <c r="AC499" s="56"/>
      <c r="AD499" s="56"/>
    </row>
    <row r="500">
      <c r="A500" s="61" t="s">
        <v>1718</v>
      </c>
      <c r="B500" s="61" t="s">
        <v>55</v>
      </c>
      <c r="C500" s="35">
        <v>503.0</v>
      </c>
      <c r="D500" s="61">
        <v>2013.0</v>
      </c>
      <c r="E500" s="61" t="s">
        <v>70</v>
      </c>
      <c r="F500" s="36">
        <f t="shared" si="2"/>
        <v>8</v>
      </c>
      <c r="G500" s="63">
        <v>8.0</v>
      </c>
      <c r="H500" s="70" t="s">
        <v>1719</v>
      </c>
      <c r="I500" s="65"/>
      <c r="J500" s="64"/>
      <c r="K500" s="65"/>
      <c r="L500" s="64"/>
      <c r="M500" s="78"/>
      <c r="N500" s="64"/>
      <c r="O500" s="66"/>
      <c r="P500" s="67"/>
      <c r="Q500" s="65"/>
      <c r="R500" s="64"/>
      <c r="S500" s="65"/>
      <c r="T500" s="64"/>
      <c r="U500" s="65"/>
      <c r="V500" s="64"/>
      <c r="W500" s="65"/>
      <c r="X500" s="64"/>
      <c r="Y500" s="62"/>
      <c r="Z500" s="62"/>
      <c r="AA500" s="68"/>
      <c r="AB500" s="69"/>
      <c r="AC500" s="56"/>
      <c r="AD500" s="56"/>
    </row>
    <row r="501">
      <c r="A501" s="34" t="s">
        <v>1720</v>
      </c>
      <c r="B501" s="34" t="s">
        <v>44</v>
      </c>
      <c r="C501" s="35">
        <v>504.0</v>
      </c>
      <c r="D501" s="34">
        <v>2002.0</v>
      </c>
      <c r="E501" s="34" t="s">
        <v>88</v>
      </c>
      <c r="F501" s="36">
        <f t="shared" si="2"/>
        <v>6</v>
      </c>
      <c r="G501" s="37">
        <v>6.0</v>
      </c>
      <c r="H501" s="40" t="s">
        <v>1721</v>
      </c>
      <c r="I501" s="41"/>
      <c r="J501" s="43"/>
      <c r="K501" s="41"/>
      <c r="L501" s="43"/>
      <c r="M501" s="41"/>
      <c r="N501" s="43"/>
      <c r="O501" s="44"/>
      <c r="P501" s="42"/>
      <c r="Q501" s="41"/>
      <c r="R501" s="43"/>
      <c r="S501" s="41"/>
      <c r="T501" s="43"/>
      <c r="U501" s="41"/>
      <c r="V501" s="43"/>
      <c r="W501" s="41"/>
      <c r="X501" s="43"/>
      <c r="Y501" s="45"/>
      <c r="Z501" s="45"/>
      <c r="AA501" s="46"/>
      <c r="AB501" s="47"/>
      <c r="AC501" s="60"/>
      <c r="AD501" s="60"/>
    </row>
    <row r="502">
      <c r="A502" s="34" t="s">
        <v>1722</v>
      </c>
      <c r="B502" s="34" t="s">
        <v>44</v>
      </c>
      <c r="C502" s="35">
        <v>505.0</v>
      </c>
      <c r="D502" s="34">
        <v>1992.0</v>
      </c>
      <c r="E502" s="34" t="s">
        <v>93</v>
      </c>
      <c r="F502" s="36">
        <f t="shared" si="2"/>
        <v>7</v>
      </c>
      <c r="G502" s="37">
        <v>7.0</v>
      </c>
      <c r="H502" s="40" t="s">
        <v>1723</v>
      </c>
      <c r="I502" s="41"/>
      <c r="J502" s="43"/>
      <c r="K502" s="41"/>
      <c r="L502" s="43"/>
      <c r="M502" s="41"/>
      <c r="N502" s="43"/>
      <c r="O502" s="44"/>
      <c r="P502" s="42"/>
      <c r="Q502" s="41"/>
      <c r="R502" s="43"/>
      <c r="S502" s="41"/>
      <c r="T502" s="43"/>
      <c r="U502" s="41"/>
      <c r="V502" s="43"/>
      <c r="W502" s="41"/>
      <c r="X502" s="43"/>
      <c r="Y502" s="45"/>
      <c r="Z502" s="45"/>
      <c r="AA502" s="46"/>
      <c r="AB502" s="47"/>
      <c r="AC502" s="56"/>
      <c r="AD502" s="56"/>
    </row>
    <row r="503">
      <c r="A503" s="34" t="s">
        <v>1724</v>
      </c>
      <c r="B503" s="88" t="s">
        <v>44</v>
      </c>
      <c r="C503" s="35">
        <v>506.0</v>
      </c>
      <c r="D503" s="34">
        <v>2010.0</v>
      </c>
      <c r="E503" s="34" t="s">
        <v>1725</v>
      </c>
      <c r="F503" s="36">
        <f t="shared" si="2"/>
        <v>4.5</v>
      </c>
      <c r="G503" s="57"/>
      <c r="H503" s="43"/>
      <c r="I503" s="41"/>
      <c r="J503" s="43"/>
      <c r="K503" s="39">
        <v>3.0</v>
      </c>
      <c r="L503" s="40" t="s">
        <v>1726</v>
      </c>
      <c r="M503" s="41"/>
      <c r="N503" s="43"/>
      <c r="O503" s="51">
        <v>6.0</v>
      </c>
      <c r="P503" s="50" t="s">
        <v>1727</v>
      </c>
      <c r="Q503" s="41"/>
      <c r="R503" s="43"/>
      <c r="S503" s="41"/>
      <c r="T503" s="43"/>
      <c r="U503" s="41"/>
      <c r="V503" s="43"/>
      <c r="W503" s="41"/>
      <c r="X503" s="43"/>
      <c r="Y503" s="45"/>
      <c r="Z503" s="45"/>
      <c r="AA503" s="46"/>
      <c r="AB503" s="47"/>
      <c r="AC503" s="60"/>
      <c r="AD503" s="60"/>
    </row>
    <row r="504">
      <c r="A504" s="34" t="s">
        <v>1728</v>
      </c>
      <c r="B504" s="34" t="s">
        <v>44</v>
      </c>
      <c r="C504" s="35">
        <v>507.0</v>
      </c>
      <c r="D504" s="34">
        <v>2009.0</v>
      </c>
      <c r="E504" s="34" t="s">
        <v>41</v>
      </c>
      <c r="F504" s="36">
        <f t="shared" si="2"/>
        <v>8</v>
      </c>
      <c r="G504" s="37">
        <v>8.0</v>
      </c>
      <c r="H504" s="40" t="s">
        <v>1729</v>
      </c>
      <c r="I504" s="41"/>
      <c r="J504" s="43"/>
      <c r="K504" s="41"/>
      <c r="L504" s="43"/>
      <c r="M504" s="41"/>
      <c r="N504" s="43"/>
      <c r="O504" s="44"/>
      <c r="P504" s="42"/>
      <c r="Q504" s="41"/>
      <c r="R504" s="43"/>
      <c r="S504" s="41"/>
      <c r="T504" s="43"/>
      <c r="U504" s="41"/>
      <c r="V504" s="43"/>
      <c r="W504" s="41"/>
      <c r="X504" s="43"/>
      <c r="Y504" s="45"/>
      <c r="Z504" s="45"/>
      <c r="AA504" s="46"/>
      <c r="AB504" s="47"/>
      <c r="AC504" s="56"/>
      <c r="AD504" s="56"/>
    </row>
    <row r="505">
      <c r="A505" s="34" t="s">
        <v>1730</v>
      </c>
      <c r="B505" s="34" t="s">
        <v>44</v>
      </c>
      <c r="C505" s="35">
        <v>508.0</v>
      </c>
      <c r="D505" s="34">
        <v>2009.0</v>
      </c>
      <c r="E505" s="34" t="s">
        <v>1731</v>
      </c>
      <c r="F505" s="36">
        <f t="shared" si="2"/>
        <v>8.8</v>
      </c>
      <c r="G505" s="57"/>
      <c r="H505" s="43"/>
      <c r="I505" s="39">
        <v>9.0</v>
      </c>
      <c r="J505" s="40" t="s">
        <v>1732</v>
      </c>
      <c r="K505" s="39">
        <v>9.8</v>
      </c>
      <c r="L505" s="40" t="s">
        <v>1733</v>
      </c>
      <c r="M505" s="39">
        <v>9.0</v>
      </c>
      <c r="N505" s="40" t="s">
        <v>1734</v>
      </c>
      <c r="O505" s="51">
        <v>9.0</v>
      </c>
      <c r="P505" s="42"/>
      <c r="Q505" s="79">
        <v>7.0</v>
      </c>
      <c r="R505" s="40" t="s">
        <v>1735</v>
      </c>
      <c r="S505" s="41"/>
      <c r="T505" s="43"/>
      <c r="U505" s="41"/>
      <c r="V505" s="40" t="s">
        <v>1736</v>
      </c>
      <c r="W505" s="39">
        <v>9.0</v>
      </c>
      <c r="X505" s="43"/>
      <c r="Y505" s="45"/>
      <c r="Z505" s="45"/>
      <c r="AA505" s="46"/>
      <c r="AB505" s="47"/>
      <c r="AC505" s="60"/>
      <c r="AD505" s="60"/>
    </row>
    <row r="506">
      <c r="A506" s="74" t="s">
        <v>1737</v>
      </c>
      <c r="B506" s="74" t="s">
        <v>105</v>
      </c>
      <c r="C506" s="35">
        <v>509.0</v>
      </c>
      <c r="D506" s="74">
        <v>2009.0</v>
      </c>
      <c r="E506" s="74" t="s">
        <v>670</v>
      </c>
      <c r="F506" s="36">
        <f t="shared" si="2"/>
        <v>6</v>
      </c>
      <c r="G506" s="76">
        <v>6.0</v>
      </c>
      <c r="H506" s="77" t="s">
        <v>1738</v>
      </c>
      <c r="I506" s="65"/>
      <c r="J506" s="64"/>
      <c r="K506" s="65"/>
      <c r="L506" s="64"/>
      <c r="M506" s="65"/>
      <c r="N506" s="64"/>
      <c r="O506" s="66"/>
      <c r="P506" s="67"/>
      <c r="Q506" s="65"/>
      <c r="R506" s="64"/>
      <c r="S506" s="65"/>
      <c r="T506" s="64"/>
      <c r="U506" s="65"/>
      <c r="V506" s="64"/>
      <c r="W506" s="65"/>
      <c r="X506" s="64"/>
      <c r="Y506" s="62"/>
      <c r="Z506" s="62"/>
      <c r="AA506" s="68"/>
      <c r="AB506" s="69"/>
      <c r="AC506" s="60"/>
      <c r="AD506" s="60"/>
    </row>
    <row r="507">
      <c r="A507" s="34" t="s">
        <v>1739</v>
      </c>
      <c r="B507" s="34" t="s">
        <v>44</v>
      </c>
      <c r="C507" s="35">
        <v>510.0</v>
      </c>
      <c r="D507" s="34">
        <v>2004.0</v>
      </c>
      <c r="E507" s="34" t="s">
        <v>1740</v>
      </c>
      <c r="F507" s="36">
        <f t="shared" si="2"/>
        <v>7</v>
      </c>
      <c r="G507" s="57"/>
      <c r="H507" s="43"/>
      <c r="I507" s="39">
        <v>7.0</v>
      </c>
      <c r="J507" s="40" t="s">
        <v>1741</v>
      </c>
      <c r="K507" s="41"/>
      <c r="L507" s="43"/>
      <c r="M507" s="39">
        <v>7.0</v>
      </c>
      <c r="N507" s="40" t="s">
        <v>1742</v>
      </c>
      <c r="O507" s="44"/>
      <c r="P507" s="42"/>
      <c r="Q507" s="41"/>
      <c r="R507" s="43"/>
      <c r="S507" s="41"/>
      <c r="T507" s="43"/>
      <c r="U507" s="41"/>
      <c r="V507" s="43"/>
      <c r="W507" s="41"/>
      <c r="X507" s="43"/>
      <c r="Y507" s="45"/>
      <c r="Z507" s="45"/>
      <c r="AA507" s="46"/>
      <c r="AB507" s="47"/>
      <c r="AC507" s="60"/>
      <c r="AD507" s="60"/>
    </row>
    <row r="508">
      <c r="A508" s="34" t="s">
        <v>1743</v>
      </c>
      <c r="B508" s="34" t="s">
        <v>40</v>
      </c>
      <c r="C508" s="35">
        <v>511.0</v>
      </c>
      <c r="D508" s="34">
        <v>2010.0</v>
      </c>
      <c r="E508" s="34" t="s">
        <v>1744</v>
      </c>
      <c r="F508" s="36">
        <f t="shared" si="2"/>
        <v>5</v>
      </c>
      <c r="G508" s="37">
        <v>5.0</v>
      </c>
      <c r="H508" s="40" t="s">
        <v>1745</v>
      </c>
      <c r="I508" s="41"/>
      <c r="J508" s="43"/>
      <c r="K508" s="41"/>
      <c r="L508" s="43"/>
      <c r="M508" s="41"/>
      <c r="N508" s="43"/>
      <c r="O508" s="44"/>
      <c r="P508" s="42"/>
      <c r="Q508" s="41"/>
      <c r="R508" s="43"/>
      <c r="S508" s="41"/>
      <c r="T508" s="43"/>
      <c r="U508" s="41"/>
      <c r="V508" s="43"/>
      <c r="W508" s="41"/>
      <c r="X508" s="43"/>
      <c r="Y508" s="45"/>
      <c r="Z508" s="45"/>
      <c r="AA508" s="46"/>
      <c r="AB508" s="47"/>
      <c r="AC508" s="60"/>
      <c r="AD508" s="60"/>
    </row>
    <row r="509">
      <c r="A509" s="141" t="s">
        <v>1746</v>
      </c>
      <c r="B509" s="34" t="s">
        <v>40</v>
      </c>
      <c r="C509" s="35">
        <v>512.0</v>
      </c>
      <c r="D509" s="34">
        <v>2000.0</v>
      </c>
      <c r="E509" s="34" t="s">
        <v>1747</v>
      </c>
      <c r="F509" s="36">
        <f t="shared" si="2"/>
        <v>7</v>
      </c>
      <c r="G509" s="37">
        <v>7.0</v>
      </c>
      <c r="H509" s="40" t="s">
        <v>1748</v>
      </c>
      <c r="I509" s="41"/>
      <c r="J509" s="43"/>
      <c r="K509" s="41"/>
      <c r="L509" s="43"/>
      <c r="M509" s="41"/>
      <c r="N509" s="43"/>
      <c r="O509" s="44"/>
      <c r="P509" s="42"/>
      <c r="Q509" s="41"/>
      <c r="R509" s="43"/>
      <c r="S509" s="41"/>
      <c r="T509" s="43"/>
      <c r="U509" s="41"/>
      <c r="V509" s="43"/>
      <c r="W509" s="41"/>
      <c r="X509" s="43"/>
      <c r="Y509" s="45"/>
      <c r="Z509" s="45"/>
      <c r="AA509" s="46"/>
      <c r="AB509" s="47"/>
      <c r="AC509" s="56"/>
      <c r="AD509" s="56"/>
    </row>
    <row r="510">
      <c r="A510" s="61" t="s">
        <v>1749</v>
      </c>
      <c r="B510" s="61" t="s">
        <v>44</v>
      </c>
      <c r="C510" s="35">
        <v>513.0</v>
      </c>
      <c r="D510" s="61">
        <v>1983.0</v>
      </c>
      <c r="E510" s="61" t="s">
        <v>394</v>
      </c>
      <c r="F510" s="36">
        <f t="shared" si="2"/>
        <v>8.5</v>
      </c>
      <c r="G510" s="63">
        <v>9.0</v>
      </c>
      <c r="H510" s="64"/>
      <c r="I510" s="65"/>
      <c r="J510" s="64"/>
      <c r="K510" s="87">
        <v>8.0</v>
      </c>
      <c r="L510" s="77" t="s">
        <v>1750</v>
      </c>
      <c r="M510" s="78"/>
      <c r="N510" s="64"/>
      <c r="O510" s="66"/>
      <c r="P510" s="67"/>
      <c r="Q510" s="65"/>
      <c r="R510" s="64"/>
      <c r="S510" s="65"/>
      <c r="T510" s="64"/>
      <c r="U510" s="65"/>
      <c r="V510" s="64"/>
      <c r="W510" s="65"/>
      <c r="X510" s="64"/>
      <c r="Y510" s="62"/>
      <c r="Z510" s="62"/>
      <c r="AA510" s="68"/>
      <c r="AB510" s="69"/>
      <c r="AC510" s="56"/>
      <c r="AD510" s="56"/>
    </row>
    <row r="511">
      <c r="A511" s="34" t="s">
        <v>1751</v>
      </c>
      <c r="B511" s="34" t="s">
        <v>40</v>
      </c>
      <c r="C511" s="35">
        <v>514.0</v>
      </c>
      <c r="D511" s="34">
        <v>2001.0</v>
      </c>
      <c r="E511" s="34" t="s">
        <v>41</v>
      </c>
      <c r="F511" s="36">
        <f t="shared" si="2"/>
        <v>7</v>
      </c>
      <c r="G511" s="37">
        <v>7.0</v>
      </c>
      <c r="H511" s="40" t="s">
        <v>1752</v>
      </c>
      <c r="I511" s="41"/>
      <c r="J511" s="43"/>
      <c r="K511" s="41"/>
      <c r="L511" s="43"/>
      <c r="M511" s="41"/>
      <c r="N511" s="43"/>
      <c r="O511" s="44"/>
      <c r="P511" s="42"/>
      <c r="Q511" s="41"/>
      <c r="R511" s="43"/>
      <c r="S511" s="41"/>
      <c r="T511" s="43"/>
      <c r="U511" s="41"/>
      <c r="V511" s="43"/>
      <c r="W511" s="41"/>
      <c r="X511" s="43"/>
      <c r="Y511" s="45"/>
      <c r="Z511" s="45"/>
      <c r="AA511" s="46"/>
      <c r="AB511" s="47"/>
      <c r="AC511" s="56"/>
      <c r="AD511" s="56"/>
    </row>
    <row r="512">
      <c r="A512" s="61" t="s">
        <v>1753</v>
      </c>
      <c r="B512" s="61" t="s">
        <v>44</v>
      </c>
      <c r="C512" s="35">
        <v>515.0</v>
      </c>
      <c r="D512" s="61">
        <v>1997.0</v>
      </c>
      <c r="E512" s="61" t="s">
        <v>1754</v>
      </c>
      <c r="F512" s="36">
        <f t="shared" si="2"/>
        <v>6</v>
      </c>
      <c r="G512" s="63">
        <v>6.0</v>
      </c>
      <c r="H512" s="70" t="s">
        <v>1755</v>
      </c>
      <c r="I512" s="65"/>
      <c r="J512" s="64"/>
      <c r="K512" s="65"/>
      <c r="L512" s="64"/>
      <c r="M512" s="65"/>
      <c r="N512" s="64"/>
      <c r="O512" s="66"/>
      <c r="P512" s="67"/>
      <c r="Q512" s="65"/>
      <c r="R512" s="64"/>
      <c r="S512" s="65"/>
      <c r="T512" s="64"/>
      <c r="U512" s="65"/>
      <c r="V512" s="64"/>
      <c r="W512" s="65"/>
      <c r="X512" s="64"/>
      <c r="Y512" s="62"/>
      <c r="Z512" s="62"/>
      <c r="AA512" s="68"/>
      <c r="AB512" s="69"/>
      <c r="AC512" s="56"/>
      <c r="AD512" s="56"/>
    </row>
    <row r="513">
      <c r="A513" s="61" t="s">
        <v>1756</v>
      </c>
      <c r="B513" s="61" t="s">
        <v>44</v>
      </c>
      <c r="C513" s="35">
        <v>516.0</v>
      </c>
      <c r="D513" s="61">
        <v>2007.0</v>
      </c>
      <c r="E513" s="61" t="s">
        <v>88</v>
      </c>
      <c r="F513" s="36">
        <f t="shared" si="2"/>
        <v>7.75</v>
      </c>
      <c r="G513" s="63">
        <v>7.5</v>
      </c>
      <c r="H513" s="64"/>
      <c r="I513" s="65"/>
      <c r="J513" s="64"/>
      <c r="K513" s="87">
        <v>8.0</v>
      </c>
      <c r="L513" s="70" t="s">
        <v>1757</v>
      </c>
      <c r="M513" s="65"/>
      <c r="N513" s="64"/>
      <c r="O513" s="66"/>
      <c r="P513" s="67"/>
      <c r="Q513" s="65"/>
      <c r="R513" s="64"/>
      <c r="S513" s="65"/>
      <c r="T513" s="64"/>
      <c r="U513" s="65"/>
      <c r="V513" s="64"/>
      <c r="W513" s="65"/>
      <c r="X513" s="64"/>
      <c r="Y513" s="62"/>
      <c r="Z513" s="62"/>
      <c r="AA513" s="68"/>
      <c r="AB513" s="69"/>
      <c r="AC513" s="60"/>
      <c r="AD513" s="60"/>
    </row>
    <row r="514">
      <c r="A514" s="34" t="s">
        <v>1758</v>
      </c>
      <c r="B514" s="34" t="s">
        <v>44</v>
      </c>
      <c r="C514" s="35">
        <v>517.0</v>
      </c>
      <c r="D514" s="34">
        <v>2008.0</v>
      </c>
      <c r="E514" s="34" t="s">
        <v>1731</v>
      </c>
      <c r="F514" s="36">
        <f t="shared" si="2"/>
        <v>8.833333333</v>
      </c>
      <c r="G514" s="57"/>
      <c r="H514" s="43"/>
      <c r="I514" s="39">
        <v>9.0</v>
      </c>
      <c r="J514" s="38" t="s">
        <v>1759</v>
      </c>
      <c r="K514" s="39">
        <v>10.0</v>
      </c>
      <c r="L514" s="40" t="s">
        <v>1760</v>
      </c>
      <c r="M514" s="39">
        <v>9.0</v>
      </c>
      <c r="N514" s="40" t="s">
        <v>1761</v>
      </c>
      <c r="O514" s="44"/>
      <c r="P514" s="42"/>
      <c r="Q514" s="39">
        <v>9.0</v>
      </c>
      <c r="R514" s="40" t="s">
        <v>1762</v>
      </c>
      <c r="S514" s="39">
        <v>8.0</v>
      </c>
      <c r="T514" s="43"/>
      <c r="U514" s="41"/>
      <c r="V514" s="43"/>
      <c r="W514" s="39">
        <v>8.0</v>
      </c>
      <c r="X514" s="43"/>
      <c r="Y514" s="45"/>
      <c r="Z514" s="45"/>
      <c r="AA514" s="46"/>
      <c r="AB514" s="47"/>
      <c r="AC514" s="60"/>
      <c r="AD514" s="60"/>
    </row>
    <row r="515">
      <c r="A515" s="34" t="s">
        <v>1763</v>
      </c>
      <c r="B515" s="34" t="s">
        <v>44</v>
      </c>
      <c r="C515" s="35">
        <v>518.0</v>
      </c>
      <c r="D515" s="34">
        <v>2009.0</v>
      </c>
      <c r="E515" s="34" t="s">
        <v>867</v>
      </c>
      <c r="F515" s="36">
        <f t="shared" si="2"/>
        <v>6.6</v>
      </c>
      <c r="G515" s="37">
        <v>7.0</v>
      </c>
      <c r="H515" s="40" t="s">
        <v>1764</v>
      </c>
      <c r="I515" s="39">
        <v>7.0</v>
      </c>
      <c r="J515" s="38" t="s">
        <v>1765</v>
      </c>
      <c r="K515" s="39">
        <v>6.0</v>
      </c>
      <c r="L515" s="43"/>
      <c r="M515" s="39">
        <v>6.0</v>
      </c>
      <c r="N515" s="40" t="s">
        <v>1766</v>
      </c>
      <c r="O515" s="44"/>
      <c r="P515" s="42"/>
      <c r="Q515" s="79">
        <v>7.0</v>
      </c>
      <c r="R515" s="40" t="s">
        <v>1767</v>
      </c>
      <c r="S515" s="41"/>
      <c r="T515" s="43"/>
      <c r="U515" s="41"/>
      <c r="V515" s="43"/>
      <c r="W515" s="41"/>
      <c r="X515" s="43"/>
      <c r="Y515" s="45"/>
      <c r="Z515" s="45"/>
      <c r="AA515" s="46"/>
      <c r="AB515" s="47"/>
      <c r="AC515" s="56"/>
      <c r="AD515" s="56"/>
    </row>
    <row r="516">
      <c r="A516" s="74" t="s">
        <v>1768</v>
      </c>
      <c r="B516" s="74" t="s">
        <v>44</v>
      </c>
      <c r="C516" s="35">
        <v>519.0</v>
      </c>
      <c r="D516" s="74">
        <v>2014.0</v>
      </c>
      <c r="E516" s="74" t="s">
        <v>88</v>
      </c>
      <c r="F516" s="36">
        <f t="shared" si="2"/>
        <v>7</v>
      </c>
      <c r="G516" s="76">
        <v>7.0</v>
      </c>
      <c r="H516" s="64"/>
      <c r="I516" s="65"/>
      <c r="J516" s="64"/>
      <c r="K516" s="65"/>
      <c r="L516" s="64"/>
      <c r="M516" s="65"/>
      <c r="N516" s="64"/>
      <c r="O516" s="66"/>
      <c r="P516" s="67"/>
      <c r="Q516" s="65"/>
      <c r="R516" s="64"/>
      <c r="S516" s="65"/>
      <c r="T516" s="64"/>
      <c r="U516" s="65"/>
      <c r="V516" s="64"/>
      <c r="W516" s="65"/>
      <c r="X516" s="64"/>
      <c r="Y516" s="62"/>
      <c r="Z516" s="62"/>
      <c r="AA516" s="68"/>
      <c r="AB516" s="69"/>
      <c r="AC516" s="60"/>
      <c r="AD516" s="60"/>
    </row>
    <row r="517">
      <c r="A517" s="61" t="s">
        <v>1769</v>
      </c>
      <c r="B517" s="61" t="s">
        <v>44</v>
      </c>
      <c r="C517" s="35">
        <v>520.0</v>
      </c>
      <c r="D517" s="61">
        <v>1973.0</v>
      </c>
      <c r="E517" s="61" t="s">
        <v>70</v>
      </c>
      <c r="F517" s="36">
        <f t="shared" si="2"/>
        <v>6</v>
      </c>
      <c r="G517" s="63">
        <v>6.0</v>
      </c>
      <c r="H517" s="77" t="s">
        <v>1770</v>
      </c>
      <c r="I517" s="65"/>
      <c r="J517" s="64"/>
      <c r="K517" s="65"/>
      <c r="L517" s="64"/>
      <c r="M517" s="65"/>
      <c r="N517" s="64"/>
      <c r="O517" s="66"/>
      <c r="P517" s="67"/>
      <c r="Q517" s="65"/>
      <c r="R517" s="64"/>
      <c r="S517" s="65"/>
      <c r="T517" s="64"/>
      <c r="U517" s="65"/>
      <c r="V517" s="64"/>
      <c r="W517" s="65"/>
      <c r="X517" s="64"/>
      <c r="Y517" s="62"/>
      <c r="Z517" s="62"/>
      <c r="AA517" s="68"/>
      <c r="AB517" s="69"/>
      <c r="AC517" s="56"/>
      <c r="AD517" s="56"/>
    </row>
    <row r="518">
      <c r="A518" s="74" t="s">
        <v>1771</v>
      </c>
      <c r="B518" s="74" t="s">
        <v>1772</v>
      </c>
      <c r="C518" s="35">
        <v>521.0</v>
      </c>
      <c r="D518" s="74">
        <v>2014.0</v>
      </c>
      <c r="E518" s="74" t="s">
        <v>88</v>
      </c>
      <c r="F518" s="36">
        <f t="shared" si="2"/>
        <v>8</v>
      </c>
      <c r="G518" s="76">
        <v>8.0</v>
      </c>
      <c r="H518" s="77" t="s">
        <v>1773</v>
      </c>
      <c r="I518" s="65"/>
      <c r="J518" s="64"/>
      <c r="K518" s="65"/>
      <c r="L518" s="64"/>
      <c r="M518" s="65"/>
      <c r="N518" s="64"/>
      <c r="O518" s="66"/>
      <c r="P518" s="67"/>
      <c r="Q518" s="87">
        <v>8.0</v>
      </c>
      <c r="R518" s="77" t="s">
        <v>646</v>
      </c>
      <c r="S518" s="65"/>
      <c r="T518" s="64"/>
      <c r="U518" s="65"/>
      <c r="V518" s="64"/>
      <c r="W518" s="65"/>
      <c r="X518" s="64"/>
      <c r="Y518" s="62"/>
      <c r="Z518" s="62"/>
      <c r="AA518" s="68"/>
      <c r="AB518" s="69"/>
      <c r="AC518" s="56"/>
      <c r="AD518" s="56"/>
    </row>
    <row r="519">
      <c r="A519" s="61" t="s">
        <v>1774</v>
      </c>
      <c r="B519" s="61" t="s">
        <v>44</v>
      </c>
      <c r="C519" s="35">
        <v>522.0</v>
      </c>
      <c r="D519" s="61">
        <v>2009.0</v>
      </c>
      <c r="E519" s="61" t="s">
        <v>88</v>
      </c>
      <c r="F519" s="36">
        <f t="shared" si="2"/>
        <v>7.5</v>
      </c>
      <c r="G519" s="63">
        <v>7.5</v>
      </c>
      <c r="H519" s="77" t="s">
        <v>1775</v>
      </c>
      <c r="I519" s="65"/>
      <c r="J519" s="64"/>
      <c r="K519" s="65"/>
      <c r="L519" s="64"/>
      <c r="M519" s="65"/>
      <c r="N519" s="64"/>
      <c r="O519" s="66"/>
      <c r="P519" s="67"/>
      <c r="Q519" s="65"/>
      <c r="R519" s="64"/>
      <c r="S519" s="65"/>
      <c r="T519" s="64"/>
      <c r="U519" s="65"/>
      <c r="V519" s="64"/>
      <c r="W519" s="65"/>
      <c r="X519" s="64"/>
      <c r="Y519" s="62"/>
      <c r="Z519" s="62"/>
      <c r="AA519" s="68"/>
      <c r="AB519" s="69"/>
      <c r="AC519" s="56"/>
      <c r="AD519" s="56"/>
    </row>
    <row r="520">
      <c r="A520" s="61" t="s">
        <v>1776</v>
      </c>
      <c r="B520" s="61" t="s">
        <v>40</v>
      </c>
      <c r="C520" s="35">
        <v>523.0</v>
      </c>
      <c r="D520" s="61">
        <v>2003.0</v>
      </c>
      <c r="E520" s="61" t="s">
        <v>1137</v>
      </c>
      <c r="F520" s="36">
        <f t="shared" si="2"/>
        <v>5</v>
      </c>
      <c r="G520" s="63">
        <v>5.0</v>
      </c>
      <c r="H520" s="77" t="s">
        <v>1777</v>
      </c>
      <c r="I520" s="65"/>
      <c r="J520" s="64"/>
      <c r="K520" s="65"/>
      <c r="L520" s="64"/>
      <c r="M520" s="78"/>
      <c r="N520" s="64"/>
      <c r="O520" s="66"/>
      <c r="P520" s="67"/>
      <c r="Q520" s="65"/>
      <c r="R520" s="64"/>
      <c r="S520" s="65"/>
      <c r="T520" s="64"/>
      <c r="U520" s="65"/>
      <c r="V520" s="64"/>
      <c r="W520" s="65"/>
      <c r="X520" s="64"/>
      <c r="Y520" s="62"/>
      <c r="Z520" s="62"/>
      <c r="AA520" s="68"/>
      <c r="AB520" s="69"/>
      <c r="AC520" s="56"/>
      <c r="AD520" s="56"/>
    </row>
    <row r="521">
      <c r="A521" s="61" t="s">
        <v>1778</v>
      </c>
      <c r="B521" s="61" t="s">
        <v>40</v>
      </c>
      <c r="C521" s="35">
        <v>524.0</v>
      </c>
      <c r="D521" s="61">
        <v>2013.0</v>
      </c>
      <c r="E521" s="61" t="s">
        <v>45</v>
      </c>
      <c r="F521" s="36">
        <f t="shared" si="2"/>
        <v>6</v>
      </c>
      <c r="G521" s="63">
        <v>6.0</v>
      </c>
      <c r="H521" s="70" t="s">
        <v>1779</v>
      </c>
      <c r="I521" s="65"/>
      <c r="J521" s="64"/>
      <c r="K521" s="65"/>
      <c r="L521" s="64"/>
      <c r="M521" s="65"/>
      <c r="N521" s="64"/>
      <c r="O521" s="66"/>
      <c r="P521" s="67"/>
      <c r="Q521" s="65"/>
      <c r="R521" s="64"/>
      <c r="S521" s="65"/>
      <c r="T521" s="64"/>
      <c r="U521" s="65"/>
      <c r="V521" s="64"/>
      <c r="W521" s="65"/>
      <c r="X521" s="64"/>
      <c r="Y521" s="62"/>
      <c r="Z521" s="62"/>
      <c r="AA521" s="68"/>
      <c r="AB521" s="69"/>
      <c r="AC521" s="56"/>
      <c r="AD521" s="56"/>
    </row>
    <row r="522">
      <c r="A522" s="61" t="s">
        <v>1780</v>
      </c>
      <c r="B522" s="61" t="s">
        <v>44</v>
      </c>
      <c r="C522" s="35">
        <v>525.0</v>
      </c>
      <c r="D522" s="61">
        <v>1995.0</v>
      </c>
      <c r="E522" s="61" t="s">
        <v>41</v>
      </c>
      <c r="F522" s="36">
        <f t="shared" si="2"/>
        <v>9</v>
      </c>
      <c r="G522" s="63">
        <v>9.0</v>
      </c>
      <c r="H522" s="70" t="s">
        <v>1781</v>
      </c>
      <c r="I522" s="65"/>
      <c r="J522" s="64"/>
      <c r="K522" s="65"/>
      <c r="L522" s="64"/>
      <c r="M522" s="65"/>
      <c r="N522" s="64"/>
      <c r="O522" s="66"/>
      <c r="P522" s="67"/>
      <c r="Q522" s="65"/>
      <c r="R522" s="64"/>
      <c r="S522" s="65"/>
      <c r="T522" s="64"/>
      <c r="U522" s="65"/>
      <c r="V522" s="64"/>
      <c r="W522" s="65"/>
      <c r="X522" s="64"/>
      <c r="Y522" s="62"/>
      <c r="Z522" s="62"/>
      <c r="AA522" s="68"/>
      <c r="AB522" s="69"/>
      <c r="AC522" s="56"/>
      <c r="AD522" s="56"/>
    </row>
    <row r="523">
      <c r="A523" s="34" t="s">
        <v>1782</v>
      </c>
      <c r="B523" s="34" t="s">
        <v>44</v>
      </c>
      <c r="C523" s="35">
        <v>526.0</v>
      </c>
      <c r="D523" s="34">
        <v>1988.0</v>
      </c>
      <c r="E523" s="34" t="s">
        <v>185</v>
      </c>
      <c r="F523" s="36">
        <f t="shared" si="2"/>
        <v>7.2</v>
      </c>
      <c r="G523" s="37">
        <v>7.0</v>
      </c>
      <c r="H523" s="43"/>
      <c r="I523" s="39">
        <v>6.0</v>
      </c>
      <c r="J523" s="43"/>
      <c r="K523" s="79">
        <v>7.0</v>
      </c>
      <c r="L523" s="38" t="s">
        <v>1783</v>
      </c>
      <c r="M523" s="41"/>
      <c r="N523" s="43"/>
      <c r="O523" s="142">
        <v>8.0</v>
      </c>
      <c r="P523" s="104"/>
      <c r="Q523" s="41"/>
      <c r="R523" s="43"/>
      <c r="S523" s="34">
        <v>8.0</v>
      </c>
      <c r="T523" s="34" t="s">
        <v>1784</v>
      </c>
      <c r="U523" s="45"/>
      <c r="V523" s="45"/>
      <c r="W523" s="45"/>
      <c r="X523" s="45"/>
      <c r="Y523" s="45"/>
      <c r="Z523" s="45"/>
      <c r="AA523" s="99"/>
      <c r="AB523" s="99"/>
      <c r="AC523" s="99"/>
      <c r="AD523" s="99"/>
    </row>
    <row r="524">
      <c r="A524" s="74" t="s">
        <v>1785</v>
      </c>
      <c r="B524" s="74" t="s">
        <v>44</v>
      </c>
      <c r="C524" s="35">
        <v>527.0</v>
      </c>
      <c r="D524" s="74">
        <v>1985.0</v>
      </c>
      <c r="E524" s="74" t="s">
        <v>41</v>
      </c>
      <c r="F524" s="36">
        <f t="shared" si="2"/>
        <v>6</v>
      </c>
      <c r="G524" s="76">
        <v>6.0</v>
      </c>
      <c r="H524" s="77" t="s">
        <v>1786</v>
      </c>
      <c r="I524" s="65"/>
      <c r="J524" s="64"/>
      <c r="K524" s="65"/>
      <c r="L524" s="64"/>
      <c r="M524" s="65"/>
      <c r="N524" s="64"/>
      <c r="O524" s="143"/>
      <c r="P524" s="143"/>
      <c r="Q524" s="65"/>
      <c r="R524" s="64"/>
      <c r="S524" s="62"/>
      <c r="T524" s="62"/>
      <c r="U524" s="62"/>
      <c r="V524" s="62"/>
      <c r="W524" s="62"/>
      <c r="X524" s="62"/>
      <c r="Y524" s="62"/>
      <c r="Z524" s="62"/>
      <c r="AA524" s="144"/>
      <c r="AB524" s="144"/>
      <c r="AC524" s="99"/>
      <c r="AD524" s="99"/>
    </row>
    <row r="525">
      <c r="A525" s="61" t="s">
        <v>1787</v>
      </c>
      <c r="B525" s="61" t="s">
        <v>44</v>
      </c>
      <c r="C525" s="35">
        <v>528.0</v>
      </c>
      <c r="D525" s="61">
        <v>1994.0</v>
      </c>
      <c r="E525" s="61" t="s">
        <v>41</v>
      </c>
      <c r="F525" s="36">
        <f t="shared" si="2"/>
        <v>4</v>
      </c>
      <c r="G525" s="63">
        <v>4.0</v>
      </c>
      <c r="H525" s="70" t="s">
        <v>1788</v>
      </c>
      <c r="I525" s="65"/>
      <c r="J525" s="64"/>
      <c r="K525" s="65"/>
      <c r="L525" s="64"/>
      <c r="M525" s="65"/>
      <c r="N525" s="64"/>
      <c r="O525" s="143"/>
      <c r="P525" s="143"/>
      <c r="Q525" s="65"/>
      <c r="R525" s="64"/>
      <c r="S525" s="62"/>
      <c r="T525" s="62"/>
      <c r="U525" s="62"/>
      <c r="V525" s="62"/>
      <c r="W525" s="62"/>
      <c r="X525" s="62"/>
      <c r="Y525" s="62"/>
      <c r="Z525" s="62"/>
      <c r="AA525" s="144"/>
      <c r="AB525" s="144"/>
      <c r="AC525" s="99"/>
      <c r="AD525" s="99"/>
    </row>
    <row r="526">
      <c r="A526" s="34" t="s">
        <v>1789</v>
      </c>
      <c r="B526" s="34" t="s">
        <v>44</v>
      </c>
      <c r="C526" s="35">
        <v>529.0</v>
      </c>
      <c r="D526" s="34">
        <v>1998.0</v>
      </c>
      <c r="E526" s="34" t="s">
        <v>88</v>
      </c>
      <c r="F526" s="36">
        <f t="shared" si="2"/>
        <v>3</v>
      </c>
      <c r="G526" s="37">
        <v>3.0</v>
      </c>
      <c r="H526" s="40" t="s">
        <v>1790</v>
      </c>
      <c r="I526" s="41"/>
      <c r="J526" s="43"/>
      <c r="K526" s="41"/>
      <c r="L526" s="43"/>
      <c r="M526" s="41"/>
      <c r="N526" s="43"/>
      <c r="O526" s="104"/>
      <c r="P526" s="104"/>
      <c r="Q526" s="41"/>
      <c r="R526" s="43"/>
      <c r="S526" s="45"/>
      <c r="T526" s="45"/>
      <c r="U526" s="45"/>
      <c r="V526" s="45"/>
      <c r="W526" s="45"/>
      <c r="X526" s="45"/>
      <c r="Y526" s="45"/>
      <c r="Z526" s="45"/>
      <c r="AA526" s="99"/>
      <c r="AB526" s="99"/>
      <c r="AC526" s="99"/>
      <c r="AD526" s="99"/>
    </row>
    <row r="527">
      <c r="A527" s="34" t="s">
        <v>1791</v>
      </c>
      <c r="B527" s="34" t="s">
        <v>40</v>
      </c>
      <c r="C527" s="35">
        <v>530.0</v>
      </c>
      <c r="D527" s="34">
        <v>1961.0</v>
      </c>
      <c r="E527" s="34" t="s">
        <v>1137</v>
      </c>
      <c r="F527" s="36">
        <f t="shared" si="2"/>
        <v>9</v>
      </c>
      <c r="G527" s="37">
        <v>8.0</v>
      </c>
      <c r="H527" s="40" t="s">
        <v>1792</v>
      </c>
      <c r="I527" s="41"/>
      <c r="J527" s="43"/>
      <c r="K527" s="41"/>
      <c r="L527" s="42"/>
      <c r="M527" s="41"/>
      <c r="N527" s="43"/>
      <c r="O527" s="104"/>
      <c r="P527" s="104"/>
      <c r="Q527" s="79">
        <v>10.0</v>
      </c>
      <c r="R527" s="43"/>
      <c r="S527" s="45"/>
      <c r="T527" s="45"/>
      <c r="U527" s="45"/>
      <c r="V527" s="45"/>
      <c r="W527" s="45"/>
      <c r="X527" s="45"/>
      <c r="Y527" s="45"/>
      <c r="Z527" s="45"/>
      <c r="AA527" s="99"/>
      <c r="AB527" s="99"/>
      <c r="AC527" s="99"/>
      <c r="AD527" s="99"/>
    </row>
    <row r="528">
      <c r="A528" s="34" t="s">
        <v>1793</v>
      </c>
      <c r="B528" s="34" t="s">
        <v>40</v>
      </c>
      <c r="C528" s="35">
        <v>531.0</v>
      </c>
      <c r="D528" s="34">
        <v>2004.0</v>
      </c>
      <c r="E528" s="34" t="s">
        <v>45</v>
      </c>
      <c r="F528" s="36">
        <f t="shared" si="2"/>
        <v>5</v>
      </c>
      <c r="G528" s="37">
        <v>5.0</v>
      </c>
      <c r="H528" s="40" t="s">
        <v>1794</v>
      </c>
      <c r="I528" s="41"/>
      <c r="J528" s="43"/>
      <c r="K528" s="41"/>
      <c r="L528" s="43"/>
      <c r="M528" s="41"/>
      <c r="N528" s="43"/>
      <c r="O528" s="104"/>
      <c r="P528" s="104"/>
      <c r="Q528" s="41"/>
      <c r="R528" s="43"/>
      <c r="S528" s="45"/>
      <c r="T528" s="45"/>
      <c r="U528" s="45"/>
      <c r="V528" s="45"/>
      <c r="W528" s="45"/>
      <c r="X528" s="45"/>
      <c r="Y528" s="45"/>
      <c r="Z528" s="45"/>
      <c r="AA528" s="99"/>
      <c r="AB528" s="99"/>
      <c r="AC528" s="144"/>
      <c r="AD528" s="144"/>
    </row>
    <row r="529">
      <c r="A529" s="61" t="s">
        <v>1795</v>
      </c>
      <c r="B529" s="61" t="s">
        <v>44</v>
      </c>
      <c r="C529" s="35">
        <v>532.0</v>
      </c>
      <c r="D529" s="61">
        <v>2012.0</v>
      </c>
      <c r="E529" s="61" t="s">
        <v>1796</v>
      </c>
      <c r="F529" s="36">
        <f t="shared" si="2"/>
        <v>6.333333333</v>
      </c>
      <c r="G529" s="81"/>
      <c r="H529" s="64"/>
      <c r="I529" s="65"/>
      <c r="J529" s="64"/>
      <c r="K529" s="145">
        <v>6.0</v>
      </c>
      <c r="L529" s="70" t="s">
        <v>1797</v>
      </c>
      <c r="M529" s="78">
        <v>6.0</v>
      </c>
      <c r="N529" s="70" t="s">
        <v>1798</v>
      </c>
      <c r="O529" s="143"/>
      <c r="P529" s="143"/>
      <c r="Q529" s="87">
        <v>7.0</v>
      </c>
      <c r="R529" s="70" t="s">
        <v>1799</v>
      </c>
      <c r="S529" s="62"/>
      <c r="T529" s="62"/>
      <c r="U529" s="62"/>
      <c r="V529" s="62"/>
      <c r="W529" s="62"/>
      <c r="X529" s="62"/>
      <c r="Y529" s="62"/>
      <c r="Z529" s="62"/>
      <c r="AA529" s="144"/>
      <c r="AB529" s="144"/>
      <c r="AC529" s="144"/>
      <c r="AD529" s="144"/>
    </row>
    <row r="530">
      <c r="A530" s="61" t="s">
        <v>1800</v>
      </c>
      <c r="B530" s="61" t="s">
        <v>44</v>
      </c>
      <c r="C530" s="35">
        <v>533.0</v>
      </c>
      <c r="D530" s="61">
        <v>2001.0</v>
      </c>
      <c r="E530" s="61" t="s">
        <v>88</v>
      </c>
      <c r="F530" s="36">
        <f t="shared" si="2"/>
        <v>5.333333333</v>
      </c>
      <c r="G530" s="63">
        <v>5.0</v>
      </c>
      <c r="H530" s="70" t="s">
        <v>1801</v>
      </c>
      <c r="I530" s="65"/>
      <c r="J530" s="64"/>
      <c r="K530" s="65"/>
      <c r="L530" s="64"/>
      <c r="M530" s="65"/>
      <c r="N530" s="64"/>
      <c r="O530" s="143"/>
      <c r="P530" s="143"/>
      <c r="Q530" s="87">
        <v>4.0</v>
      </c>
      <c r="R530" s="77" t="s">
        <v>1802</v>
      </c>
      <c r="S530" s="61">
        <v>7.0</v>
      </c>
      <c r="T530" s="61" t="s">
        <v>1803</v>
      </c>
      <c r="U530" s="62"/>
      <c r="V530" s="62"/>
      <c r="W530" s="62"/>
      <c r="X530" s="62"/>
      <c r="Y530" s="62"/>
      <c r="Z530" s="62"/>
      <c r="AA530" s="144"/>
      <c r="AB530" s="68"/>
      <c r="AC530" s="47"/>
      <c r="AD530" s="99"/>
    </row>
    <row r="531">
      <c r="A531" s="74" t="s">
        <v>1804</v>
      </c>
      <c r="B531" s="74" t="s">
        <v>44</v>
      </c>
      <c r="C531" s="35">
        <v>534.0</v>
      </c>
      <c r="D531" s="62"/>
      <c r="E531" s="74" t="s">
        <v>1805</v>
      </c>
      <c r="F531" s="36">
        <f t="shared" si="2"/>
        <v>8.5</v>
      </c>
      <c r="G531" s="76">
        <v>7.0</v>
      </c>
      <c r="H531" s="77" t="s">
        <v>1806</v>
      </c>
      <c r="I531" s="65"/>
      <c r="J531" s="64"/>
      <c r="K531" s="87">
        <v>7.0</v>
      </c>
      <c r="L531" s="77" t="s">
        <v>236</v>
      </c>
      <c r="M531" s="87">
        <v>10.0</v>
      </c>
      <c r="N531" s="64"/>
      <c r="O531" s="143"/>
      <c r="P531" s="143"/>
      <c r="Q531" s="87">
        <v>10.0</v>
      </c>
      <c r="R531" s="64"/>
      <c r="S531" s="62"/>
      <c r="T531" s="62"/>
      <c r="U531" s="62"/>
      <c r="V531" s="62"/>
      <c r="W531" s="62"/>
      <c r="X531" s="62"/>
      <c r="Y531" s="62"/>
      <c r="Z531" s="62"/>
      <c r="AA531" s="144"/>
      <c r="AB531" s="68"/>
      <c r="AC531" s="69"/>
      <c r="AD531" s="144"/>
    </row>
    <row r="532">
      <c r="A532" s="74" t="s">
        <v>1807</v>
      </c>
      <c r="B532" s="74" t="s">
        <v>105</v>
      </c>
      <c r="C532" s="35">
        <v>535.0</v>
      </c>
      <c r="D532" s="62"/>
      <c r="E532" s="74" t="s">
        <v>41</v>
      </c>
      <c r="F532" s="36">
        <f t="shared" si="2"/>
        <v>8</v>
      </c>
      <c r="G532" s="76">
        <v>8.0</v>
      </c>
      <c r="H532" s="77" t="s">
        <v>1808</v>
      </c>
      <c r="I532" s="65"/>
      <c r="J532" s="64"/>
      <c r="K532" s="65"/>
      <c r="L532" s="64"/>
      <c r="M532" s="65"/>
      <c r="N532" s="64"/>
      <c r="O532" s="143"/>
      <c r="P532" s="143"/>
      <c r="Q532" s="65"/>
      <c r="R532" s="64"/>
      <c r="S532" s="62"/>
      <c r="T532" s="62"/>
      <c r="U532" s="62"/>
      <c r="V532" s="62"/>
      <c r="W532" s="62"/>
      <c r="X532" s="62"/>
      <c r="Y532" s="62"/>
      <c r="Z532" s="62"/>
      <c r="AA532" s="144"/>
      <c r="AB532" s="68"/>
      <c r="AC532" s="69"/>
      <c r="AD532" s="144"/>
    </row>
    <row r="533">
      <c r="A533" s="74" t="s">
        <v>1809</v>
      </c>
      <c r="B533" s="74" t="s">
        <v>44</v>
      </c>
      <c r="C533" s="35">
        <v>536.0</v>
      </c>
      <c r="D533" s="74">
        <v>2016.0</v>
      </c>
      <c r="E533" s="74" t="s">
        <v>394</v>
      </c>
      <c r="F533" s="36">
        <f t="shared" si="2"/>
        <v>4</v>
      </c>
      <c r="G533" s="76">
        <v>4.0</v>
      </c>
      <c r="H533" s="77" t="s">
        <v>1810</v>
      </c>
      <c r="I533" s="65"/>
      <c r="J533" s="64"/>
      <c r="K533" s="65"/>
      <c r="L533" s="64"/>
      <c r="M533" s="65"/>
      <c r="N533" s="64"/>
      <c r="O533" s="143"/>
      <c r="P533" s="143"/>
      <c r="Q533" s="65"/>
      <c r="R533" s="64"/>
      <c r="S533" s="62"/>
      <c r="T533" s="62"/>
      <c r="U533" s="62"/>
      <c r="V533" s="62"/>
      <c r="W533" s="62"/>
      <c r="X533" s="62"/>
      <c r="Y533" s="62"/>
      <c r="Z533" s="62"/>
      <c r="AA533" s="144"/>
      <c r="AB533" s="68"/>
      <c r="AC533" s="69"/>
      <c r="AD533" s="144"/>
    </row>
    <row r="534">
      <c r="A534" s="74" t="s">
        <v>1811</v>
      </c>
      <c r="B534" s="74" t="s">
        <v>40</v>
      </c>
      <c r="C534" s="35">
        <v>537.0</v>
      </c>
      <c r="D534" s="74">
        <v>2005.0</v>
      </c>
      <c r="E534" s="74" t="s">
        <v>41</v>
      </c>
      <c r="F534" s="36">
        <f t="shared" si="2"/>
        <v>8</v>
      </c>
      <c r="G534" s="76">
        <v>8.0</v>
      </c>
      <c r="H534" s="77" t="s">
        <v>1812</v>
      </c>
      <c r="I534" s="65"/>
      <c r="J534" s="64"/>
      <c r="K534" s="65"/>
      <c r="L534" s="64"/>
      <c r="M534" s="65"/>
      <c r="N534" s="64"/>
      <c r="O534" s="143"/>
      <c r="P534" s="143"/>
      <c r="Q534" s="65"/>
      <c r="R534" s="64"/>
      <c r="S534" s="62"/>
      <c r="T534" s="62"/>
      <c r="U534" s="62"/>
      <c r="V534" s="62"/>
      <c r="W534" s="62"/>
      <c r="X534" s="62"/>
      <c r="Y534" s="62"/>
      <c r="Z534" s="62"/>
      <c r="AA534" s="144"/>
      <c r="AB534" s="68"/>
      <c r="AC534" s="69"/>
      <c r="AD534" s="144"/>
    </row>
    <row r="535">
      <c r="A535" s="74" t="s">
        <v>1813</v>
      </c>
      <c r="B535" s="74" t="s">
        <v>40</v>
      </c>
      <c r="C535" s="35">
        <v>538.0</v>
      </c>
      <c r="D535" s="74">
        <v>1999.0</v>
      </c>
      <c r="E535" s="74" t="s">
        <v>1137</v>
      </c>
      <c r="F535" s="36">
        <f t="shared" si="2"/>
        <v>7</v>
      </c>
      <c r="G535" s="76">
        <v>7.0</v>
      </c>
      <c r="H535" s="77" t="s">
        <v>1814</v>
      </c>
      <c r="I535" s="65"/>
      <c r="J535" s="64"/>
      <c r="K535" s="65"/>
      <c r="L535" s="64"/>
      <c r="M535" s="65"/>
      <c r="N535" s="64"/>
      <c r="O535" s="143"/>
      <c r="P535" s="143"/>
      <c r="Q535" s="65"/>
      <c r="R535" s="64"/>
      <c r="S535" s="62"/>
      <c r="T535" s="62"/>
      <c r="U535" s="62"/>
      <c r="V535" s="62"/>
      <c r="W535" s="62"/>
      <c r="X535" s="62"/>
      <c r="Y535" s="62"/>
      <c r="Z535" s="62"/>
      <c r="AA535" s="144"/>
      <c r="AB535" s="68"/>
      <c r="AC535" s="69"/>
      <c r="AD535" s="144"/>
    </row>
    <row r="536">
      <c r="A536" s="74" t="s">
        <v>1815</v>
      </c>
      <c r="B536" s="74" t="s">
        <v>55</v>
      </c>
      <c r="C536" s="35">
        <v>539.0</v>
      </c>
      <c r="D536" s="74">
        <v>2011.0</v>
      </c>
      <c r="E536" s="74" t="s">
        <v>41</v>
      </c>
      <c r="F536" s="36">
        <f t="shared" si="2"/>
        <v>8</v>
      </c>
      <c r="G536" s="76">
        <v>8.0</v>
      </c>
      <c r="H536" s="77" t="s">
        <v>1816</v>
      </c>
      <c r="I536" s="65"/>
      <c r="J536" s="64"/>
      <c r="K536" s="65"/>
      <c r="L536" s="64"/>
      <c r="M536" s="65"/>
      <c r="N536" s="64"/>
      <c r="O536" s="143"/>
      <c r="P536" s="143"/>
      <c r="Q536" s="65"/>
      <c r="R536" s="64"/>
      <c r="S536" s="62"/>
      <c r="T536" s="62"/>
      <c r="U536" s="62"/>
      <c r="V536" s="62"/>
      <c r="W536" s="62"/>
      <c r="X536" s="62"/>
      <c r="Y536" s="62"/>
      <c r="Z536" s="62"/>
      <c r="AA536" s="144"/>
      <c r="AB536" s="68"/>
      <c r="AC536" s="69"/>
      <c r="AD536" s="144"/>
    </row>
    <row r="537">
      <c r="A537" s="74" t="s">
        <v>1817</v>
      </c>
      <c r="B537" s="74" t="s">
        <v>44</v>
      </c>
      <c r="C537" s="35">
        <v>540.0</v>
      </c>
      <c r="D537" s="74">
        <v>2016.0</v>
      </c>
      <c r="E537" s="74" t="s">
        <v>88</v>
      </c>
      <c r="F537" s="36">
        <f t="shared" si="2"/>
        <v>7</v>
      </c>
      <c r="G537" s="76">
        <v>7.0</v>
      </c>
      <c r="H537" s="77" t="s">
        <v>1818</v>
      </c>
      <c r="I537" s="65"/>
      <c r="J537" s="64"/>
      <c r="K537" s="65"/>
      <c r="L537" s="64"/>
      <c r="M537" s="65"/>
      <c r="N537" s="64"/>
      <c r="O537" s="143"/>
      <c r="P537" s="143"/>
      <c r="Q537" s="65"/>
      <c r="R537" s="64"/>
      <c r="S537" s="62"/>
      <c r="T537" s="62"/>
      <c r="U537" s="62"/>
      <c r="V537" s="62"/>
      <c r="W537" s="62"/>
      <c r="X537" s="62"/>
      <c r="Y537" s="62"/>
      <c r="Z537" s="62"/>
      <c r="AA537" s="144"/>
      <c r="AB537" s="68"/>
      <c r="AC537" s="69"/>
      <c r="AD537" s="144"/>
    </row>
    <row r="538">
      <c r="A538" s="74" t="s">
        <v>1819</v>
      </c>
      <c r="B538" s="74" t="s">
        <v>44</v>
      </c>
      <c r="C538" s="35">
        <v>541.0</v>
      </c>
      <c r="D538" s="74">
        <v>2007.0</v>
      </c>
      <c r="E538" s="74" t="s">
        <v>1820</v>
      </c>
      <c r="F538" s="36">
        <f t="shared" si="2"/>
        <v>7.75</v>
      </c>
      <c r="G538" s="76">
        <v>7.0</v>
      </c>
      <c r="H538" s="64"/>
      <c r="I538" s="87">
        <v>7.0</v>
      </c>
      <c r="J538" s="77" t="s">
        <v>1821</v>
      </c>
      <c r="K538" s="65"/>
      <c r="L538" s="64"/>
      <c r="M538" s="87">
        <v>9.0</v>
      </c>
      <c r="N538" s="77" t="s">
        <v>1822</v>
      </c>
      <c r="O538" s="143"/>
      <c r="P538" s="143"/>
      <c r="Q538" s="65"/>
      <c r="R538" s="64"/>
      <c r="S538" s="74">
        <v>8.0</v>
      </c>
      <c r="T538" s="62"/>
      <c r="U538" s="62"/>
      <c r="V538" s="62"/>
      <c r="W538" s="62"/>
      <c r="X538" s="62"/>
      <c r="Y538" s="62"/>
      <c r="Z538" s="62"/>
      <c r="AA538" s="144"/>
      <c r="AB538" s="68"/>
      <c r="AC538" s="60"/>
      <c r="AD538" s="60"/>
    </row>
    <row r="539">
      <c r="A539" s="74" t="s">
        <v>1823</v>
      </c>
      <c r="B539" s="74" t="s">
        <v>44</v>
      </c>
      <c r="C539" s="35">
        <v>542.0</v>
      </c>
      <c r="D539" s="74">
        <v>2017.0</v>
      </c>
      <c r="E539" s="74" t="s">
        <v>394</v>
      </c>
      <c r="F539" s="36">
        <f t="shared" si="2"/>
        <v>3.5</v>
      </c>
      <c r="G539" s="76">
        <v>6.0</v>
      </c>
      <c r="H539" s="4" t="s">
        <v>1824</v>
      </c>
      <c r="I539" s="87">
        <v>1.0</v>
      </c>
      <c r="J539" s="77" t="s">
        <v>1825</v>
      </c>
      <c r="K539" s="65"/>
      <c r="L539" s="64"/>
      <c r="M539" s="65"/>
      <c r="N539" s="64"/>
      <c r="O539" s="143"/>
      <c r="P539" s="143"/>
      <c r="Q539" s="65"/>
      <c r="R539" s="64"/>
      <c r="S539" s="62"/>
      <c r="T539" s="62"/>
      <c r="U539" s="62"/>
      <c r="V539" s="62"/>
      <c r="W539" s="62"/>
      <c r="X539" s="62"/>
      <c r="Y539" s="62"/>
      <c r="Z539" s="62"/>
      <c r="AA539" s="144"/>
      <c r="AB539" s="68"/>
      <c r="AC539" s="60"/>
      <c r="AD539" s="60"/>
    </row>
    <row r="540">
      <c r="A540" s="74" t="s">
        <v>1826</v>
      </c>
      <c r="B540" s="74" t="s">
        <v>40</v>
      </c>
      <c r="C540" s="35">
        <v>543.0</v>
      </c>
      <c r="D540" s="74">
        <v>2016.0</v>
      </c>
      <c r="E540" s="74" t="s">
        <v>1827</v>
      </c>
      <c r="F540" s="36">
        <f t="shared" si="2"/>
        <v>5.666666667</v>
      </c>
      <c r="G540" s="81"/>
      <c r="H540" s="64"/>
      <c r="I540" s="87">
        <v>5.0</v>
      </c>
      <c r="J540" s="77" t="s">
        <v>1828</v>
      </c>
      <c r="K540" s="87">
        <v>5.0</v>
      </c>
      <c r="L540" s="77" t="s">
        <v>1829</v>
      </c>
      <c r="M540" s="87">
        <v>7.0</v>
      </c>
      <c r="N540" s="77" t="s">
        <v>1830</v>
      </c>
      <c r="O540" s="143"/>
      <c r="P540" s="143"/>
      <c r="Q540" s="65"/>
      <c r="R540" s="64"/>
      <c r="S540" s="62"/>
      <c r="T540" s="62"/>
      <c r="U540" s="62"/>
      <c r="V540" s="62"/>
      <c r="W540" s="62"/>
      <c r="X540" s="62"/>
      <c r="Y540" s="62"/>
      <c r="Z540" s="62"/>
      <c r="AA540" s="144"/>
      <c r="AB540" s="68"/>
      <c r="AC540" s="60"/>
      <c r="AD540" s="60"/>
    </row>
    <row r="541">
      <c r="A541" s="74" t="s">
        <v>1831</v>
      </c>
      <c r="B541" s="74" t="s">
        <v>1832</v>
      </c>
      <c r="C541" s="35">
        <v>544.0</v>
      </c>
      <c r="D541" s="74">
        <v>2013.0</v>
      </c>
      <c r="E541" s="62"/>
      <c r="F541" s="36">
        <f t="shared" si="2"/>
        <v>8</v>
      </c>
      <c r="G541" s="76">
        <v>8.0</v>
      </c>
      <c r="H541" s="77" t="s">
        <v>1833</v>
      </c>
      <c r="I541" s="65"/>
      <c r="J541" s="64"/>
      <c r="K541" s="65"/>
      <c r="L541" s="64"/>
      <c r="M541" s="65"/>
      <c r="N541" s="64"/>
      <c r="O541" s="143"/>
      <c r="P541" s="143"/>
      <c r="Q541" s="65"/>
      <c r="R541" s="64"/>
      <c r="S541" s="62"/>
      <c r="T541" s="62"/>
      <c r="U541" s="62"/>
      <c r="V541" s="62"/>
      <c r="W541" s="62"/>
      <c r="X541" s="62"/>
      <c r="Y541" s="62"/>
      <c r="Z541" s="62"/>
      <c r="AA541" s="144"/>
      <c r="AB541" s="68"/>
      <c r="AC541" s="60"/>
      <c r="AD541" s="60"/>
    </row>
    <row r="542">
      <c r="A542" s="74" t="s">
        <v>1834</v>
      </c>
      <c r="B542" s="74" t="s">
        <v>44</v>
      </c>
      <c r="C542" s="35">
        <v>545.0</v>
      </c>
      <c r="D542" s="74">
        <v>1955.0</v>
      </c>
      <c r="E542" s="74" t="s">
        <v>1421</v>
      </c>
      <c r="F542" s="36">
        <f t="shared" si="2"/>
        <v>7</v>
      </c>
      <c r="G542" s="76">
        <v>7.0</v>
      </c>
      <c r="H542" s="77" t="s">
        <v>1835</v>
      </c>
      <c r="I542" s="65"/>
      <c r="J542" s="64"/>
      <c r="K542" s="65"/>
      <c r="L542" s="64"/>
      <c r="M542" s="65"/>
      <c r="N542" s="64"/>
      <c r="O542" s="143"/>
      <c r="P542" s="143"/>
      <c r="Q542" s="65"/>
      <c r="R542" s="64"/>
      <c r="S542" s="62"/>
      <c r="T542" s="62"/>
      <c r="U542" s="62"/>
      <c r="V542" s="62"/>
      <c r="W542" s="62"/>
      <c r="X542" s="62"/>
      <c r="Y542" s="62"/>
      <c r="Z542" s="62"/>
      <c r="AA542" s="144"/>
      <c r="AB542" s="68"/>
      <c r="AC542" s="60"/>
      <c r="AD542" s="60"/>
    </row>
    <row r="543">
      <c r="A543" s="74" t="s">
        <v>1836</v>
      </c>
      <c r="B543" s="74" t="s">
        <v>44</v>
      </c>
      <c r="C543" s="35">
        <v>546.0</v>
      </c>
      <c r="D543" s="74">
        <v>1950.0</v>
      </c>
      <c r="E543" s="74" t="s">
        <v>41</v>
      </c>
      <c r="F543" s="36">
        <f t="shared" si="2"/>
        <v>7</v>
      </c>
      <c r="G543" s="76">
        <v>7.0</v>
      </c>
      <c r="H543" s="77" t="s">
        <v>1837</v>
      </c>
      <c r="I543" s="65"/>
      <c r="J543" s="64"/>
      <c r="K543" s="65"/>
      <c r="M543" s="65"/>
      <c r="N543" s="64"/>
      <c r="O543" s="143"/>
      <c r="P543" s="143"/>
      <c r="Q543" s="65"/>
      <c r="R543" s="64"/>
      <c r="S543" s="62"/>
      <c r="T543" s="62"/>
      <c r="U543" s="62"/>
      <c r="V543" s="62"/>
      <c r="W543" s="62"/>
      <c r="X543" s="62"/>
      <c r="Y543" s="62"/>
      <c r="Z543" s="62"/>
      <c r="AA543" s="144"/>
      <c r="AB543" s="68"/>
      <c r="AC543" s="60"/>
      <c r="AD543" s="60"/>
    </row>
    <row r="544">
      <c r="A544" s="74" t="s">
        <v>1838</v>
      </c>
      <c r="B544" s="74" t="s">
        <v>105</v>
      </c>
      <c r="C544" s="35">
        <v>547.0</v>
      </c>
      <c r="D544" s="74">
        <v>2015.0</v>
      </c>
      <c r="E544" s="74" t="s">
        <v>1839</v>
      </c>
      <c r="F544" s="36">
        <f t="shared" si="2"/>
        <v>6</v>
      </c>
      <c r="G544" s="76">
        <v>6.0</v>
      </c>
      <c r="H544" s="77" t="s">
        <v>1840</v>
      </c>
      <c r="I544" s="65"/>
      <c r="J544" s="64"/>
      <c r="K544" s="65"/>
      <c r="L544" s="64"/>
      <c r="M544" s="65"/>
      <c r="N544" s="64"/>
      <c r="O544" s="143"/>
      <c r="P544" s="143"/>
      <c r="Q544" s="65"/>
      <c r="R544" s="64"/>
      <c r="S544" s="62"/>
      <c r="T544" s="62"/>
      <c r="U544" s="62"/>
      <c r="V544" s="62"/>
      <c r="W544" s="62"/>
      <c r="X544" s="62"/>
      <c r="Y544" s="62"/>
      <c r="Z544" s="62"/>
      <c r="AA544" s="144"/>
      <c r="AB544" s="68"/>
      <c r="AC544" s="60"/>
      <c r="AD544" s="60"/>
    </row>
    <row r="545">
      <c r="A545" s="74" t="s">
        <v>1841</v>
      </c>
      <c r="B545" s="74" t="s">
        <v>44</v>
      </c>
      <c r="C545" s="35">
        <v>548.0</v>
      </c>
      <c r="D545" s="74">
        <v>1953.0</v>
      </c>
      <c r="E545" s="74" t="s">
        <v>86</v>
      </c>
      <c r="F545" s="36">
        <f t="shared" si="2"/>
        <v>8</v>
      </c>
      <c r="G545" s="76">
        <v>8.0</v>
      </c>
      <c r="H545" s="77" t="s">
        <v>1842</v>
      </c>
      <c r="I545" s="65"/>
      <c r="J545" s="64"/>
      <c r="K545" s="65"/>
      <c r="L545" s="64"/>
      <c r="M545" s="65"/>
      <c r="N545" s="64"/>
      <c r="O545" s="143"/>
      <c r="P545" s="143"/>
      <c r="Q545" s="65"/>
      <c r="R545" s="64"/>
      <c r="S545" s="62"/>
      <c r="T545" s="62"/>
      <c r="U545" s="62"/>
      <c r="V545" s="62"/>
      <c r="W545" s="62"/>
      <c r="X545" s="62"/>
      <c r="Y545" s="62"/>
      <c r="Z545" s="62"/>
      <c r="AA545" s="144"/>
      <c r="AB545" s="68"/>
      <c r="AC545" s="60"/>
      <c r="AD545" s="60"/>
    </row>
    <row r="546">
      <c r="A546" s="74" t="s">
        <v>1843</v>
      </c>
      <c r="B546" s="74" t="s">
        <v>44</v>
      </c>
      <c r="C546" s="35">
        <v>549.0</v>
      </c>
      <c r="D546" s="74">
        <v>1947.0</v>
      </c>
      <c r="E546" s="74" t="s">
        <v>86</v>
      </c>
      <c r="F546" s="36">
        <f t="shared" si="2"/>
        <v>8</v>
      </c>
      <c r="G546" s="76">
        <v>8.0</v>
      </c>
      <c r="H546" s="77" t="s">
        <v>1844</v>
      </c>
      <c r="I546" s="65"/>
      <c r="J546" s="64"/>
      <c r="K546" s="65"/>
      <c r="L546" s="64"/>
      <c r="M546" s="65"/>
      <c r="N546" s="64"/>
      <c r="O546" s="143"/>
      <c r="P546" s="143"/>
      <c r="Q546" s="65"/>
      <c r="R546" s="64"/>
      <c r="S546" s="62"/>
      <c r="T546" s="62"/>
      <c r="U546" s="62"/>
      <c r="V546" s="62"/>
      <c r="W546" s="62"/>
      <c r="X546" s="62"/>
      <c r="Y546" s="62"/>
      <c r="Z546" s="62"/>
      <c r="AA546" s="144"/>
      <c r="AB546" s="68"/>
      <c r="AC546" s="60"/>
      <c r="AD546" s="60"/>
    </row>
    <row r="547">
      <c r="A547" s="74" t="s">
        <v>1845</v>
      </c>
      <c r="B547" s="74" t="s">
        <v>44</v>
      </c>
      <c r="C547" s="35">
        <v>550.0</v>
      </c>
      <c r="D547" s="74">
        <v>2006.0</v>
      </c>
      <c r="E547" s="74" t="s">
        <v>41</v>
      </c>
      <c r="F547" s="36">
        <f t="shared" si="2"/>
        <v>8</v>
      </c>
      <c r="G547" s="76">
        <v>8.0</v>
      </c>
      <c r="H547" s="4" t="s">
        <v>1846</v>
      </c>
      <c r="I547" s="65"/>
      <c r="J547" s="64"/>
      <c r="K547" s="65"/>
      <c r="L547" s="64"/>
      <c r="M547" s="65"/>
      <c r="N547" s="64"/>
      <c r="O547" s="143"/>
      <c r="P547" s="143"/>
      <c r="Q547" s="65"/>
      <c r="R547" s="64"/>
      <c r="S547" s="62"/>
      <c r="T547" s="62"/>
      <c r="U547" s="62"/>
      <c r="V547" s="62"/>
      <c r="W547" s="62"/>
      <c r="X547" s="62"/>
      <c r="Y547" s="62"/>
      <c r="Z547" s="62"/>
      <c r="AA547" s="144"/>
      <c r="AB547" s="68"/>
      <c r="AC547" s="60"/>
      <c r="AD547" s="60"/>
    </row>
    <row r="548">
      <c r="A548" s="74" t="s">
        <v>1847</v>
      </c>
      <c r="B548" s="74" t="s">
        <v>55</v>
      </c>
      <c r="C548" s="35">
        <v>551.0</v>
      </c>
      <c r="D548" s="74">
        <v>1981.0</v>
      </c>
      <c r="E548" s="74" t="s">
        <v>41</v>
      </c>
      <c r="F548" s="36">
        <f t="shared" si="2"/>
        <v>9</v>
      </c>
      <c r="G548" s="76">
        <v>9.0</v>
      </c>
      <c r="H548" s="77" t="s">
        <v>1848</v>
      </c>
      <c r="I548" s="65"/>
      <c r="J548" s="64"/>
      <c r="K548" s="65"/>
      <c r="L548" s="64"/>
      <c r="M548" s="65"/>
      <c r="N548" s="64"/>
      <c r="O548" s="143"/>
      <c r="P548" s="143"/>
      <c r="Q548" s="65"/>
      <c r="R548" s="64"/>
      <c r="S548" s="62"/>
      <c r="T548" s="62"/>
      <c r="U548" s="62"/>
      <c r="V548" s="62"/>
      <c r="W548" s="62"/>
      <c r="X548" s="62"/>
      <c r="Y548" s="62"/>
      <c r="Z548" s="62"/>
      <c r="AA548" s="144"/>
      <c r="AB548" s="68"/>
      <c r="AC548" s="60"/>
      <c r="AD548" s="60"/>
    </row>
    <row r="549">
      <c r="A549" s="74" t="s">
        <v>1849</v>
      </c>
      <c r="B549" s="74" t="s">
        <v>40</v>
      </c>
      <c r="C549" s="35">
        <v>552.0</v>
      </c>
      <c r="D549" s="74">
        <v>2015.0</v>
      </c>
      <c r="E549" s="74" t="s">
        <v>88</v>
      </c>
      <c r="F549" s="36">
        <f t="shared" si="2"/>
        <v>8</v>
      </c>
      <c r="G549" s="76">
        <v>8.0</v>
      </c>
      <c r="H549" s="4" t="s">
        <v>1850</v>
      </c>
      <c r="I549" s="65"/>
      <c r="J549" s="64"/>
      <c r="K549" s="65"/>
      <c r="L549" s="64"/>
      <c r="M549" s="65"/>
      <c r="N549" s="64"/>
      <c r="O549" s="143"/>
      <c r="P549" s="143"/>
      <c r="Q549" s="65"/>
      <c r="R549" s="64"/>
      <c r="S549" s="62"/>
      <c r="T549" s="62"/>
      <c r="U549" s="62"/>
      <c r="V549" s="62"/>
      <c r="W549" s="62"/>
      <c r="X549" s="62"/>
      <c r="Y549" s="62"/>
      <c r="Z549" s="62"/>
      <c r="AA549" s="144"/>
      <c r="AB549" s="68"/>
      <c r="AC549" s="60"/>
      <c r="AD549" s="60"/>
    </row>
    <row r="550">
      <c r="A550" s="74" t="s">
        <v>1851</v>
      </c>
      <c r="B550" s="74" t="s">
        <v>40</v>
      </c>
      <c r="C550" s="35">
        <v>553.0</v>
      </c>
      <c r="D550" s="74">
        <v>2015.0</v>
      </c>
      <c r="E550" s="74" t="s">
        <v>88</v>
      </c>
      <c r="F550" s="36">
        <f t="shared" si="2"/>
        <v>6</v>
      </c>
      <c r="G550" s="76">
        <v>6.0</v>
      </c>
      <c r="H550" s="77" t="s">
        <v>1852</v>
      </c>
      <c r="I550" s="65"/>
      <c r="J550" s="64"/>
      <c r="K550" s="65"/>
      <c r="L550" s="64"/>
      <c r="M550" s="65"/>
      <c r="N550" s="64"/>
      <c r="O550" s="143"/>
      <c r="P550" s="143"/>
      <c r="Q550" s="65"/>
      <c r="R550" s="64"/>
      <c r="S550" s="62"/>
      <c r="T550" s="62"/>
      <c r="U550" s="62"/>
      <c r="V550" s="62"/>
      <c r="W550" s="62"/>
      <c r="X550" s="62"/>
      <c r="Y550" s="62"/>
      <c r="Z550" s="62"/>
      <c r="AA550" s="144"/>
      <c r="AB550" s="68"/>
      <c r="AC550" s="60"/>
      <c r="AD550" s="60"/>
    </row>
    <row r="551">
      <c r="A551" s="74" t="s">
        <v>1853</v>
      </c>
      <c r="B551" s="74" t="s">
        <v>58</v>
      </c>
      <c r="C551" s="35">
        <v>554.0</v>
      </c>
      <c r="D551" s="74">
        <v>1987.0</v>
      </c>
      <c r="E551" s="74" t="s">
        <v>41</v>
      </c>
      <c r="F551" s="36">
        <f t="shared" si="2"/>
        <v>7</v>
      </c>
      <c r="G551" s="76">
        <v>7.0</v>
      </c>
      <c r="H551" s="64"/>
      <c r="I551" s="65"/>
      <c r="J551" s="64"/>
      <c r="K551" s="65"/>
      <c r="L551" s="64"/>
      <c r="M551" s="65"/>
      <c r="N551" s="64"/>
      <c r="O551" s="143"/>
      <c r="P551" s="143"/>
      <c r="Q551" s="65"/>
      <c r="R551" s="64"/>
      <c r="S551" s="62"/>
      <c r="T551" s="62"/>
      <c r="U551" s="62"/>
      <c r="V551" s="62"/>
      <c r="W551" s="62"/>
      <c r="X551" s="62"/>
      <c r="Y551" s="62"/>
      <c r="Z551" s="62"/>
      <c r="AA551" s="144"/>
      <c r="AB551" s="68"/>
      <c r="AC551" s="60"/>
      <c r="AD551" s="60"/>
    </row>
    <row r="552">
      <c r="A552" s="74" t="s">
        <v>1854</v>
      </c>
      <c r="B552" s="74" t="s">
        <v>58</v>
      </c>
      <c r="C552" s="35">
        <v>555.0</v>
      </c>
      <c r="D552" s="74">
        <v>1994.0</v>
      </c>
      <c r="E552" s="74" t="s">
        <v>41</v>
      </c>
      <c r="F552" s="36">
        <f t="shared" si="2"/>
        <v>8</v>
      </c>
      <c r="G552" s="76">
        <v>8.0</v>
      </c>
      <c r="H552" s="77" t="s">
        <v>1855</v>
      </c>
      <c r="I552" s="65"/>
      <c r="J552" s="64"/>
      <c r="K552" s="65"/>
      <c r="L552" s="64"/>
      <c r="M552" s="65"/>
      <c r="N552" s="64"/>
      <c r="O552" s="143"/>
      <c r="P552" s="143"/>
      <c r="Q552" s="65"/>
      <c r="R552" s="64"/>
      <c r="S552" s="62"/>
      <c r="T552" s="62"/>
      <c r="U552" s="62"/>
      <c r="V552" s="62"/>
      <c r="W552" s="62"/>
      <c r="X552" s="62"/>
      <c r="Y552" s="62"/>
      <c r="Z552" s="62"/>
      <c r="AA552" s="144"/>
      <c r="AB552" s="68"/>
      <c r="AC552" s="60"/>
      <c r="AD552" s="60"/>
    </row>
    <row r="553">
      <c r="A553" s="74" t="s">
        <v>1856</v>
      </c>
      <c r="B553" s="74" t="s">
        <v>44</v>
      </c>
      <c r="C553" s="35">
        <v>556.0</v>
      </c>
      <c r="D553" s="74">
        <v>2010.0</v>
      </c>
      <c r="E553" s="74" t="s">
        <v>1857</v>
      </c>
      <c r="F553" s="36">
        <f t="shared" si="2"/>
        <v>8</v>
      </c>
      <c r="G553" s="81"/>
      <c r="H553" s="64"/>
      <c r="I553" s="87">
        <v>8.0</v>
      </c>
      <c r="J553" s="77" t="s">
        <v>1858</v>
      </c>
      <c r="K553" s="65"/>
      <c r="L553" s="64"/>
      <c r="M553" s="65"/>
      <c r="N553" s="64"/>
      <c r="O553" s="143"/>
      <c r="P553" s="143"/>
      <c r="Q553" s="65"/>
      <c r="R553" s="64"/>
      <c r="S553" s="62"/>
      <c r="T553" s="62"/>
      <c r="U553" s="62"/>
      <c r="V553" s="62"/>
      <c r="W553" s="62"/>
      <c r="X553" s="62"/>
      <c r="Y553" s="62"/>
      <c r="Z553" s="62"/>
      <c r="AA553" s="144"/>
      <c r="AB553" s="68"/>
      <c r="AC553" s="60"/>
      <c r="AD553" s="60"/>
    </row>
    <row r="554">
      <c r="A554" s="74" t="s">
        <v>1859</v>
      </c>
      <c r="B554" s="74" t="s">
        <v>1772</v>
      </c>
      <c r="C554" s="35">
        <v>557.0</v>
      </c>
      <c r="D554" s="74">
        <v>2016.0</v>
      </c>
      <c r="E554" s="74" t="s">
        <v>220</v>
      </c>
      <c r="F554" s="36">
        <f t="shared" si="2"/>
        <v>8</v>
      </c>
      <c r="G554" s="76">
        <v>8.0</v>
      </c>
      <c r="H554" s="77" t="s">
        <v>1860</v>
      </c>
      <c r="I554" s="87">
        <v>8.0</v>
      </c>
      <c r="J554" s="77" t="s">
        <v>1861</v>
      </c>
      <c r="K554" s="87">
        <v>8.0</v>
      </c>
      <c r="L554" s="77" t="s">
        <v>1862</v>
      </c>
      <c r="M554" s="65"/>
      <c r="N554" s="64"/>
      <c r="O554" s="143"/>
      <c r="P554" s="143"/>
      <c r="Q554" s="65"/>
      <c r="R554" s="64"/>
      <c r="S554" s="62"/>
      <c r="T554" s="62"/>
      <c r="U554" s="62"/>
      <c r="V554" s="62"/>
      <c r="W554" s="62"/>
      <c r="X554" s="62"/>
      <c r="Y554" s="62"/>
      <c r="Z554" s="62"/>
      <c r="AA554" s="144"/>
      <c r="AB554" s="68"/>
      <c r="AC554" s="60"/>
      <c r="AD554" s="60"/>
    </row>
    <row r="555">
      <c r="A555" s="74" t="s">
        <v>1863</v>
      </c>
      <c r="B555" s="74" t="s">
        <v>44</v>
      </c>
      <c r="C555" s="35">
        <v>557.0</v>
      </c>
      <c r="D555" s="74">
        <v>2015.0</v>
      </c>
      <c r="E555" s="74" t="s">
        <v>113</v>
      </c>
      <c r="F555" s="36">
        <f t="shared" si="2"/>
        <v>6.333333333</v>
      </c>
      <c r="G555" s="76">
        <v>5.0</v>
      </c>
      <c r="H555" s="77" t="s">
        <v>1864</v>
      </c>
      <c r="I555" s="65"/>
      <c r="J555" s="64"/>
      <c r="K555" s="87">
        <v>6.0</v>
      </c>
      <c r="L555" s="77" t="s">
        <v>1865</v>
      </c>
      <c r="M555" s="87">
        <v>8.0</v>
      </c>
      <c r="N555" s="77" t="s">
        <v>1866</v>
      </c>
      <c r="O555" s="143"/>
      <c r="P555" s="143"/>
      <c r="Q555" s="65"/>
      <c r="R555" s="64"/>
      <c r="S555" s="62"/>
      <c r="T555" s="62"/>
      <c r="U555" s="62"/>
      <c r="V555" s="62"/>
      <c r="W555" s="62"/>
      <c r="X555" s="62"/>
      <c r="Y555" s="62"/>
      <c r="Z555" s="62"/>
      <c r="AA555" s="144"/>
      <c r="AB555" s="68"/>
      <c r="AC555" s="60"/>
      <c r="AD555" s="60"/>
    </row>
    <row r="556">
      <c r="A556" s="74" t="s">
        <v>1867</v>
      </c>
      <c r="B556" s="74" t="s">
        <v>44</v>
      </c>
      <c r="C556" s="35">
        <v>558.0</v>
      </c>
      <c r="D556" s="74">
        <v>1974.0</v>
      </c>
      <c r="E556" s="74" t="s">
        <v>394</v>
      </c>
      <c r="F556" s="36">
        <f t="shared" si="2"/>
        <v>8</v>
      </c>
      <c r="G556" s="76">
        <v>8.0</v>
      </c>
      <c r="H556" s="77" t="s">
        <v>1868</v>
      </c>
      <c r="I556" s="65"/>
      <c r="J556" s="64"/>
      <c r="K556" s="65"/>
      <c r="L556" s="64"/>
      <c r="M556" s="65"/>
      <c r="N556" s="64"/>
      <c r="O556" s="143"/>
      <c r="P556" s="143"/>
      <c r="Q556" s="65"/>
      <c r="R556" s="64"/>
      <c r="S556" s="62"/>
      <c r="T556" s="62"/>
      <c r="U556" s="62"/>
      <c r="V556" s="62"/>
      <c r="W556" s="62"/>
      <c r="X556" s="62"/>
      <c r="Y556" s="62"/>
      <c r="Z556" s="62"/>
      <c r="AA556" s="144"/>
      <c r="AB556" s="68"/>
      <c r="AC556" s="60"/>
      <c r="AD556" s="60"/>
    </row>
    <row r="557">
      <c r="A557" s="74" t="s">
        <v>1869</v>
      </c>
      <c r="B557" s="74" t="s">
        <v>44</v>
      </c>
      <c r="C557" s="35">
        <v>559.0</v>
      </c>
      <c r="D557" s="74">
        <v>1992.0</v>
      </c>
      <c r="E557" s="74" t="s">
        <v>113</v>
      </c>
      <c r="F557" s="36">
        <f t="shared" si="2"/>
        <v>8</v>
      </c>
      <c r="G557" s="76">
        <v>8.0</v>
      </c>
      <c r="H557" s="77" t="s">
        <v>1870</v>
      </c>
      <c r="I557" s="65"/>
      <c r="J557" s="64"/>
      <c r="K557" s="65"/>
      <c r="L557" s="64"/>
      <c r="M557" s="65"/>
      <c r="N557" s="64"/>
      <c r="O557" s="143"/>
      <c r="P557" s="143"/>
      <c r="Q557" s="65"/>
      <c r="R557" s="64"/>
      <c r="S557" s="62"/>
      <c r="T557" s="62"/>
      <c r="U557" s="62"/>
      <c r="V557" s="62"/>
      <c r="W557" s="62"/>
      <c r="X557" s="62"/>
      <c r="Y557" s="62"/>
      <c r="Z557" s="62"/>
      <c r="AA557" s="144"/>
      <c r="AB557" s="68"/>
      <c r="AC557" s="60"/>
      <c r="AD557" s="60"/>
    </row>
    <row r="558">
      <c r="A558" s="74" t="s">
        <v>1871</v>
      </c>
      <c r="B558" s="74" t="s">
        <v>44</v>
      </c>
      <c r="C558" s="35">
        <v>560.0</v>
      </c>
      <c r="D558" s="74">
        <v>1999.0</v>
      </c>
      <c r="E558" s="74" t="s">
        <v>1872</v>
      </c>
      <c r="F558" s="36">
        <f t="shared" si="2"/>
        <v>6</v>
      </c>
      <c r="G558" s="76">
        <v>8.0</v>
      </c>
      <c r="H558" s="64"/>
      <c r="I558" s="65"/>
      <c r="J558" s="64"/>
      <c r="K558" s="146">
        <v>7.0</v>
      </c>
      <c r="L558" s="147" t="s">
        <v>1873</v>
      </c>
      <c r="M558" s="87">
        <v>3.0</v>
      </c>
      <c r="N558" s="77" t="s">
        <v>1874</v>
      </c>
      <c r="O558" s="143"/>
      <c r="P558" s="143"/>
      <c r="Q558" s="65"/>
      <c r="R558" s="64"/>
      <c r="S558" s="62"/>
      <c r="T558" s="62"/>
      <c r="U558" s="62"/>
      <c r="V558" s="62"/>
      <c r="W558" s="62"/>
      <c r="X558" s="62"/>
      <c r="Y558" s="62"/>
      <c r="Z558" s="62"/>
      <c r="AA558" s="144"/>
      <c r="AB558" s="68"/>
      <c r="AC558" s="60"/>
      <c r="AD558" s="60"/>
    </row>
    <row r="559">
      <c r="A559" s="5" t="s">
        <v>1875</v>
      </c>
      <c r="B559" s="74" t="s">
        <v>105</v>
      </c>
      <c r="C559" s="35">
        <v>551.0</v>
      </c>
      <c r="D559" s="74">
        <v>1995.0</v>
      </c>
      <c r="E559" s="74" t="s">
        <v>1876</v>
      </c>
      <c r="F559" s="36">
        <f t="shared" si="2"/>
        <v>9</v>
      </c>
      <c r="G559" s="76">
        <v>9.0</v>
      </c>
      <c r="H559" s="64"/>
      <c r="I559" s="87">
        <v>9.0</v>
      </c>
      <c r="J559" s="77" t="s">
        <v>1877</v>
      </c>
      <c r="K559" s="146">
        <v>9.0</v>
      </c>
      <c r="L559" s="148" t="s">
        <v>1878</v>
      </c>
      <c r="M559" s="65"/>
      <c r="N559" s="64"/>
      <c r="O559" s="143"/>
      <c r="P559" s="143"/>
      <c r="Q559" s="65"/>
      <c r="R559" s="64"/>
      <c r="S559" s="62"/>
      <c r="T559" s="62"/>
      <c r="U559" s="62"/>
      <c r="V559" s="62"/>
      <c r="W559" s="62"/>
      <c r="X559" s="62"/>
      <c r="Y559" s="62"/>
      <c r="Z559" s="62"/>
      <c r="AA559" s="144"/>
      <c r="AB559" s="68"/>
      <c r="AC559" s="60"/>
      <c r="AD559" s="60"/>
    </row>
    <row r="560">
      <c r="A560" s="74" t="s">
        <v>1879</v>
      </c>
      <c r="B560" s="74" t="s">
        <v>44</v>
      </c>
      <c r="C560" s="35">
        <v>552.0</v>
      </c>
      <c r="D560" s="74">
        <v>1984.0</v>
      </c>
      <c r="E560" s="74" t="s">
        <v>220</v>
      </c>
      <c r="F560" s="36">
        <f t="shared" si="2"/>
        <v>6</v>
      </c>
      <c r="G560" s="76">
        <v>6.0</v>
      </c>
      <c r="H560" s="77" t="s">
        <v>1880</v>
      </c>
      <c r="I560" s="65"/>
      <c r="J560" s="64"/>
      <c r="K560" s="65"/>
      <c r="L560" s="64"/>
      <c r="M560" s="65"/>
      <c r="N560" s="64"/>
      <c r="O560" s="143"/>
      <c r="P560" s="143"/>
      <c r="Q560" s="65"/>
      <c r="R560" s="64"/>
      <c r="S560" s="62"/>
      <c r="T560" s="62"/>
      <c r="U560" s="62"/>
      <c r="V560" s="62"/>
      <c r="W560" s="62"/>
      <c r="X560" s="62"/>
      <c r="Y560" s="62"/>
      <c r="Z560" s="62"/>
      <c r="AA560" s="144"/>
      <c r="AB560" s="68"/>
      <c r="AC560" s="60"/>
      <c r="AD560" s="60"/>
    </row>
    <row r="561">
      <c r="A561" s="74" t="s">
        <v>1881</v>
      </c>
      <c r="B561" s="74" t="s">
        <v>44</v>
      </c>
      <c r="C561" s="35">
        <v>553.0</v>
      </c>
      <c r="D561" s="74">
        <v>1979.0</v>
      </c>
      <c r="E561" s="74" t="s">
        <v>113</v>
      </c>
      <c r="F561" s="36">
        <f t="shared" si="2"/>
        <v>2.5</v>
      </c>
      <c r="G561" s="76">
        <v>3.0</v>
      </c>
      <c r="H561" s="77" t="s">
        <v>1882</v>
      </c>
      <c r="I561" s="65"/>
      <c r="J561" s="64"/>
      <c r="K561" s="146">
        <v>2.0</v>
      </c>
      <c r="L561" s="147" t="s">
        <v>1883</v>
      </c>
      <c r="M561" s="65"/>
      <c r="N561" s="64"/>
      <c r="O561" s="143"/>
      <c r="P561" s="143"/>
      <c r="Q561" s="65"/>
      <c r="R561" s="64"/>
      <c r="S561" s="62"/>
      <c r="T561" s="62"/>
      <c r="U561" s="62"/>
      <c r="V561" s="62"/>
      <c r="W561" s="62"/>
      <c r="X561" s="62"/>
      <c r="Y561" s="62"/>
      <c r="Z561" s="62"/>
      <c r="AA561" s="144"/>
      <c r="AB561" s="68"/>
      <c r="AC561" s="60"/>
      <c r="AD561" s="60"/>
    </row>
    <row r="562">
      <c r="A562" s="74" t="s">
        <v>1884</v>
      </c>
      <c r="B562" s="74" t="s">
        <v>44</v>
      </c>
      <c r="C562" s="35">
        <v>554.0</v>
      </c>
      <c r="D562" s="74">
        <v>1991.0</v>
      </c>
      <c r="E562" s="74" t="s">
        <v>1885</v>
      </c>
      <c r="F562" s="36">
        <f>AVERAGE($G562,$I562,$K563,$W562,$O562,$S562,$U562,$Q562,$M562,$AA562)</f>
        <v>6.333333333</v>
      </c>
      <c r="G562" s="76">
        <v>7.0</v>
      </c>
      <c r="H562" s="77" t="s">
        <v>1886</v>
      </c>
      <c r="I562" s="87">
        <v>6.0</v>
      </c>
      <c r="J562" s="77" t="s">
        <v>1887</v>
      </c>
      <c r="K562" s="87">
        <v>7.0</v>
      </c>
      <c r="L562" s="77" t="s">
        <v>1888</v>
      </c>
      <c r="M562" s="65"/>
      <c r="N562" s="64"/>
      <c r="O562" s="143"/>
      <c r="P562" s="143"/>
      <c r="Q562" s="65"/>
      <c r="R562" s="64"/>
      <c r="S562" s="62"/>
      <c r="T562" s="62"/>
      <c r="U562" s="62"/>
      <c r="V562" s="62"/>
      <c r="W562" s="62"/>
      <c r="X562" s="62"/>
      <c r="Y562" s="62"/>
      <c r="Z562" s="62"/>
      <c r="AA562" s="144"/>
      <c r="AB562" s="68"/>
      <c r="AC562" s="60"/>
      <c r="AD562" s="60"/>
    </row>
    <row r="563">
      <c r="A563" s="74" t="s">
        <v>1889</v>
      </c>
      <c r="B563" s="74" t="s">
        <v>44</v>
      </c>
      <c r="C563" s="35">
        <v>555.0</v>
      </c>
      <c r="D563" s="74">
        <v>1979.0</v>
      </c>
      <c r="E563" s="74" t="s">
        <v>113</v>
      </c>
      <c r="F563" s="36">
        <f t="shared" ref="F563:F566" si="3">AVERAGE($G563,$I563,$K563,$W563,$O563,$S563,$U563,$Q563,$M563,$AA563)</f>
        <v>6.5</v>
      </c>
      <c r="G563" s="76">
        <v>7.0</v>
      </c>
      <c r="H563" s="77" t="s">
        <v>1890</v>
      </c>
      <c r="I563" s="65"/>
      <c r="J563" s="64"/>
      <c r="K563" s="87">
        <v>6.0</v>
      </c>
      <c r="L563" s="77" t="s">
        <v>1891</v>
      </c>
      <c r="M563" s="65"/>
      <c r="N563" s="64"/>
      <c r="O563" s="143"/>
      <c r="P563" s="143"/>
      <c r="Q563" s="65"/>
      <c r="R563" s="64"/>
      <c r="S563" s="62"/>
      <c r="T563" s="62"/>
      <c r="U563" s="62"/>
      <c r="V563" s="62"/>
      <c r="W563" s="62"/>
      <c r="X563" s="62"/>
      <c r="Y563" s="62"/>
      <c r="Z563" s="62"/>
      <c r="AA563" s="144"/>
      <c r="AB563" s="68"/>
      <c r="AC563" s="60"/>
      <c r="AD563" s="60"/>
    </row>
    <row r="564">
      <c r="A564" s="74" t="s">
        <v>1892</v>
      </c>
      <c r="B564" s="74" t="s">
        <v>44</v>
      </c>
      <c r="C564" s="35">
        <v>556.0</v>
      </c>
      <c r="D564" s="74">
        <v>1973.0</v>
      </c>
      <c r="E564" s="74" t="s">
        <v>41</v>
      </c>
      <c r="F564" s="36">
        <f t="shared" si="3"/>
        <v>7.5</v>
      </c>
      <c r="G564" s="76">
        <v>7.0</v>
      </c>
      <c r="H564" s="77" t="s">
        <v>1893</v>
      </c>
      <c r="I564" s="65"/>
      <c r="J564" s="64"/>
      <c r="K564" s="146">
        <v>8.0</v>
      </c>
      <c r="L564" s="147" t="s">
        <v>1894</v>
      </c>
      <c r="M564" s="65"/>
      <c r="N564" s="64"/>
      <c r="O564" s="143"/>
      <c r="P564" s="143"/>
      <c r="Q564" s="65"/>
      <c r="R564" s="64"/>
      <c r="S564" s="62"/>
      <c r="T564" s="62"/>
      <c r="U564" s="62"/>
      <c r="V564" s="62"/>
      <c r="W564" s="62"/>
      <c r="X564" s="62"/>
      <c r="Y564" s="62"/>
      <c r="Z564" s="62"/>
      <c r="AA564" s="144"/>
      <c r="AB564" s="68"/>
      <c r="AC564" s="60"/>
      <c r="AD564" s="60"/>
    </row>
    <row r="565">
      <c r="A565" s="74" t="s">
        <v>1895</v>
      </c>
      <c r="B565" s="74" t="s">
        <v>105</v>
      </c>
      <c r="C565" s="35">
        <v>557.0</v>
      </c>
      <c r="D565" s="74">
        <v>1991.0</v>
      </c>
      <c r="E565" s="74" t="s">
        <v>88</v>
      </c>
      <c r="F565" s="36">
        <f t="shared" si="3"/>
        <v>6.5</v>
      </c>
      <c r="G565" s="76">
        <v>7.0</v>
      </c>
      <c r="H565" s="77" t="s">
        <v>1896</v>
      </c>
      <c r="I565" s="65"/>
      <c r="J565" s="64"/>
      <c r="K565" s="87">
        <v>6.0</v>
      </c>
      <c r="L565" s="77" t="s">
        <v>1897</v>
      </c>
      <c r="M565" s="65"/>
      <c r="N565" s="64"/>
      <c r="O565" s="143"/>
      <c r="P565" s="143"/>
      <c r="Q565" s="65"/>
      <c r="R565" s="64"/>
      <c r="S565" s="62"/>
      <c r="T565" s="62"/>
      <c r="U565" s="62"/>
      <c r="V565" s="62"/>
      <c r="W565" s="62"/>
      <c r="X565" s="62"/>
      <c r="Y565" s="62"/>
      <c r="Z565" s="62"/>
      <c r="AA565" s="144"/>
      <c r="AB565" s="68"/>
      <c r="AC565" s="60"/>
      <c r="AD565" s="60"/>
    </row>
    <row r="566">
      <c r="A566" s="74" t="s">
        <v>1898</v>
      </c>
      <c r="B566" s="74" t="s">
        <v>44</v>
      </c>
      <c r="C566" s="35">
        <v>558.0</v>
      </c>
      <c r="D566" s="74">
        <v>2013.0</v>
      </c>
      <c r="E566" s="74" t="s">
        <v>45</v>
      </c>
      <c r="F566" s="36">
        <f t="shared" si="3"/>
        <v>5</v>
      </c>
      <c r="G566" s="81"/>
      <c r="H566" s="64"/>
      <c r="I566" s="87">
        <v>5.0</v>
      </c>
      <c r="J566" s="77" t="s">
        <v>1899</v>
      </c>
      <c r="K566" s="87">
        <v>5.0</v>
      </c>
      <c r="L566" s="77" t="s">
        <v>1900</v>
      </c>
      <c r="M566" s="65"/>
      <c r="N566" s="64"/>
      <c r="O566" s="143"/>
      <c r="P566" s="143"/>
      <c r="Q566" s="65"/>
      <c r="R566" s="64"/>
      <c r="S566" s="62"/>
      <c r="T566" s="62"/>
      <c r="U566" s="62"/>
      <c r="V566" s="62"/>
      <c r="W566" s="62"/>
      <c r="X566" s="62"/>
      <c r="Y566" s="62"/>
      <c r="Z566" s="62"/>
      <c r="AA566" s="144"/>
      <c r="AB566" s="68"/>
      <c r="AC566" s="60"/>
      <c r="AD566" s="60"/>
    </row>
    <row r="567">
      <c r="A567" s="74" t="s">
        <v>1901</v>
      </c>
      <c r="B567" s="74" t="s">
        <v>44</v>
      </c>
      <c r="C567" s="35">
        <v>559.0</v>
      </c>
      <c r="D567" s="74">
        <v>2018.0</v>
      </c>
      <c r="E567" s="74" t="s">
        <v>824</v>
      </c>
      <c r="F567" s="36">
        <f>AVERAGE($G567,$I567,$K568,$W567,$O567,$S567,$U567,$Q567,$M567,$AA567)</f>
        <v>6.375</v>
      </c>
      <c r="G567" s="149">
        <v>7.5</v>
      </c>
      <c r="H567" s="74" t="s">
        <v>1902</v>
      </c>
      <c r="I567" s="74">
        <v>7.0</v>
      </c>
      <c r="J567" s="74" t="s">
        <v>1903</v>
      </c>
      <c r="K567" s="74">
        <v>4.0</v>
      </c>
      <c r="L567" s="74" t="s">
        <v>1904</v>
      </c>
      <c r="M567" s="74">
        <v>8.0</v>
      </c>
      <c r="N567" s="74" t="s">
        <v>1905</v>
      </c>
      <c r="O567" s="143"/>
      <c r="P567" s="143"/>
      <c r="Q567" s="62"/>
      <c r="R567" s="62"/>
      <c r="S567" s="62"/>
      <c r="T567" s="62"/>
      <c r="U567" s="62"/>
      <c r="V567" s="62"/>
      <c r="W567" s="62"/>
      <c r="X567" s="62"/>
      <c r="Y567" s="62"/>
      <c r="Z567" s="62"/>
      <c r="AA567" s="144"/>
      <c r="AB567" s="144"/>
      <c r="AC567" s="60"/>
      <c r="AD567" s="60"/>
    </row>
    <row r="568">
      <c r="A568" s="74" t="s">
        <v>1906</v>
      </c>
      <c r="B568" s="74" t="s">
        <v>44</v>
      </c>
      <c r="C568" s="35">
        <v>560.0</v>
      </c>
      <c r="D568" s="74">
        <v>2016.0</v>
      </c>
      <c r="E568" s="74" t="s">
        <v>185</v>
      </c>
      <c r="F568" s="36">
        <f t="shared" ref="F568:F571" si="4">AVERAGE($G568,$I568,$K568,$W568,$O568,$S568,$U568,$Q568,$M568,$AA568)</f>
        <v>3.5</v>
      </c>
      <c r="G568" s="150"/>
      <c r="H568" s="62"/>
      <c r="I568" s="74">
        <v>4.0</v>
      </c>
      <c r="J568" s="74" t="s">
        <v>1907</v>
      </c>
      <c r="K568" s="74">
        <v>3.0</v>
      </c>
      <c r="L568" s="74" t="s">
        <v>1908</v>
      </c>
      <c r="M568" s="62"/>
      <c r="N568" s="62"/>
      <c r="O568" s="143"/>
      <c r="P568" s="143"/>
      <c r="Q568" s="62"/>
      <c r="R568" s="62"/>
      <c r="S568" s="62"/>
      <c r="T568" s="62"/>
      <c r="U568" s="62"/>
      <c r="V568" s="62"/>
      <c r="W568" s="62"/>
      <c r="X568" s="62"/>
      <c r="Y568" s="62"/>
      <c r="Z568" s="62"/>
      <c r="AA568" s="144"/>
      <c r="AB568" s="144"/>
      <c r="AC568" s="60"/>
      <c r="AD568" s="60"/>
    </row>
    <row r="569">
      <c r="A569" s="74" t="s">
        <v>1909</v>
      </c>
      <c r="B569" s="74" t="s">
        <v>40</v>
      </c>
      <c r="C569" s="35">
        <v>561.0</v>
      </c>
      <c r="D569" s="74">
        <v>2017.0</v>
      </c>
      <c r="E569" s="74" t="s">
        <v>45</v>
      </c>
      <c r="F569" s="36">
        <f t="shared" si="4"/>
        <v>7</v>
      </c>
      <c r="G569" s="150"/>
      <c r="H569" s="62"/>
      <c r="I569" s="74">
        <v>7.0</v>
      </c>
      <c r="J569" s="74" t="s">
        <v>1910</v>
      </c>
      <c r="K569" s="62"/>
      <c r="L569" s="62"/>
      <c r="M569" s="62"/>
      <c r="N569" s="62"/>
      <c r="O569" s="143"/>
      <c r="P569" s="143"/>
      <c r="Q569" s="62"/>
      <c r="R569" s="62"/>
      <c r="S569" s="62"/>
      <c r="T569" s="62"/>
      <c r="U569" s="62"/>
      <c r="V569" s="62"/>
      <c r="W569" s="62"/>
      <c r="X569" s="62"/>
      <c r="Y569" s="62"/>
      <c r="Z569" s="62"/>
      <c r="AA569" s="144"/>
      <c r="AB569" s="144"/>
      <c r="AC569" s="60"/>
      <c r="AD569" s="60"/>
    </row>
    <row r="570">
      <c r="A570" s="74" t="s">
        <v>1911</v>
      </c>
      <c r="B570" s="74" t="s">
        <v>58</v>
      </c>
      <c r="C570" s="35">
        <v>562.0</v>
      </c>
      <c r="D570" s="74">
        <v>2016.0</v>
      </c>
      <c r="E570" s="74" t="s">
        <v>45</v>
      </c>
      <c r="F570" s="36">
        <f t="shared" si="4"/>
        <v>6</v>
      </c>
      <c r="G570" s="150"/>
      <c r="H570" s="62"/>
      <c r="I570" s="74">
        <v>6.0</v>
      </c>
      <c r="J570" s="74" t="s">
        <v>1912</v>
      </c>
      <c r="K570" s="62"/>
      <c r="L570" s="62"/>
      <c r="M570" s="62"/>
      <c r="N570" s="62"/>
      <c r="O570" s="143"/>
      <c r="P570" s="143"/>
      <c r="Q570" s="62"/>
      <c r="R570" s="62"/>
      <c r="S570" s="62"/>
      <c r="T570" s="62"/>
      <c r="U570" s="62"/>
      <c r="V570" s="62"/>
      <c r="W570" s="62"/>
      <c r="X570" s="62"/>
      <c r="Y570" s="62"/>
      <c r="Z570" s="62"/>
      <c r="AA570" s="144"/>
      <c r="AB570" s="144"/>
      <c r="AC570" s="60"/>
      <c r="AD570" s="60"/>
    </row>
    <row r="571">
      <c r="A571" s="74" t="s">
        <v>1913</v>
      </c>
      <c r="B571" s="74" t="s">
        <v>44</v>
      </c>
      <c r="C571" s="35">
        <v>563.0</v>
      </c>
      <c r="D571" s="74">
        <v>2016.0</v>
      </c>
      <c r="E571" s="74" t="s">
        <v>824</v>
      </c>
      <c r="F571" s="36">
        <f t="shared" si="4"/>
        <v>2</v>
      </c>
      <c r="G571" s="150"/>
      <c r="H571" s="62"/>
      <c r="I571" s="74">
        <v>2.0</v>
      </c>
      <c r="J571" s="74" t="s">
        <v>1914</v>
      </c>
      <c r="K571" s="62"/>
      <c r="L571" s="62"/>
      <c r="M571" s="62"/>
      <c r="N571" s="62"/>
      <c r="O571" s="143"/>
      <c r="P571" s="143"/>
      <c r="Q571" s="62"/>
      <c r="R571" s="62"/>
      <c r="S571" s="62"/>
      <c r="T571" s="62"/>
      <c r="U571" s="62"/>
      <c r="V571" s="62"/>
      <c r="W571" s="62"/>
      <c r="X571" s="62"/>
      <c r="Y571" s="62"/>
      <c r="Z571" s="62"/>
      <c r="AA571" s="144"/>
      <c r="AB571" s="144"/>
      <c r="AC571" s="60"/>
      <c r="AD571" s="60"/>
    </row>
    <row r="572">
      <c r="A572" s="74" t="s">
        <v>1915</v>
      </c>
      <c r="B572" s="74" t="s">
        <v>58</v>
      </c>
      <c r="C572" s="35">
        <v>564.0</v>
      </c>
      <c r="D572" s="74">
        <v>2017.0</v>
      </c>
      <c r="E572" s="74" t="s">
        <v>185</v>
      </c>
      <c r="F572" s="36">
        <f>AVERAGE($G572,$I572,$K573,$W572,$O572,$S572,$U572,$Q572,$M572,$AA572)</f>
        <v>7</v>
      </c>
      <c r="G572" s="150"/>
      <c r="H572" s="62"/>
      <c r="I572" s="74">
        <v>6.0</v>
      </c>
      <c r="J572" s="74" t="s">
        <v>1916</v>
      </c>
      <c r="K572" s="62"/>
      <c r="L572" s="62"/>
      <c r="M572" s="62"/>
      <c r="N572" s="62"/>
      <c r="O572" s="143"/>
      <c r="P572" s="143"/>
      <c r="Q572" s="62"/>
      <c r="R572" s="62"/>
      <c r="S572" s="62"/>
      <c r="T572" s="62"/>
      <c r="U572" s="62"/>
      <c r="V572" s="62"/>
      <c r="W572" s="62"/>
      <c r="X572" s="62"/>
      <c r="Y572" s="62"/>
      <c r="Z572" s="62"/>
      <c r="AA572" s="144"/>
      <c r="AB572" s="144"/>
      <c r="AC572" s="60"/>
      <c r="AD572" s="60"/>
    </row>
    <row r="573">
      <c r="A573" s="74" t="s">
        <v>1917</v>
      </c>
      <c r="B573" s="74" t="s">
        <v>44</v>
      </c>
      <c r="C573" s="35">
        <v>565.0</v>
      </c>
      <c r="D573" s="74">
        <v>1998.0</v>
      </c>
      <c r="E573" s="74" t="s">
        <v>86</v>
      </c>
      <c r="F573" s="36">
        <f t="shared" ref="F573:F575" si="5">AVERAGE($G573,$I573,$K573,$W573,$O573,$S573,$U573,$Q573,$M573,$AA573)</f>
        <v>8</v>
      </c>
      <c r="G573" s="149">
        <v>8.0</v>
      </c>
      <c r="H573" s="74" t="s">
        <v>1918</v>
      </c>
      <c r="I573" s="62"/>
      <c r="J573" s="62"/>
      <c r="K573" s="74">
        <v>8.0</v>
      </c>
      <c r="L573" s="74" t="s">
        <v>1919</v>
      </c>
      <c r="M573" s="62"/>
      <c r="N573" s="62"/>
      <c r="O573" s="143"/>
      <c r="P573" s="143"/>
      <c r="Q573" s="62"/>
      <c r="R573" s="62"/>
      <c r="S573" s="62"/>
      <c r="T573" s="62"/>
      <c r="U573" s="62"/>
      <c r="V573" s="62"/>
      <c r="W573" s="62"/>
      <c r="X573" s="62"/>
      <c r="Y573" s="62"/>
      <c r="Z573" s="62"/>
      <c r="AA573" s="144"/>
      <c r="AB573" s="144"/>
      <c r="AC573" s="60"/>
      <c r="AD573" s="60"/>
    </row>
    <row r="574">
      <c r="A574" s="74" t="s">
        <v>1920</v>
      </c>
      <c r="B574" s="74" t="s">
        <v>44</v>
      </c>
      <c r="C574" s="35">
        <v>566.0</v>
      </c>
      <c r="D574" s="74">
        <v>2017.0</v>
      </c>
      <c r="E574" s="74" t="s">
        <v>163</v>
      </c>
      <c r="F574" s="36">
        <f t="shared" si="5"/>
        <v>8</v>
      </c>
      <c r="G574" s="149">
        <v>8.0</v>
      </c>
      <c r="H574" s="74" t="s">
        <v>1921</v>
      </c>
      <c r="I574" s="74">
        <v>8.0</v>
      </c>
      <c r="J574" s="74" t="s">
        <v>1922</v>
      </c>
      <c r="K574" s="62"/>
      <c r="L574" s="62"/>
      <c r="M574" s="62"/>
      <c r="N574" s="62"/>
      <c r="O574" s="143"/>
      <c r="P574" s="143"/>
      <c r="Q574" s="62"/>
      <c r="R574" s="62"/>
      <c r="S574" s="62"/>
      <c r="T574" s="62"/>
      <c r="U574" s="62"/>
      <c r="V574" s="62"/>
      <c r="W574" s="62"/>
      <c r="X574" s="62"/>
      <c r="Y574" s="62"/>
      <c r="Z574" s="62"/>
      <c r="AA574" s="144"/>
      <c r="AB574" s="144"/>
      <c r="AC574" s="60"/>
      <c r="AD574" s="60"/>
    </row>
    <row r="575">
      <c r="A575" s="74" t="s">
        <v>1923</v>
      </c>
      <c r="B575" s="74" t="s">
        <v>44</v>
      </c>
      <c r="C575" s="35">
        <v>567.0</v>
      </c>
      <c r="D575" s="74">
        <v>2017.0</v>
      </c>
      <c r="E575" s="74" t="s">
        <v>163</v>
      </c>
      <c r="F575" s="36">
        <f t="shared" si="5"/>
        <v>8</v>
      </c>
      <c r="G575" s="149">
        <v>8.0</v>
      </c>
      <c r="H575" s="74" t="s">
        <v>1924</v>
      </c>
      <c r="I575" s="74">
        <v>8.0</v>
      </c>
      <c r="J575" s="74" t="s">
        <v>1922</v>
      </c>
      <c r="K575" s="62"/>
      <c r="L575" s="62"/>
      <c r="M575" s="74">
        <v>8.0</v>
      </c>
      <c r="N575" s="74" t="s">
        <v>1925</v>
      </c>
      <c r="O575" s="143"/>
      <c r="P575" s="143"/>
      <c r="Q575" s="62"/>
      <c r="R575" s="62"/>
      <c r="S575" s="62"/>
      <c r="T575" s="62"/>
      <c r="U575" s="62"/>
      <c r="V575" s="62"/>
      <c r="W575" s="62"/>
      <c r="X575" s="62"/>
      <c r="Y575" s="62"/>
      <c r="Z575" s="62"/>
      <c r="AA575" s="144"/>
      <c r="AB575" s="144"/>
      <c r="AC575" s="60"/>
      <c r="AD575" s="60"/>
    </row>
    <row r="576">
      <c r="A576" s="74" t="s">
        <v>1926</v>
      </c>
      <c r="B576" s="74" t="s">
        <v>44</v>
      </c>
      <c r="C576" s="35">
        <v>568.0</v>
      </c>
      <c r="D576" s="74">
        <v>2016.0</v>
      </c>
      <c r="E576" s="74" t="s">
        <v>163</v>
      </c>
      <c r="F576" s="36">
        <f>AVERAGE($G576,$I576,$K577,$W576,$O576,$S576,$U576,$Q576,$M576,$AA576)</f>
        <v>6.5</v>
      </c>
      <c r="G576" s="149">
        <v>6.0</v>
      </c>
      <c r="H576" s="62"/>
      <c r="I576" s="74">
        <v>7.0</v>
      </c>
      <c r="J576" s="74" t="s">
        <v>1927</v>
      </c>
      <c r="K576" s="62"/>
      <c r="L576" s="62"/>
      <c r="M576" s="62"/>
      <c r="N576" s="62"/>
      <c r="O576" s="143"/>
      <c r="P576" s="143"/>
      <c r="Q576" s="62"/>
      <c r="R576" s="62"/>
      <c r="S576" s="62"/>
      <c r="T576" s="62"/>
      <c r="U576" s="62"/>
      <c r="V576" s="62"/>
      <c r="W576" s="62"/>
      <c r="X576" s="62"/>
      <c r="Y576" s="62"/>
      <c r="Z576" s="62"/>
      <c r="AA576" s="144"/>
      <c r="AB576" s="144"/>
      <c r="AC576" s="60"/>
      <c r="AD576" s="60"/>
    </row>
    <row r="577">
      <c r="A577" s="74" t="s">
        <v>1928</v>
      </c>
      <c r="B577" s="74" t="s">
        <v>40</v>
      </c>
      <c r="C577" s="35">
        <v>569.0</v>
      </c>
      <c r="D577" s="74">
        <v>2013.0</v>
      </c>
      <c r="E577" s="74" t="s">
        <v>41</v>
      </c>
      <c r="F577" s="36">
        <f t="shared" ref="F577:F579" si="6">AVERAGE($G577,$I577,$K577,$W577,$O577,$S577,$U577,$Q577,$M577,$AA577)</f>
        <v>8</v>
      </c>
      <c r="G577" s="149">
        <v>8.0</v>
      </c>
      <c r="H577" s="74" t="s">
        <v>1929</v>
      </c>
      <c r="I577" s="62"/>
      <c r="J577" s="62"/>
      <c r="K577" s="62"/>
      <c r="L577" s="62"/>
      <c r="M577" s="62"/>
      <c r="N577" s="62"/>
      <c r="O577" s="143"/>
      <c r="P577" s="143"/>
      <c r="Q577" s="62"/>
      <c r="R577" s="62"/>
      <c r="S577" s="62"/>
      <c r="T577" s="62"/>
      <c r="U577" s="62"/>
      <c r="V577" s="62"/>
      <c r="W577" s="62"/>
      <c r="X577" s="62"/>
      <c r="Y577" s="62"/>
      <c r="Z577" s="62"/>
      <c r="AA577" s="144"/>
      <c r="AB577" s="144"/>
      <c r="AC577" s="60"/>
      <c r="AD577" s="60"/>
    </row>
    <row r="578">
      <c r="A578" s="74" t="s">
        <v>1930</v>
      </c>
      <c r="B578" s="74" t="s">
        <v>44</v>
      </c>
      <c r="C578" s="35">
        <v>570.0</v>
      </c>
      <c r="D578" s="74">
        <v>2017.0</v>
      </c>
      <c r="E578" s="74" t="s">
        <v>394</v>
      </c>
      <c r="F578" s="36">
        <f t="shared" si="6"/>
        <v>7.333333333</v>
      </c>
      <c r="G578" s="149">
        <v>7.0</v>
      </c>
      <c r="H578" s="74" t="s">
        <v>1931</v>
      </c>
      <c r="I578" s="74">
        <v>7.0</v>
      </c>
      <c r="J578" s="74" t="s">
        <v>1932</v>
      </c>
      <c r="K578" s="62"/>
      <c r="L578" s="62"/>
      <c r="M578" s="74">
        <v>8.0</v>
      </c>
      <c r="N578" s="74" t="s">
        <v>1933</v>
      </c>
      <c r="O578" s="143"/>
      <c r="P578" s="143"/>
      <c r="Q578" s="62"/>
      <c r="R578" s="62"/>
      <c r="S578" s="62"/>
      <c r="T578" s="62"/>
      <c r="U578" s="62"/>
      <c r="V578" s="62"/>
      <c r="W578" s="62"/>
      <c r="X578" s="62"/>
      <c r="Y578" s="62"/>
      <c r="Z578" s="62"/>
      <c r="AA578" s="144"/>
      <c r="AB578" s="144"/>
      <c r="AC578" s="60"/>
      <c r="AD578" s="60"/>
    </row>
    <row r="579">
      <c r="A579" s="74" t="s">
        <v>1934</v>
      </c>
      <c r="B579" s="74" t="s">
        <v>44</v>
      </c>
      <c r="C579" s="35">
        <v>571.0</v>
      </c>
      <c r="D579" s="74">
        <v>2011.0</v>
      </c>
      <c r="E579" s="74" t="s">
        <v>394</v>
      </c>
      <c r="F579" s="36">
        <f t="shared" si="6"/>
        <v>6.333333333</v>
      </c>
      <c r="G579" s="149">
        <v>7.0</v>
      </c>
      <c r="H579" s="62"/>
      <c r="I579" s="74">
        <v>5.0</v>
      </c>
      <c r="J579" s="74" t="s">
        <v>1935</v>
      </c>
      <c r="K579" s="62"/>
      <c r="L579" s="62"/>
      <c r="M579" s="74">
        <v>7.0</v>
      </c>
      <c r="N579" s="62"/>
      <c r="O579" s="143"/>
      <c r="P579" s="143"/>
      <c r="Q579" s="62"/>
      <c r="R579" s="62"/>
      <c r="S579" s="62"/>
      <c r="T579" s="62"/>
      <c r="U579" s="62"/>
      <c r="V579" s="62"/>
      <c r="W579" s="62"/>
      <c r="X579" s="62"/>
      <c r="Y579" s="62"/>
      <c r="Z579" s="62"/>
      <c r="AA579" s="144"/>
      <c r="AB579" s="144"/>
      <c r="AC579" s="60"/>
      <c r="AD579" s="60"/>
    </row>
    <row r="580">
      <c r="A580" s="74" t="s">
        <v>1936</v>
      </c>
      <c r="B580" s="74" t="s">
        <v>44</v>
      </c>
      <c r="C580" s="35">
        <v>572.0</v>
      </c>
      <c r="D580" s="74">
        <v>1998.0</v>
      </c>
      <c r="E580" s="74" t="s">
        <v>394</v>
      </c>
      <c r="F580" s="36">
        <f>AVERAGE($G580,$I580,$K581,$W580,$O580,$S580,$U580,$Q580,$M580,$AA580)</f>
        <v>8.5</v>
      </c>
      <c r="G580" s="149">
        <v>8.0</v>
      </c>
      <c r="H580" s="74" t="s">
        <v>1937</v>
      </c>
      <c r="I580" s="74">
        <v>9.0</v>
      </c>
      <c r="J580" s="74" t="s">
        <v>1938</v>
      </c>
      <c r="K580" s="74">
        <v>8.0</v>
      </c>
      <c r="L580" s="74" t="s">
        <v>561</v>
      </c>
      <c r="M580" s="62"/>
      <c r="N580" s="62"/>
      <c r="O580" s="143"/>
      <c r="P580" s="143"/>
      <c r="Q580" s="62"/>
      <c r="R580" s="62"/>
      <c r="S580" s="62"/>
      <c r="T580" s="62"/>
      <c r="U580" s="62"/>
      <c r="V580" s="62"/>
      <c r="W580" s="62"/>
      <c r="X580" s="62"/>
      <c r="Y580" s="62"/>
      <c r="Z580" s="62"/>
      <c r="AA580" s="144"/>
      <c r="AB580" s="144"/>
      <c r="AC580" s="60"/>
      <c r="AD580" s="60"/>
    </row>
    <row r="581">
      <c r="A581" s="74" t="s">
        <v>1939</v>
      </c>
      <c r="B581" s="74" t="s">
        <v>76</v>
      </c>
      <c r="C581" s="35">
        <v>573.0</v>
      </c>
      <c r="D581" s="74">
        <v>2016.0</v>
      </c>
      <c r="E581" s="74" t="s">
        <v>41</v>
      </c>
      <c r="F581" s="36">
        <f t="shared" ref="F581:F582" si="7">AVERAGE($G581,$I581,$K581,$W581,$O581,$S581,$U581,$Q581,$M581,$AA581)</f>
        <v>7.15</v>
      </c>
      <c r="G581" s="149">
        <v>7.0</v>
      </c>
      <c r="H581" s="74" t="s">
        <v>1940</v>
      </c>
      <c r="I581" s="74">
        <v>7.1</v>
      </c>
      <c r="J581" s="74" t="s">
        <v>1941</v>
      </c>
      <c r="K581" s="62"/>
      <c r="L581" s="62"/>
      <c r="M581" s="74">
        <v>7.5</v>
      </c>
      <c r="N581" s="74" t="s">
        <v>1942</v>
      </c>
      <c r="O581" s="151">
        <v>7.0</v>
      </c>
      <c r="P581" s="152"/>
      <c r="Q581" s="62"/>
      <c r="R581" s="62"/>
      <c r="S581" s="62"/>
      <c r="T581" s="62"/>
      <c r="U581" s="62"/>
      <c r="V581" s="62"/>
      <c r="W581" s="62"/>
      <c r="X581" s="62"/>
      <c r="Y581" s="62"/>
      <c r="Z581" s="62"/>
      <c r="AA581" s="144"/>
      <c r="AB581" s="144"/>
      <c r="AC581" s="60"/>
      <c r="AD581" s="60"/>
    </row>
    <row r="582">
      <c r="A582" s="74" t="s">
        <v>1943</v>
      </c>
      <c r="B582" s="74" t="s">
        <v>105</v>
      </c>
      <c r="C582" s="35">
        <v>574.0</v>
      </c>
      <c r="D582" s="74">
        <v>2009.0</v>
      </c>
      <c r="E582" s="74" t="s">
        <v>88</v>
      </c>
      <c r="F582" s="36">
        <f t="shared" si="7"/>
        <v>6.833333333</v>
      </c>
      <c r="G582" s="149">
        <v>7.0</v>
      </c>
      <c r="H582" s="74" t="s">
        <v>1944</v>
      </c>
      <c r="I582" s="74">
        <v>6.5</v>
      </c>
      <c r="J582" s="74" t="s">
        <v>1945</v>
      </c>
      <c r="K582" s="74">
        <v>7.0</v>
      </c>
      <c r="L582" s="74" t="s">
        <v>1946</v>
      </c>
      <c r="M582" s="62"/>
      <c r="N582" s="62"/>
      <c r="O582" s="143"/>
      <c r="P582" s="143"/>
      <c r="Q582" s="62"/>
      <c r="R582" s="62"/>
      <c r="S582" s="62"/>
      <c r="T582" s="62"/>
      <c r="U582" s="62"/>
      <c r="V582" s="62"/>
      <c r="W582" s="62"/>
      <c r="X582" s="62"/>
      <c r="Y582" s="62"/>
      <c r="Z582" s="62"/>
      <c r="AA582" s="144"/>
      <c r="AB582" s="144"/>
      <c r="AC582" s="60"/>
      <c r="AD582" s="60"/>
    </row>
    <row r="583">
      <c r="A583" s="74" t="s">
        <v>1947</v>
      </c>
      <c r="B583" s="74" t="s">
        <v>44</v>
      </c>
      <c r="C583" s="35">
        <v>575.0</v>
      </c>
      <c r="D583" s="74">
        <v>1985.0</v>
      </c>
      <c r="E583" s="74" t="s">
        <v>185</v>
      </c>
      <c r="F583" s="36">
        <f>AVERAGE($G583,$I583,$K584,$W583,$O583,$S583,$U583,$Q583,$M583,$AA583)</f>
        <v>6.666666667</v>
      </c>
      <c r="G583" s="149">
        <v>6.0</v>
      </c>
      <c r="H583" s="74" t="s">
        <v>1948</v>
      </c>
      <c r="I583" s="74">
        <v>6.0</v>
      </c>
      <c r="J583" s="74" t="s">
        <v>1949</v>
      </c>
      <c r="K583" s="74">
        <v>6.0</v>
      </c>
      <c r="L583" s="74" t="s">
        <v>1950</v>
      </c>
      <c r="M583" s="62"/>
      <c r="N583" s="62"/>
      <c r="O583" s="143"/>
      <c r="P583" s="143"/>
      <c r="Q583" s="62"/>
      <c r="R583" s="62"/>
      <c r="S583" s="62"/>
      <c r="T583" s="62"/>
      <c r="U583" s="62"/>
      <c r="V583" s="62"/>
      <c r="W583" s="62"/>
      <c r="X583" s="62"/>
      <c r="Y583" s="62"/>
      <c r="Z583" s="62"/>
      <c r="AA583" s="144"/>
      <c r="AB583" s="144"/>
      <c r="AC583" s="60"/>
      <c r="AD583" s="60"/>
    </row>
    <row r="584">
      <c r="A584" s="74" t="s">
        <v>1951</v>
      </c>
      <c r="B584" s="74" t="s">
        <v>44</v>
      </c>
      <c r="C584" s="35">
        <v>576.0</v>
      </c>
      <c r="D584" s="74">
        <v>2017.0</v>
      </c>
      <c r="E584" s="74" t="s">
        <v>88</v>
      </c>
      <c r="F584" s="36">
        <f t="shared" ref="F584:F585" si="8">AVERAGE($G584,$I584,$K584,$W584,$O584,$S584,$U584,$Q584,$M584,$AA584)</f>
        <v>7.5</v>
      </c>
      <c r="G584" s="149">
        <v>7.0</v>
      </c>
      <c r="H584" s="74" t="s">
        <v>1952</v>
      </c>
      <c r="I584" s="62"/>
      <c r="J584" s="62"/>
      <c r="K584" s="74">
        <v>8.0</v>
      </c>
      <c r="L584" s="74" t="s">
        <v>1953</v>
      </c>
      <c r="M584" s="62"/>
      <c r="N584" s="62"/>
      <c r="O584" s="143"/>
      <c r="P584" s="143"/>
      <c r="Q584" s="62"/>
      <c r="R584" s="62"/>
      <c r="S584" s="62"/>
      <c r="T584" s="62"/>
      <c r="U584" s="62"/>
      <c r="V584" s="62"/>
      <c r="W584" s="62"/>
      <c r="X584" s="62"/>
      <c r="Y584" s="62"/>
      <c r="Z584" s="62"/>
      <c r="AA584" s="144"/>
      <c r="AB584" s="144"/>
      <c r="AC584" s="60"/>
      <c r="AD584" s="60"/>
    </row>
    <row r="585">
      <c r="A585" s="74" t="s">
        <v>1954</v>
      </c>
      <c r="B585" s="74" t="s">
        <v>44</v>
      </c>
      <c r="C585" s="35">
        <v>577.0</v>
      </c>
      <c r="D585" s="74">
        <v>2017.0</v>
      </c>
      <c r="E585" s="74" t="s">
        <v>41</v>
      </c>
      <c r="F585" s="36">
        <f t="shared" si="8"/>
        <v>7</v>
      </c>
      <c r="G585" s="149">
        <v>7.0</v>
      </c>
      <c r="H585" s="74" t="s">
        <v>1955</v>
      </c>
      <c r="I585" s="62"/>
      <c r="J585" s="62"/>
      <c r="K585" s="62"/>
      <c r="L585" s="62"/>
      <c r="M585" s="62"/>
      <c r="N585" s="62"/>
      <c r="O585" s="143"/>
      <c r="P585" s="143"/>
      <c r="Q585" s="62"/>
      <c r="R585" s="62"/>
      <c r="S585" s="62"/>
      <c r="T585" s="62"/>
      <c r="U585" s="62"/>
      <c r="V585" s="62"/>
      <c r="W585" s="62"/>
      <c r="X585" s="62"/>
      <c r="Y585" s="62"/>
      <c r="Z585" s="62"/>
      <c r="AA585" s="144"/>
      <c r="AB585" s="144"/>
      <c r="AC585" s="60"/>
      <c r="AD585" s="60"/>
    </row>
    <row r="586">
      <c r="A586" s="74" t="s">
        <v>1956</v>
      </c>
      <c r="B586" s="74" t="s">
        <v>44</v>
      </c>
      <c r="C586" s="35">
        <v>578.0</v>
      </c>
      <c r="D586" s="74">
        <v>2017.0</v>
      </c>
      <c r="E586" s="74" t="s">
        <v>41</v>
      </c>
      <c r="F586" s="36">
        <f>AVERAGE($G586,$I586,$K587,$W586,$O586,$S586,$U586,$Q586,$M586,$AA586)</f>
        <v>6</v>
      </c>
      <c r="G586" s="149">
        <v>6.0</v>
      </c>
      <c r="H586" s="74" t="s">
        <v>1957</v>
      </c>
      <c r="I586" s="62"/>
      <c r="J586" s="62"/>
      <c r="K586" s="62"/>
      <c r="L586" s="62"/>
      <c r="M586" s="62"/>
      <c r="N586" s="62"/>
      <c r="O586" s="143"/>
      <c r="P586" s="143"/>
      <c r="Q586" s="62"/>
      <c r="R586" s="62"/>
      <c r="S586" s="62"/>
      <c r="T586" s="62"/>
      <c r="U586" s="62"/>
      <c r="V586" s="62"/>
      <c r="W586" s="62"/>
      <c r="X586" s="62"/>
      <c r="Y586" s="62"/>
      <c r="Z586" s="62"/>
      <c r="AA586" s="144"/>
      <c r="AB586" s="144"/>
      <c r="AC586" s="60"/>
      <c r="AD586" s="60"/>
    </row>
    <row r="587">
      <c r="A587" s="74" t="s">
        <v>1958</v>
      </c>
      <c r="B587" s="74" t="s">
        <v>58</v>
      </c>
      <c r="C587" s="35">
        <v>579.0</v>
      </c>
      <c r="D587" s="74">
        <v>1996.0</v>
      </c>
      <c r="E587" s="74" t="s">
        <v>88</v>
      </c>
      <c r="F587" s="36">
        <f t="shared" ref="F587:F588" si="9">AVERAGE($G587,$I587,$K587,$W587,$O587,$S587,$U587,$Q587,$M587,$AA587)</f>
        <v>6.25</v>
      </c>
      <c r="G587" s="149">
        <v>7.0</v>
      </c>
      <c r="H587" s="62"/>
      <c r="I587" s="74">
        <v>8.0</v>
      </c>
      <c r="J587" s="74" t="s">
        <v>1959</v>
      </c>
      <c r="K587" s="74">
        <v>6.0</v>
      </c>
      <c r="L587" s="74" t="s">
        <v>1960</v>
      </c>
      <c r="M587" s="74">
        <v>4.0</v>
      </c>
      <c r="N587" s="62"/>
      <c r="O587" s="143"/>
      <c r="P587" s="143"/>
      <c r="Q587" s="62"/>
      <c r="R587" s="62"/>
      <c r="S587" s="62"/>
      <c r="T587" s="62"/>
      <c r="U587" s="62"/>
      <c r="V587" s="62"/>
      <c r="W587" s="62"/>
      <c r="X587" s="62"/>
      <c r="Y587" s="62"/>
      <c r="Z587" s="62"/>
      <c r="AA587" s="144"/>
      <c r="AB587" s="144"/>
      <c r="AC587" s="60"/>
      <c r="AD587" s="60"/>
    </row>
    <row r="588">
      <c r="A588" s="74" t="s">
        <v>1961</v>
      </c>
      <c r="B588" s="74" t="s">
        <v>1962</v>
      </c>
      <c r="C588" s="35">
        <v>580.0</v>
      </c>
      <c r="D588" s="74">
        <v>2000.0</v>
      </c>
      <c r="E588" s="74" t="s">
        <v>86</v>
      </c>
      <c r="F588" s="36">
        <f t="shared" si="9"/>
        <v>7</v>
      </c>
      <c r="G588" s="150"/>
      <c r="H588" s="62"/>
      <c r="I588" s="62"/>
      <c r="J588" s="62"/>
      <c r="K588" s="74">
        <v>7.0</v>
      </c>
      <c r="L588" s="74" t="s">
        <v>1963</v>
      </c>
      <c r="M588" s="62"/>
      <c r="N588" s="62"/>
      <c r="O588" s="143"/>
      <c r="P588" s="143"/>
      <c r="Q588" s="62"/>
      <c r="R588" s="62"/>
      <c r="S588" s="62"/>
      <c r="T588" s="62"/>
      <c r="U588" s="62"/>
      <c r="V588" s="62"/>
      <c r="W588" s="62"/>
      <c r="X588" s="62"/>
      <c r="Y588" s="62"/>
      <c r="Z588" s="62"/>
      <c r="AA588" s="144"/>
      <c r="AB588" s="144"/>
      <c r="AC588" s="60"/>
      <c r="AD588" s="60"/>
    </row>
    <row r="589">
      <c r="A589" s="74" t="s">
        <v>1964</v>
      </c>
      <c r="B589" s="74" t="s">
        <v>44</v>
      </c>
      <c r="C589" s="35">
        <v>581.0</v>
      </c>
      <c r="D589" s="74">
        <v>2018.0</v>
      </c>
      <c r="E589" s="74" t="s">
        <v>113</v>
      </c>
      <c r="F589" s="36">
        <f>AVERAGE($G589,$I589,$K590,$W589,$O589,$S589,$U589,$Q589,$M589,$AA589)</f>
        <v>5.5</v>
      </c>
      <c r="G589" s="150"/>
      <c r="H589" s="62"/>
      <c r="I589" s="74">
        <v>5.0</v>
      </c>
      <c r="J589" s="74" t="s">
        <v>1965</v>
      </c>
      <c r="K589" s="74">
        <v>6.0</v>
      </c>
      <c r="L589" s="74" t="s">
        <v>1966</v>
      </c>
      <c r="M589" s="62"/>
      <c r="N589" s="62"/>
      <c r="O589" s="143"/>
      <c r="P589" s="143"/>
      <c r="Q589" s="62"/>
      <c r="R589" s="62"/>
      <c r="S589" s="62"/>
      <c r="T589" s="62"/>
      <c r="U589" s="62"/>
      <c r="V589" s="62"/>
      <c r="W589" s="62"/>
      <c r="X589" s="62"/>
      <c r="Y589" s="62"/>
      <c r="Z589" s="62"/>
      <c r="AA589" s="144"/>
      <c r="AB589" s="144"/>
      <c r="AC589" s="60"/>
      <c r="AD589" s="60"/>
    </row>
    <row r="590">
      <c r="A590" s="74" t="s">
        <v>1967</v>
      </c>
      <c r="B590" s="74" t="s">
        <v>44</v>
      </c>
      <c r="C590" s="35">
        <v>582.0</v>
      </c>
      <c r="D590" s="74">
        <v>2018.0</v>
      </c>
      <c r="E590" s="74" t="s">
        <v>86</v>
      </c>
      <c r="F590" s="36">
        <f t="shared" ref="F590:F594" si="10">AVERAGE($G590,$I590,$K590,$W590,$O590,$S590,$U590,$Q590,$M590,$AA590)</f>
        <v>6.666666667</v>
      </c>
      <c r="G590" s="149">
        <v>7.0</v>
      </c>
      <c r="H590" s="62"/>
      <c r="I590" s="74">
        <v>7.0</v>
      </c>
      <c r="J590" s="74" t="s">
        <v>1968</v>
      </c>
      <c r="K590" s="74">
        <v>6.0</v>
      </c>
      <c r="L590" s="74" t="s">
        <v>1969</v>
      </c>
      <c r="M590" s="62"/>
      <c r="N590" s="62"/>
      <c r="O590" s="143"/>
      <c r="P590" s="143"/>
      <c r="Q590" s="62"/>
      <c r="R590" s="62"/>
      <c r="S590" s="62"/>
      <c r="T590" s="62"/>
      <c r="U590" s="62"/>
      <c r="V590" s="62"/>
      <c r="W590" s="62"/>
      <c r="X590" s="62"/>
      <c r="Y590" s="62"/>
      <c r="Z590" s="62"/>
      <c r="AA590" s="144"/>
      <c r="AB590" s="144"/>
      <c r="AC590" s="60"/>
      <c r="AD590" s="60"/>
    </row>
    <row r="591">
      <c r="A591" s="74" t="s">
        <v>1970</v>
      </c>
      <c r="B591" s="74" t="s">
        <v>44</v>
      </c>
      <c r="C591" s="35">
        <v>583.0</v>
      </c>
      <c r="D591" s="74">
        <v>2016.0</v>
      </c>
      <c r="E591" s="74" t="s">
        <v>88</v>
      </c>
      <c r="F591" s="36">
        <f t="shared" si="10"/>
        <v>8</v>
      </c>
      <c r="G591" s="149">
        <v>8.0</v>
      </c>
      <c r="H591" s="62"/>
      <c r="I591" s="74">
        <v>8.0</v>
      </c>
      <c r="J591" s="74" t="s">
        <v>1971</v>
      </c>
      <c r="K591" s="74">
        <v>8.0</v>
      </c>
      <c r="L591" s="74" t="s">
        <v>1972</v>
      </c>
      <c r="M591" s="62"/>
      <c r="N591" s="62"/>
      <c r="O591" s="143"/>
      <c r="P591" s="143"/>
      <c r="Q591" s="62"/>
      <c r="R591" s="62"/>
      <c r="S591" s="62"/>
      <c r="T591" s="62"/>
      <c r="U591" s="62"/>
      <c r="V591" s="62"/>
      <c r="W591" s="62"/>
      <c r="X591" s="62"/>
      <c r="Y591" s="62"/>
      <c r="Z591" s="62"/>
      <c r="AA591" s="144"/>
      <c r="AB591" s="144"/>
      <c r="AC591" s="60"/>
      <c r="AD591" s="60"/>
    </row>
    <row r="592">
      <c r="A592" s="74" t="s">
        <v>1973</v>
      </c>
      <c r="B592" s="74" t="s">
        <v>44</v>
      </c>
      <c r="C592" s="35">
        <v>584.0</v>
      </c>
      <c r="D592" s="74">
        <v>2017.0</v>
      </c>
      <c r="E592" s="74" t="s">
        <v>88</v>
      </c>
      <c r="F592" s="36">
        <f t="shared" si="10"/>
        <v>7.333333333</v>
      </c>
      <c r="G592" s="149">
        <v>8.0</v>
      </c>
      <c r="H592" s="62"/>
      <c r="I592" s="74">
        <v>6.0</v>
      </c>
      <c r="J592" s="62"/>
      <c r="K592" s="74">
        <v>8.0</v>
      </c>
      <c r="L592" s="74" t="s">
        <v>1974</v>
      </c>
      <c r="M592" s="62"/>
      <c r="N592" s="62"/>
      <c r="O592" s="143"/>
      <c r="P592" s="143"/>
      <c r="Q592" s="62"/>
      <c r="R592" s="62"/>
      <c r="S592" s="62"/>
      <c r="T592" s="62"/>
      <c r="U592" s="62"/>
      <c r="V592" s="62"/>
      <c r="W592" s="62"/>
      <c r="X592" s="62"/>
      <c r="Y592" s="62"/>
      <c r="Z592" s="62"/>
      <c r="AA592" s="144"/>
      <c r="AB592" s="144"/>
      <c r="AC592" s="60"/>
      <c r="AD592" s="60"/>
    </row>
    <row r="593">
      <c r="A593" s="74" t="s">
        <v>1975</v>
      </c>
      <c r="B593" s="74" t="s">
        <v>44</v>
      </c>
      <c r="C593" s="35">
        <v>585.0</v>
      </c>
      <c r="D593" s="74">
        <v>2018.0</v>
      </c>
      <c r="E593" s="74" t="s">
        <v>113</v>
      </c>
      <c r="F593" s="36">
        <f t="shared" si="10"/>
        <v>4.5</v>
      </c>
      <c r="G593" s="149">
        <v>8.0</v>
      </c>
      <c r="H593" s="62"/>
      <c r="I593" s="62"/>
      <c r="J593" s="62"/>
      <c r="K593" s="74">
        <v>1.0</v>
      </c>
      <c r="L593" s="74" t="s">
        <v>1976</v>
      </c>
      <c r="M593" s="62"/>
      <c r="N593" s="62"/>
      <c r="O593" s="143"/>
      <c r="P593" s="143"/>
      <c r="Q593" s="62"/>
      <c r="R593" s="62"/>
      <c r="S593" s="62"/>
      <c r="T593" s="62"/>
      <c r="U593" s="62"/>
      <c r="V593" s="62"/>
      <c r="W593" s="62"/>
      <c r="X593" s="62"/>
      <c r="Y593" s="62"/>
      <c r="Z593" s="62"/>
      <c r="AA593" s="144"/>
      <c r="AB593" s="144"/>
      <c r="AC593" s="60"/>
      <c r="AD593" s="60"/>
    </row>
    <row r="594">
      <c r="A594" s="74" t="s">
        <v>1977</v>
      </c>
      <c r="B594" s="74" t="s">
        <v>44</v>
      </c>
      <c r="C594" s="35">
        <v>586.0</v>
      </c>
      <c r="D594" s="153">
        <v>1969.0</v>
      </c>
      <c r="E594" s="74" t="s">
        <v>824</v>
      </c>
      <c r="F594" s="36">
        <f t="shared" si="10"/>
        <v>9</v>
      </c>
      <c r="G594" s="150"/>
      <c r="H594" s="62"/>
      <c r="I594" s="62"/>
      <c r="J594" s="62"/>
      <c r="K594" s="74">
        <v>9.0</v>
      </c>
      <c r="L594" s="74" t="s">
        <v>1978</v>
      </c>
      <c r="M594" s="74">
        <v>9.0</v>
      </c>
      <c r="N594" s="74" t="s">
        <v>1979</v>
      </c>
      <c r="O594" s="143"/>
      <c r="P594" s="143"/>
      <c r="Q594" s="62"/>
      <c r="R594" s="62"/>
      <c r="S594" s="62"/>
      <c r="T594" s="62"/>
      <c r="U594" s="62"/>
      <c r="V594" s="62"/>
      <c r="W594" s="62"/>
      <c r="X594" s="62"/>
      <c r="Y594" s="62"/>
      <c r="Z594" s="62"/>
      <c r="AA594" s="144"/>
      <c r="AB594" s="144"/>
      <c r="AC594" s="60"/>
      <c r="AD594" s="60"/>
    </row>
    <row r="595">
      <c r="A595" s="74" t="s">
        <v>1980</v>
      </c>
      <c r="B595" s="74" t="s">
        <v>44</v>
      </c>
      <c r="C595" s="35">
        <v>587.0</v>
      </c>
      <c r="D595" s="74">
        <v>2018.0</v>
      </c>
      <c r="E595" s="74" t="s">
        <v>394</v>
      </c>
      <c r="F595" s="36">
        <f>AVERAGE($G595,$I595,$K596,$W595,$O595,$S595,$U595,$Q595,$M595,$AA595)</f>
        <v>7.666666667</v>
      </c>
      <c r="G595" s="149">
        <v>7.0</v>
      </c>
      <c r="H595" s="62"/>
      <c r="I595" s="74">
        <v>7.0</v>
      </c>
      <c r="J595" s="74" t="s">
        <v>1981</v>
      </c>
      <c r="K595" s="74">
        <v>7.0</v>
      </c>
      <c r="L595" s="74" t="s">
        <v>1982</v>
      </c>
      <c r="M595" s="62"/>
      <c r="N595" s="62"/>
      <c r="O595" s="143"/>
      <c r="P595" s="143"/>
      <c r="Q595" s="62"/>
      <c r="R595" s="62"/>
      <c r="S595" s="62"/>
      <c r="T595" s="62"/>
      <c r="U595" s="62"/>
      <c r="V595" s="62"/>
      <c r="W595" s="62"/>
      <c r="X595" s="62"/>
      <c r="Y595" s="62"/>
      <c r="Z595" s="62"/>
      <c r="AA595" s="144"/>
      <c r="AB595" s="144"/>
      <c r="AC595" s="60"/>
      <c r="AD595" s="60"/>
    </row>
    <row r="596">
      <c r="A596" s="74" t="s">
        <v>1240</v>
      </c>
      <c r="B596" s="74" t="s">
        <v>1832</v>
      </c>
      <c r="C596" s="35">
        <v>588.0</v>
      </c>
      <c r="D596" s="74">
        <v>1979.0</v>
      </c>
      <c r="E596" s="74" t="s">
        <v>824</v>
      </c>
      <c r="F596" s="36">
        <f t="shared" ref="F596:F601" si="11">AVERAGE($G596,$I596,$K596,$W596,$O596,$S596,$U596,$Q596,$M596,$AA596)</f>
        <v>7.333333333</v>
      </c>
      <c r="G596" s="149">
        <v>4.0</v>
      </c>
      <c r="H596" s="62"/>
      <c r="I596" s="74">
        <v>9.0</v>
      </c>
      <c r="J596" s="74" t="s">
        <v>1983</v>
      </c>
      <c r="K596" s="74">
        <v>9.0</v>
      </c>
      <c r="L596" s="74" t="s">
        <v>1984</v>
      </c>
      <c r="M596" s="62"/>
      <c r="N596" s="62"/>
      <c r="O596" s="143"/>
      <c r="P596" s="143"/>
      <c r="Q596" s="62"/>
      <c r="R596" s="62"/>
      <c r="S596" s="62"/>
      <c r="T596" s="62"/>
      <c r="U596" s="62"/>
      <c r="V596" s="62"/>
      <c r="W596" s="62"/>
      <c r="X596" s="62"/>
      <c r="Y596" s="62"/>
      <c r="Z596" s="62"/>
      <c r="AA596" s="144"/>
      <c r="AB596" s="144"/>
      <c r="AC596" s="60"/>
      <c r="AD596" s="60"/>
    </row>
    <row r="597">
      <c r="A597" s="74" t="s">
        <v>1985</v>
      </c>
      <c r="B597" s="74" t="s">
        <v>40</v>
      </c>
      <c r="C597" s="35">
        <v>589.0</v>
      </c>
      <c r="D597" s="74">
        <v>2003.0</v>
      </c>
      <c r="E597" s="74" t="s">
        <v>102</v>
      </c>
      <c r="F597" s="36">
        <f t="shared" si="11"/>
        <v>7.666666667</v>
      </c>
      <c r="G597" s="149">
        <v>8.0</v>
      </c>
      <c r="H597" s="74" t="s">
        <v>1986</v>
      </c>
      <c r="I597" s="74">
        <v>8.0</v>
      </c>
      <c r="J597" s="74" t="s">
        <v>1987</v>
      </c>
      <c r="K597" s="74">
        <v>7.0</v>
      </c>
      <c r="L597" s="74" t="s">
        <v>1988</v>
      </c>
      <c r="M597" s="62"/>
      <c r="N597" s="62"/>
      <c r="O597" s="143"/>
      <c r="P597" s="143"/>
      <c r="Q597" s="62"/>
      <c r="R597" s="62"/>
      <c r="S597" s="62"/>
      <c r="T597" s="62"/>
      <c r="U597" s="62"/>
      <c r="V597" s="62"/>
      <c r="W597" s="62"/>
      <c r="X597" s="62"/>
      <c r="Y597" s="62"/>
      <c r="Z597" s="62"/>
      <c r="AA597" s="144"/>
      <c r="AB597" s="144"/>
      <c r="AC597" s="60"/>
      <c r="AD597" s="60"/>
    </row>
    <row r="598">
      <c r="A598" s="74" t="s">
        <v>1989</v>
      </c>
      <c r="B598" s="74" t="s">
        <v>44</v>
      </c>
      <c r="C598" s="35">
        <v>590.0</v>
      </c>
      <c r="D598" s="74">
        <v>1983.0</v>
      </c>
      <c r="E598" s="74" t="s">
        <v>185</v>
      </c>
      <c r="F598" s="36">
        <f t="shared" si="11"/>
        <v>5.5</v>
      </c>
      <c r="G598" s="149">
        <v>6.0</v>
      </c>
      <c r="H598" s="62"/>
      <c r="I598" s="74"/>
      <c r="J598" s="62"/>
      <c r="K598" s="74">
        <v>5.0</v>
      </c>
      <c r="L598" s="74" t="s">
        <v>1990</v>
      </c>
      <c r="M598" s="62"/>
      <c r="N598" s="62"/>
      <c r="O598" s="143"/>
      <c r="P598" s="143"/>
      <c r="Q598" s="62"/>
      <c r="R598" s="62"/>
      <c r="S598" s="62"/>
      <c r="T598" s="62"/>
      <c r="U598" s="62"/>
      <c r="V598" s="62"/>
      <c r="W598" s="62"/>
      <c r="X598" s="62"/>
      <c r="Y598" s="62"/>
      <c r="Z598" s="62"/>
      <c r="AA598" s="144"/>
      <c r="AB598" s="144"/>
      <c r="AC598" s="60"/>
      <c r="AD598" s="60"/>
    </row>
    <row r="599">
      <c r="A599" s="74" t="s">
        <v>1991</v>
      </c>
      <c r="B599" s="74" t="s">
        <v>1992</v>
      </c>
      <c r="C599" s="35">
        <v>591.0</v>
      </c>
      <c r="D599" s="74">
        <v>1981.0</v>
      </c>
      <c r="E599" s="74" t="s">
        <v>1993</v>
      </c>
      <c r="F599" s="36">
        <f t="shared" si="11"/>
        <v>4.5</v>
      </c>
      <c r="G599" s="149">
        <v>5.0</v>
      </c>
      <c r="H599" s="74" t="s">
        <v>1994</v>
      </c>
      <c r="I599" s="74">
        <v>4.0</v>
      </c>
      <c r="J599" s="74" t="s">
        <v>1995</v>
      </c>
      <c r="K599" s="62"/>
      <c r="L599" s="62"/>
      <c r="M599" s="62"/>
      <c r="N599" s="62"/>
      <c r="O599" s="143"/>
      <c r="P599" s="143"/>
      <c r="Q599" s="62"/>
      <c r="R599" s="62"/>
      <c r="S599" s="62"/>
      <c r="T599" s="62"/>
      <c r="U599" s="62"/>
      <c r="V599" s="62"/>
      <c r="W599" s="62"/>
      <c r="X599" s="62"/>
      <c r="Y599" s="62"/>
      <c r="Z599" s="62"/>
      <c r="AA599" s="144"/>
      <c r="AB599" s="144"/>
      <c r="AC599" s="60"/>
      <c r="AD599" s="60"/>
    </row>
    <row r="600">
      <c r="A600" s="74" t="s">
        <v>1996</v>
      </c>
      <c r="B600" s="74" t="s">
        <v>44</v>
      </c>
      <c r="C600" s="35">
        <v>592.0</v>
      </c>
      <c r="D600" s="74">
        <v>2014.0</v>
      </c>
      <c r="E600" s="74" t="s">
        <v>41</v>
      </c>
      <c r="F600" s="36">
        <f t="shared" si="11"/>
        <v>9.333333333</v>
      </c>
      <c r="G600" s="149">
        <v>10.0</v>
      </c>
      <c r="H600" s="62"/>
      <c r="I600" s="74">
        <v>8.0</v>
      </c>
      <c r="J600" s="74" t="s">
        <v>1997</v>
      </c>
      <c r="K600" s="62"/>
      <c r="L600" s="62"/>
      <c r="M600" s="62"/>
      <c r="N600" s="62"/>
      <c r="O600" s="151">
        <v>10.0</v>
      </c>
      <c r="P600" s="151" t="s">
        <v>1998</v>
      </c>
      <c r="Q600" s="62"/>
      <c r="R600" s="62"/>
      <c r="S600" s="62"/>
      <c r="T600" s="62"/>
      <c r="U600" s="62"/>
      <c r="V600" s="62"/>
      <c r="W600" s="62"/>
      <c r="X600" s="62"/>
      <c r="Y600" s="62"/>
      <c r="Z600" s="62"/>
      <c r="AA600" s="144"/>
      <c r="AB600" s="144"/>
      <c r="AC600" s="60"/>
      <c r="AD600" s="60"/>
    </row>
    <row r="601">
      <c r="A601" s="74" t="s">
        <v>1999</v>
      </c>
      <c r="B601" s="74" t="s">
        <v>44</v>
      </c>
      <c r="C601" s="35">
        <v>593.0</v>
      </c>
      <c r="D601" s="74">
        <v>1992.0</v>
      </c>
      <c r="E601" s="74" t="s">
        <v>41</v>
      </c>
      <c r="F601" s="36">
        <f t="shared" si="11"/>
        <v>4.666666667</v>
      </c>
      <c r="G601" s="149">
        <v>5.0</v>
      </c>
      <c r="H601" s="62"/>
      <c r="I601" s="74">
        <v>5.0</v>
      </c>
      <c r="J601" s="74" t="s">
        <v>2000</v>
      </c>
      <c r="K601" s="74">
        <v>4.0</v>
      </c>
      <c r="L601" s="74" t="s">
        <v>2001</v>
      </c>
      <c r="M601" s="62"/>
      <c r="N601" s="62"/>
      <c r="O601" s="143"/>
      <c r="P601" s="143"/>
      <c r="Q601" s="62"/>
      <c r="R601" s="62"/>
      <c r="S601" s="62"/>
      <c r="T601" s="62"/>
      <c r="U601" s="62"/>
      <c r="V601" s="62"/>
      <c r="W601" s="62"/>
      <c r="X601" s="62"/>
      <c r="Y601" s="62"/>
      <c r="Z601" s="62"/>
      <c r="AA601" s="144"/>
      <c r="AB601" s="144"/>
      <c r="AC601" s="60"/>
      <c r="AD601" s="60"/>
    </row>
    <row r="602">
      <c r="A602" s="74" t="s">
        <v>2002</v>
      </c>
      <c r="B602" s="74" t="s">
        <v>44</v>
      </c>
      <c r="C602" s="35">
        <v>594.0</v>
      </c>
      <c r="D602" s="74">
        <v>2018.0</v>
      </c>
      <c r="E602" s="74" t="s">
        <v>45</v>
      </c>
      <c r="F602" s="36">
        <f>AVERAGE($G602,$I602,$K603,$W602,$O602,$S602,$U602,$Q602,$M602,$AA602)</f>
        <v>7.25</v>
      </c>
      <c r="G602" s="149">
        <v>7.5</v>
      </c>
      <c r="H602" s="62"/>
      <c r="I602" s="74">
        <v>7.0</v>
      </c>
      <c r="J602" s="74" t="s">
        <v>2003</v>
      </c>
      <c r="K602" s="74">
        <v>7.0</v>
      </c>
      <c r="L602" s="74" t="s">
        <v>2004</v>
      </c>
      <c r="M602" s="62"/>
      <c r="N602" s="62"/>
      <c r="O602" s="143"/>
      <c r="P602" s="143"/>
      <c r="Q602" s="62"/>
      <c r="R602" s="62"/>
      <c r="S602" s="62"/>
      <c r="T602" s="62"/>
      <c r="U602" s="62"/>
      <c r="V602" s="62"/>
      <c r="W602" s="62"/>
      <c r="X602" s="62"/>
      <c r="Y602" s="62"/>
      <c r="Z602" s="62"/>
      <c r="AA602" s="144"/>
      <c r="AB602" s="144"/>
      <c r="AC602" s="60"/>
      <c r="AD602" s="60"/>
    </row>
    <row r="603">
      <c r="A603" s="74" t="s">
        <v>2005</v>
      </c>
      <c r="B603" s="74" t="s">
        <v>44</v>
      </c>
      <c r="C603" s="35">
        <v>595.0</v>
      </c>
      <c r="D603" s="74">
        <v>2005.0</v>
      </c>
      <c r="E603" s="74" t="s">
        <v>2006</v>
      </c>
      <c r="F603" s="36">
        <f t="shared" ref="F603:F605" si="12">AVERAGE($G603,$I603,$K603,$W603,$O603,$S603,$U603,$Q603,$M603,$AA603)</f>
        <v>4</v>
      </c>
      <c r="G603" s="149">
        <v>7.0</v>
      </c>
      <c r="H603" s="74" t="s">
        <v>2007</v>
      </c>
      <c r="I603" s="74">
        <v>1.0</v>
      </c>
      <c r="J603" s="74" t="s">
        <v>2008</v>
      </c>
      <c r="K603" s="62"/>
      <c r="L603" s="62"/>
      <c r="M603" s="62"/>
      <c r="N603" s="62"/>
      <c r="O603" s="143"/>
      <c r="P603" s="143"/>
      <c r="Q603" s="62"/>
      <c r="R603" s="62"/>
      <c r="S603" s="62"/>
      <c r="T603" s="62"/>
      <c r="U603" s="62"/>
      <c r="V603" s="62"/>
      <c r="W603" s="62"/>
      <c r="X603" s="62"/>
      <c r="Y603" s="62"/>
      <c r="Z603" s="62"/>
      <c r="AA603" s="144"/>
      <c r="AB603" s="144"/>
      <c r="AC603" s="60"/>
      <c r="AD603" s="60"/>
    </row>
    <row r="604">
      <c r="A604" s="74" t="s">
        <v>2009</v>
      </c>
      <c r="B604" s="74" t="s">
        <v>44</v>
      </c>
      <c r="C604" s="35">
        <v>596.0</v>
      </c>
      <c r="D604" s="74">
        <v>2015.0</v>
      </c>
      <c r="E604" s="74" t="s">
        <v>45</v>
      </c>
      <c r="F604" s="36">
        <f t="shared" si="12"/>
        <v>5.166666667</v>
      </c>
      <c r="G604" s="149">
        <v>6.5</v>
      </c>
      <c r="H604" s="62"/>
      <c r="I604" s="74">
        <v>5.0</v>
      </c>
      <c r="J604" s="74" t="s">
        <v>2010</v>
      </c>
      <c r="K604" s="74">
        <v>4.0</v>
      </c>
      <c r="L604" s="74" t="s">
        <v>2011</v>
      </c>
      <c r="M604" s="62"/>
      <c r="N604" s="62"/>
      <c r="O604" s="143"/>
      <c r="P604" s="143"/>
      <c r="Q604" s="62"/>
      <c r="R604" s="62"/>
      <c r="S604" s="62"/>
      <c r="T604" s="62"/>
      <c r="U604" s="62"/>
      <c r="V604" s="62"/>
      <c r="W604" s="62"/>
      <c r="X604" s="62"/>
      <c r="Y604" s="62"/>
      <c r="Z604" s="62"/>
      <c r="AA604" s="144"/>
      <c r="AB604" s="144"/>
      <c r="AC604" s="60"/>
      <c r="AD604" s="60"/>
    </row>
    <row r="605">
      <c r="A605" s="74" t="s">
        <v>2012</v>
      </c>
      <c r="B605" s="74" t="s">
        <v>44</v>
      </c>
      <c r="C605" s="35">
        <v>597.0</v>
      </c>
      <c r="D605" s="74">
        <v>2018.0</v>
      </c>
      <c r="E605" s="74" t="s">
        <v>45</v>
      </c>
      <c r="F605" s="36">
        <f t="shared" si="12"/>
        <v>4.333333333</v>
      </c>
      <c r="G605" s="149">
        <v>6.0</v>
      </c>
      <c r="H605" s="62"/>
      <c r="I605" s="74">
        <v>5.0</v>
      </c>
      <c r="J605" s="74" t="s">
        <v>2013</v>
      </c>
      <c r="K605" s="74">
        <v>2.0</v>
      </c>
      <c r="L605" s="74" t="s">
        <v>2014</v>
      </c>
      <c r="M605" s="62"/>
      <c r="N605" s="62"/>
      <c r="O605" s="143"/>
      <c r="P605" s="143"/>
      <c r="Q605" s="62"/>
      <c r="R605" s="62"/>
      <c r="S605" s="62"/>
      <c r="T605" s="62"/>
      <c r="U605" s="62"/>
      <c r="V605" s="62"/>
      <c r="W605" s="62"/>
      <c r="X605" s="62"/>
      <c r="Y605" s="62"/>
      <c r="Z605" s="62"/>
      <c r="AA605" s="144"/>
      <c r="AB605" s="144"/>
      <c r="AC605" s="60"/>
      <c r="AD605" s="60"/>
    </row>
    <row r="606">
      <c r="A606" s="74" t="s">
        <v>2015</v>
      </c>
      <c r="B606" s="74" t="s">
        <v>105</v>
      </c>
      <c r="C606" s="35">
        <v>598.0</v>
      </c>
      <c r="D606" s="74">
        <v>2015.0</v>
      </c>
      <c r="E606" s="74" t="s">
        <v>88</v>
      </c>
      <c r="F606" s="36">
        <f>AVERAGE($G606,$I606,$K607,$W606,$O606,$S606,$U606,$Q606,$M606,$AA606)</f>
        <v>6.5</v>
      </c>
      <c r="G606" s="149">
        <v>6.5</v>
      </c>
      <c r="H606" s="74" t="s">
        <v>2016</v>
      </c>
      <c r="I606" s="62"/>
      <c r="J606" s="62"/>
      <c r="K606" s="62"/>
      <c r="L606" s="62"/>
      <c r="M606" s="62"/>
      <c r="N606" s="62"/>
      <c r="O606" s="143"/>
      <c r="P606" s="143"/>
      <c r="Q606" s="62"/>
      <c r="R606" s="62"/>
      <c r="S606" s="62"/>
      <c r="T606" s="62"/>
      <c r="U606" s="62"/>
      <c r="V606" s="62"/>
      <c r="W606" s="62"/>
      <c r="X606" s="62"/>
      <c r="Y606" s="62"/>
      <c r="Z606" s="62"/>
      <c r="AA606" s="144"/>
      <c r="AB606" s="144"/>
      <c r="AC606" s="60"/>
      <c r="AD606" s="60"/>
    </row>
    <row r="607">
      <c r="A607" s="74" t="s">
        <v>2017</v>
      </c>
      <c r="B607" s="74" t="s">
        <v>44</v>
      </c>
      <c r="C607" s="35">
        <v>599.0</v>
      </c>
      <c r="D607" s="74">
        <v>2019.0</v>
      </c>
      <c r="E607" s="74" t="s">
        <v>2018</v>
      </c>
      <c r="F607" s="36">
        <f t="shared" ref="F607:F609" si="13">AVERAGE($G607,$I607,$K607,$W607,$O607,$S607,$U607,$Q607,$M607,$AA607)</f>
        <v>8</v>
      </c>
      <c r="G607" s="149">
        <v>8.0</v>
      </c>
      <c r="H607" s="74" t="s">
        <v>2019</v>
      </c>
      <c r="I607" s="62"/>
      <c r="J607" s="62"/>
      <c r="K607" s="62"/>
      <c r="L607" s="62"/>
      <c r="M607" s="62"/>
      <c r="N607" s="62"/>
      <c r="O607" s="143"/>
      <c r="P607" s="143"/>
      <c r="Q607" s="62"/>
      <c r="R607" s="62"/>
      <c r="S607" s="62"/>
      <c r="T607" s="62"/>
      <c r="U607" s="62"/>
      <c r="V607" s="62"/>
      <c r="W607" s="62"/>
      <c r="X607" s="62"/>
      <c r="Y607" s="62"/>
      <c r="Z607" s="62"/>
      <c r="AA607" s="144"/>
      <c r="AB607" s="144"/>
      <c r="AC607" s="60"/>
      <c r="AD607" s="60"/>
    </row>
    <row r="608">
      <c r="A608" s="74" t="s">
        <v>2020</v>
      </c>
      <c r="B608" s="74" t="s">
        <v>58</v>
      </c>
      <c r="C608" s="35">
        <v>600.0</v>
      </c>
      <c r="D608" s="74">
        <v>2008.0</v>
      </c>
      <c r="E608" s="74" t="s">
        <v>466</v>
      </c>
      <c r="F608" s="36">
        <f t="shared" si="13"/>
        <v>7</v>
      </c>
      <c r="G608" s="150"/>
      <c r="H608" s="62"/>
      <c r="I608" s="74">
        <v>7.0</v>
      </c>
      <c r="J608" s="74" t="s">
        <v>2021</v>
      </c>
      <c r="K608" s="62"/>
      <c r="L608" s="62"/>
      <c r="M608" s="62"/>
      <c r="N608" s="62"/>
      <c r="O608" s="143"/>
      <c r="P608" s="143"/>
      <c r="Q608" s="62"/>
      <c r="R608" s="62"/>
      <c r="S608" s="62"/>
      <c r="T608" s="62"/>
      <c r="U608" s="62"/>
      <c r="V608" s="62"/>
      <c r="W608" s="62"/>
      <c r="X608" s="62"/>
      <c r="Y608" s="62"/>
      <c r="Z608" s="62"/>
      <c r="AA608" s="144"/>
      <c r="AB608" s="144"/>
      <c r="AC608" s="60"/>
      <c r="AD608" s="60"/>
    </row>
    <row r="609">
      <c r="A609" s="74" t="s">
        <v>2022</v>
      </c>
      <c r="B609" s="74" t="s">
        <v>58</v>
      </c>
      <c r="C609" s="35">
        <v>601.0</v>
      </c>
      <c r="D609" s="74">
        <v>2009.0</v>
      </c>
      <c r="E609" s="74" t="s">
        <v>466</v>
      </c>
      <c r="F609" s="36">
        <f t="shared" si="13"/>
        <v>6</v>
      </c>
      <c r="G609" s="150"/>
      <c r="H609" s="62"/>
      <c r="I609" s="74">
        <v>6.0</v>
      </c>
      <c r="J609" s="74" t="s">
        <v>2023</v>
      </c>
      <c r="K609" s="62"/>
      <c r="L609" s="62"/>
      <c r="M609" s="62"/>
      <c r="N609" s="62"/>
      <c r="O609" s="143"/>
      <c r="P609" s="143"/>
      <c r="Q609" s="62"/>
      <c r="R609" s="62"/>
      <c r="S609" s="62"/>
      <c r="T609" s="62"/>
      <c r="U609" s="62"/>
      <c r="V609" s="62"/>
      <c r="W609" s="62"/>
      <c r="X609" s="62"/>
      <c r="Y609" s="62"/>
      <c r="Z609" s="62"/>
      <c r="AA609" s="144"/>
      <c r="AB609" s="144"/>
      <c r="AC609" s="60"/>
      <c r="AD609" s="60"/>
    </row>
    <row r="610">
      <c r="A610" s="74" t="s">
        <v>2024</v>
      </c>
      <c r="B610" s="74" t="s">
        <v>58</v>
      </c>
      <c r="C610" s="35">
        <v>602.0</v>
      </c>
      <c r="D610" s="74">
        <v>2000.0</v>
      </c>
      <c r="E610" s="74" t="s">
        <v>466</v>
      </c>
      <c r="F610" s="36">
        <f>AVERAGE($G610,$I610,$K611,$W610,$O610,$S610,$U610,$Q610,$M610,$AA610)</f>
        <v>8</v>
      </c>
      <c r="G610" s="150"/>
      <c r="H610" s="62"/>
      <c r="I610" s="74">
        <v>8.0</v>
      </c>
      <c r="J610" s="74" t="s">
        <v>2025</v>
      </c>
      <c r="K610" s="62"/>
      <c r="L610" s="62"/>
      <c r="M610" s="62"/>
      <c r="N610" s="62"/>
      <c r="O610" s="143"/>
      <c r="P610" s="143"/>
      <c r="Q610" s="62"/>
      <c r="R610" s="62"/>
      <c r="S610" s="62"/>
      <c r="T610" s="62"/>
      <c r="U610" s="62"/>
      <c r="V610" s="62"/>
      <c r="W610" s="62"/>
      <c r="X610" s="62"/>
      <c r="Y610" s="62"/>
      <c r="Z610" s="62"/>
      <c r="AA610" s="144"/>
      <c r="AB610" s="144"/>
      <c r="AC610" s="60"/>
      <c r="AD610" s="60"/>
    </row>
    <row r="611">
      <c r="A611" s="74" t="s">
        <v>2026</v>
      </c>
      <c r="B611" s="74" t="s">
        <v>58</v>
      </c>
      <c r="C611" s="35">
        <v>603.0</v>
      </c>
      <c r="D611" s="74">
        <v>2006.0</v>
      </c>
      <c r="E611" s="74" t="s">
        <v>466</v>
      </c>
      <c r="F611" s="36">
        <f t="shared" ref="F611:F677" si="14">AVERAGE($G611,$I611,$K611,$W611,$O611,$S611,$U611,$Q611,$M611,$AA611)</f>
        <v>6</v>
      </c>
      <c r="G611" s="150"/>
      <c r="H611" s="62"/>
      <c r="I611" s="74">
        <v>6.0</v>
      </c>
      <c r="J611" s="74" t="s">
        <v>2027</v>
      </c>
      <c r="K611" s="62"/>
      <c r="L611" s="62"/>
      <c r="M611" s="62"/>
      <c r="N611" s="62"/>
      <c r="O611" s="143"/>
      <c r="P611" s="143"/>
      <c r="Q611" s="62"/>
      <c r="R611" s="62"/>
      <c r="S611" s="62"/>
      <c r="T611" s="62"/>
      <c r="U611" s="62"/>
      <c r="V611" s="62"/>
      <c r="W611" s="62"/>
      <c r="X611" s="62"/>
      <c r="Y611" s="62"/>
      <c r="Z611" s="62"/>
      <c r="AA611" s="144"/>
      <c r="AB611" s="144"/>
      <c r="AC611" s="60"/>
      <c r="AD611" s="60"/>
    </row>
    <row r="612">
      <c r="A612" s="74" t="s">
        <v>2028</v>
      </c>
      <c r="B612" s="74" t="s">
        <v>44</v>
      </c>
      <c r="C612" s="35">
        <v>604.0</v>
      </c>
      <c r="D612" s="74">
        <v>2007.0</v>
      </c>
      <c r="E612" s="74" t="s">
        <v>394</v>
      </c>
      <c r="F612" s="36">
        <f t="shared" si="14"/>
        <v>7.75</v>
      </c>
      <c r="G612" s="149">
        <v>8.0</v>
      </c>
      <c r="H612" s="74" t="s">
        <v>2029</v>
      </c>
      <c r="I612" s="62"/>
      <c r="J612" s="62"/>
      <c r="K612" s="62"/>
      <c r="L612" s="62"/>
      <c r="M612" s="62"/>
      <c r="N612" s="62"/>
      <c r="O612" s="151">
        <v>7.5</v>
      </c>
      <c r="P612" s="151" t="s">
        <v>2030</v>
      </c>
      <c r="Q612" s="62"/>
      <c r="R612" s="62"/>
      <c r="S612" s="62"/>
      <c r="T612" s="62"/>
      <c r="U612" s="62"/>
      <c r="V612" s="62"/>
      <c r="W612" s="62"/>
      <c r="X612" s="62"/>
      <c r="Y612" s="62"/>
      <c r="Z612" s="62"/>
      <c r="AA612" s="144"/>
      <c r="AB612" s="144"/>
      <c r="AC612" s="60"/>
      <c r="AD612" s="60"/>
    </row>
    <row r="613">
      <c r="A613" s="74" t="s">
        <v>2031</v>
      </c>
      <c r="B613" s="74" t="s">
        <v>44</v>
      </c>
      <c r="C613" s="35">
        <v>605.0</v>
      </c>
      <c r="D613" s="74">
        <v>1981.0</v>
      </c>
      <c r="E613" s="74" t="s">
        <v>394</v>
      </c>
      <c r="F613" s="36">
        <f t="shared" si="14"/>
        <v>7</v>
      </c>
      <c r="G613" s="149">
        <v>7.0</v>
      </c>
      <c r="H613" s="74" t="s">
        <v>2032</v>
      </c>
      <c r="I613" s="62"/>
      <c r="J613" s="62"/>
      <c r="K613" s="62"/>
      <c r="L613" s="62"/>
      <c r="M613" s="62"/>
      <c r="N613" s="62"/>
      <c r="O613" s="143"/>
      <c r="P613" s="143"/>
      <c r="Q613" s="62"/>
      <c r="R613" s="62"/>
      <c r="S613" s="62"/>
      <c r="T613" s="62"/>
      <c r="U613" s="62"/>
      <c r="V613" s="62"/>
      <c r="W613" s="62"/>
      <c r="X613" s="62"/>
      <c r="Y613" s="62"/>
      <c r="Z613" s="62"/>
      <c r="AA613" s="144"/>
      <c r="AB613" s="144"/>
      <c r="AC613" s="60"/>
      <c r="AD613" s="60"/>
    </row>
    <row r="614">
      <c r="A614" s="74" t="s">
        <v>2033</v>
      </c>
      <c r="B614" s="74" t="s">
        <v>55</v>
      </c>
      <c r="C614" s="35">
        <v>606.0</v>
      </c>
      <c r="D614" s="74">
        <v>1973.0</v>
      </c>
      <c r="E614" s="74" t="s">
        <v>41</v>
      </c>
      <c r="F614" s="36">
        <f t="shared" si="14"/>
        <v>8.5</v>
      </c>
      <c r="G614" s="149">
        <v>8.0</v>
      </c>
      <c r="H614" s="74" t="s">
        <v>2034</v>
      </c>
      <c r="I614" s="62"/>
      <c r="J614" s="62"/>
      <c r="K614" s="74">
        <v>9.0</v>
      </c>
      <c r="L614" s="74" t="s">
        <v>2035</v>
      </c>
      <c r="M614" s="62"/>
      <c r="N614" s="62"/>
      <c r="O614" s="143"/>
      <c r="P614" s="143"/>
      <c r="Q614" s="62"/>
      <c r="R614" s="62"/>
      <c r="S614" s="62"/>
      <c r="T614" s="62"/>
      <c r="U614" s="62"/>
      <c r="V614" s="62"/>
      <c r="W614" s="62"/>
      <c r="X614" s="62"/>
      <c r="Y614" s="62"/>
      <c r="Z614" s="62"/>
      <c r="AA614" s="144"/>
      <c r="AB614" s="144"/>
      <c r="AC614" s="60"/>
      <c r="AD614" s="60"/>
    </row>
    <row r="615">
      <c r="A615" s="74" t="s">
        <v>2036</v>
      </c>
      <c r="B615" s="74" t="s">
        <v>44</v>
      </c>
      <c r="C615" s="35">
        <v>607.0</v>
      </c>
      <c r="D615" s="74">
        <v>2015.0</v>
      </c>
      <c r="E615" s="74" t="s">
        <v>2037</v>
      </c>
      <c r="F615" s="36">
        <f t="shared" si="14"/>
        <v>5.833333333</v>
      </c>
      <c r="G615" s="149">
        <v>8.0</v>
      </c>
      <c r="H615" s="74" t="s">
        <v>2038</v>
      </c>
      <c r="I615" s="74">
        <v>2.0</v>
      </c>
      <c r="J615" s="74" t="s">
        <v>2039</v>
      </c>
      <c r="K615" s="74">
        <v>7.5</v>
      </c>
      <c r="L615" s="74" t="s">
        <v>2040</v>
      </c>
      <c r="M615" s="62"/>
      <c r="N615" s="62"/>
      <c r="O615" s="143"/>
      <c r="P615" s="143"/>
      <c r="Q615" s="62"/>
      <c r="R615" s="62"/>
      <c r="S615" s="62"/>
      <c r="T615" s="62"/>
      <c r="U615" s="62"/>
      <c r="V615" s="62"/>
      <c r="W615" s="62"/>
      <c r="X615" s="62"/>
      <c r="Y615" s="62"/>
      <c r="Z615" s="62"/>
      <c r="AA615" s="144"/>
      <c r="AB615" s="144"/>
      <c r="AC615" s="60"/>
      <c r="AD615" s="60"/>
    </row>
    <row r="616">
      <c r="A616" s="74" t="s">
        <v>2041</v>
      </c>
      <c r="B616" s="74" t="s">
        <v>44</v>
      </c>
      <c r="C616" s="35">
        <v>608.0</v>
      </c>
      <c r="D616" s="74">
        <v>1998.0</v>
      </c>
      <c r="E616" s="74" t="s">
        <v>394</v>
      </c>
      <c r="F616" s="36">
        <f t="shared" si="14"/>
        <v>6.5</v>
      </c>
      <c r="G616" s="149">
        <v>6.0</v>
      </c>
      <c r="H616" s="74" t="s">
        <v>2042</v>
      </c>
      <c r="I616" s="74">
        <v>7.0</v>
      </c>
      <c r="J616" s="74" t="s">
        <v>2043</v>
      </c>
      <c r="K616" s="74">
        <v>7.0</v>
      </c>
      <c r="L616" s="74" t="s">
        <v>2044</v>
      </c>
      <c r="M616" s="62"/>
      <c r="N616" s="62"/>
      <c r="O616" s="154">
        <v>6.0</v>
      </c>
      <c r="P616" s="143"/>
      <c r="Q616" s="62"/>
      <c r="R616" s="62"/>
      <c r="S616" s="62"/>
      <c r="T616" s="62"/>
      <c r="U616" s="62"/>
      <c r="V616" s="62"/>
      <c r="W616" s="62"/>
      <c r="X616" s="62"/>
      <c r="Y616" s="62"/>
      <c r="Z616" s="62"/>
      <c r="AA616" s="144"/>
      <c r="AB616" s="144"/>
      <c r="AC616" s="60"/>
      <c r="AD616" s="60"/>
    </row>
    <row r="617">
      <c r="A617" s="74" t="s">
        <v>2045</v>
      </c>
      <c r="B617" s="74" t="s">
        <v>44</v>
      </c>
      <c r="C617" s="35">
        <v>609.0</v>
      </c>
      <c r="D617" s="74">
        <v>2019.0</v>
      </c>
      <c r="E617" s="74" t="s">
        <v>394</v>
      </c>
      <c r="F617" s="36">
        <f t="shared" si="14"/>
        <v>3.666666667</v>
      </c>
      <c r="G617" s="149">
        <v>7.0</v>
      </c>
      <c r="H617" s="74" t="s">
        <v>2046</v>
      </c>
      <c r="I617" s="74">
        <v>2.0</v>
      </c>
      <c r="J617" s="74" t="s">
        <v>2047</v>
      </c>
      <c r="K617" s="74">
        <v>2.0</v>
      </c>
      <c r="L617" s="74" t="s">
        <v>2048</v>
      </c>
      <c r="M617" s="62"/>
      <c r="N617" s="62"/>
      <c r="O617" s="143"/>
      <c r="P617" s="143"/>
      <c r="Q617" s="62"/>
      <c r="R617" s="62"/>
      <c r="S617" s="62"/>
      <c r="T617" s="62"/>
      <c r="U617" s="62"/>
      <c r="V617" s="62"/>
      <c r="W617" s="62"/>
      <c r="X617" s="62"/>
      <c r="Y617" s="62"/>
      <c r="Z617" s="62"/>
      <c r="AA617" s="144"/>
      <c r="AB617" s="144"/>
      <c r="AC617" s="60"/>
      <c r="AD617" s="60"/>
    </row>
    <row r="618">
      <c r="A618" s="74" t="s">
        <v>2049</v>
      </c>
      <c r="B618" s="74" t="s">
        <v>44</v>
      </c>
      <c r="C618" s="35">
        <v>610.0</v>
      </c>
      <c r="D618" s="74">
        <v>2017.0</v>
      </c>
      <c r="E618" s="74" t="s">
        <v>88</v>
      </c>
      <c r="F618" s="36">
        <f t="shared" si="14"/>
        <v>5.33</v>
      </c>
      <c r="G618" s="149">
        <v>4.0</v>
      </c>
      <c r="H618" s="74" t="s">
        <v>2050</v>
      </c>
      <c r="I618" s="74">
        <v>6.0</v>
      </c>
      <c r="J618" s="74" t="s">
        <v>2051</v>
      </c>
      <c r="K618" s="74">
        <v>5.99</v>
      </c>
      <c r="L618" s="74" t="s">
        <v>2052</v>
      </c>
      <c r="M618" s="62"/>
      <c r="N618" s="62"/>
      <c r="O618" s="143"/>
      <c r="P618" s="143"/>
      <c r="Q618" s="62"/>
      <c r="R618" s="62"/>
      <c r="S618" s="62"/>
      <c r="T618" s="62"/>
      <c r="U618" s="62"/>
      <c r="V618" s="62"/>
      <c r="W618" s="62"/>
      <c r="X618" s="62"/>
      <c r="Y618" s="62"/>
      <c r="Z618" s="62"/>
      <c r="AA618" s="144"/>
      <c r="AB618" s="144"/>
      <c r="AC618" s="60"/>
      <c r="AD618" s="60"/>
    </row>
    <row r="619">
      <c r="A619" s="74" t="s">
        <v>2053</v>
      </c>
      <c r="B619" s="74" t="s">
        <v>44</v>
      </c>
      <c r="C619" s="35">
        <v>611.0</v>
      </c>
      <c r="D619" s="74">
        <v>2018.0</v>
      </c>
      <c r="E619" s="74" t="s">
        <v>2054</v>
      </c>
      <c r="F619" s="36">
        <f t="shared" si="14"/>
        <v>1.666666667</v>
      </c>
      <c r="G619" s="149">
        <v>3.0</v>
      </c>
      <c r="H619" s="62"/>
      <c r="I619" s="74">
        <v>1.0</v>
      </c>
      <c r="J619" s="74" t="s">
        <v>2055</v>
      </c>
      <c r="K619" s="74">
        <v>1.0</v>
      </c>
      <c r="L619" s="74" t="s">
        <v>2056</v>
      </c>
      <c r="M619" s="62"/>
      <c r="N619" s="62"/>
      <c r="O619" s="143"/>
      <c r="P619" s="143"/>
      <c r="Q619" s="62"/>
      <c r="R619" s="62"/>
      <c r="S619" s="62"/>
      <c r="T619" s="62"/>
      <c r="U619" s="62"/>
      <c r="V619" s="62"/>
      <c r="W619" s="62"/>
      <c r="X619" s="62"/>
      <c r="Y619" s="62"/>
      <c r="Z619" s="62"/>
      <c r="AA619" s="144"/>
      <c r="AB619" s="144"/>
      <c r="AC619" s="60"/>
      <c r="AD619" s="60"/>
    </row>
    <row r="620">
      <c r="A620" s="74" t="s">
        <v>2057</v>
      </c>
      <c r="B620" s="74" t="s">
        <v>76</v>
      </c>
      <c r="C620" s="35">
        <v>612.0</v>
      </c>
      <c r="D620" s="74">
        <v>2019.0</v>
      </c>
      <c r="E620" s="74" t="s">
        <v>41</v>
      </c>
      <c r="F620" s="36">
        <f t="shared" si="14"/>
        <v>8.666666667</v>
      </c>
      <c r="G620" s="149">
        <v>9.0</v>
      </c>
      <c r="H620" s="74" t="s">
        <v>2058</v>
      </c>
      <c r="I620" s="74">
        <v>8.0</v>
      </c>
      <c r="J620" s="74" t="s">
        <v>2059</v>
      </c>
      <c r="K620" s="74">
        <v>9.0</v>
      </c>
      <c r="L620" s="74" t="s">
        <v>2060</v>
      </c>
      <c r="M620" s="62"/>
      <c r="N620" s="62"/>
      <c r="O620" s="143"/>
      <c r="P620" s="143"/>
      <c r="Q620" s="62"/>
      <c r="R620" s="62"/>
      <c r="S620" s="62"/>
      <c r="T620" s="62"/>
      <c r="U620" s="62"/>
      <c r="V620" s="62"/>
      <c r="W620" s="62"/>
      <c r="X620" s="62"/>
      <c r="Y620" s="62"/>
      <c r="Z620" s="62"/>
      <c r="AA620" s="144"/>
      <c r="AB620" s="144"/>
      <c r="AC620" s="60"/>
      <c r="AD620" s="60"/>
    </row>
    <row r="621">
      <c r="A621" s="74" t="s">
        <v>2061</v>
      </c>
      <c r="B621" s="74" t="s">
        <v>105</v>
      </c>
      <c r="C621" s="35">
        <v>613.0</v>
      </c>
      <c r="D621" s="74">
        <v>2013.0</v>
      </c>
      <c r="E621" s="74" t="s">
        <v>2062</v>
      </c>
      <c r="F621" s="36">
        <f t="shared" si="14"/>
        <v>7.5</v>
      </c>
      <c r="G621" s="149">
        <v>7.0</v>
      </c>
      <c r="H621" s="62"/>
      <c r="I621" s="74">
        <v>8.0</v>
      </c>
      <c r="J621" s="74" t="s">
        <v>2063</v>
      </c>
      <c r="K621" s="62"/>
      <c r="L621" s="62"/>
      <c r="M621" s="62"/>
      <c r="N621" s="62"/>
      <c r="O621" s="143"/>
      <c r="P621" s="143"/>
      <c r="Q621" s="62"/>
      <c r="R621" s="62"/>
      <c r="S621" s="62"/>
      <c r="T621" s="62"/>
      <c r="U621" s="62"/>
      <c r="V621" s="62"/>
      <c r="W621" s="62"/>
      <c r="X621" s="62"/>
      <c r="Y621" s="62"/>
      <c r="Z621" s="62"/>
      <c r="AA621" s="144"/>
      <c r="AB621" s="144"/>
      <c r="AC621" s="60"/>
      <c r="AD621" s="60"/>
    </row>
    <row r="622">
      <c r="A622" s="74" t="s">
        <v>2064</v>
      </c>
      <c r="B622" s="74" t="s">
        <v>105</v>
      </c>
      <c r="C622" s="35">
        <v>614.0</v>
      </c>
      <c r="D622" s="74">
        <v>2013.0</v>
      </c>
      <c r="E622" s="74" t="s">
        <v>2065</v>
      </c>
      <c r="F622" s="36">
        <f t="shared" si="14"/>
        <v>4</v>
      </c>
      <c r="G622" s="149">
        <v>4.0</v>
      </c>
      <c r="H622" s="62"/>
      <c r="I622" s="74">
        <v>4.0</v>
      </c>
      <c r="J622" s="74" t="s">
        <v>2066</v>
      </c>
      <c r="K622" s="62"/>
      <c r="L622" s="62"/>
      <c r="M622" s="62"/>
      <c r="N622" s="62"/>
      <c r="O622" s="143"/>
      <c r="P622" s="143"/>
      <c r="Q622" s="62"/>
      <c r="R622" s="62"/>
      <c r="S622" s="62"/>
      <c r="T622" s="62"/>
      <c r="U622" s="62"/>
      <c r="V622" s="62"/>
      <c r="W622" s="62"/>
      <c r="X622" s="62"/>
      <c r="Y622" s="62"/>
      <c r="Z622" s="62"/>
      <c r="AA622" s="144"/>
      <c r="AB622" s="144"/>
      <c r="AC622" s="60"/>
      <c r="AD622" s="60"/>
    </row>
    <row r="623">
      <c r="A623" s="74" t="s">
        <v>2067</v>
      </c>
      <c r="B623" s="74" t="s">
        <v>40</v>
      </c>
      <c r="C623" s="35">
        <v>615.0</v>
      </c>
      <c r="D623" s="74">
        <v>2016.0</v>
      </c>
      <c r="E623" s="74" t="s">
        <v>2068</v>
      </c>
      <c r="F623" s="36">
        <f t="shared" si="14"/>
        <v>5</v>
      </c>
      <c r="G623" s="149">
        <v>8.0</v>
      </c>
      <c r="H623" s="62"/>
      <c r="I623" s="74">
        <v>5.0</v>
      </c>
      <c r="J623" s="74" t="s">
        <v>2069</v>
      </c>
      <c r="K623" s="74">
        <v>2.0</v>
      </c>
      <c r="L623" s="74" t="s">
        <v>2070</v>
      </c>
      <c r="M623" s="62"/>
      <c r="N623" s="62"/>
      <c r="O623" s="143"/>
      <c r="P623" s="143"/>
      <c r="Q623" s="62"/>
      <c r="R623" s="62"/>
      <c r="S623" s="62"/>
      <c r="T623" s="62"/>
      <c r="U623" s="62"/>
      <c r="V623" s="62"/>
      <c r="W623" s="62"/>
      <c r="X623" s="62"/>
      <c r="Y623" s="62"/>
      <c r="Z623" s="62"/>
      <c r="AA623" s="144"/>
      <c r="AB623" s="144"/>
      <c r="AC623" s="60"/>
      <c r="AD623" s="60"/>
    </row>
    <row r="624">
      <c r="A624" s="74" t="s">
        <v>2071</v>
      </c>
      <c r="B624" s="74" t="s">
        <v>44</v>
      </c>
      <c r="C624" s="35">
        <v>616.0</v>
      </c>
      <c r="D624" s="74">
        <v>1990.0</v>
      </c>
      <c r="E624" s="74" t="s">
        <v>113</v>
      </c>
      <c r="F624" s="36">
        <f t="shared" si="14"/>
        <v>9</v>
      </c>
      <c r="G624" s="149">
        <v>8.0</v>
      </c>
      <c r="H624" s="62"/>
      <c r="I624" s="74">
        <v>10.0</v>
      </c>
      <c r="J624" s="74" t="s">
        <v>2072</v>
      </c>
      <c r="K624" s="62"/>
      <c r="L624" s="62"/>
      <c r="M624" s="62"/>
      <c r="N624" s="62"/>
      <c r="O624" s="143"/>
      <c r="P624" s="143"/>
      <c r="Q624" s="62"/>
      <c r="R624" s="62"/>
      <c r="S624" s="62"/>
      <c r="T624" s="62"/>
      <c r="U624" s="62"/>
      <c r="V624" s="62"/>
      <c r="W624" s="62"/>
      <c r="X624" s="62"/>
      <c r="Y624" s="62"/>
      <c r="Z624" s="62"/>
      <c r="AA624" s="144"/>
      <c r="AB624" s="144"/>
      <c r="AC624" s="60"/>
      <c r="AD624" s="60"/>
    </row>
    <row r="625">
      <c r="A625" s="74" t="s">
        <v>2073</v>
      </c>
      <c r="B625" s="74" t="s">
        <v>55</v>
      </c>
      <c r="C625" s="35">
        <v>617.0</v>
      </c>
      <c r="D625" s="74">
        <v>1995.0</v>
      </c>
      <c r="E625" s="74" t="s">
        <v>41</v>
      </c>
      <c r="F625" s="36">
        <f t="shared" si="14"/>
        <v>7</v>
      </c>
      <c r="G625" s="149">
        <v>7.0</v>
      </c>
      <c r="H625" s="74" t="s">
        <v>2074</v>
      </c>
      <c r="I625" s="74">
        <v>6.0</v>
      </c>
      <c r="J625" s="74" t="s">
        <v>2075</v>
      </c>
      <c r="K625" s="62"/>
      <c r="L625" s="62"/>
      <c r="M625" s="62"/>
      <c r="N625" s="62"/>
      <c r="O625" s="151">
        <v>8.0</v>
      </c>
      <c r="P625" s="151" t="s">
        <v>2076</v>
      </c>
      <c r="Q625" s="62"/>
      <c r="R625" s="62"/>
      <c r="S625" s="62"/>
      <c r="T625" s="62"/>
      <c r="U625" s="62"/>
      <c r="V625" s="62"/>
      <c r="W625" s="62"/>
      <c r="X625" s="62"/>
      <c r="Y625" s="62"/>
      <c r="Z625" s="62"/>
      <c r="AA625" s="144"/>
      <c r="AB625" s="144"/>
      <c r="AC625" s="60"/>
      <c r="AD625" s="60"/>
    </row>
    <row r="626">
      <c r="A626" s="74" t="s">
        <v>2077</v>
      </c>
      <c r="B626" s="74" t="s">
        <v>58</v>
      </c>
      <c r="C626" s="35">
        <v>618.0</v>
      </c>
      <c r="D626" s="74">
        <v>2018.0</v>
      </c>
      <c r="E626" s="74" t="s">
        <v>41</v>
      </c>
      <c r="F626" s="36">
        <f t="shared" si="14"/>
        <v>4.5</v>
      </c>
      <c r="G626" s="149">
        <v>8.0</v>
      </c>
      <c r="H626" s="74" t="s">
        <v>2078</v>
      </c>
      <c r="I626" s="74">
        <v>1.0</v>
      </c>
      <c r="J626" s="74" t="s">
        <v>2079</v>
      </c>
      <c r="K626" s="74"/>
      <c r="L626" s="62"/>
      <c r="M626" s="62"/>
      <c r="N626" s="62"/>
      <c r="O626" s="143"/>
      <c r="P626" s="143"/>
      <c r="Q626" s="62"/>
      <c r="R626" s="62"/>
      <c r="S626" s="62"/>
      <c r="T626" s="62"/>
      <c r="U626" s="62"/>
      <c r="V626" s="62"/>
      <c r="W626" s="62"/>
      <c r="X626" s="62"/>
      <c r="Y626" s="62"/>
      <c r="Z626" s="62"/>
      <c r="AA626" s="144"/>
      <c r="AB626" s="144"/>
      <c r="AC626" s="60"/>
      <c r="AD626" s="60"/>
    </row>
    <row r="627">
      <c r="A627" s="74" t="s">
        <v>2080</v>
      </c>
      <c r="B627" s="74" t="s">
        <v>44</v>
      </c>
      <c r="C627" s="35">
        <v>619.0</v>
      </c>
      <c r="D627" s="74">
        <v>1974.0</v>
      </c>
      <c r="E627" s="74" t="s">
        <v>824</v>
      </c>
      <c r="F627" s="36">
        <f t="shared" si="14"/>
        <v>3.333333333</v>
      </c>
      <c r="G627" s="149">
        <v>3.0</v>
      </c>
      <c r="H627" s="74" t="s">
        <v>2081</v>
      </c>
      <c r="I627" s="74">
        <v>6.0</v>
      </c>
      <c r="J627" s="74" t="s">
        <v>2082</v>
      </c>
      <c r="K627" s="74">
        <v>1.0</v>
      </c>
      <c r="L627" s="155" t="s">
        <v>2083</v>
      </c>
      <c r="M627" s="62"/>
      <c r="N627" s="62"/>
      <c r="O627" s="143"/>
      <c r="P627" s="143"/>
      <c r="Q627" s="62"/>
      <c r="R627" s="62"/>
      <c r="S627" s="62"/>
      <c r="T627" s="62"/>
      <c r="U627" s="62"/>
      <c r="V627" s="62"/>
      <c r="W627" s="62"/>
      <c r="X627" s="62"/>
      <c r="Y627" s="62"/>
      <c r="Z627" s="62"/>
      <c r="AA627" s="144"/>
      <c r="AB627" s="144"/>
      <c r="AC627" s="60"/>
      <c r="AD627" s="60"/>
    </row>
    <row r="628">
      <c r="A628" s="74" t="s">
        <v>2084</v>
      </c>
      <c r="B628" s="74" t="s">
        <v>40</v>
      </c>
      <c r="C628" s="35">
        <v>620.0</v>
      </c>
      <c r="D628" s="74">
        <v>1964.0</v>
      </c>
      <c r="E628" s="74" t="s">
        <v>113</v>
      </c>
      <c r="F628" s="36">
        <f t="shared" si="14"/>
        <v>7</v>
      </c>
      <c r="G628" s="149">
        <v>8.0</v>
      </c>
      <c r="H628" s="74" t="s">
        <v>2085</v>
      </c>
      <c r="I628" s="74">
        <v>6.0</v>
      </c>
      <c r="J628" s="74" t="s">
        <v>2086</v>
      </c>
      <c r="K628" s="74"/>
      <c r="L628" s="74"/>
      <c r="M628" s="62"/>
      <c r="N628" s="62"/>
      <c r="O628" s="143"/>
      <c r="P628" s="143"/>
      <c r="Q628" s="62"/>
      <c r="R628" s="62"/>
      <c r="S628" s="62"/>
      <c r="T628" s="62"/>
      <c r="U628" s="62"/>
      <c r="V628" s="62"/>
      <c r="W628" s="62"/>
      <c r="X628" s="62"/>
      <c r="Y628" s="62"/>
      <c r="Z628" s="62"/>
      <c r="AA628" s="144"/>
      <c r="AB628" s="144"/>
      <c r="AC628" s="60"/>
      <c r="AD628" s="60"/>
    </row>
    <row r="629">
      <c r="A629" s="74" t="s">
        <v>2087</v>
      </c>
      <c r="B629" s="74" t="s">
        <v>44</v>
      </c>
      <c r="C629" s="35">
        <v>621.0</v>
      </c>
      <c r="D629" s="74">
        <v>2017.0</v>
      </c>
      <c r="E629" s="74" t="s">
        <v>229</v>
      </c>
      <c r="F629" s="36">
        <f t="shared" si="14"/>
        <v>2</v>
      </c>
      <c r="G629" s="150"/>
      <c r="H629" s="62"/>
      <c r="I629" s="74">
        <v>1.0</v>
      </c>
      <c r="J629" s="74" t="s">
        <v>2088</v>
      </c>
      <c r="K629" s="74">
        <v>2.0</v>
      </c>
      <c r="L629" s="74" t="s">
        <v>2089</v>
      </c>
      <c r="M629" s="62"/>
      <c r="N629" s="62"/>
      <c r="O629" s="151">
        <v>3.0</v>
      </c>
      <c r="P629" s="151" t="s">
        <v>2090</v>
      </c>
      <c r="Q629" s="62"/>
      <c r="R629" s="62"/>
      <c r="S629" s="62"/>
      <c r="T629" s="62"/>
      <c r="U629" s="62"/>
      <c r="V629" s="62"/>
      <c r="W629" s="62"/>
      <c r="X629" s="62"/>
      <c r="Y629" s="62"/>
      <c r="Z629" s="62"/>
      <c r="AA629" s="144"/>
      <c r="AB629" s="144"/>
      <c r="AC629" s="60"/>
      <c r="AD629" s="60"/>
    </row>
    <row r="630">
      <c r="A630" s="74" t="s">
        <v>2091</v>
      </c>
      <c r="B630" s="74" t="s">
        <v>44</v>
      </c>
      <c r="C630" s="35">
        <v>622.0</v>
      </c>
      <c r="D630" s="74">
        <v>2019.0</v>
      </c>
      <c r="E630" s="74" t="s">
        <v>41</v>
      </c>
      <c r="F630" s="36">
        <f t="shared" si="14"/>
        <v>9</v>
      </c>
      <c r="G630" s="149"/>
      <c r="H630" s="62"/>
      <c r="I630" s="74"/>
      <c r="J630" s="74" t="s">
        <v>2092</v>
      </c>
      <c r="K630" s="74"/>
      <c r="L630" s="74" t="s">
        <v>2093</v>
      </c>
      <c r="M630" s="62"/>
      <c r="N630" s="62"/>
      <c r="O630" s="151">
        <v>9.0</v>
      </c>
      <c r="P630" s="151" t="s">
        <v>2094</v>
      </c>
      <c r="Q630" s="62"/>
      <c r="R630" s="62"/>
      <c r="S630" s="62"/>
      <c r="T630" s="62"/>
      <c r="U630" s="62"/>
      <c r="V630" s="62"/>
      <c r="W630" s="62"/>
      <c r="X630" s="62"/>
      <c r="Y630" s="62"/>
      <c r="Z630" s="62"/>
      <c r="AA630" s="144"/>
      <c r="AB630" s="144"/>
      <c r="AC630" s="60"/>
      <c r="AD630" s="60"/>
    </row>
    <row r="631">
      <c r="A631" s="74" t="s">
        <v>2095</v>
      </c>
      <c r="B631" s="74" t="s">
        <v>44</v>
      </c>
      <c r="C631" s="35">
        <v>623.0</v>
      </c>
      <c r="D631" s="74">
        <v>2010.0</v>
      </c>
      <c r="E631" s="74" t="s">
        <v>45</v>
      </c>
      <c r="F631" s="36">
        <f t="shared" si="14"/>
        <v>5</v>
      </c>
      <c r="G631" s="150"/>
      <c r="H631" s="62"/>
      <c r="I631" s="74">
        <v>5.0</v>
      </c>
      <c r="J631" s="74" t="s">
        <v>2096</v>
      </c>
      <c r="K631" s="62"/>
      <c r="L631" s="62"/>
      <c r="M631" s="62"/>
      <c r="N631" s="62"/>
      <c r="O631" s="143"/>
      <c r="P631" s="143"/>
      <c r="Q631" s="62"/>
      <c r="R631" s="62"/>
      <c r="S631" s="62"/>
      <c r="T631" s="62"/>
      <c r="U631" s="62"/>
      <c r="V631" s="62"/>
      <c r="W631" s="62"/>
      <c r="X631" s="62"/>
      <c r="Y631" s="62"/>
      <c r="Z631" s="62"/>
      <c r="AA631" s="144"/>
      <c r="AB631" s="144"/>
      <c r="AC631" s="60"/>
      <c r="AD631" s="60"/>
    </row>
    <row r="632">
      <c r="A632" s="74" t="s">
        <v>2097</v>
      </c>
      <c r="B632" s="74" t="s">
        <v>44</v>
      </c>
      <c r="C632" s="35">
        <v>624.0</v>
      </c>
      <c r="D632" s="74">
        <v>2014.0</v>
      </c>
      <c r="E632" s="74" t="s">
        <v>113</v>
      </c>
      <c r="F632" s="36">
        <f t="shared" si="14"/>
        <v>4.333333333</v>
      </c>
      <c r="G632" s="149">
        <v>4.0</v>
      </c>
      <c r="H632" s="62"/>
      <c r="I632" s="74">
        <v>4.0</v>
      </c>
      <c r="J632" s="74" t="s">
        <v>2098</v>
      </c>
      <c r="K632" s="74">
        <v>5.0</v>
      </c>
      <c r="L632" s="74" t="s">
        <v>2099</v>
      </c>
      <c r="M632" s="62"/>
      <c r="N632" s="62"/>
      <c r="O632" s="151"/>
      <c r="P632" s="151"/>
      <c r="Q632" s="62"/>
      <c r="R632" s="62"/>
      <c r="S632" s="62"/>
      <c r="T632" s="62"/>
      <c r="U632" s="62"/>
      <c r="V632" s="62"/>
      <c r="W632" s="62"/>
      <c r="X632" s="62"/>
      <c r="Y632" s="62"/>
      <c r="Z632" s="62"/>
      <c r="AA632" s="144"/>
      <c r="AB632" s="144"/>
      <c r="AC632" s="60"/>
      <c r="AD632" s="60"/>
    </row>
    <row r="633">
      <c r="A633" s="74" t="s">
        <v>2100</v>
      </c>
      <c r="B633" s="74" t="s">
        <v>44</v>
      </c>
      <c r="C633" s="35">
        <v>625.0</v>
      </c>
      <c r="D633" s="74">
        <v>2017.0</v>
      </c>
      <c r="E633" s="74" t="s">
        <v>2101</v>
      </c>
      <c r="F633" s="36">
        <f t="shared" si="14"/>
        <v>7</v>
      </c>
      <c r="G633" s="150"/>
      <c r="H633" s="62"/>
      <c r="I633" s="62"/>
      <c r="J633" s="62"/>
      <c r="K633" s="62"/>
      <c r="L633" s="62"/>
      <c r="M633" s="62"/>
      <c r="N633" s="62"/>
      <c r="O633" s="151">
        <v>7.0</v>
      </c>
      <c r="P633" s="151" t="s">
        <v>2102</v>
      </c>
      <c r="Q633" s="62"/>
      <c r="R633" s="62"/>
      <c r="S633" s="62"/>
      <c r="T633" s="62"/>
      <c r="U633" s="62"/>
      <c r="V633" s="62"/>
      <c r="W633" s="62"/>
      <c r="X633" s="62"/>
      <c r="Y633" s="62"/>
      <c r="Z633" s="62"/>
      <c r="AA633" s="144"/>
      <c r="AB633" s="144"/>
      <c r="AC633" s="60"/>
      <c r="AD633" s="60"/>
    </row>
    <row r="634">
      <c r="A634" s="74" t="s">
        <v>2103</v>
      </c>
      <c r="B634" s="74" t="s">
        <v>44</v>
      </c>
      <c r="C634" s="35">
        <v>626.0</v>
      </c>
      <c r="D634" s="74">
        <v>2018.0</v>
      </c>
      <c r="E634" s="74" t="s">
        <v>824</v>
      </c>
      <c r="F634" s="36">
        <f t="shared" si="14"/>
        <v>2.666666667</v>
      </c>
      <c r="G634" s="149">
        <v>4.0</v>
      </c>
      <c r="H634" s="62"/>
      <c r="I634" s="74">
        <v>1.0</v>
      </c>
      <c r="J634" s="74" t="s">
        <v>2104</v>
      </c>
      <c r="K634" s="74"/>
      <c r="L634" s="74"/>
      <c r="M634" s="62"/>
      <c r="N634" s="62"/>
      <c r="O634" s="151">
        <v>3.0</v>
      </c>
      <c r="P634" s="151" t="s">
        <v>2105</v>
      </c>
      <c r="Q634" s="62"/>
      <c r="R634" s="62"/>
      <c r="S634" s="62"/>
      <c r="T634" s="62"/>
      <c r="U634" s="62"/>
      <c r="V634" s="62"/>
      <c r="W634" s="62"/>
      <c r="X634" s="62"/>
      <c r="Y634" s="62"/>
      <c r="Z634" s="62"/>
      <c r="AA634" s="144"/>
      <c r="AB634" s="144"/>
      <c r="AC634" s="60"/>
      <c r="AD634" s="60"/>
    </row>
    <row r="635">
      <c r="A635" s="74" t="s">
        <v>2106</v>
      </c>
      <c r="B635" s="74" t="s">
        <v>44</v>
      </c>
      <c r="C635" s="35">
        <v>627.0</v>
      </c>
      <c r="D635" s="74">
        <v>2014.0</v>
      </c>
      <c r="E635" s="74" t="s">
        <v>2107</v>
      </c>
      <c r="F635" s="36">
        <f t="shared" si="14"/>
        <v>7.333333333</v>
      </c>
      <c r="G635" s="149">
        <v>7.0</v>
      </c>
      <c r="H635" s="62"/>
      <c r="I635" s="74">
        <v>7.0</v>
      </c>
      <c r="J635" s="74" t="s">
        <v>2108</v>
      </c>
      <c r="K635" s="74">
        <v>8.0</v>
      </c>
      <c r="L635" s="74" t="s">
        <v>2109</v>
      </c>
      <c r="M635" s="62"/>
      <c r="N635" s="62"/>
      <c r="O635" s="143"/>
      <c r="P635" s="143"/>
      <c r="Q635" s="62"/>
      <c r="R635" s="62"/>
      <c r="S635" s="62"/>
      <c r="T635" s="62"/>
      <c r="U635" s="62"/>
      <c r="V635" s="62"/>
      <c r="W635" s="62"/>
      <c r="X635" s="62"/>
      <c r="Y635" s="62"/>
      <c r="Z635" s="62"/>
      <c r="AA635" s="144"/>
      <c r="AB635" s="144"/>
      <c r="AC635" s="60"/>
      <c r="AD635" s="60"/>
    </row>
    <row r="636">
      <c r="A636" s="74" t="s">
        <v>2110</v>
      </c>
      <c r="B636" s="74" t="s">
        <v>40</v>
      </c>
      <c r="C636" s="35">
        <v>628.0</v>
      </c>
      <c r="D636" s="74">
        <v>2018.0</v>
      </c>
      <c r="E636" s="74" t="s">
        <v>41</v>
      </c>
      <c r="F636" s="36">
        <f t="shared" si="14"/>
        <v>8.666666667</v>
      </c>
      <c r="G636" s="149">
        <v>8.0</v>
      </c>
      <c r="H636" s="74" t="s">
        <v>2111</v>
      </c>
      <c r="I636" s="74">
        <v>8.0</v>
      </c>
      <c r="J636" s="74" t="s">
        <v>2112</v>
      </c>
      <c r="K636" s="74">
        <v>10.0</v>
      </c>
      <c r="L636" s="74" t="s">
        <v>2113</v>
      </c>
      <c r="M636" s="62"/>
      <c r="N636" s="62"/>
      <c r="O636" s="143"/>
      <c r="P636" s="143"/>
      <c r="Q636" s="62"/>
      <c r="R636" s="62"/>
      <c r="S636" s="62"/>
      <c r="T636" s="62"/>
      <c r="U636" s="62"/>
      <c r="V636" s="62"/>
      <c r="W636" s="62"/>
      <c r="X636" s="62"/>
      <c r="Y636" s="62"/>
      <c r="Z636" s="62"/>
      <c r="AA636" s="144"/>
      <c r="AB636" s="144"/>
      <c r="AC636" s="60"/>
      <c r="AD636" s="60"/>
    </row>
    <row r="637">
      <c r="A637" s="74" t="s">
        <v>2114</v>
      </c>
      <c r="B637" s="74" t="s">
        <v>76</v>
      </c>
      <c r="C637" s="35">
        <v>629.0</v>
      </c>
      <c r="D637" s="74">
        <v>2018.0</v>
      </c>
      <c r="E637" s="74" t="s">
        <v>41</v>
      </c>
      <c r="F637" s="36">
        <f t="shared" si="14"/>
        <v>3.666666667</v>
      </c>
      <c r="G637" s="149">
        <v>5.0</v>
      </c>
      <c r="H637" s="74" t="s">
        <v>2115</v>
      </c>
      <c r="I637" s="74">
        <v>1.0</v>
      </c>
      <c r="J637" s="74" t="s">
        <v>2116</v>
      </c>
      <c r="K637" s="74">
        <v>5.0</v>
      </c>
      <c r="L637" s="74" t="s">
        <v>2117</v>
      </c>
      <c r="M637" s="62"/>
      <c r="N637" s="62"/>
      <c r="O637" s="143"/>
      <c r="P637" s="143"/>
      <c r="Q637" s="62"/>
      <c r="R637" s="62"/>
      <c r="S637" s="62"/>
      <c r="T637" s="62"/>
      <c r="U637" s="62"/>
      <c r="V637" s="62"/>
      <c r="W637" s="62"/>
      <c r="X637" s="62"/>
      <c r="Y637" s="62"/>
      <c r="Z637" s="62"/>
      <c r="AA637" s="144"/>
      <c r="AB637" s="144"/>
      <c r="AC637" s="60"/>
      <c r="AD637" s="60"/>
    </row>
    <row r="638">
      <c r="A638" s="74" t="s">
        <v>2118</v>
      </c>
      <c r="B638" s="74" t="s">
        <v>44</v>
      </c>
      <c r="C638" s="35">
        <v>630.0</v>
      </c>
      <c r="D638" s="74">
        <v>2019.0</v>
      </c>
      <c r="E638" s="74" t="s">
        <v>41</v>
      </c>
      <c r="F638" s="36">
        <f t="shared" si="14"/>
        <v>7</v>
      </c>
      <c r="G638" s="150"/>
      <c r="H638" s="62"/>
      <c r="I638" s="74">
        <v>7.0</v>
      </c>
      <c r="J638" s="74" t="s">
        <v>2119</v>
      </c>
      <c r="K638" s="62"/>
      <c r="L638" s="62"/>
      <c r="M638" s="62"/>
      <c r="N638" s="62"/>
      <c r="O638" s="143"/>
      <c r="P638" s="143"/>
      <c r="Q638" s="62"/>
      <c r="R638" s="62"/>
      <c r="S638" s="62"/>
      <c r="T638" s="62"/>
      <c r="U638" s="62"/>
      <c r="V638" s="62"/>
      <c r="W638" s="62"/>
      <c r="X638" s="62"/>
      <c r="Y638" s="62"/>
      <c r="Z638" s="62"/>
      <c r="AA638" s="144"/>
      <c r="AB638" s="144"/>
      <c r="AC638" s="60"/>
      <c r="AD638" s="60"/>
    </row>
    <row r="639">
      <c r="A639" s="74" t="s">
        <v>2120</v>
      </c>
      <c r="B639" s="74" t="s">
        <v>44</v>
      </c>
      <c r="C639" s="35">
        <v>631.0</v>
      </c>
      <c r="D639" s="74">
        <v>2017.0</v>
      </c>
      <c r="E639" s="74" t="s">
        <v>70</v>
      </c>
      <c r="F639" s="36">
        <f t="shared" si="14"/>
        <v>2</v>
      </c>
      <c r="G639" s="149">
        <v>3.0</v>
      </c>
      <c r="H639" s="74" t="s">
        <v>2121</v>
      </c>
      <c r="I639" s="74">
        <v>1.0</v>
      </c>
      <c r="J639" s="74" t="s">
        <v>2122</v>
      </c>
      <c r="K639" s="74">
        <v>2.0</v>
      </c>
      <c r="L639" s="74" t="s">
        <v>2121</v>
      </c>
      <c r="M639" s="62"/>
      <c r="N639" s="62"/>
      <c r="O639" s="143"/>
      <c r="P639" s="143"/>
      <c r="Q639" s="62"/>
      <c r="R639" s="62"/>
      <c r="S639" s="62"/>
      <c r="T639" s="62"/>
      <c r="U639" s="62"/>
      <c r="V639" s="62"/>
      <c r="W639" s="62"/>
      <c r="X639" s="62"/>
      <c r="Y639" s="62"/>
      <c r="Z639" s="62"/>
      <c r="AA639" s="144"/>
      <c r="AB639" s="144"/>
      <c r="AC639" s="60"/>
      <c r="AD639" s="60"/>
    </row>
    <row r="640">
      <c r="A640" s="74" t="s">
        <v>2123</v>
      </c>
      <c r="B640" s="74" t="s">
        <v>44</v>
      </c>
      <c r="C640" s="35">
        <v>632.0</v>
      </c>
      <c r="D640" s="74">
        <v>1990.0</v>
      </c>
      <c r="E640" s="74" t="s">
        <v>394</v>
      </c>
      <c r="F640" s="36">
        <f t="shared" si="14"/>
        <v>9</v>
      </c>
      <c r="G640" s="149">
        <v>9.0</v>
      </c>
      <c r="H640" s="74" t="s">
        <v>2124</v>
      </c>
      <c r="I640" s="62"/>
      <c r="J640" s="62"/>
      <c r="K640" s="62"/>
      <c r="L640" s="62"/>
      <c r="M640" s="62"/>
      <c r="N640" s="62"/>
      <c r="O640" s="143"/>
      <c r="P640" s="143"/>
      <c r="Q640" s="62"/>
      <c r="R640" s="62"/>
      <c r="S640" s="62"/>
      <c r="T640" s="62"/>
      <c r="U640" s="62"/>
      <c r="V640" s="62"/>
      <c r="W640" s="62"/>
      <c r="X640" s="62"/>
      <c r="Y640" s="62"/>
      <c r="Z640" s="62"/>
      <c r="AA640" s="144"/>
      <c r="AB640" s="144"/>
      <c r="AC640" s="60"/>
      <c r="AD640" s="60"/>
    </row>
    <row r="641">
      <c r="A641" s="74" t="s">
        <v>2125</v>
      </c>
      <c r="B641" s="74" t="s">
        <v>44</v>
      </c>
      <c r="C641" s="35">
        <v>633.0</v>
      </c>
      <c r="D641" s="74">
        <v>1998.0</v>
      </c>
      <c r="E641" s="74" t="s">
        <v>394</v>
      </c>
      <c r="F641" s="36">
        <f t="shared" si="14"/>
        <v>8</v>
      </c>
      <c r="G641" s="149">
        <v>8.0</v>
      </c>
      <c r="H641" s="74" t="s">
        <v>2126</v>
      </c>
      <c r="I641" s="62"/>
      <c r="J641" s="62"/>
      <c r="K641" s="62"/>
      <c r="L641" s="62"/>
      <c r="M641" s="62"/>
      <c r="N641" s="62"/>
      <c r="O641" s="143"/>
      <c r="P641" s="143"/>
      <c r="Q641" s="62"/>
      <c r="R641" s="62"/>
      <c r="S641" s="62"/>
      <c r="T641" s="62"/>
      <c r="U641" s="62"/>
      <c r="V641" s="62"/>
      <c r="W641" s="62"/>
      <c r="X641" s="62"/>
      <c r="Y641" s="62"/>
      <c r="Z641" s="62"/>
      <c r="AA641" s="144"/>
      <c r="AB641" s="144"/>
      <c r="AC641" s="60"/>
      <c r="AD641" s="60"/>
    </row>
    <row r="642">
      <c r="A642" s="74" t="s">
        <v>2127</v>
      </c>
      <c r="B642" s="74" t="s">
        <v>44</v>
      </c>
      <c r="C642" s="35">
        <v>634.0</v>
      </c>
      <c r="D642" s="74">
        <v>1986.0</v>
      </c>
      <c r="E642" s="74" t="s">
        <v>41</v>
      </c>
      <c r="F642" s="36">
        <f t="shared" si="14"/>
        <v>6</v>
      </c>
      <c r="G642" s="149">
        <v>6.0</v>
      </c>
      <c r="H642" s="74" t="s">
        <v>2128</v>
      </c>
      <c r="I642" s="62"/>
      <c r="J642" s="62"/>
      <c r="K642" s="62"/>
      <c r="L642" s="62"/>
      <c r="M642" s="62"/>
      <c r="N642" s="62"/>
      <c r="O642" s="143"/>
      <c r="P642" s="143"/>
      <c r="Q642" s="62"/>
      <c r="R642" s="62"/>
      <c r="S642" s="62"/>
      <c r="T642" s="62"/>
      <c r="U642" s="62"/>
      <c r="V642" s="62"/>
      <c r="W642" s="62"/>
      <c r="X642" s="62"/>
      <c r="Y642" s="62"/>
      <c r="Z642" s="62"/>
      <c r="AA642" s="144"/>
      <c r="AB642" s="144"/>
      <c r="AC642" s="60"/>
      <c r="AD642" s="60"/>
    </row>
    <row r="643">
      <c r="A643" s="74" t="s">
        <v>2129</v>
      </c>
      <c r="B643" s="74" t="s">
        <v>44</v>
      </c>
      <c r="C643" s="35">
        <v>635.0</v>
      </c>
      <c r="D643" s="74">
        <v>2017.0</v>
      </c>
      <c r="E643" s="74" t="s">
        <v>41</v>
      </c>
      <c r="F643" s="36">
        <f t="shared" si="14"/>
        <v>7</v>
      </c>
      <c r="G643" s="149">
        <v>7.0</v>
      </c>
      <c r="H643" s="74" t="s">
        <v>2130</v>
      </c>
      <c r="I643" s="62"/>
      <c r="J643" s="62"/>
      <c r="K643" s="62"/>
      <c r="L643" s="62"/>
      <c r="M643" s="62"/>
      <c r="N643" s="62"/>
      <c r="O643" s="143"/>
      <c r="P643" s="143"/>
      <c r="Q643" s="62"/>
      <c r="R643" s="62"/>
      <c r="S643" s="62"/>
      <c r="T643" s="62"/>
      <c r="U643" s="62"/>
      <c r="V643" s="62"/>
      <c r="W643" s="62"/>
      <c r="X643" s="62"/>
      <c r="Y643" s="62"/>
      <c r="Z643" s="62"/>
      <c r="AA643" s="144"/>
      <c r="AB643" s="144"/>
      <c r="AC643" s="60"/>
      <c r="AD643" s="60"/>
    </row>
    <row r="644">
      <c r="A644" s="74" t="s">
        <v>2131</v>
      </c>
      <c r="B644" s="74" t="s">
        <v>44</v>
      </c>
      <c r="C644" s="35">
        <v>636.0</v>
      </c>
      <c r="D644" s="74">
        <v>2006.0</v>
      </c>
      <c r="E644" s="74" t="s">
        <v>41</v>
      </c>
      <c r="F644" s="36">
        <f t="shared" si="14"/>
        <v>6</v>
      </c>
      <c r="G644" s="149">
        <v>6.0</v>
      </c>
      <c r="H644" s="74" t="s">
        <v>2132</v>
      </c>
      <c r="I644" s="62"/>
      <c r="J644" s="62"/>
      <c r="K644" s="62"/>
      <c r="L644" s="62"/>
      <c r="M644" s="62"/>
      <c r="N644" s="62"/>
      <c r="O644" s="143"/>
      <c r="P644" s="143"/>
      <c r="Q644" s="62"/>
      <c r="R644" s="62"/>
      <c r="S644" s="62"/>
      <c r="T644" s="62"/>
      <c r="U644" s="62"/>
      <c r="V644" s="62"/>
      <c r="W644" s="62"/>
      <c r="X644" s="62"/>
      <c r="Y644" s="62"/>
      <c r="Z644" s="62"/>
      <c r="AA644" s="144"/>
      <c r="AB644" s="144"/>
      <c r="AC644" s="60"/>
      <c r="AD644" s="60"/>
    </row>
    <row r="645">
      <c r="A645" s="74" t="s">
        <v>2133</v>
      </c>
      <c r="B645" s="74" t="s">
        <v>44</v>
      </c>
      <c r="C645" s="35">
        <v>637.0</v>
      </c>
      <c r="D645" s="74">
        <v>2019.0</v>
      </c>
      <c r="E645" s="74" t="s">
        <v>88</v>
      </c>
      <c r="F645" s="36">
        <f t="shared" si="14"/>
        <v>7</v>
      </c>
      <c r="G645" s="149">
        <v>7.0</v>
      </c>
      <c r="H645" s="62"/>
      <c r="I645" s="62"/>
      <c r="J645" s="62"/>
      <c r="K645" s="62"/>
      <c r="L645" s="62"/>
      <c r="M645" s="62"/>
      <c r="N645" s="62"/>
      <c r="O645" s="143"/>
      <c r="P645" s="143"/>
      <c r="Q645" s="62"/>
      <c r="R645" s="62"/>
      <c r="S645" s="62"/>
      <c r="T645" s="62"/>
      <c r="U645" s="62"/>
      <c r="V645" s="62"/>
      <c r="W645" s="62"/>
      <c r="X645" s="62"/>
      <c r="Y645" s="62"/>
      <c r="Z645" s="62"/>
      <c r="AA645" s="144"/>
      <c r="AB645" s="144"/>
      <c r="AC645" s="60"/>
      <c r="AD645" s="60"/>
    </row>
    <row r="646">
      <c r="A646" s="74" t="s">
        <v>2134</v>
      </c>
      <c r="B646" s="74" t="s">
        <v>44</v>
      </c>
      <c r="C646" s="35">
        <v>638.0</v>
      </c>
      <c r="D646" s="74">
        <v>2016.0</v>
      </c>
      <c r="E646" s="74" t="s">
        <v>394</v>
      </c>
      <c r="F646" s="36">
        <f t="shared" si="14"/>
        <v>8</v>
      </c>
      <c r="G646" s="149">
        <v>8.0</v>
      </c>
      <c r="H646" s="62"/>
      <c r="I646" s="62"/>
      <c r="J646" s="62"/>
      <c r="K646" s="62"/>
      <c r="L646" s="62"/>
      <c r="M646" s="62"/>
      <c r="N646" s="62"/>
      <c r="O646" s="143"/>
      <c r="P646" s="143"/>
      <c r="Q646" s="62"/>
      <c r="R646" s="62"/>
      <c r="S646" s="62"/>
      <c r="T646" s="62"/>
      <c r="U646" s="62"/>
      <c r="V646" s="62"/>
      <c r="W646" s="62"/>
      <c r="X646" s="62"/>
      <c r="Y646" s="62"/>
      <c r="Z646" s="62"/>
      <c r="AA646" s="144"/>
      <c r="AB646" s="144"/>
      <c r="AC646" s="60"/>
      <c r="AD646" s="60"/>
    </row>
    <row r="647">
      <c r="A647" s="74" t="s">
        <v>2135</v>
      </c>
      <c r="B647" s="74" t="s">
        <v>44</v>
      </c>
      <c r="C647" s="35">
        <v>639.0</v>
      </c>
      <c r="D647" s="74">
        <v>2015.0</v>
      </c>
      <c r="E647" s="74" t="s">
        <v>41</v>
      </c>
      <c r="F647" s="36">
        <f t="shared" si="14"/>
        <v>8</v>
      </c>
      <c r="G647" s="149">
        <v>8.0</v>
      </c>
      <c r="H647" s="74" t="s">
        <v>2136</v>
      </c>
      <c r="I647" s="62"/>
      <c r="J647" s="62"/>
      <c r="K647" s="62"/>
      <c r="L647" s="62"/>
      <c r="M647" s="62"/>
      <c r="N647" s="62"/>
      <c r="O647" s="143"/>
      <c r="P647" s="143"/>
      <c r="Q647" s="62"/>
      <c r="R647" s="62"/>
      <c r="S647" s="62"/>
      <c r="T647" s="62"/>
      <c r="U647" s="62"/>
      <c r="V647" s="62"/>
      <c r="W647" s="62"/>
      <c r="X647" s="62"/>
      <c r="Y647" s="62"/>
      <c r="Z647" s="62"/>
      <c r="AA647" s="144"/>
      <c r="AB647" s="144"/>
      <c r="AC647" s="60"/>
      <c r="AD647" s="60"/>
    </row>
    <row r="648">
      <c r="A648" s="74" t="s">
        <v>2137</v>
      </c>
      <c r="B648" s="74" t="s">
        <v>44</v>
      </c>
      <c r="C648" s="35">
        <v>640.0</v>
      </c>
      <c r="D648" s="74">
        <v>2016.0</v>
      </c>
      <c r="E648" s="74" t="s">
        <v>88</v>
      </c>
      <c r="F648" s="36">
        <f t="shared" si="14"/>
        <v>4</v>
      </c>
      <c r="G648" s="149">
        <v>4.0</v>
      </c>
      <c r="H648" s="74" t="s">
        <v>2138</v>
      </c>
      <c r="I648" s="62"/>
      <c r="J648" s="62"/>
      <c r="K648" s="62"/>
      <c r="L648" s="62"/>
      <c r="M648" s="62"/>
      <c r="N648" s="62"/>
      <c r="O648" s="143"/>
      <c r="P648" s="143"/>
      <c r="Q648" s="62"/>
      <c r="R648" s="62"/>
      <c r="S648" s="62"/>
      <c r="T648" s="62"/>
      <c r="U648" s="62"/>
      <c r="V648" s="62"/>
      <c r="W648" s="62"/>
      <c r="X648" s="62"/>
      <c r="Y648" s="62"/>
      <c r="Z648" s="62"/>
      <c r="AA648" s="144"/>
      <c r="AB648" s="144"/>
      <c r="AC648" s="60"/>
      <c r="AD648" s="60"/>
    </row>
    <row r="649">
      <c r="A649" s="74" t="s">
        <v>2139</v>
      </c>
      <c r="B649" s="74" t="s">
        <v>44</v>
      </c>
      <c r="C649" s="35">
        <v>641.0</v>
      </c>
      <c r="D649" s="74">
        <v>2017.0</v>
      </c>
      <c r="E649" s="74" t="s">
        <v>41</v>
      </c>
      <c r="F649" s="36">
        <f t="shared" si="14"/>
        <v>7</v>
      </c>
      <c r="G649" s="149">
        <v>7.0</v>
      </c>
      <c r="H649" s="74" t="s">
        <v>2140</v>
      </c>
      <c r="I649" s="62"/>
      <c r="J649" s="62"/>
      <c r="K649" s="62"/>
      <c r="L649" s="62"/>
      <c r="M649" s="62"/>
      <c r="N649" s="62"/>
      <c r="O649" s="143"/>
      <c r="P649" s="143"/>
      <c r="Q649" s="62"/>
      <c r="R649" s="62"/>
      <c r="S649" s="62"/>
      <c r="T649" s="62"/>
      <c r="U649" s="62"/>
      <c r="V649" s="62"/>
      <c r="W649" s="62"/>
      <c r="X649" s="62"/>
      <c r="Y649" s="62"/>
      <c r="Z649" s="62"/>
      <c r="AA649" s="144"/>
      <c r="AB649" s="144"/>
      <c r="AC649" s="60"/>
      <c r="AD649" s="60"/>
    </row>
    <row r="650">
      <c r="A650" s="74" t="s">
        <v>2141</v>
      </c>
      <c r="B650" s="74" t="s">
        <v>44</v>
      </c>
      <c r="C650" s="35">
        <v>642.0</v>
      </c>
      <c r="D650" s="74">
        <v>2019.0</v>
      </c>
      <c r="E650" s="74" t="s">
        <v>2142</v>
      </c>
      <c r="F650" s="36">
        <f t="shared" si="14"/>
        <v>7</v>
      </c>
      <c r="G650" s="149">
        <v>7.0</v>
      </c>
      <c r="H650" s="74" t="s">
        <v>2143</v>
      </c>
      <c r="I650" s="62"/>
      <c r="J650" s="62"/>
      <c r="K650" s="62"/>
      <c r="L650" s="62"/>
      <c r="M650" s="62"/>
      <c r="N650" s="62"/>
      <c r="O650" s="143"/>
      <c r="P650" s="143"/>
      <c r="Q650" s="62"/>
      <c r="R650" s="62"/>
      <c r="S650" s="62"/>
      <c r="T650" s="62"/>
      <c r="U650" s="62"/>
      <c r="V650" s="62"/>
      <c r="W650" s="62"/>
      <c r="X650" s="62"/>
      <c r="Y650" s="62"/>
      <c r="Z650" s="62"/>
      <c r="AA650" s="144"/>
      <c r="AB650" s="144"/>
      <c r="AC650" s="60"/>
      <c r="AD650" s="60"/>
    </row>
    <row r="651">
      <c r="A651" s="74" t="s">
        <v>2144</v>
      </c>
      <c r="B651" s="74" t="s">
        <v>44</v>
      </c>
      <c r="C651" s="35">
        <v>643.0</v>
      </c>
      <c r="D651" s="74">
        <v>1985.0</v>
      </c>
      <c r="E651" s="74" t="s">
        <v>41</v>
      </c>
      <c r="F651" s="36">
        <f t="shared" si="14"/>
        <v>9</v>
      </c>
      <c r="G651" s="149">
        <v>9.0</v>
      </c>
      <c r="H651" s="74" t="s">
        <v>2145</v>
      </c>
      <c r="I651" s="62"/>
      <c r="J651" s="62"/>
      <c r="K651" s="62"/>
      <c r="L651" s="62"/>
      <c r="M651" s="62"/>
      <c r="N651" s="62"/>
      <c r="O651" s="143"/>
      <c r="P651" s="143"/>
      <c r="Q651" s="62"/>
      <c r="R651" s="62"/>
      <c r="S651" s="62"/>
      <c r="T651" s="62"/>
      <c r="U651" s="62"/>
      <c r="V651" s="62"/>
      <c r="W651" s="62"/>
      <c r="X651" s="62"/>
      <c r="Y651" s="62"/>
      <c r="Z651" s="62"/>
      <c r="AA651" s="144"/>
      <c r="AB651" s="144"/>
      <c r="AC651" s="60"/>
      <c r="AD651" s="60"/>
    </row>
    <row r="652">
      <c r="A652" s="74" t="s">
        <v>2146</v>
      </c>
      <c r="B652" s="74" t="s">
        <v>44</v>
      </c>
      <c r="C652" s="35">
        <v>644.0</v>
      </c>
      <c r="D652" s="74">
        <v>1986.0</v>
      </c>
      <c r="E652" s="74" t="s">
        <v>41</v>
      </c>
      <c r="F652" s="36">
        <f t="shared" si="14"/>
        <v>8</v>
      </c>
      <c r="G652" s="149">
        <v>8.0</v>
      </c>
      <c r="H652" s="74" t="s">
        <v>2147</v>
      </c>
      <c r="I652" s="62"/>
      <c r="J652" s="62"/>
      <c r="K652" s="62"/>
      <c r="L652" s="62"/>
      <c r="M652" s="62"/>
      <c r="N652" s="62"/>
      <c r="O652" s="143"/>
      <c r="P652" s="143"/>
      <c r="Q652" s="62"/>
      <c r="R652" s="62"/>
      <c r="S652" s="62"/>
      <c r="T652" s="62"/>
      <c r="U652" s="62"/>
      <c r="V652" s="62"/>
      <c r="W652" s="62"/>
      <c r="X652" s="62"/>
      <c r="Y652" s="62"/>
      <c r="Z652" s="62"/>
      <c r="AA652" s="144"/>
      <c r="AB652" s="144"/>
      <c r="AC652" s="60"/>
      <c r="AD652" s="60"/>
    </row>
    <row r="653">
      <c r="A653" s="74" t="s">
        <v>2148</v>
      </c>
      <c r="B653" s="74" t="s">
        <v>44</v>
      </c>
      <c r="C653" s="35">
        <v>645.0</v>
      </c>
      <c r="D653" s="74">
        <v>2014.0</v>
      </c>
      <c r="E653" s="74" t="s">
        <v>394</v>
      </c>
      <c r="F653" s="36">
        <f t="shared" si="14"/>
        <v>6.5</v>
      </c>
      <c r="G653" s="149">
        <v>6.0</v>
      </c>
      <c r="H653" s="74" t="s">
        <v>2149</v>
      </c>
      <c r="I653" s="74">
        <v>7.0</v>
      </c>
      <c r="J653" s="74" t="s">
        <v>2150</v>
      </c>
      <c r="K653" s="62"/>
      <c r="L653" s="62"/>
      <c r="M653" s="62"/>
      <c r="N653" s="62"/>
      <c r="O653" s="143"/>
      <c r="P653" s="143"/>
      <c r="Q653" s="62"/>
      <c r="R653" s="62"/>
      <c r="S653" s="62"/>
      <c r="T653" s="62"/>
      <c r="U653" s="62"/>
      <c r="V653" s="62"/>
      <c r="W653" s="62"/>
      <c r="X653" s="62"/>
      <c r="Y653" s="62"/>
      <c r="Z653" s="62"/>
      <c r="AA653" s="144"/>
      <c r="AB653" s="144"/>
      <c r="AC653" s="60"/>
      <c r="AD653" s="60"/>
    </row>
    <row r="654">
      <c r="A654" s="74" t="s">
        <v>2151</v>
      </c>
      <c r="B654" s="74" t="s">
        <v>44</v>
      </c>
      <c r="C654" s="35">
        <v>646.0</v>
      </c>
      <c r="D654" s="74">
        <v>1975.0</v>
      </c>
      <c r="E654" s="74" t="s">
        <v>41</v>
      </c>
      <c r="F654" s="36">
        <f t="shared" si="14"/>
        <v>7</v>
      </c>
      <c r="G654" s="149">
        <v>7.0</v>
      </c>
      <c r="H654" s="74" t="s">
        <v>2152</v>
      </c>
      <c r="I654" s="62"/>
      <c r="J654" s="62"/>
      <c r="K654" s="62"/>
      <c r="L654" s="62"/>
      <c r="M654" s="62"/>
      <c r="N654" s="62"/>
      <c r="O654" s="143"/>
      <c r="P654" s="143"/>
      <c r="Q654" s="62"/>
      <c r="R654" s="62"/>
      <c r="S654" s="62"/>
      <c r="T654" s="62"/>
      <c r="U654" s="62"/>
      <c r="V654" s="62"/>
      <c r="W654" s="62"/>
      <c r="X654" s="62"/>
      <c r="Y654" s="62"/>
      <c r="Z654" s="62"/>
      <c r="AA654" s="144"/>
      <c r="AB654" s="144"/>
      <c r="AC654" s="60"/>
      <c r="AD654" s="60"/>
    </row>
    <row r="655">
      <c r="A655" s="74" t="s">
        <v>2153</v>
      </c>
      <c r="B655" s="74" t="s">
        <v>44</v>
      </c>
      <c r="C655" s="35">
        <v>647.0</v>
      </c>
      <c r="D655" s="74">
        <v>1972.0</v>
      </c>
      <c r="E655" s="74" t="s">
        <v>88</v>
      </c>
      <c r="F655" s="36">
        <f t="shared" si="14"/>
        <v>9</v>
      </c>
      <c r="G655" s="149">
        <v>9.0</v>
      </c>
      <c r="H655" s="62"/>
      <c r="I655" s="62"/>
      <c r="J655" s="62"/>
      <c r="K655" s="62"/>
      <c r="L655" s="62"/>
      <c r="M655" s="62"/>
      <c r="N655" s="62"/>
      <c r="O655" s="143"/>
      <c r="P655" s="143"/>
      <c r="Q655" s="62"/>
      <c r="R655" s="62"/>
      <c r="S655" s="62"/>
      <c r="T655" s="62"/>
      <c r="U655" s="62"/>
      <c r="V655" s="62"/>
      <c r="W655" s="62"/>
      <c r="X655" s="62"/>
      <c r="Y655" s="62"/>
      <c r="Z655" s="62"/>
      <c r="AA655" s="144"/>
      <c r="AB655" s="144"/>
      <c r="AC655" s="60"/>
      <c r="AD655" s="60"/>
    </row>
    <row r="656">
      <c r="A656" s="74" t="s">
        <v>2154</v>
      </c>
      <c r="B656" s="74" t="s">
        <v>40</v>
      </c>
      <c r="C656" s="35">
        <v>648.0</v>
      </c>
      <c r="D656" s="74">
        <v>1964.0</v>
      </c>
      <c r="E656" s="74" t="s">
        <v>41</v>
      </c>
      <c r="F656" s="36">
        <f t="shared" si="14"/>
        <v>8</v>
      </c>
      <c r="G656" s="149">
        <v>8.0</v>
      </c>
      <c r="H656" s="74" t="s">
        <v>2155</v>
      </c>
      <c r="I656" s="62"/>
      <c r="J656" s="62"/>
      <c r="K656" s="62"/>
      <c r="L656" s="62"/>
      <c r="M656" s="62"/>
      <c r="N656" s="62"/>
      <c r="O656" s="143"/>
      <c r="P656" s="143"/>
      <c r="Q656" s="62"/>
      <c r="R656" s="62"/>
      <c r="S656" s="62"/>
      <c r="T656" s="62"/>
      <c r="U656" s="62"/>
      <c r="V656" s="62"/>
      <c r="W656" s="62"/>
      <c r="X656" s="62"/>
      <c r="Y656" s="62"/>
      <c r="Z656" s="62"/>
      <c r="AA656" s="144"/>
      <c r="AB656" s="144"/>
      <c r="AC656" s="60"/>
      <c r="AD656" s="60"/>
    </row>
    <row r="657">
      <c r="A657" s="74" t="s">
        <v>2156</v>
      </c>
      <c r="B657" s="74" t="s">
        <v>44</v>
      </c>
      <c r="C657" s="35">
        <v>649.0</v>
      </c>
      <c r="D657" s="74">
        <v>2018.0</v>
      </c>
      <c r="E657" s="74" t="s">
        <v>2157</v>
      </c>
      <c r="F657" s="36">
        <f t="shared" si="14"/>
        <v>8.5</v>
      </c>
      <c r="G657" s="149">
        <v>9.0</v>
      </c>
      <c r="H657" s="62"/>
      <c r="I657" s="74">
        <v>8.0</v>
      </c>
      <c r="J657" s="74" t="s">
        <v>2158</v>
      </c>
      <c r="K657" s="62"/>
      <c r="L657" s="62"/>
      <c r="M657" s="62"/>
      <c r="N657" s="62"/>
      <c r="O657" s="143"/>
      <c r="P657" s="143"/>
      <c r="Q657" s="62"/>
      <c r="R657" s="62"/>
      <c r="S657" s="62"/>
      <c r="T657" s="62"/>
      <c r="U657" s="62"/>
      <c r="V657" s="62"/>
      <c r="W657" s="62"/>
      <c r="X657" s="62"/>
      <c r="Y657" s="62"/>
      <c r="Z657" s="62"/>
      <c r="AA657" s="144"/>
      <c r="AB657" s="144"/>
      <c r="AC657" s="60"/>
      <c r="AD657" s="60"/>
    </row>
    <row r="658">
      <c r="A658" s="74" t="s">
        <v>2159</v>
      </c>
      <c r="B658" s="74" t="s">
        <v>44</v>
      </c>
      <c r="C658" s="35">
        <v>650.0</v>
      </c>
      <c r="D658" s="74">
        <v>1976.0</v>
      </c>
      <c r="E658" s="74" t="s">
        <v>93</v>
      </c>
      <c r="F658" s="36">
        <f t="shared" si="14"/>
        <v>5</v>
      </c>
      <c r="G658" s="149">
        <v>5.0</v>
      </c>
      <c r="H658" s="74" t="s">
        <v>2160</v>
      </c>
      <c r="I658" s="62"/>
      <c r="J658" s="62"/>
      <c r="K658" s="62"/>
      <c r="L658" s="62"/>
      <c r="M658" s="62"/>
      <c r="N658" s="62"/>
      <c r="O658" s="143"/>
      <c r="P658" s="143"/>
      <c r="Q658" s="62"/>
      <c r="R658" s="62"/>
      <c r="S658" s="62"/>
      <c r="T658" s="62"/>
      <c r="U658" s="62"/>
      <c r="V658" s="62"/>
      <c r="W658" s="62"/>
      <c r="X658" s="62"/>
      <c r="Y658" s="62"/>
      <c r="Z658" s="62"/>
      <c r="AA658" s="144"/>
      <c r="AB658" s="144"/>
      <c r="AC658" s="60"/>
      <c r="AD658" s="60"/>
    </row>
    <row r="659">
      <c r="A659" s="74" t="s">
        <v>2161</v>
      </c>
      <c r="B659" s="74" t="s">
        <v>44</v>
      </c>
      <c r="C659" s="35">
        <v>651.0</v>
      </c>
      <c r="D659" s="74">
        <v>2018.0</v>
      </c>
      <c r="E659" s="74" t="s">
        <v>41</v>
      </c>
      <c r="F659" s="36">
        <f t="shared" si="14"/>
        <v>3.333333333</v>
      </c>
      <c r="G659" s="149">
        <v>5.0</v>
      </c>
      <c r="H659" s="62"/>
      <c r="I659" s="74">
        <v>1.0</v>
      </c>
      <c r="J659" s="74" t="s">
        <v>2162</v>
      </c>
      <c r="K659" s="74">
        <v>4.0</v>
      </c>
      <c r="L659" s="74" t="s">
        <v>2163</v>
      </c>
      <c r="M659" s="62"/>
      <c r="N659" s="62"/>
      <c r="O659" s="143"/>
      <c r="P659" s="143"/>
      <c r="Q659" s="62"/>
      <c r="R659" s="62"/>
      <c r="S659" s="62"/>
      <c r="T659" s="62"/>
      <c r="U659" s="62"/>
      <c r="V659" s="62"/>
      <c r="W659" s="62"/>
      <c r="X659" s="62"/>
      <c r="Y659" s="62"/>
      <c r="Z659" s="62"/>
      <c r="AA659" s="144"/>
      <c r="AB659" s="144"/>
      <c r="AC659" s="60"/>
      <c r="AD659" s="60"/>
    </row>
    <row r="660">
      <c r="A660" s="74" t="s">
        <v>2164</v>
      </c>
      <c r="B660" s="74" t="s">
        <v>58</v>
      </c>
      <c r="C660" s="35">
        <v>652.0</v>
      </c>
      <c r="D660" s="74">
        <v>2001.0</v>
      </c>
      <c r="E660" s="74" t="s">
        <v>88</v>
      </c>
      <c r="F660" s="36">
        <f t="shared" si="14"/>
        <v>8.5</v>
      </c>
      <c r="G660" s="149">
        <v>9.0</v>
      </c>
      <c r="H660" s="62"/>
      <c r="I660" s="74">
        <v>8.0</v>
      </c>
      <c r="J660" s="74" t="s">
        <v>2165</v>
      </c>
      <c r="K660" s="62"/>
      <c r="L660" s="62"/>
      <c r="M660" s="62"/>
      <c r="N660" s="62"/>
      <c r="O660" s="143"/>
      <c r="P660" s="143"/>
      <c r="Q660" s="62"/>
      <c r="R660" s="62"/>
      <c r="S660" s="62"/>
      <c r="T660" s="62"/>
      <c r="U660" s="62"/>
      <c r="V660" s="62"/>
      <c r="W660" s="62"/>
      <c r="X660" s="62"/>
      <c r="Y660" s="62"/>
      <c r="Z660" s="62"/>
      <c r="AA660" s="144"/>
      <c r="AB660" s="144"/>
      <c r="AC660" s="60"/>
      <c r="AD660" s="60"/>
    </row>
    <row r="661">
      <c r="A661" s="74" t="s">
        <v>2166</v>
      </c>
      <c r="B661" s="74" t="s">
        <v>58</v>
      </c>
      <c r="C661" s="35">
        <v>653.0</v>
      </c>
      <c r="D661" s="74">
        <v>1999.0</v>
      </c>
      <c r="E661" s="74" t="s">
        <v>88</v>
      </c>
      <c r="F661" s="36">
        <f t="shared" si="14"/>
        <v>5</v>
      </c>
      <c r="G661" s="149">
        <v>5.0</v>
      </c>
      <c r="H661" s="74" t="s">
        <v>2167</v>
      </c>
      <c r="I661" s="62"/>
      <c r="J661" s="62"/>
      <c r="K661" s="62"/>
      <c r="L661" s="62"/>
      <c r="M661" s="62"/>
      <c r="N661" s="62"/>
      <c r="O661" s="143"/>
      <c r="P661" s="143"/>
      <c r="Q661" s="62"/>
      <c r="R661" s="62"/>
      <c r="S661" s="62"/>
      <c r="T661" s="62"/>
      <c r="U661" s="62"/>
      <c r="V661" s="62"/>
      <c r="W661" s="62"/>
      <c r="X661" s="62"/>
      <c r="Y661" s="62"/>
      <c r="Z661" s="62"/>
      <c r="AA661" s="144"/>
      <c r="AB661" s="144"/>
      <c r="AC661" s="60"/>
      <c r="AD661" s="60"/>
    </row>
    <row r="662">
      <c r="A662" s="74" t="s">
        <v>2168</v>
      </c>
      <c r="B662" s="74" t="s">
        <v>44</v>
      </c>
      <c r="C662" s="35">
        <v>654.0</v>
      </c>
      <c r="D662" s="74">
        <v>2016.0</v>
      </c>
      <c r="E662" s="74" t="s">
        <v>88</v>
      </c>
      <c r="F662" s="36">
        <f t="shared" si="14"/>
        <v>1</v>
      </c>
      <c r="G662" s="149">
        <v>1.0</v>
      </c>
      <c r="H662" s="74" t="s">
        <v>2169</v>
      </c>
      <c r="I662" s="62"/>
      <c r="J662" s="62"/>
      <c r="K662" s="62"/>
      <c r="L662" s="62"/>
      <c r="M662" s="62"/>
      <c r="N662" s="62"/>
      <c r="O662" s="143"/>
      <c r="P662" s="143"/>
      <c r="Q662" s="62"/>
      <c r="R662" s="62"/>
      <c r="S662" s="62"/>
      <c r="T662" s="62"/>
      <c r="U662" s="62"/>
      <c r="V662" s="62"/>
      <c r="W662" s="62"/>
      <c r="X662" s="62"/>
      <c r="Y662" s="62"/>
      <c r="Z662" s="62"/>
      <c r="AA662" s="144"/>
      <c r="AB662" s="144"/>
      <c r="AC662" s="60"/>
      <c r="AD662" s="60"/>
    </row>
    <row r="663">
      <c r="A663" s="74" t="s">
        <v>2170</v>
      </c>
      <c r="B663" s="74" t="s">
        <v>44</v>
      </c>
      <c r="C663" s="35">
        <v>655.0</v>
      </c>
      <c r="D663" s="74">
        <v>2018.0</v>
      </c>
      <c r="E663" s="74" t="s">
        <v>88</v>
      </c>
      <c r="F663" s="36">
        <f t="shared" si="14"/>
        <v>4</v>
      </c>
      <c r="G663" s="149">
        <v>4.0</v>
      </c>
      <c r="H663" s="74" t="s">
        <v>2171</v>
      </c>
      <c r="I663" s="62"/>
      <c r="J663" s="62"/>
      <c r="K663" s="62"/>
      <c r="L663" s="62"/>
      <c r="M663" s="62"/>
      <c r="N663" s="62"/>
      <c r="O663" s="143"/>
      <c r="P663" s="143"/>
      <c r="Q663" s="62"/>
      <c r="R663" s="62"/>
      <c r="S663" s="62"/>
      <c r="T663" s="62"/>
      <c r="U663" s="62"/>
      <c r="V663" s="62"/>
      <c r="W663" s="62"/>
      <c r="X663" s="62"/>
      <c r="Y663" s="62"/>
      <c r="Z663" s="62"/>
      <c r="AA663" s="144"/>
      <c r="AB663" s="144"/>
      <c r="AC663" s="60"/>
      <c r="AD663" s="60"/>
    </row>
    <row r="664">
      <c r="A664" s="74" t="s">
        <v>2172</v>
      </c>
      <c r="B664" s="74" t="s">
        <v>40</v>
      </c>
      <c r="C664" s="35">
        <v>656.0</v>
      </c>
      <c r="D664" s="74">
        <v>1983.0</v>
      </c>
      <c r="E664" s="74" t="s">
        <v>41</v>
      </c>
      <c r="F664" s="36">
        <f t="shared" si="14"/>
        <v>4</v>
      </c>
      <c r="G664" s="149">
        <v>7.0</v>
      </c>
      <c r="H664" s="74" t="s">
        <v>2173</v>
      </c>
      <c r="I664" s="74">
        <v>1.0</v>
      </c>
      <c r="J664" s="156" t="s">
        <v>2174</v>
      </c>
      <c r="K664" s="62"/>
      <c r="L664" s="62"/>
      <c r="M664" s="62"/>
      <c r="N664" s="62"/>
      <c r="O664" s="143"/>
      <c r="P664" s="143"/>
      <c r="Q664" s="62"/>
      <c r="R664" s="62"/>
      <c r="S664" s="62"/>
      <c r="T664" s="62"/>
      <c r="U664" s="62"/>
      <c r="V664" s="62"/>
      <c r="W664" s="62"/>
      <c r="X664" s="62"/>
      <c r="Y664" s="62"/>
      <c r="Z664" s="62"/>
      <c r="AA664" s="144"/>
      <c r="AB664" s="144"/>
      <c r="AC664" s="60"/>
      <c r="AD664" s="60"/>
    </row>
    <row r="665">
      <c r="A665" s="74" t="s">
        <v>2172</v>
      </c>
      <c r="B665" s="74" t="s">
        <v>40</v>
      </c>
      <c r="C665" s="35">
        <v>657.0</v>
      </c>
      <c r="D665" s="74">
        <v>1958.0</v>
      </c>
      <c r="E665" s="74" t="s">
        <v>41</v>
      </c>
      <c r="F665" s="36">
        <f t="shared" si="14"/>
        <v>8</v>
      </c>
      <c r="G665" s="150"/>
      <c r="H665" s="62"/>
      <c r="I665" s="74">
        <v>8.0</v>
      </c>
      <c r="J665" s="74" t="s">
        <v>2175</v>
      </c>
      <c r="K665" s="62"/>
      <c r="L665" s="62"/>
      <c r="M665" s="62"/>
      <c r="N665" s="62"/>
      <c r="O665" s="143"/>
      <c r="P665" s="143"/>
      <c r="Q665" s="62"/>
      <c r="R665" s="62"/>
      <c r="S665" s="62"/>
      <c r="T665" s="62"/>
      <c r="U665" s="62"/>
      <c r="V665" s="62"/>
      <c r="W665" s="62"/>
      <c r="X665" s="62"/>
      <c r="Y665" s="62"/>
      <c r="Z665" s="62"/>
      <c r="AA665" s="144"/>
      <c r="AB665" s="144"/>
      <c r="AC665" s="60"/>
      <c r="AD665" s="60"/>
    </row>
    <row r="666">
      <c r="A666" s="74" t="s">
        <v>2176</v>
      </c>
      <c r="B666" s="74" t="s">
        <v>2177</v>
      </c>
      <c r="C666" s="35">
        <v>658.0</v>
      </c>
      <c r="D666" s="74">
        <v>2016.0</v>
      </c>
      <c r="E666" s="74" t="s">
        <v>41</v>
      </c>
      <c r="F666" s="36">
        <f t="shared" si="14"/>
        <v>8</v>
      </c>
      <c r="G666" s="149">
        <v>8.0</v>
      </c>
      <c r="H666" s="74" t="s">
        <v>2178</v>
      </c>
      <c r="I666" s="62"/>
      <c r="J666" s="62"/>
      <c r="K666" s="62"/>
      <c r="L666" s="62"/>
      <c r="M666" s="62"/>
      <c r="N666" s="62"/>
      <c r="O666" s="143"/>
      <c r="P666" s="143"/>
      <c r="Q666" s="62"/>
      <c r="R666" s="62"/>
      <c r="S666" s="62"/>
      <c r="T666" s="62"/>
      <c r="U666" s="62"/>
      <c r="V666" s="62"/>
      <c r="W666" s="62"/>
      <c r="X666" s="62"/>
      <c r="Y666" s="62"/>
      <c r="Z666" s="62"/>
      <c r="AA666" s="144"/>
      <c r="AB666" s="144"/>
      <c r="AC666" s="60"/>
      <c r="AD666" s="60"/>
    </row>
    <row r="667">
      <c r="A667" s="74" t="s">
        <v>2179</v>
      </c>
      <c r="B667" s="74" t="s">
        <v>40</v>
      </c>
      <c r="C667" s="35">
        <v>659.0</v>
      </c>
      <c r="D667" s="62"/>
      <c r="E667" s="74" t="s">
        <v>2180</v>
      </c>
      <c r="F667" s="36">
        <f t="shared" si="14"/>
        <v>5.5</v>
      </c>
      <c r="G667" s="149">
        <v>6.0</v>
      </c>
      <c r="H667" s="74" t="s">
        <v>2181</v>
      </c>
      <c r="I667" s="74">
        <v>5.0</v>
      </c>
      <c r="J667" s="74" t="s">
        <v>2182</v>
      </c>
      <c r="K667" s="62"/>
      <c r="L667" s="62"/>
      <c r="M667" s="62"/>
      <c r="N667" s="62"/>
      <c r="O667" s="143"/>
      <c r="P667" s="143"/>
      <c r="Q667" s="62"/>
      <c r="R667" s="62"/>
      <c r="S667" s="62"/>
      <c r="T667" s="62"/>
      <c r="U667" s="62"/>
      <c r="V667" s="62"/>
      <c r="W667" s="62"/>
      <c r="X667" s="62"/>
      <c r="Y667" s="62"/>
      <c r="Z667" s="62"/>
      <c r="AA667" s="144"/>
      <c r="AB667" s="144"/>
      <c r="AC667" s="60"/>
      <c r="AD667" s="60"/>
    </row>
    <row r="668">
      <c r="A668" s="74" t="s">
        <v>2183</v>
      </c>
      <c r="B668" s="74" t="s">
        <v>105</v>
      </c>
      <c r="C668" s="35">
        <v>660.0</v>
      </c>
      <c r="D668" s="62"/>
      <c r="E668" s="74" t="s">
        <v>41</v>
      </c>
      <c r="F668" s="36">
        <f t="shared" si="14"/>
        <v>8</v>
      </c>
      <c r="G668" s="149">
        <v>8.0</v>
      </c>
      <c r="H668" s="74" t="s">
        <v>2184</v>
      </c>
      <c r="I668" s="62"/>
      <c r="J668" s="62"/>
      <c r="K668" s="62"/>
      <c r="L668" s="62"/>
      <c r="M668" s="62"/>
      <c r="N668" s="62"/>
      <c r="O668" s="143"/>
      <c r="P668" s="143"/>
      <c r="Q668" s="62"/>
      <c r="R668" s="62"/>
      <c r="S668" s="62"/>
      <c r="T668" s="62"/>
      <c r="U668" s="62"/>
      <c r="V668" s="62"/>
      <c r="W668" s="62"/>
      <c r="X668" s="62"/>
      <c r="Y668" s="62"/>
      <c r="Z668" s="62"/>
      <c r="AA668" s="144"/>
      <c r="AB668" s="144"/>
      <c r="AC668" s="60"/>
      <c r="AD668" s="60"/>
    </row>
    <row r="669">
      <c r="A669" s="74" t="s">
        <v>2185</v>
      </c>
      <c r="B669" s="74" t="s">
        <v>76</v>
      </c>
      <c r="C669" s="35">
        <v>661.0</v>
      </c>
      <c r="D669" s="74">
        <v>2020.0</v>
      </c>
      <c r="E669" s="74" t="s">
        <v>980</v>
      </c>
      <c r="F669" s="36">
        <f t="shared" si="14"/>
        <v>7</v>
      </c>
      <c r="G669" s="150"/>
      <c r="H669" s="62"/>
      <c r="I669" s="74">
        <v>7.0</v>
      </c>
      <c r="J669" s="74" t="s">
        <v>2186</v>
      </c>
      <c r="K669" s="62"/>
      <c r="L669" s="62"/>
      <c r="M669" s="62"/>
      <c r="N669" s="62"/>
      <c r="O669" s="143"/>
      <c r="P669" s="143"/>
      <c r="Q669" s="62"/>
      <c r="R669" s="62"/>
      <c r="S669" s="62"/>
      <c r="T669" s="62"/>
      <c r="U669" s="62"/>
      <c r="V669" s="62"/>
      <c r="W669" s="62"/>
      <c r="X669" s="62"/>
      <c r="Y669" s="62"/>
      <c r="Z669" s="62"/>
      <c r="AA669" s="144"/>
      <c r="AB669" s="144"/>
      <c r="AC669" s="60"/>
      <c r="AD669" s="60"/>
    </row>
    <row r="670">
      <c r="A670" s="74" t="s">
        <v>2187</v>
      </c>
      <c r="B670" s="74" t="s">
        <v>44</v>
      </c>
      <c r="C670" s="35">
        <v>662.0</v>
      </c>
      <c r="D670" s="74">
        <v>2019.0</v>
      </c>
      <c r="E670" s="74" t="s">
        <v>45</v>
      </c>
      <c r="F670" s="36">
        <f t="shared" si="14"/>
        <v>7</v>
      </c>
      <c r="G670" s="150"/>
      <c r="H670" s="62"/>
      <c r="I670" s="74">
        <v>7.0</v>
      </c>
      <c r="J670" s="74" t="s">
        <v>2188</v>
      </c>
      <c r="K670" s="62"/>
      <c r="L670" s="62"/>
      <c r="M670" s="62"/>
      <c r="N670" s="62"/>
      <c r="O670" s="143"/>
      <c r="P670" s="143"/>
      <c r="Q670" s="62"/>
      <c r="R670" s="62"/>
      <c r="S670" s="62"/>
      <c r="T670" s="62"/>
      <c r="U670" s="62"/>
      <c r="V670" s="62"/>
      <c r="W670" s="62"/>
      <c r="X670" s="62"/>
      <c r="Y670" s="62"/>
      <c r="Z670" s="62"/>
      <c r="AA670" s="144"/>
      <c r="AB670" s="144"/>
      <c r="AC670" s="60"/>
      <c r="AD670" s="60"/>
    </row>
    <row r="671">
      <c r="A671" s="74" t="s">
        <v>2189</v>
      </c>
      <c r="B671" s="74" t="s">
        <v>44</v>
      </c>
      <c r="C671" s="35">
        <v>663.0</v>
      </c>
      <c r="D671" s="74">
        <v>2015.0</v>
      </c>
      <c r="E671" s="74" t="s">
        <v>93</v>
      </c>
      <c r="F671" s="36">
        <f t="shared" si="14"/>
        <v>8</v>
      </c>
      <c r="G671" s="150"/>
      <c r="H671" s="62"/>
      <c r="I671" s="74">
        <v>8.0</v>
      </c>
      <c r="J671" s="74" t="s">
        <v>2190</v>
      </c>
      <c r="K671" s="62"/>
      <c r="L671" s="62"/>
      <c r="M671" s="62"/>
      <c r="N671" s="62"/>
      <c r="O671" s="143"/>
      <c r="P671" s="143"/>
      <c r="Q671" s="62"/>
      <c r="R671" s="62"/>
      <c r="S671" s="62"/>
      <c r="T671" s="62"/>
      <c r="U671" s="62"/>
      <c r="V671" s="62"/>
      <c r="W671" s="62"/>
      <c r="X671" s="62"/>
      <c r="Y671" s="62"/>
      <c r="Z671" s="62"/>
      <c r="AA671" s="144"/>
      <c r="AB671" s="144"/>
      <c r="AC671" s="60"/>
      <c r="AD671" s="60"/>
    </row>
    <row r="672">
      <c r="A672" s="74" t="s">
        <v>2191</v>
      </c>
      <c r="B672" s="74" t="s">
        <v>44</v>
      </c>
      <c r="C672" s="35">
        <v>664.0</v>
      </c>
      <c r="D672" s="74">
        <v>2020.0</v>
      </c>
      <c r="E672" s="74" t="s">
        <v>41</v>
      </c>
      <c r="F672" s="36">
        <f t="shared" si="14"/>
        <v>8</v>
      </c>
      <c r="G672" s="149">
        <v>8.0</v>
      </c>
      <c r="H672" s="74" t="s">
        <v>2192</v>
      </c>
      <c r="I672" s="62"/>
      <c r="J672" s="62"/>
      <c r="K672" s="62"/>
      <c r="L672" s="62"/>
      <c r="M672" s="62"/>
      <c r="N672" s="62"/>
      <c r="O672" s="143"/>
      <c r="P672" s="143"/>
      <c r="Q672" s="62"/>
      <c r="R672" s="62"/>
      <c r="S672" s="62"/>
      <c r="T672" s="62"/>
      <c r="U672" s="62"/>
      <c r="V672" s="62"/>
      <c r="W672" s="62"/>
      <c r="X672" s="62"/>
      <c r="Y672" s="62"/>
      <c r="Z672" s="62"/>
      <c r="AA672" s="144"/>
      <c r="AB672" s="144"/>
      <c r="AC672" s="60"/>
      <c r="AD672" s="60"/>
    </row>
    <row r="673">
      <c r="A673" s="74" t="s">
        <v>2193</v>
      </c>
      <c r="B673" s="74" t="s">
        <v>44</v>
      </c>
      <c r="C673" s="35">
        <v>665.0</v>
      </c>
      <c r="D673" s="74">
        <v>1990.0</v>
      </c>
      <c r="E673" s="74" t="s">
        <v>1424</v>
      </c>
      <c r="F673" s="36">
        <f t="shared" si="14"/>
        <v>1</v>
      </c>
      <c r="G673" s="149">
        <v>1.0</v>
      </c>
      <c r="H673" s="74" t="s">
        <v>2194</v>
      </c>
      <c r="I673" s="62"/>
      <c r="J673" s="62"/>
      <c r="K673" s="62"/>
      <c r="L673" s="62"/>
      <c r="M673" s="62"/>
      <c r="N673" s="62"/>
      <c r="O673" s="143"/>
      <c r="P673" s="143"/>
      <c r="Q673" s="62"/>
      <c r="R673" s="62"/>
      <c r="S673" s="62"/>
      <c r="T673" s="62"/>
      <c r="U673" s="62"/>
      <c r="V673" s="62"/>
      <c r="W673" s="62"/>
      <c r="X673" s="62"/>
      <c r="Y673" s="62"/>
      <c r="Z673" s="62"/>
      <c r="AA673" s="144"/>
      <c r="AB673" s="144"/>
      <c r="AC673" s="60"/>
      <c r="AD673" s="60"/>
    </row>
    <row r="674">
      <c r="A674" s="74" t="s">
        <v>2195</v>
      </c>
      <c r="B674" s="74" t="s">
        <v>44</v>
      </c>
      <c r="C674" s="35">
        <v>666.0</v>
      </c>
      <c r="D674" s="74">
        <v>1992.0</v>
      </c>
      <c r="E674" s="74" t="s">
        <v>41</v>
      </c>
      <c r="F674" s="36">
        <f t="shared" si="14"/>
        <v>9</v>
      </c>
      <c r="G674" s="149">
        <v>9.0</v>
      </c>
      <c r="H674" s="74" t="s">
        <v>2196</v>
      </c>
      <c r="I674" s="62"/>
      <c r="J674" s="62"/>
      <c r="K674" s="62"/>
      <c r="L674" s="62"/>
      <c r="M674" s="62"/>
      <c r="N674" s="62"/>
      <c r="O674" s="143"/>
      <c r="P674" s="143"/>
      <c r="Q674" s="62"/>
      <c r="R674" s="62"/>
      <c r="S674" s="62"/>
      <c r="T674" s="62"/>
      <c r="U674" s="62"/>
      <c r="V674" s="62"/>
      <c r="W674" s="62"/>
      <c r="X674" s="62"/>
      <c r="Y674" s="62"/>
      <c r="Z674" s="62"/>
      <c r="AA674" s="144"/>
      <c r="AB674" s="144"/>
      <c r="AC674" s="60"/>
      <c r="AD674" s="60"/>
    </row>
    <row r="675">
      <c r="A675" s="74" t="s">
        <v>997</v>
      </c>
      <c r="B675" s="74" t="s">
        <v>44</v>
      </c>
      <c r="C675" s="35">
        <v>667.0</v>
      </c>
      <c r="D675" s="74">
        <v>1994.0</v>
      </c>
      <c r="E675" s="74" t="s">
        <v>41</v>
      </c>
      <c r="F675" s="36">
        <f t="shared" si="14"/>
        <v>9</v>
      </c>
      <c r="G675" s="149">
        <v>9.0</v>
      </c>
      <c r="H675" s="74" t="s">
        <v>2197</v>
      </c>
      <c r="I675" s="62"/>
      <c r="J675" s="62"/>
      <c r="K675" s="62"/>
      <c r="L675" s="62"/>
      <c r="M675" s="62"/>
      <c r="N675" s="62"/>
      <c r="O675" s="143"/>
      <c r="P675" s="143"/>
      <c r="Q675" s="62"/>
      <c r="R675" s="62"/>
      <c r="S675" s="62"/>
      <c r="T675" s="62"/>
      <c r="U675" s="62"/>
      <c r="V675" s="62"/>
      <c r="W675" s="62"/>
      <c r="X675" s="62"/>
      <c r="Y675" s="62"/>
      <c r="Z675" s="62"/>
      <c r="AA675" s="144"/>
      <c r="AB675" s="144"/>
      <c r="AC675" s="60"/>
      <c r="AD675" s="60"/>
    </row>
    <row r="676">
      <c r="A676" s="74" t="s">
        <v>2198</v>
      </c>
      <c r="B676" s="74" t="s">
        <v>76</v>
      </c>
      <c r="C676" s="35">
        <v>668.0</v>
      </c>
      <c r="D676" s="74">
        <v>2017.0</v>
      </c>
      <c r="E676" s="74" t="s">
        <v>41</v>
      </c>
      <c r="F676" s="36">
        <f t="shared" si="14"/>
        <v>8</v>
      </c>
      <c r="G676" s="150"/>
      <c r="H676" s="62"/>
      <c r="I676" s="74">
        <v>8.0</v>
      </c>
      <c r="J676" s="74" t="s">
        <v>2199</v>
      </c>
      <c r="K676" s="62"/>
      <c r="L676" s="62"/>
      <c r="M676" s="62"/>
      <c r="N676" s="62"/>
      <c r="O676" s="143"/>
      <c r="P676" s="143"/>
      <c r="Q676" s="62"/>
      <c r="R676" s="62"/>
      <c r="S676" s="62"/>
      <c r="T676" s="62"/>
      <c r="U676" s="62"/>
      <c r="V676" s="62"/>
      <c r="W676" s="62"/>
      <c r="X676" s="62"/>
      <c r="Y676" s="62"/>
      <c r="Z676" s="62"/>
      <c r="AA676" s="144"/>
      <c r="AB676" s="144"/>
      <c r="AC676" s="60"/>
      <c r="AD676" s="60"/>
    </row>
    <row r="677">
      <c r="A677" s="74" t="s">
        <v>2200</v>
      </c>
      <c r="B677" s="74" t="s">
        <v>44</v>
      </c>
      <c r="C677" s="35">
        <v>669.0</v>
      </c>
      <c r="D677" s="74">
        <v>2020.0</v>
      </c>
      <c r="E677" s="74" t="s">
        <v>2201</v>
      </c>
      <c r="F677" s="36">
        <f t="shared" si="14"/>
        <v>6</v>
      </c>
      <c r="G677" s="149">
        <v>6.0</v>
      </c>
      <c r="H677" s="74" t="s">
        <v>2202</v>
      </c>
      <c r="I677" s="62"/>
      <c r="J677" s="62"/>
      <c r="K677" s="62"/>
      <c r="L677" s="62"/>
      <c r="M677" s="62"/>
      <c r="N677" s="62"/>
      <c r="O677" s="143"/>
      <c r="P677" s="143"/>
      <c r="Q677" s="62"/>
      <c r="R677" s="62"/>
      <c r="S677" s="62"/>
      <c r="T677" s="62"/>
      <c r="U677" s="62"/>
      <c r="V677" s="62"/>
      <c r="W677" s="62"/>
      <c r="X677" s="62"/>
      <c r="Y677" s="62"/>
      <c r="Z677" s="62"/>
      <c r="AA677" s="144"/>
      <c r="AB677" s="144"/>
      <c r="AC677" s="60"/>
      <c r="AD677" s="60"/>
    </row>
    <row r="678">
      <c r="A678" s="62"/>
      <c r="B678" s="62"/>
      <c r="C678" s="35">
        <v>670.0</v>
      </c>
      <c r="D678" s="62"/>
      <c r="E678" s="62"/>
      <c r="F678" s="36"/>
      <c r="G678" s="150"/>
      <c r="H678" s="62"/>
      <c r="I678" s="62"/>
      <c r="J678" s="62"/>
      <c r="K678" s="62"/>
      <c r="L678" s="62"/>
      <c r="M678" s="62"/>
      <c r="N678" s="62"/>
      <c r="O678" s="143"/>
      <c r="P678" s="143"/>
      <c r="Q678" s="62"/>
      <c r="R678" s="62"/>
      <c r="S678" s="62"/>
      <c r="T678" s="62"/>
      <c r="U678" s="62"/>
      <c r="V678" s="62"/>
      <c r="W678" s="62"/>
      <c r="X678" s="62"/>
      <c r="Y678" s="62"/>
      <c r="Z678" s="62"/>
      <c r="AA678" s="144"/>
      <c r="AB678" s="144"/>
      <c r="AC678" s="60"/>
      <c r="AD678" s="60"/>
    </row>
    <row r="679">
      <c r="A679" s="62"/>
      <c r="B679" s="62"/>
      <c r="C679" s="35">
        <v>671.0</v>
      </c>
      <c r="D679" s="62"/>
      <c r="E679" s="62"/>
      <c r="F679" s="36"/>
      <c r="G679" s="150"/>
      <c r="H679" s="62"/>
      <c r="I679" s="62"/>
      <c r="J679" s="62"/>
      <c r="K679" s="62"/>
      <c r="L679" s="62"/>
      <c r="M679" s="62"/>
      <c r="N679" s="62"/>
      <c r="O679" s="143"/>
      <c r="P679" s="143"/>
      <c r="Q679" s="62"/>
      <c r="R679" s="62"/>
      <c r="S679" s="62"/>
      <c r="T679" s="62"/>
      <c r="U679" s="62"/>
      <c r="V679" s="62"/>
      <c r="W679" s="62"/>
      <c r="X679" s="62"/>
      <c r="Y679" s="62"/>
      <c r="Z679" s="62"/>
      <c r="AA679" s="144"/>
      <c r="AB679" s="144"/>
      <c r="AC679" s="60"/>
      <c r="AD679" s="60"/>
    </row>
    <row r="680">
      <c r="A680" s="62"/>
      <c r="B680" s="62"/>
      <c r="C680" s="35">
        <v>672.0</v>
      </c>
      <c r="D680" s="62"/>
      <c r="E680" s="62"/>
      <c r="F680" s="36"/>
      <c r="G680" s="150"/>
      <c r="H680" s="62"/>
      <c r="I680" s="62"/>
      <c r="J680" s="62"/>
      <c r="K680" s="62"/>
      <c r="L680" s="62"/>
      <c r="M680" s="62"/>
      <c r="N680" s="62"/>
      <c r="O680" s="143"/>
      <c r="P680" s="143"/>
      <c r="Q680" s="62"/>
      <c r="R680" s="62"/>
      <c r="S680" s="62"/>
      <c r="T680" s="62"/>
      <c r="U680" s="62"/>
      <c r="V680" s="62"/>
      <c r="W680" s="62"/>
      <c r="X680" s="62"/>
      <c r="Y680" s="62"/>
      <c r="Z680" s="62"/>
      <c r="AA680" s="144"/>
      <c r="AB680" s="144"/>
      <c r="AC680" s="60"/>
      <c r="AD680" s="60"/>
    </row>
    <row r="681">
      <c r="A681" s="62"/>
      <c r="B681" s="62"/>
      <c r="C681" s="35">
        <v>673.0</v>
      </c>
      <c r="D681" s="62"/>
      <c r="E681" s="62"/>
      <c r="F681" s="36"/>
      <c r="G681" s="150"/>
      <c r="H681" s="62"/>
      <c r="I681" s="62"/>
      <c r="J681" s="62"/>
      <c r="K681" s="62"/>
      <c r="L681" s="62"/>
      <c r="M681" s="62"/>
      <c r="N681" s="62"/>
      <c r="O681" s="143"/>
      <c r="P681" s="143"/>
      <c r="Q681" s="62"/>
      <c r="R681" s="62"/>
      <c r="S681" s="62"/>
      <c r="T681" s="62"/>
      <c r="U681" s="62"/>
      <c r="V681" s="62"/>
      <c r="W681" s="62"/>
      <c r="X681" s="62"/>
      <c r="Y681" s="62"/>
      <c r="Z681" s="62"/>
      <c r="AA681" s="144"/>
      <c r="AB681" s="144"/>
      <c r="AC681" s="60"/>
      <c r="AD681" s="60"/>
    </row>
    <row r="682">
      <c r="A682" s="62"/>
      <c r="B682" s="62"/>
      <c r="C682" s="35">
        <v>674.0</v>
      </c>
      <c r="D682" s="62"/>
      <c r="E682" s="62"/>
      <c r="F682" s="36"/>
      <c r="G682" s="150"/>
      <c r="H682" s="62"/>
      <c r="I682" s="62"/>
      <c r="J682" s="62"/>
      <c r="K682" s="62"/>
      <c r="L682" s="62"/>
      <c r="M682" s="62"/>
      <c r="N682" s="62"/>
      <c r="O682" s="143"/>
      <c r="P682" s="143"/>
      <c r="Q682" s="62"/>
      <c r="R682" s="62"/>
      <c r="S682" s="62"/>
      <c r="T682" s="62"/>
      <c r="U682" s="62"/>
      <c r="V682" s="62"/>
      <c r="W682" s="62"/>
      <c r="X682" s="62"/>
      <c r="Y682" s="62"/>
      <c r="Z682" s="62"/>
      <c r="AA682" s="144"/>
      <c r="AB682" s="144"/>
      <c r="AC682" s="60"/>
      <c r="AD682" s="60"/>
    </row>
    <row r="683">
      <c r="A683" s="62"/>
      <c r="B683" s="62"/>
      <c r="C683" s="35">
        <v>675.0</v>
      </c>
      <c r="D683" s="62"/>
      <c r="E683" s="62"/>
      <c r="F683" s="36"/>
      <c r="G683" s="150"/>
      <c r="H683" s="62"/>
      <c r="I683" s="62"/>
      <c r="J683" s="62"/>
      <c r="K683" s="62"/>
      <c r="L683" s="62"/>
      <c r="M683" s="62"/>
      <c r="N683" s="62"/>
      <c r="O683" s="143"/>
      <c r="P683" s="143"/>
      <c r="Q683" s="62"/>
      <c r="R683" s="62"/>
      <c r="S683" s="62"/>
      <c r="T683" s="62"/>
      <c r="U683" s="62"/>
      <c r="V683" s="62"/>
      <c r="W683" s="62"/>
      <c r="X683" s="62"/>
      <c r="Y683" s="62"/>
      <c r="Z683" s="62"/>
      <c r="AA683" s="144"/>
      <c r="AB683" s="144"/>
      <c r="AC683" s="60"/>
      <c r="AD683" s="60"/>
    </row>
    <row r="684">
      <c r="A684" s="62"/>
      <c r="B684" s="62"/>
      <c r="C684" s="35">
        <v>676.0</v>
      </c>
      <c r="D684" s="62"/>
      <c r="E684" s="62"/>
      <c r="F684" s="36"/>
      <c r="G684" s="150"/>
      <c r="H684" s="62"/>
      <c r="I684" s="62"/>
      <c r="J684" s="62"/>
      <c r="K684" s="62"/>
      <c r="L684" s="62"/>
      <c r="M684" s="62"/>
      <c r="N684" s="62"/>
      <c r="O684" s="143"/>
      <c r="P684" s="143"/>
      <c r="Q684" s="62"/>
      <c r="R684" s="62"/>
      <c r="S684" s="62"/>
      <c r="T684" s="62"/>
      <c r="U684" s="62"/>
      <c r="V684" s="62"/>
      <c r="W684" s="62"/>
      <c r="X684" s="62"/>
      <c r="Y684" s="62"/>
      <c r="Z684" s="62"/>
      <c r="AA684" s="144"/>
      <c r="AB684" s="144"/>
      <c r="AC684" s="60"/>
      <c r="AD684" s="60"/>
    </row>
    <row r="685">
      <c r="A685" s="62"/>
      <c r="B685" s="62"/>
      <c r="C685" s="35">
        <v>677.0</v>
      </c>
      <c r="D685" s="62"/>
      <c r="E685" s="62"/>
      <c r="F685" s="36"/>
      <c r="G685" s="150"/>
      <c r="H685" s="62"/>
      <c r="I685" s="62"/>
      <c r="J685" s="62"/>
      <c r="K685" s="62"/>
      <c r="L685" s="62"/>
      <c r="M685" s="62"/>
      <c r="N685" s="62"/>
      <c r="O685" s="143"/>
      <c r="P685" s="143"/>
      <c r="Q685" s="62"/>
      <c r="R685" s="62"/>
      <c r="S685" s="62"/>
      <c r="T685" s="62"/>
      <c r="U685" s="62"/>
      <c r="V685" s="62"/>
      <c r="W685" s="62"/>
      <c r="X685" s="62"/>
      <c r="Y685" s="62"/>
      <c r="Z685" s="62"/>
      <c r="AA685" s="144"/>
      <c r="AB685" s="144"/>
      <c r="AC685" s="60"/>
      <c r="AD685" s="60"/>
    </row>
    <row r="686">
      <c r="A686" s="62"/>
      <c r="B686" s="62"/>
      <c r="C686" s="35">
        <v>678.0</v>
      </c>
      <c r="D686" s="62"/>
      <c r="E686" s="62"/>
      <c r="F686" s="36"/>
      <c r="G686" s="150"/>
      <c r="H686" s="62"/>
      <c r="I686" s="62"/>
      <c r="J686" s="62"/>
      <c r="K686" s="62"/>
      <c r="L686" s="62"/>
      <c r="M686" s="62"/>
      <c r="N686" s="62"/>
      <c r="O686" s="143"/>
      <c r="P686" s="143"/>
      <c r="Q686" s="62"/>
      <c r="R686" s="62"/>
      <c r="S686" s="62"/>
      <c r="T686" s="62"/>
      <c r="U686" s="62"/>
      <c r="V686" s="62"/>
      <c r="W686" s="62"/>
      <c r="X686" s="62"/>
      <c r="Y686" s="62"/>
      <c r="Z686" s="62"/>
      <c r="AA686" s="144"/>
      <c r="AB686" s="144"/>
      <c r="AC686" s="60"/>
      <c r="AD686" s="60"/>
    </row>
    <row r="687">
      <c r="A687" s="62"/>
      <c r="B687" s="62"/>
      <c r="C687" s="35">
        <v>679.0</v>
      </c>
      <c r="D687" s="62"/>
      <c r="E687" s="62"/>
      <c r="F687" s="36"/>
      <c r="G687" s="150"/>
      <c r="H687" s="62"/>
      <c r="I687" s="62"/>
      <c r="J687" s="62"/>
      <c r="K687" s="62"/>
      <c r="L687" s="62"/>
      <c r="M687" s="62"/>
      <c r="N687" s="62"/>
      <c r="O687" s="143"/>
      <c r="P687" s="143"/>
      <c r="Q687" s="62"/>
      <c r="R687" s="62"/>
      <c r="S687" s="62"/>
      <c r="T687" s="62"/>
      <c r="U687" s="62"/>
      <c r="V687" s="62"/>
      <c r="W687" s="62"/>
      <c r="X687" s="62"/>
      <c r="Y687" s="62"/>
      <c r="Z687" s="62"/>
      <c r="AA687" s="144"/>
      <c r="AB687" s="144"/>
      <c r="AC687" s="60"/>
      <c r="AD687" s="60"/>
    </row>
    <row r="688">
      <c r="A688" s="62"/>
      <c r="B688" s="62"/>
      <c r="C688" s="35">
        <v>680.0</v>
      </c>
      <c r="D688" s="62"/>
      <c r="E688" s="62"/>
      <c r="F688" s="36"/>
      <c r="G688" s="150"/>
      <c r="H688" s="62"/>
      <c r="I688" s="62"/>
      <c r="J688" s="62"/>
      <c r="K688" s="62"/>
      <c r="L688" s="62"/>
      <c r="M688" s="62"/>
      <c r="N688" s="62"/>
      <c r="O688" s="143"/>
      <c r="P688" s="143"/>
      <c r="Q688" s="62"/>
      <c r="R688" s="62"/>
      <c r="S688" s="62"/>
      <c r="T688" s="62"/>
      <c r="U688" s="62"/>
      <c r="V688" s="62"/>
      <c r="W688" s="62"/>
      <c r="X688" s="62"/>
      <c r="Y688" s="62"/>
      <c r="Z688" s="62"/>
      <c r="AA688" s="144"/>
      <c r="AB688" s="144"/>
      <c r="AC688" s="60"/>
      <c r="AD688" s="60"/>
    </row>
    <row r="689">
      <c r="A689" s="62"/>
      <c r="B689" s="62"/>
      <c r="C689" s="35">
        <v>681.0</v>
      </c>
      <c r="D689" s="62"/>
      <c r="E689" s="62"/>
      <c r="F689" s="36"/>
      <c r="G689" s="150"/>
      <c r="H689" s="62"/>
      <c r="I689" s="62"/>
      <c r="J689" s="62"/>
      <c r="K689" s="62"/>
      <c r="L689" s="62"/>
      <c r="M689" s="62"/>
      <c r="N689" s="62"/>
      <c r="O689" s="143"/>
      <c r="P689" s="143"/>
      <c r="Q689" s="62"/>
      <c r="R689" s="62"/>
      <c r="S689" s="62"/>
      <c r="T689" s="62"/>
      <c r="U689" s="62"/>
      <c r="V689" s="62"/>
      <c r="W689" s="62"/>
      <c r="X689" s="62"/>
      <c r="Y689" s="62"/>
      <c r="Z689" s="62"/>
      <c r="AA689" s="144"/>
      <c r="AB689" s="144"/>
      <c r="AC689" s="60"/>
      <c r="AD689" s="60"/>
    </row>
    <row r="690">
      <c r="A690" s="62"/>
      <c r="B690" s="62"/>
      <c r="C690" s="35">
        <v>682.0</v>
      </c>
      <c r="D690" s="62"/>
      <c r="E690" s="62"/>
      <c r="F690" s="36"/>
      <c r="G690" s="150"/>
      <c r="H690" s="62"/>
      <c r="I690" s="62"/>
      <c r="J690" s="62"/>
      <c r="K690" s="62"/>
      <c r="L690" s="62"/>
      <c r="M690" s="62"/>
      <c r="N690" s="62"/>
      <c r="O690" s="143"/>
      <c r="P690" s="143"/>
      <c r="Q690" s="62"/>
      <c r="R690" s="62"/>
      <c r="S690" s="62"/>
      <c r="T690" s="62"/>
      <c r="U690" s="62"/>
      <c r="V690" s="62"/>
      <c r="W690" s="62"/>
      <c r="X690" s="62"/>
      <c r="Y690" s="62"/>
      <c r="Z690" s="62"/>
      <c r="AA690" s="144"/>
      <c r="AB690" s="144"/>
      <c r="AC690" s="60"/>
      <c r="AD690" s="60"/>
    </row>
    <row r="691">
      <c r="A691" s="62"/>
      <c r="B691" s="62"/>
      <c r="C691" s="35">
        <v>683.0</v>
      </c>
      <c r="D691" s="62"/>
      <c r="E691" s="62"/>
      <c r="F691" s="36"/>
      <c r="G691" s="150"/>
      <c r="H691" s="62"/>
      <c r="I691" s="62"/>
      <c r="J691" s="62"/>
      <c r="K691" s="62"/>
      <c r="L691" s="62"/>
      <c r="M691" s="62"/>
      <c r="N691" s="62"/>
      <c r="O691" s="143"/>
      <c r="P691" s="143"/>
      <c r="Q691" s="62"/>
      <c r="R691" s="62"/>
      <c r="S691" s="62"/>
      <c r="T691" s="62"/>
      <c r="U691" s="62"/>
      <c r="V691" s="62"/>
      <c r="W691" s="62"/>
      <c r="X691" s="62"/>
      <c r="Y691" s="62"/>
      <c r="Z691" s="62"/>
      <c r="AA691" s="144"/>
      <c r="AB691" s="144"/>
      <c r="AC691" s="60"/>
      <c r="AD691" s="60"/>
    </row>
    <row r="692">
      <c r="A692" s="62"/>
      <c r="B692" s="62"/>
      <c r="C692" s="35">
        <v>684.0</v>
      </c>
      <c r="D692" s="62"/>
      <c r="E692" s="62"/>
      <c r="F692" s="36"/>
      <c r="G692" s="150"/>
      <c r="H692" s="62"/>
      <c r="I692" s="62"/>
      <c r="J692" s="62"/>
      <c r="K692" s="62"/>
      <c r="L692" s="62"/>
      <c r="M692" s="62"/>
      <c r="N692" s="62"/>
      <c r="O692" s="143"/>
      <c r="P692" s="143"/>
      <c r="Q692" s="62"/>
      <c r="R692" s="62"/>
      <c r="S692" s="62"/>
      <c r="T692" s="62"/>
      <c r="U692" s="62"/>
      <c r="V692" s="62"/>
      <c r="W692" s="62"/>
      <c r="X692" s="62"/>
      <c r="Y692" s="62"/>
      <c r="Z692" s="62"/>
      <c r="AA692" s="144"/>
      <c r="AB692" s="144"/>
      <c r="AC692" s="60"/>
      <c r="AD692" s="60"/>
    </row>
    <row r="693">
      <c r="A693" s="62"/>
      <c r="B693" s="62"/>
      <c r="C693" s="35">
        <v>685.0</v>
      </c>
      <c r="D693" s="62"/>
      <c r="E693" s="62"/>
      <c r="F693" s="36"/>
      <c r="G693" s="150"/>
      <c r="H693" s="62"/>
      <c r="I693" s="62"/>
      <c r="J693" s="62"/>
      <c r="K693" s="62"/>
      <c r="L693" s="62"/>
      <c r="M693" s="62"/>
      <c r="N693" s="62"/>
      <c r="O693" s="143"/>
      <c r="P693" s="143"/>
      <c r="Q693" s="62"/>
      <c r="R693" s="62"/>
      <c r="S693" s="62"/>
      <c r="T693" s="62"/>
      <c r="U693" s="62"/>
      <c r="V693" s="62"/>
      <c r="W693" s="62"/>
      <c r="X693" s="62"/>
      <c r="Y693" s="62"/>
      <c r="Z693" s="62"/>
      <c r="AA693" s="144"/>
      <c r="AB693" s="144"/>
      <c r="AC693" s="60"/>
      <c r="AD693" s="60"/>
    </row>
    <row r="694">
      <c r="A694" s="62"/>
      <c r="B694" s="62"/>
      <c r="C694" s="35">
        <v>686.0</v>
      </c>
      <c r="D694" s="62"/>
      <c r="E694" s="62"/>
      <c r="F694" s="36"/>
      <c r="G694" s="150"/>
      <c r="H694" s="62"/>
      <c r="I694" s="62"/>
      <c r="J694" s="62"/>
      <c r="K694" s="62"/>
      <c r="L694" s="62"/>
      <c r="M694" s="62"/>
      <c r="N694" s="62"/>
      <c r="O694" s="143"/>
      <c r="P694" s="143"/>
      <c r="Q694" s="62"/>
      <c r="R694" s="62"/>
      <c r="S694" s="62"/>
      <c r="T694" s="62"/>
      <c r="U694" s="62"/>
      <c r="V694" s="62"/>
      <c r="W694" s="62"/>
      <c r="X694" s="62"/>
      <c r="Y694" s="62"/>
      <c r="Z694" s="62"/>
      <c r="AA694" s="144"/>
      <c r="AB694" s="144"/>
      <c r="AC694" s="60"/>
      <c r="AD694" s="60"/>
    </row>
    <row r="695">
      <c r="A695" s="62"/>
      <c r="B695" s="62"/>
      <c r="C695" s="35">
        <v>687.0</v>
      </c>
      <c r="D695" s="62"/>
      <c r="E695" s="62"/>
      <c r="F695" s="36"/>
      <c r="G695" s="150"/>
      <c r="H695" s="62"/>
      <c r="I695" s="62"/>
      <c r="J695" s="62"/>
      <c r="K695" s="62"/>
      <c r="L695" s="62"/>
      <c r="M695" s="62"/>
      <c r="N695" s="62"/>
      <c r="O695" s="143"/>
      <c r="P695" s="143"/>
      <c r="Q695" s="62"/>
      <c r="R695" s="62"/>
      <c r="S695" s="62"/>
      <c r="T695" s="62"/>
      <c r="U695" s="62"/>
      <c r="V695" s="62"/>
      <c r="W695" s="62"/>
      <c r="X695" s="62"/>
      <c r="Y695" s="62"/>
      <c r="Z695" s="62"/>
      <c r="AA695" s="144"/>
      <c r="AB695" s="144"/>
      <c r="AC695" s="60"/>
      <c r="AD695" s="60"/>
    </row>
    <row r="696">
      <c r="A696" s="62"/>
      <c r="B696" s="62"/>
      <c r="C696" s="35">
        <v>688.0</v>
      </c>
      <c r="D696" s="62"/>
      <c r="E696" s="62"/>
      <c r="F696" s="36"/>
      <c r="G696" s="150"/>
      <c r="H696" s="62"/>
      <c r="I696" s="62"/>
      <c r="J696" s="62"/>
      <c r="K696" s="62"/>
      <c r="L696" s="62"/>
      <c r="M696" s="62"/>
      <c r="N696" s="62"/>
      <c r="O696" s="143"/>
      <c r="P696" s="143"/>
      <c r="Q696" s="62"/>
      <c r="R696" s="62"/>
      <c r="S696" s="62"/>
      <c r="T696" s="62"/>
      <c r="U696" s="62"/>
      <c r="V696" s="62"/>
      <c r="W696" s="62"/>
      <c r="X696" s="62"/>
      <c r="Y696" s="62"/>
      <c r="Z696" s="62"/>
      <c r="AA696" s="144"/>
      <c r="AB696" s="144"/>
      <c r="AC696" s="60"/>
      <c r="AD696" s="60"/>
    </row>
    <row r="697">
      <c r="A697" s="62"/>
      <c r="B697" s="62"/>
      <c r="C697" s="35">
        <v>689.0</v>
      </c>
      <c r="D697" s="62"/>
      <c r="E697" s="62"/>
      <c r="F697" s="36"/>
      <c r="G697" s="150"/>
      <c r="H697" s="62"/>
      <c r="I697" s="62"/>
      <c r="J697" s="62"/>
      <c r="K697" s="62"/>
      <c r="L697" s="62"/>
      <c r="M697" s="62"/>
      <c r="N697" s="62"/>
      <c r="O697" s="143"/>
      <c r="P697" s="143"/>
      <c r="Q697" s="62"/>
      <c r="R697" s="62"/>
      <c r="S697" s="62"/>
      <c r="T697" s="62"/>
      <c r="U697" s="62"/>
      <c r="V697" s="62"/>
      <c r="W697" s="62"/>
      <c r="X697" s="62"/>
      <c r="Y697" s="62"/>
      <c r="Z697" s="62"/>
      <c r="AA697" s="144"/>
      <c r="AB697" s="144"/>
      <c r="AC697" s="60"/>
      <c r="AD697" s="60"/>
    </row>
    <row r="698">
      <c r="A698" s="62"/>
      <c r="B698" s="62"/>
      <c r="C698" s="35">
        <v>690.0</v>
      </c>
      <c r="D698" s="62"/>
      <c r="E698" s="62"/>
      <c r="F698" s="36"/>
      <c r="G698" s="150"/>
      <c r="H698" s="62"/>
      <c r="I698" s="62"/>
      <c r="J698" s="62"/>
      <c r="K698" s="62"/>
      <c r="L698" s="62"/>
      <c r="M698" s="62"/>
      <c r="N698" s="62"/>
      <c r="O698" s="143"/>
      <c r="P698" s="143"/>
      <c r="Q698" s="62"/>
      <c r="R698" s="62"/>
      <c r="S698" s="62"/>
      <c r="T698" s="62"/>
      <c r="U698" s="62"/>
      <c r="V698" s="62"/>
      <c r="W698" s="62"/>
      <c r="X698" s="62"/>
      <c r="Y698" s="62"/>
      <c r="Z698" s="62"/>
      <c r="AA698" s="144"/>
      <c r="AB698" s="144"/>
      <c r="AC698" s="60"/>
      <c r="AD698" s="60"/>
    </row>
    <row r="699">
      <c r="A699" s="62"/>
      <c r="B699" s="62"/>
      <c r="C699" s="35">
        <v>691.0</v>
      </c>
      <c r="D699" s="62"/>
      <c r="E699" s="62"/>
      <c r="F699" s="36"/>
      <c r="G699" s="150"/>
      <c r="H699" s="62"/>
      <c r="I699" s="62"/>
      <c r="J699" s="62"/>
      <c r="K699" s="62"/>
      <c r="L699" s="62"/>
      <c r="M699" s="62"/>
      <c r="N699" s="62"/>
      <c r="O699" s="143"/>
      <c r="P699" s="143"/>
      <c r="Q699" s="62"/>
      <c r="R699" s="62"/>
      <c r="S699" s="62"/>
      <c r="T699" s="62"/>
      <c r="U699" s="62"/>
      <c r="V699" s="62"/>
      <c r="W699" s="62"/>
      <c r="X699" s="62"/>
      <c r="Y699" s="62"/>
      <c r="Z699" s="62"/>
      <c r="AA699" s="144"/>
      <c r="AB699" s="144"/>
      <c r="AC699" s="60"/>
      <c r="AD699" s="60"/>
    </row>
    <row r="700">
      <c r="A700" s="62"/>
      <c r="B700" s="62"/>
      <c r="C700" s="35">
        <v>692.0</v>
      </c>
      <c r="D700" s="62"/>
      <c r="E700" s="62"/>
      <c r="F700" s="36"/>
      <c r="G700" s="150"/>
      <c r="H700" s="62"/>
      <c r="I700" s="62"/>
      <c r="J700" s="62"/>
      <c r="K700" s="62"/>
      <c r="L700" s="62"/>
      <c r="M700" s="62"/>
      <c r="N700" s="62"/>
      <c r="O700" s="143"/>
      <c r="P700" s="143"/>
      <c r="Q700" s="62"/>
      <c r="R700" s="62"/>
      <c r="S700" s="62"/>
      <c r="T700" s="62"/>
      <c r="U700" s="62"/>
      <c r="V700" s="62"/>
      <c r="W700" s="62"/>
      <c r="X700" s="62"/>
      <c r="Y700" s="62"/>
      <c r="Z700" s="62"/>
      <c r="AA700" s="144"/>
      <c r="AB700" s="144"/>
      <c r="AC700" s="60"/>
      <c r="AD700" s="60"/>
    </row>
    <row r="701">
      <c r="A701" s="62"/>
      <c r="B701" s="62"/>
      <c r="C701" s="35">
        <v>693.0</v>
      </c>
      <c r="D701" s="62"/>
      <c r="E701" s="62"/>
      <c r="F701" s="36"/>
      <c r="G701" s="150"/>
      <c r="H701" s="62"/>
      <c r="I701" s="62"/>
      <c r="J701" s="62"/>
      <c r="K701" s="62"/>
      <c r="L701" s="62"/>
      <c r="M701" s="62"/>
      <c r="N701" s="62"/>
      <c r="O701" s="143"/>
      <c r="P701" s="143"/>
      <c r="Q701" s="62"/>
      <c r="R701" s="62"/>
      <c r="S701" s="62"/>
      <c r="T701" s="62"/>
      <c r="U701" s="62"/>
      <c r="V701" s="62"/>
      <c r="W701" s="62"/>
      <c r="X701" s="62"/>
      <c r="Y701" s="62"/>
      <c r="Z701" s="62"/>
      <c r="AA701" s="144"/>
      <c r="AB701" s="144"/>
      <c r="AC701" s="60"/>
      <c r="AD701" s="60"/>
    </row>
    <row r="702">
      <c r="A702" s="62"/>
      <c r="B702" s="62"/>
      <c r="C702" s="35">
        <v>694.0</v>
      </c>
      <c r="D702" s="62"/>
      <c r="E702" s="62"/>
      <c r="F702" s="36"/>
      <c r="G702" s="150"/>
      <c r="H702" s="62"/>
      <c r="I702" s="62"/>
      <c r="J702" s="62"/>
      <c r="K702" s="62"/>
      <c r="L702" s="62"/>
      <c r="M702" s="62"/>
      <c r="N702" s="62"/>
      <c r="O702" s="143"/>
      <c r="P702" s="143"/>
      <c r="Q702" s="62"/>
      <c r="R702" s="62"/>
      <c r="S702" s="62"/>
      <c r="T702" s="62"/>
      <c r="U702" s="62"/>
      <c r="V702" s="62"/>
      <c r="W702" s="62"/>
      <c r="X702" s="62"/>
      <c r="Y702" s="62"/>
      <c r="Z702" s="62"/>
      <c r="AA702" s="144"/>
      <c r="AB702" s="144"/>
      <c r="AC702" s="60"/>
      <c r="AD702" s="60"/>
    </row>
    <row r="703">
      <c r="A703" s="62"/>
      <c r="B703" s="62"/>
      <c r="C703" s="35">
        <v>695.0</v>
      </c>
      <c r="D703" s="62"/>
      <c r="E703" s="62"/>
      <c r="F703" s="36"/>
      <c r="G703" s="150"/>
      <c r="H703" s="62"/>
      <c r="I703" s="62"/>
      <c r="J703" s="62"/>
      <c r="K703" s="62"/>
      <c r="L703" s="62"/>
      <c r="M703" s="62"/>
      <c r="N703" s="62"/>
      <c r="O703" s="143"/>
      <c r="P703" s="143"/>
      <c r="Q703" s="62"/>
      <c r="R703" s="62"/>
      <c r="S703" s="62"/>
      <c r="T703" s="62"/>
      <c r="U703" s="62"/>
      <c r="V703" s="62"/>
      <c r="W703" s="62"/>
      <c r="X703" s="62"/>
      <c r="Y703" s="62"/>
      <c r="Z703" s="62"/>
      <c r="AA703" s="144"/>
      <c r="AB703" s="144"/>
      <c r="AC703" s="60"/>
      <c r="AD703" s="60"/>
    </row>
    <row r="704">
      <c r="A704" s="62"/>
      <c r="B704" s="62"/>
      <c r="C704" s="35">
        <v>696.0</v>
      </c>
      <c r="D704" s="62"/>
      <c r="E704" s="62"/>
      <c r="F704" s="36"/>
      <c r="G704" s="150"/>
      <c r="H704" s="62"/>
      <c r="I704" s="62"/>
      <c r="J704" s="62"/>
      <c r="K704" s="62"/>
      <c r="L704" s="62"/>
      <c r="M704" s="62"/>
      <c r="N704" s="62"/>
      <c r="O704" s="143"/>
      <c r="P704" s="143"/>
      <c r="Q704" s="62"/>
      <c r="R704" s="62"/>
      <c r="S704" s="62"/>
      <c r="T704" s="62"/>
      <c r="U704" s="62"/>
      <c r="V704" s="62"/>
      <c r="W704" s="62"/>
      <c r="X704" s="62"/>
      <c r="Y704" s="62"/>
      <c r="Z704" s="62"/>
      <c r="AA704" s="144"/>
      <c r="AB704" s="144"/>
      <c r="AC704" s="60"/>
      <c r="AD704" s="60"/>
    </row>
    <row r="705">
      <c r="A705" s="62"/>
      <c r="B705" s="62"/>
      <c r="C705" s="35">
        <v>697.0</v>
      </c>
      <c r="D705" s="62"/>
      <c r="E705" s="62"/>
      <c r="F705" s="36"/>
      <c r="G705" s="150"/>
      <c r="H705" s="62"/>
      <c r="I705" s="62"/>
      <c r="J705" s="62"/>
      <c r="K705" s="62"/>
      <c r="L705" s="62"/>
      <c r="M705" s="62"/>
      <c r="N705" s="62"/>
      <c r="O705" s="143"/>
      <c r="P705" s="143"/>
      <c r="Q705" s="62"/>
      <c r="R705" s="62"/>
      <c r="S705" s="62"/>
      <c r="T705" s="62"/>
      <c r="U705" s="62"/>
      <c r="V705" s="62"/>
      <c r="W705" s="62"/>
      <c r="X705" s="62"/>
      <c r="Y705" s="62"/>
      <c r="Z705" s="62"/>
      <c r="AA705" s="144"/>
      <c r="AB705" s="144"/>
      <c r="AC705" s="60"/>
      <c r="AD705" s="60"/>
    </row>
    <row r="706">
      <c r="A706" s="62"/>
      <c r="B706" s="62"/>
      <c r="C706" s="35">
        <v>698.0</v>
      </c>
      <c r="D706" s="62"/>
      <c r="E706" s="62"/>
      <c r="F706" s="36"/>
      <c r="G706" s="150"/>
      <c r="H706" s="62"/>
      <c r="I706" s="62"/>
      <c r="J706" s="62"/>
      <c r="K706" s="62"/>
      <c r="L706" s="62"/>
      <c r="M706" s="62"/>
      <c r="N706" s="62"/>
      <c r="O706" s="143"/>
      <c r="P706" s="143"/>
      <c r="Q706" s="62"/>
      <c r="R706" s="62"/>
      <c r="S706" s="62"/>
      <c r="T706" s="62"/>
      <c r="U706" s="62"/>
      <c r="V706" s="62"/>
      <c r="W706" s="62"/>
      <c r="X706" s="62"/>
      <c r="Y706" s="62"/>
      <c r="Z706" s="62"/>
      <c r="AA706" s="144"/>
      <c r="AB706" s="144"/>
      <c r="AC706" s="60"/>
      <c r="AD706" s="60"/>
    </row>
    <row r="707">
      <c r="A707" s="62"/>
      <c r="B707" s="62"/>
      <c r="C707" s="35">
        <v>699.0</v>
      </c>
      <c r="D707" s="62"/>
      <c r="E707" s="62"/>
      <c r="F707" s="36"/>
      <c r="G707" s="150"/>
      <c r="H707" s="62"/>
      <c r="I707" s="62"/>
      <c r="J707" s="62"/>
      <c r="K707" s="62"/>
      <c r="L707" s="62"/>
      <c r="M707" s="62"/>
      <c r="N707" s="62"/>
      <c r="O707" s="143"/>
      <c r="P707" s="143"/>
      <c r="Q707" s="62"/>
      <c r="R707" s="62"/>
      <c r="S707" s="62"/>
      <c r="T707" s="62"/>
      <c r="U707" s="62"/>
      <c r="V707" s="62"/>
      <c r="W707" s="62"/>
      <c r="X707" s="62"/>
      <c r="Y707" s="62"/>
      <c r="Z707" s="62"/>
      <c r="AA707" s="144"/>
      <c r="AB707" s="144"/>
      <c r="AC707" s="60"/>
      <c r="AD707" s="60"/>
    </row>
    <row r="708">
      <c r="A708" s="62"/>
      <c r="B708" s="62"/>
      <c r="C708" s="35">
        <v>700.0</v>
      </c>
      <c r="D708" s="62"/>
      <c r="E708" s="62"/>
      <c r="F708" s="36"/>
      <c r="G708" s="150"/>
      <c r="H708" s="62"/>
      <c r="I708" s="62"/>
      <c r="J708" s="62"/>
      <c r="K708" s="62"/>
      <c r="L708" s="62"/>
      <c r="M708" s="62"/>
      <c r="N708" s="62"/>
      <c r="O708" s="143"/>
      <c r="P708" s="143"/>
      <c r="Q708" s="62"/>
      <c r="R708" s="62"/>
      <c r="S708" s="62"/>
      <c r="T708" s="62"/>
      <c r="U708" s="62"/>
      <c r="V708" s="62"/>
      <c r="W708" s="62"/>
      <c r="X708" s="62"/>
      <c r="Y708" s="62"/>
      <c r="Z708" s="62"/>
      <c r="AA708" s="144"/>
      <c r="AB708" s="144"/>
      <c r="AC708" s="60"/>
      <c r="AD708" s="60"/>
    </row>
    <row r="709">
      <c r="A709" s="62"/>
      <c r="B709" s="62"/>
      <c r="C709" s="35">
        <v>701.0</v>
      </c>
      <c r="D709" s="62"/>
      <c r="E709" s="62"/>
      <c r="F709" s="36"/>
      <c r="G709" s="150"/>
      <c r="H709" s="62"/>
      <c r="I709" s="62"/>
      <c r="J709" s="62"/>
      <c r="K709" s="62"/>
      <c r="L709" s="62"/>
      <c r="M709" s="62"/>
      <c r="N709" s="62"/>
      <c r="O709" s="143"/>
      <c r="P709" s="143"/>
      <c r="Q709" s="62"/>
      <c r="R709" s="62"/>
      <c r="S709" s="62"/>
      <c r="T709" s="62"/>
      <c r="U709" s="62"/>
      <c r="V709" s="62"/>
      <c r="W709" s="62"/>
      <c r="X709" s="62"/>
      <c r="Y709" s="62"/>
      <c r="Z709" s="62"/>
      <c r="AA709" s="144"/>
      <c r="AB709" s="144"/>
      <c r="AC709" s="60"/>
      <c r="AD709" s="60"/>
    </row>
    <row r="710">
      <c r="A710" s="62"/>
      <c r="B710" s="62"/>
      <c r="C710" s="35">
        <v>702.0</v>
      </c>
      <c r="D710" s="62"/>
      <c r="E710" s="62"/>
      <c r="F710" s="36"/>
      <c r="G710" s="150"/>
      <c r="H710" s="62"/>
      <c r="I710" s="62"/>
      <c r="J710" s="62"/>
      <c r="K710" s="62"/>
      <c r="L710" s="62"/>
      <c r="M710" s="62"/>
      <c r="N710" s="62"/>
      <c r="O710" s="143"/>
      <c r="P710" s="143"/>
      <c r="Q710" s="62"/>
      <c r="R710" s="62"/>
      <c r="S710" s="62"/>
      <c r="T710" s="62"/>
      <c r="U710" s="62"/>
      <c r="V710" s="62"/>
      <c r="W710" s="62"/>
      <c r="X710" s="62"/>
      <c r="Y710" s="62"/>
      <c r="Z710" s="62"/>
      <c r="AA710" s="144"/>
      <c r="AB710" s="144"/>
      <c r="AC710" s="60"/>
      <c r="AD710" s="60"/>
    </row>
    <row r="711">
      <c r="A711" s="62"/>
      <c r="B711" s="62"/>
      <c r="C711" s="35">
        <v>703.0</v>
      </c>
      <c r="D711" s="62"/>
      <c r="E711" s="62"/>
      <c r="F711" s="36"/>
      <c r="G711" s="150"/>
      <c r="H711" s="62"/>
      <c r="I711" s="62"/>
      <c r="J711" s="62"/>
      <c r="K711" s="62"/>
      <c r="L711" s="62"/>
      <c r="M711" s="62"/>
      <c r="N711" s="62"/>
      <c r="O711" s="143"/>
      <c r="P711" s="143"/>
      <c r="Q711" s="62"/>
      <c r="R711" s="62"/>
      <c r="S711" s="62"/>
      <c r="T711" s="62"/>
      <c r="U711" s="62"/>
      <c r="V711" s="62"/>
      <c r="W711" s="62"/>
      <c r="X711" s="62"/>
      <c r="Y711" s="62"/>
      <c r="Z711" s="62"/>
      <c r="AA711" s="144"/>
      <c r="AB711" s="144"/>
      <c r="AC711" s="60"/>
      <c r="AD711" s="60"/>
    </row>
    <row r="712">
      <c r="A712" s="62"/>
      <c r="B712" s="62"/>
      <c r="C712" s="35">
        <v>704.0</v>
      </c>
      <c r="D712" s="62"/>
      <c r="E712" s="62"/>
      <c r="F712" s="36"/>
      <c r="G712" s="150"/>
      <c r="H712" s="62"/>
      <c r="I712" s="62"/>
      <c r="J712" s="62"/>
      <c r="K712" s="62"/>
      <c r="L712" s="62"/>
      <c r="M712" s="62"/>
      <c r="N712" s="62"/>
      <c r="O712" s="143"/>
      <c r="P712" s="143"/>
      <c r="Q712" s="62"/>
      <c r="R712" s="62"/>
      <c r="S712" s="62"/>
      <c r="T712" s="62"/>
      <c r="U712" s="62"/>
      <c r="V712" s="62"/>
      <c r="W712" s="62"/>
      <c r="X712" s="62"/>
      <c r="Y712" s="62"/>
      <c r="Z712" s="62"/>
      <c r="AA712" s="144"/>
      <c r="AB712" s="144"/>
      <c r="AC712" s="60"/>
      <c r="AD712" s="60"/>
    </row>
    <row r="713">
      <c r="A713" s="62"/>
      <c r="B713" s="62"/>
      <c r="C713" s="35">
        <v>705.0</v>
      </c>
      <c r="D713" s="62"/>
      <c r="E713" s="62"/>
      <c r="F713" s="36"/>
      <c r="G713" s="150"/>
      <c r="H713" s="62"/>
      <c r="I713" s="62"/>
      <c r="J713" s="62"/>
      <c r="K713" s="62"/>
      <c r="L713" s="62"/>
      <c r="M713" s="62"/>
      <c r="N713" s="62"/>
      <c r="O713" s="143"/>
      <c r="P713" s="143"/>
      <c r="Q713" s="62"/>
      <c r="R713" s="62"/>
      <c r="S713" s="62"/>
      <c r="T713" s="62"/>
      <c r="U713" s="62"/>
      <c r="V713" s="62"/>
      <c r="W713" s="62"/>
      <c r="X713" s="62"/>
      <c r="Y713" s="62"/>
      <c r="Z713" s="62"/>
      <c r="AA713" s="144"/>
      <c r="AB713" s="144"/>
      <c r="AC713" s="60"/>
      <c r="AD713" s="60"/>
    </row>
    <row r="714">
      <c r="A714" s="62"/>
      <c r="B714" s="62"/>
      <c r="C714" s="35">
        <v>706.0</v>
      </c>
      <c r="D714" s="62"/>
      <c r="E714" s="62"/>
      <c r="F714" s="36"/>
      <c r="G714" s="150"/>
      <c r="H714" s="62"/>
      <c r="I714" s="62"/>
      <c r="J714" s="62"/>
      <c r="K714" s="62"/>
      <c r="L714" s="62"/>
      <c r="M714" s="62"/>
      <c r="N714" s="62"/>
      <c r="O714" s="143"/>
      <c r="P714" s="143"/>
      <c r="Q714" s="62"/>
      <c r="R714" s="62"/>
      <c r="S714" s="62"/>
      <c r="T714" s="62"/>
      <c r="U714" s="62"/>
      <c r="V714" s="62"/>
      <c r="W714" s="62"/>
      <c r="X714" s="62"/>
      <c r="Y714" s="62"/>
      <c r="Z714" s="62"/>
      <c r="AA714" s="144"/>
      <c r="AB714" s="144"/>
      <c r="AC714" s="60"/>
      <c r="AD714" s="60"/>
    </row>
    <row r="715">
      <c r="A715" s="62"/>
      <c r="B715" s="62"/>
      <c r="C715" s="35">
        <v>707.0</v>
      </c>
      <c r="D715" s="62"/>
      <c r="E715" s="62"/>
      <c r="F715" s="36"/>
      <c r="G715" s="150"/>
      <c r="H715" s="62"/>
      <c r="I715" s="62"/>
      <c r="J715" s="62"/>
      <c r="K715" s="62"/>
      <c r="L715" s="62"/>
      <c r="M715" s="62"/>
      <c r="N715" s="62"/>
      <c r="O715" s="143"/>
      <c r="P715" s="143"/>
      <c r="Q715" s="62"/>
      <c r="R715" s="62"/>
      <c r="S715" s="62"/>
      <c r="T715" s="62"/>
      <c r="U715" s="62"/>
      <c r="V715" s="62"/>
      <c r="W715" s="62"/>
      <c r="X715" s="62"/>
      <c r="Y715" s="62"/>
      <c r="Z715" s="62"/>
      <c r="AA715" s="144"/>
      <c r="AB715" s="144"/>
      <c r="AC715" s="60"/>
      <c r="AD715" s="60"/>
    </row>
    <row r="716">
      <c r="A716" s="62"/>
      <c r="B716" s="62"/>
      <c r="C716" s="35">
        <v>708.0</v>
      </c>
      <c r="D716" s="62"/>
      <c r="E716" s="62"/>
      <c r="F716" s="36"/>
      <c r="G716" s="150"/>
      <c r="H716" s="62"/>
      <c r="I716" s="62"/>
      <c r="J716" s="62"/>
      <c r="K716" s="62"/>
      <c r="L716" s="62"/>
      <c r="M716" s="62"/>
      <c r="N716" s="62"/>
      <c r="O716" s="143"/>
      <c r="P716" s="143"/>
      <c r="Q716" s="62"/>
      <c r="R716" s="62"/>
      <c r="S716" s="62"/>
      <c r="T716" s="62"/>
      <c r="U716" s="62"/>
      <c r="V716" s="62"/>
      <c r="W716" s="62"/>
      <c r="X716" s="62"/>
      <c r="Y716" s="62"/>
      <c r="Z716" s="62"/>
      <c r="AA716" s="144"/>
      <c r="AB716" s="144"/>
      <c r="AC716" s="60"/>
      <c r="AD716" s="60"/>
    </row>
    <row r="717">
      <c r="A717" s="62"/>
      <c r="B717" s="62"/>
      <c r="C717" s="35">
        <v>709.0</v>
      </c>
      <c r="D717" s="62"/>
      <c r="E717" s="62"/>
      <c r="F717" s="36"/>
      <c r="G717" s="150"/>
      <c r="H717" s="62"/>
      <c r="I717" s="62"/>
      <c r="J717" s="62"/>
      <c r="K717" s="62"/>
      <c r="L717" s="62"/>
      <c r="M717" s="62"/>
      <c r="N717" s="62"/>
      <c r="O717" s="143"/>
      <c r="P717" s="143"/>
      <c r="Q717" s="62"/>
      <c r="R717" s="62"/>
      <c r="S717" s="62"/>
      <c r="T717" s="62"/>
      <c r="U717" s="62"/>
      <c r="V717" s="62"/>
      <c r="W717" s="62"/>
      <c r="X717" s="62"/>
      <c r="Y717" s="62"/>
      <c r="Z717" s="62"/>
      <c r="AA717" s="144"/>
      <c r="AB717" s="144"/>
      <c r="AC717" s="60"/>
      <c r="AD717" s="60"/>
    </row>
    <row r="718">
      <c r="A718" s="62"/>
      <c r="B718" s="62"/>
      <c r="C718" s="35">
        <v>710.0</v>
      </c>
      <c r="D718" s="62"/>
      <c r="E718" s="62"/>
      <c r="F718" s="36"/>
      <c r="G718" s="150"/>
      <c r="H718" s="62"/>
      <c r="I718" s="62"/>
      <c r="J718" s="62"/>
      <c r="K718" s="62"/>
      <c r="L718" s="62"/>
      <c r="M718" s="62"/>
      <c r="N718" s="62"/>
      <c r="O718" s="143"/>
      <c r="P718" s="143"/>
      <c r="Q718" s="62"/>
      <c r="R718" s="62"/>
      <c r="S718" s="62"/>
      <c r="T718" s="62"/>
      <c r="U718" s="62"/>
      <c r="V718" s="62"/>
      <c r="W718" s="62"/>
      <c r="X718" s="62"/>
      <c r="Y718" s="62"/>
      <c r="Z718" s="62"/>
      <c r="AA718" s="144"/>
      <c r="AB718" s="144"/>
      <c r="AC718" s="60"/>
      <c r="AD718" s="60"/>
    </row>
    <row r="719">
      <c r="A719" s="62"/>
      <c r="B719" s="62"/>
      <c r="C719" s="35">
        <v>711.0</v>
      </c>
      <c r="D719" s="62"/>
      <c r="E719" s="62"/>
      <c r="F719" s="36"/>
      <c r="G719" s="150"/>
      <c r="H719" s="62"/>
      <c r="I719" s="62"/>
      <c r="J719" s="62"/>
      <c r="K719" s="62"/>
      <c r="L719" s="62"/>
      <c r="M719" s="62"/>
      <c r="N719" s="62"/>
      <c r="O719" s="143"/>
      <c r="P719" s="143"/>
      <c r="Q719" s="62"/>
      <c r="R719" s="62"/>
      <c r="S719" s="62"/>
      <c r="T719" s="62"/>
      <c r="U719" s="62"/>
      <c r="V719" s="62"/>
      <c r="W719" s="62"/>
      <c r="X719" s="62"/>
      <c r="Y719" s="62"/>
      <c r="Z719" s="62"/>
      <c r="AA719" s="144"/>
      <c r="AB719" s="144"/>
      <c r="AC719" s="60"/>
      <c r="AD719" s="60"/>
    </row>
    <row r="720">
      <c r="A720" s="62"/>
      <c r="B720" s="62"/>
      <c r="C720" s="35">
        <v>712.0</v>
      </c>
      <c r="D720" s="62"/>
      <c r="E720" s="62"/>
      <c r="F720" s="36"/>
      <c r="G720" s="150"/>
      <c r="H720" s="62"/>
      <c r="I720" s="62"/>
      <c r="J720" s="62"/>
      <c r="K720" s="62"/>
      <c r="L720" s="62"/>
      <c r="M720" s="62"/>
      <c r="N720" s="62"/>
      <c r="O720" s="143"/>
      <c r="P720" s="143"/>
      <c r="Q720" s="62"/>
      <c r="R720" s="62"/>
      <c r="S720" s="62"/>
      <c r="T720" s="62"/>
      <c r="U720" s="62"/>
      <c r="V720" s="62"/>
      <c r="W720" s="62"/>
      <c r="X720" s="62"/>
      <c r="Y720" s="62"/>
      <c r="Z720" s="62"/>
      <c r="AA720" s="144"/>
      <c r="AB720" s="144"/>
      <c r="AC720" s="60"/>
      <c r="AD720" s="60"/>
    </row>
    <row r="721">
      <c r="A721" s="62"/>
      <c r="B721" s="62"/>
      <c r="C721" s="35">
        <v>713.0</v>
      </c>
      <c r="D721" s="62"/>
      <c r="E721" s="62"/>
      <c r="F721" s="36"/>
      <c r="G721" s="150"/>
      <c r="H721" s="62"/>
      <c r="I721" s="62"/>
      <c r="J721" s="62"/>
      <c r="K721" s="62"/>
      <c r="L721" s="62"/>
      <c r="M721" s="62"/>
      <c r="N721" s="62"/>
      <c r="O721" s="143"/>
      <c r="P721" s="143"/>
      <c r="Q721" s="62"/>
      <c r="R721" s="62"/>
      <c r="S721" s="62"/>
      <c r="T721" s="62"/>
      <c r="U721" s="62"/>
      <c r="V721" s="62"/>
      <c r="W721" s="62"/>
      <c r="X721" s="62"/>
      <c r="Y721" s="62"/>
      <c r="Z721" s="62"/>
      <c r="AA721" s="144"/>
      <c r="AB721" s="144"/>
      <c r="AC721" s="60"/>
      <c r="AD721" s="60"/>
    </row>
    <row r="722">
      <c r="A722" s="62"/>
      <c r="B722" s="62"/>
      <c r="C722" s="35">
        <v>714.0</v>
      </c>
      <c r="D722" s="62"/>
      <c r="E722" s="62"/>
      <c r="F722" s="36"/>
      <c r="G722" s="150"/>
      <c r="H722" s="62"/>
      <c r="I722" s="62"/>
      <c r="J722" s="62"/>
      <c r="K722" s="62"/>
      <c r="L722" s="62"/>
      <c r="M722" s="62"/>
      <c r="N722" s="62"/>
      <c r="O722" s="143"/>
      <c r="P722" s="143"/>
      <c r="Q722" s="62"/>
      <c r="R722" s="62"/>
      <c r="S722" s="62"/>
      <c r="T722" s="62"/>
      <c r="U722" s="62"/>
      <c r="V722" s="62"/>
      <c r="W722" s="62"/>
      <c r="X722" s="62"/>
      <c r="Y722" s="62"/>
      <c r="Z722" s="62"/>
      <c r="AA722" s="144"/>
      <c r="AB722" s="144"/>
      <c r="AC722" s="60"/>
      <c r="AD722" s="60"/>
    </row>
    <row r="723">
      <c r="A723" s="62"/>
      <c r="B723" s="62"/>
      <c r="C723" s="35">
        <v>715.0</v>
      </c>
      <c r="D723" s="62"/>
      <c r="E723" s="62"/>
      <c r="F723" s="36"/>
      <c r="G723" s="150"/>
      <c r="H723" s="62"/>
      <c r="I723" s="62"/>
      <c r="J723" s="62"/>
      <c r="K723" s="62"/>
      <c r="L723" s="62"/>
      <c r="M723" s="62"/>
      <c r="N723" s="62"/>
      <c r="O723" s="143"/>
      <c r="P723" s="143"/>
      <c r="Q723" s="62"/>
      <c r="R723" s="62"/>
      <c r="S723" s="62"/>
      <c r="T723" s="62"/>
      <c r="U723" s="62"/>
      <c r="V723" s="62"/>
      <c r="W723" s="62"/>
      <c r="X723" s="62"/>
      <c r="Y723" s="62"/>
      <c r="Z723" s="62"/>
      <c r="AA723" s="144"/>
      <c r="AB723" s="144"/>
      <c r="AC723" s="60"/>
      <c r="AD723" s="60"/>
    </row>
    <row r="724">
      <c r="A724" s="62"/>
      <c r="B724" s="62"/>
      <c r="C724" s="35">
        <v>716.0</v>
      </c>
      <c r="D724" s="62"/>
      <c r="E724" s="62"/>
      <c r="F724" s="36"/>
      <c r="G724" s="150"/>
      <c r="H724" s="62"/>
      <c r="I724" s="62"/>
      <c r="J724" s="62"/>
      <c r="K724" s="62"/>
      <c r="L724" s="62"/>
      <c r="M724" s="62"/>
      <c r="N724" s="62"/>
      <c r="O724" s="143"/>
      <c r="P724" s="143"/>
      <c r="Q724" s="62"/>
      <c r="R724" s="62"/>
      <c r="S724" s="62"/>
      <c r="T724" s="62"/>
      <c r="U724" s="62"/>
      <c r="V724" s="62"/>
      <c r="W724" s="62"/>
      <c r="X724" s="62"/>
      <c r="Y724" s="62"/>
      <c r="Z724" s="62"/>
      <c r="AA724" s="144"/>
      <c r="AB724" s="144"/>
      <c r="AC724" s="60"/>
      <c r="AD724" s="60"/>
    </row>
    <row r="725">
      <c r="A725" s="62"/>
      <c r="B725" s="62"/>
      <c r="C725" s="35">
        <v>717.0</v>
      </c>
      <c r="D725" s="62"/>
      <c r="E725" s="62"/>
      <c r="F725" s="36"/>
      <c r="G725" s="150"/>
      <c r="H725" s="62"/>
      <c r="I725" s="62"/>
      <c r="J725" s="62"/>
      <c r="K725" s="62"/>
      <c r="L725" s="62"/>
      <c r="M725" s="62"/>
      <c r="N725" s="62"/>
      <c r="O725" s="143"/>
      <c r="P725" s="143"/>
      <c r="Q725" s="62"/>
      <c r="R725" s="62"/>
      <c r="S725" s="62"/>
      <c r="T725" s="62"/>
      <c r="U725" s="62"/>
      <c r="V725" s="62"/>
      <c r="W725" s="62"/>
      <c r="X725" s="62"/>
      <c r="Y725" s="62"/>
      <c r="Z725" s="62"/>
      <c r="AA725" s="144"/>
      <c r="AB725" s="144"/>
      <c r="AC725" s="60"/>
      <c r="AD725" s="60"/>
    </row>
    <row r="726">
      <c r="A726" s="62"/>
      <c r="B726" s="62"/>
      <c r="C726" s="35">
        <v>718.0</v>
      </c>
      <c r="D726" s="62"/>
      <c r="E726" s="62"/>
      <c r="F726" s="36"/>
      <c r="G726" s="150"/>
      <c r="H726" s="62"/>
      <c r="I726" s="62"/>
      <c r="J726" s="62"/>
      <c r="K726" s="62"/>
      <c r="L726" s="62"/>
      <c r="M726" s="62"/>
      <c r="N726" s="62"/>
      <c r="O726" s="143"/>
      <c r="P726" s="143"/>
      <c r="Q726" s="62"/>
      <c r="R726" s="62"/>
      <c r="S726" s="62"/>
      <c r="T726" s="62"/>
      <c r="U726" s="62"/>
      <c r="V726" s="62"/>
      <c r="W726" s="62"/>
      <c r="X726" s="62"/>
      <c r="Y726" s="62"/>
      <c r="Z726" s="62"/>
      <c r="AA726" s="144"/>
      <c r="AB726" s="144"/>
      <c r="AC726" s="60"/>
      <c r="AD726" s="60"/>
    </row>
    <row r="727">
      <c r="A727" s="62"/>
      <c r="B727" s="62"/>
      <c r="C727" s="35">
        <v>719.0</v>
      </c>
      <c r="D727" s="62"/>
      <c r="E727" s="62"/>
      <c r="F727" s="36"/>
      <c r="G727" s="150"/>
      <c r="H727" s="62"/>
      <c r="I727" s="62"/>
      <c r="J727" s="62"/>
      <c r="K727" s="62"/>
      <c r="L727" s="62"/>
      <c r="M727" s="62"/>
      <c r="N727" s="62"/>
      <c r="O727" s="143"/>
      <c r="P727" s="143"/>
      <c r="Q727" s="62"/>
      <c r="R727" s="62"/>
      <c r="S727" s="62"/>
      <c r="T727" s="62"/>
      <c r="U727" s="62"/>
      <c r="V727" s="62"/>
      <c r="W727" s="62"/>
      <c r="X727" s="62"/>
      <c r="Y727" s="62"/>
      <c r="Z727" s="62"/>
      <c r="AA727" s="144"/>
      <c r="AB727" s="144"/>
      <c r="AC727" s="60"/>
      <c r="AD727" s="60"/>
    </row>
    <row r="728">
      <c r="A728" s="62"/>
      <c r="B728" s="62"/>
      <c r="C728" s="35">
        <v>720.0</v>
      </c>
      <c r="D728" s="62"/>
      <c r="E728" s="62"/>
      <c r="F728" s="36"/>
      <c r="G728" s="150"/>
      <c r="H728" s="62"/>
      <c r="I728" s="62"/>
      <c r="J728" s="62"/>
      <c r="K728" s="62"/>
      <c r="L728" s="62"/>
      <c r="M728" s="62"/>
      <c r="N728" s="62"/>
      <c r="O728" s="143"/>
      <c r="P728" s="143"/>
      <c r="Q728" s="62"/>
      <c r="R728" s="62"/>
      <c r="S728" s="62"/>
      <c r="T728" s="62"/>
      <c r="U728" s="62"/>
      <c r="V728" s="62"/>
      <c r="W728" s="62"/>
      <c r="X728" s="62"/>
      <c r="Y728" s="62"/>
      <c r="Z728" s="62"/>
      <c r="AA728" s="144"/>
      <c r="AB728" s="144"/>
      <c r="AC728" s="60"/>
      <c r="AD728" s="60"/>
    </row>
    <row r="729">
      <c r="A729" s="62"/>
      <c r="B729" s="62"/>
      <c r="C729" s="35">
        <v>721.0</v>
      </c>
      <c r="D729" s="62"/>
      <c r="E729" s="62"/>
      <c r="F729" s="36"/>
      <c r="G729" s="150"/>
      <c r="H729" s="62"/>
      <c r="I729" s="62"/>
      <c r="J729" s="62"/>
      <c r="K729" s="62"/>
      <c r="L729" s="62"/>
      <c r="M729" s="62"/>
      <c r="N729" s="62"/>
      <c r="O729" s="143"/>
      <c r="P729" s="143"/>
      <c r="Q729" s="62"/>
      <c r="R729" s="62"/>
      <c r="S729" s="62"/>
      <c r="T729" s="62"/>
      <c r="U729" s="62"/>
      <c r="V729" s="62"/>
      <c r="W729" s="62"/>
      <c r="X729" s="62"/>
      <c r="Y729" s="62"/>
      <c r="Z729" s="62"/>
      <c r="AA729" s="144"/>
      <c r="AB729" s="144"/>
      <c r="AC729" s="60"/>
      <c r="AD729" s="60"/>
    </row>
    <row r="730">
      <c r="A730" s="62"/>
      <c r="B730" s="62"/>
      <c r="C730" s="35">
        <v>722.0</v>
      </c>
      <c r="D730" s="62"/>
      <c r="E730" s="62"/>
      <c r="F730" s="36"/>
      <c r="G730" s="150"/>
      <c r="H730" s="62"/>
      <c r="I730" s="62"/>
      <c r="J730" s="62"/>
      <c r="K730" s="62"/>
      <c r="L730" s="62"/>
      <c r="M730" s="62"/>
      <c r="N730" s="62"/>
      <c r="O730" s="143"/>
      <c r="P730" s="143"/>
      <c r="Q730" s="62"/>
      <c r="R730" s="62"/>
      <c r="S730" s="62"/>
      <c r="T730" s="62"/>
      <c r="U730" s="62"/>
      <c r="V730" s="62"/>
      <c r="W730" s="62"/>
      <c r="X730" s="62"/>
      <c r="Y730" s="62"/>
      <c r="Z730" s="62"/>
      <c r="AA730" s="144"/>
      <c r="AB730" s="144"/>
      <c r="AC730" s="60"/>
      <c r="AD730" s="60"/>
    </row>
    <row r="731">
      <c r="A731" s="62"/>
      <c r="B731" s="62"/>
      <c r="C731" s="35">
        <v>723.0</v>
      </c>
      <c r="D731" s="62"/>
      <c r="E731" s="62"/>
      <c r="F731" s="36"/>
      <c r="G731" s="150"/>
      <c r="H731" s="62"/>
      <c r="I731" s="62"/>
      <c r="J731" s="62"/>
      <c r="K731" s="62"/>
      <c r="L731" s="62"/>
      <c r="M731" s="62"/>
      <c r="N731" s="62"/>
      <c r="O731" s="143"/>
      <c r="P731" s="143"/>
      <c r="Q731" s="62"/>
      <c r="R731" s="62"/>
      <c r="S731" s="62"/>
      <c r="T731" s="62"/>
      <c r="U731" s="62"/>
      <c r="V731" s="62"/>
      <c r="W731" s="62"/>
      <c r="X731" s="62"/>
      <c r="Y731" s="62"/>
      <c r="Z731" s="62"/>
      <c r="AA731" s="144"/>
      <c r="AB731" s="144"/>
      <c r="AC731" s="60"/>
      <c r="AD731" s="60"/>
    </row>
    <row r="732">
      <c r="A732" s="62"/>
      <c r="B732" s="62"/>
      <c r="C732" s="35">
        <v>724.0</v>
      </c>
      <c r="D732" s="62"/>
      <c r="E732" s="62"/>
      <c r="F732" s="36"/>
      <c r="G732" s="150"/>
      <c r="H732" s="62"/>
      <c r="I732" s="62"/>
      <c r="J732" s="62"/>
      <c r="K732" s="62"/>
      <c r="L732" s="62"/>
      <c r="M732" s="62"/>
      <c r="N732" s="62"/>
      <c r="O732" s="143"/>
      <c r="P732" s="143"/>
      <c r="Q732" s="62"/>
      <c r="R732" s="62"/>
      <c r="S732" s="62"/>
      <c r="T732" s="62"/>
      <c r="U732" s="62"/>
      <c r="V732" s="62"/>
      <c r="W732" s="62"/>
      <c r="X732" s="62"/>
      <c r="Y732" s="62"/>
      <c r="Z732" s="62"/>
      <c r="AA732" s="144"/>
      <c r="AB732" s="144"/>
      <c r="AC732" s="60"/>
      <c r="AD732" s="60"/>
    </row>
    <row r="733">
      <c r="A733" s="62"/>
      <c r="B733" s="62"/>
      <c r="C733" s="35">
        <v>725.0</v>
      </c>
      <c r="D733" s="62"/>
      <c r="E733" s="62"/>
      <c r="F733" s="36"/>
      <c r="G733" s="150"/>
      <c r="H733" s="62"/>
      <c r="I733" s="62"/>
      <c r="J733" s="62"/>
      <c r="K733" s="62"/>
      <c r="L733" s="62"/>
      <c r="M733" s="62"/>
      <c r="N733" s="62"/>
      <c r="O733" s="143"/>
      <c r="P733" s="143"/>
      <c r="Q733" s="62"/>
      <c r="R733" s="62"/>
      <c r="S733" s="62"/>
      <c r="T733" s="62"/>
      <c r="U733" s="62"/>
      <c r="V733" s="62"/>
      <c r="W733" s="62"/>
      <c r="X733" s="62"/>
      <c r="Y733" s="62"/>
      <c r="Z733" s="62"/>
      <c r="AA733" s="144"/>
      <c r="AB733" s="144"/>
      <c r="AC733" s="60"/>
      <c r="AD733" s="60"/>
    </row>
    <row r="734">
      <c r="A734" s="62"/>
      <c r="B734" s="62"/>
      <c r="C734" s="35">
        <v>726.0</v>
      </c>
      <c r="D734" s="62"/>
      <c r="E734" s="62"/>
      <c r="F734" s="36"/>
      <c r="G734" s="150"/>
      <c r="H734" s="62"/>
      <c r="I734" s="62"/>
      <c r="J734" s="62"/>
      <c r="K734" s="62"/>
      <c r="L734" s="62"/>
      <c r="M734" s="62"/>
      <c r="N734" s="62"/>
      <c r="O734" s="143"/>
      <c r="P734" s="143"/>
      <c r="Q734" s="62"/>
      <c r="R734" s="62"/>
      <c r="S734" s="62"/>
      <c r="T734" s="62"/>
      <c r="U734" s="62"/>
      <c r="V734" s="62"/>
      <c r="W734" s="62"/>
      <c r="X734" s="62"/>
      <c r="Y734" s="62"/>
      <c r="Z734" s="62"/>
      <c r="AA734" s="144"/>
      <c r="AB734" s="144"/>
      <c r="AC734" s="60"/>
      <c r="AD734" s="60"/>
    </row>
    <row r="735">
      <c r="A735" s="62"/>
      <c r="B735" s="62"/>
      <c r="C735" s="35">
        <v>727.0</v>
      </c>
      <c r="D735" s="62"/>
      <c r="E735" s="62"/>
      <c r="F735" s="36"/>
      <c r="G735" s="150"/>
      <c r="H735" s="62"/>
      <c r="I735" s="62"/>
      <c r="J735" s="62"/>
      <c r="K735" s="62"/>
      <c r="L735" s="62"/>
      <c r="M735" s="62"/>
      <c r="N735" s="62"/>
      <c r="O735" s="143"/>
      <c r="P735" s="143"/>
      <c r="Q735" s="62"/>
      <c r="R735" s="62"/>
      <c r="S735" s="62"/>
      <c r="T735" s="62"/>
      <c r="U735" s="62"/>
      <c r="V735" s="62"/>
      <c r="W735" s="62"/>
      <c r="X735" s="62"/>
      <c r="Y735" s="62"/>
      <c r="Z735" s="62"/>
      <c r="AA735" s="144"/>
      <c r="AB735" s="144"/>
      <c r="AC735" s="60"/>
      <c r="AD735" s="60"/>
    </row>
    <row r="736">
      <c r="A736" s="62"/>
      <c r="B736" s="62"/>
      <c r="C736" s="35">
        <v>728.0</v>
      </c>
      <c r="D736" s="62"/>
      <c r="E736" s="62"/>
      <c r="F736" s="36"/>
      <c r="G736" s="150"/>
      <c r="H736" s="62"/>
      <c r="I736" s="62"/>
      <c r="J736" s="62"/>
      <c r="K736" s="62"/>
      <c r="L736" s="62"/>
      <c r="M736" s="62"/>
      <c r="N736" s="62"/>
      <c r="O736" s="143"/>
      <c r="P736" s="143"/>
      <c r="Q736" s="62"/>
      <c r="R736" s="62"/>
      <c r="S736" s="62"/>
      <c r="T736" s="62"/>
      <c r="U736" s="62"/>
      <c r="V736" s="62"/>
      <c r="W736" s="62"/>
      <c r="X736" s="62"/>
      <c r="Y736" s="62"/>
      <c r="Z736" s="62"/>
      <c r="AA736" s="144"/>
      <c r="AB736" s="144"/>
      <c r="AC736" s="60"/>
      <c r="AD736" s="60"/>
    </row>
    <row r="737">
      <c r="A737" s="62"/>
      <c r="B737" s="62"/>
      <c r="C737" s="35">
        <v>729.0</v>
      </c>
      <c r="D737" s="62"/>
      <c r="E737" s="62"/>
      <c r="F737" s="36"/>
      <c r="G737" s="150"/>
      <c r="H737" s="62"/>
      <c r="I737" s="62"/>
      <c r="J737" s="62"/>
      <c r="K737" s="62"/>
      <c r="L737" s="62"/>
      <c r="M737" s="62"/>
      <c r="N737" s="62"/>
      <c r="O737" s="143"/>
      <c r="P737" s="143"/>
      <c r="Q737" s="62"/>
      <c r="R737" s="62"/>
      <c r="S737" s="62"/>
      <c r="T737" s="62"/>
      <c r="U737" s="62"/>
      <c r="V737" s="62"/>
      <c r="W737" s="62"/>
      <c r="X737" s="62"/>
      <c r="Y737" s="62"/>
      <c r="Z737" s="62"/>
      <c r="AA737" s="144"/>
      <c r="AB737" s="144"/>
      <c r="AC737" s="60"/>
      <c r="AD737" s="60"/>
    </row>
    <row r="738">
      <c r="A738" s="62"/>
      <c r="B738" s="62"/>
      <c r="C738" s="35">
        <v>730.0</v>
      </c>
      <c r="D738" s="62"/>
      <c r="E738" s="62"/>
      <c r="F738" s="36"/>
      <c r="G738" s="150"/>
      <c r="H738" s="62"/>
      <c r="I738" s="62"/>
      <c r="J738" s="62"/>
      <c r="K738" s="62"/>
      <c r="L738" s="62"/>
      <c r="M738" s="62"/>
      <c r="N738" s="62"/>
      <c r="O738" s="143"/>
      <c r="P738" s="143"/>
      <c r="Q738" s="62"/>
      <c r="R738" s="62"/>
      <c r="S738" s="62"/>
      <c r="T738" s="62"/>
      <c r="U738" s="62"/>
      <c r="V738" s="62"/>
      <c r="W738" s="62"/>
      <c r="X738" s="62"/>
      <c r="Y738" s="62"/>
      <c r="Z738" s="62"/>
      <c r="AA738" s="144"/>
      <c r="AB738" s="144"/>
      <c r="AC738" s="60"/>
      <c r="AD738" s="60"/>
    </row>
    <row r="739">
      <c r="A739" s="62"/>
      <c r="B739" s="62"/>
      <c r="C739" s="35">
        <v>731.0</v>
      </c>
      <c r="D739" s="62"/>
      <c r="E739" s="62"/>
      <c r="F739" s="36"/>
      <c r="G739" s="150"/>
      <c r="H739" s="62"/>
      <c r="I739" s="62"/>
      <c r="J739" s="62"/>
      <c r="K739" s="62"/>
      <c r="L739" s="62"/>
      <c r="M739" s="62"/>
      <c r="N739" s="62"/>
      <c r="O739" s="143"/>
      <c r="P739" s="143"/>
      <c r="Q739" s="62"/>
      <c r="R739" s="62"/>
      <c r="S739" s="62"/>
      <c r="T739" s="62"/>
      <c r="U739" s="62"/>
      <c r="V739" s="62"/>
      <c r="W739" s="62"/>
      <c r="X739" s="62"/>
      <c r="Y739" s="62"/>
      <c r="Z739" s="62"/>
      <c r="AA739" s="144"/>
      <c r="AB739" s="144"/>
      <c r="AC739" s="60"/>
      <c r="AD739" s="60"/>
    </row>
    <row r="740">
      <c r="A740" s="62"/>
      <c r="B740" s="62"/>
      <c r="C740" s="35">
        <v>732.0</v>
      </c>
      <c r="D740" s="62"/>
      <c r="E740" s="62"/>
      <c r="F740" s="36"/>
      <c r="G740" s="150"/>
      <c r="H740" s="62"/>
      <c r="I740" s="62"/>
      <c r="J740" s="62"/>
      <c r="K740" s="62"/>
      <c r="L740" s="62"/>
      <c r="M740" s="62"/>
      <c r="N740" s="62"/>
      <c r="O740" s="143"/>
      <c r="P740" s="143"/>
      <c r="Q740" s="62"/>
      <c r="R740" s="62"/>
      <c r="S740" s="62"/>
      <c r="T740" s="62"/>
      <c r="U740" s="62"/>
      <c r="V740" s="62"/>
      <c r="W740" s="62"/>
      <c r="X740" s="62"/>
      <c r="Y740" s="62"/>
      <c r="Z740" s="62"/>
      <c r="AA740" s="144"/>
      <c r="AB740" s="144"/>
      <c r="AC740" s="60"/>
      <c r="AD740" s="60"/>
    </row>
    <row r="741">
      <c r="A741" s="62"/>
      <c r="B741" s="62"/>
      <c r="C741" s="35">
        <v>733.0</v>
      </c>
      <c r="D741" s="62"/>
      <c r="E741" s="62"/>
      <c r="F741" s="36"/>
      <c r="G741" s="150"/>
      <c r="H741" s="62"/>
      <c r="I741" s="62"/>
      <c r="J741" s="62"/>
      <c r="K741" s="62"/>
      <c r="L741" s="62"/>
      <c r="M741" s="62"/>
      <c r="N741" s="62"/>
      <c r="O741" s="143"/>
      <c r="P741" s="143"/>
      <c r="Q741" s="62"/>
      <c r="R741" s="62"/>
      <c r="S741" s="62"/>
      <c r="T741" s="62"/>
      <c r="U741" s="62"/>
      <c r="V741" s="62"/>
      <c r="W741" s="62"/>
      <c r="X741" s="62"/>
      <c r="Y741" s="62"/>
      <c r="Z741" s="62"/>
      <c r="AA741" s="144"/>
      <c r="AB741" s="144"/>
      <c r="AC741" s="60"/>
      <c r="AD741" s="60"/>
    </row>
    <row r="742">
      <c r="A742" s="62"/>
      <c r="B742" s="62"/>
      <c r="C742" s="35">
        <v>734.0</v>
      </c>
      <c r="D742" s="62"/>
      <c r="E742" s="62"/>
      <c r="F742" s="36"/>
      <c r="G742" s="150"/>
      <c r="H742" s="62"/>
      <c r="I742" s="62"/>
      <c r="J742" s="62"/>
      <c r="K742" s="62"/>
      <c r="L742" s="62"/>
      <c r="M742" s="62"/>
      <c r="N742" s="62"/>
      <c r="O742" s="143"/>
      <c r="P742" s="143"/>
      <c r="Q742" s="62"/>
      <c r="R742" s="62"/>
      <c r="S742" s="62"/>
      <c r="T742" s="62"/>
      <c r="U742" s="62"/>
      <c r="V742" s="62"/>
      <c r="W742" s="62"/>
      <c r="X742" s="62"/>
      <c r="Y742" s="62"/>
      <c r="Z742" s="62"/>
      <c r="AA742" s="144"/>
      <c r="AB742" s="144"/>
      <c r="AC742" s="60"/>
      <c r="AD742" s="60"/>
    </row>
    <row r="743">
      <c r="A743" s="62"/>
      <c r="B743" s="62"/>
      <c r="C743" s="35">
        <v>735.0</v>
      </c>
      <c r="D743" s="62"/>
      <c r="E743" s="62"/>
      <c r="F743" s="36"/>
      <c r="G743" s="150"/>
      <c r="H743" s="62"/>
      <c r="I743" s="62"/>
      <c r="J743" s="62"/>
      <c r="K743" s="62"/>
      <c r="L743" s="62"/>
      <c r="M743" s="62"/>
      <c r="N743" s="62"/>
      <c r="O743" s="143"/>
      <c r="P743" s="143"/>
      <c r="Q743" s="62"/>
      <c r="R743" s="62"/>
      <c r="S743" s="62"/>
      <c r="T743" s="62"/>
      <c r="U743" s="62"/>
      <c r="V743" s="62"/>
      <c r="W743" s="62"/>
      <c r="X743" s="62"/>
      <c r="Y743" s="62"/>
      <c r="Z743" s="62"/>
      <c r="AA743" s="144"/>
      <c r="AB743" s="144"/>
      <c r="AC743" s="60"/>
      <c r="AD743" s="60"/>
    </row>
    <row r="744">
      <c r="A744" s="62"/>
      <c r="B744" s="62"/>
      <c r="C744" s="35">
        <v>736.0</v>
      </c>
      <c r="D744" s="62"/>
      <c r="E744" s="62"/>
      <c r="F744" s="36"/>
      <c r="G744" s="150"/>
      <c r="H744" s="62"/>
      <c r="I744" s="62"/>
      <c r="J744" s="62"/>
      <c r="K744" s="62"/>
      <c r="L744" s="62"/>
      <c r="M744" s="62"/>
      <c r="N744" s="62"/>
      <c r="O744" s="143"/>
      <c r="P744" s="143"/>
      <c r="Q744" s="62"/>
      <c r="R744" s="62"/>
      <c r="S744" s="62"/>
      <c r="T744" s="62"/>
      <c r="U744" s="62"/>
      <c r="V744" s="62"/>
      <c r="W744" s="62"/>
      <c r="X744" s="62"/>
      <c r="Y744" s="62"/>
      <c r="Z744" s="62"/>
      <c r="AA744" s="144"/>
      <c r="AB744" s="144"/>
      <c r="AC744" s="60"/>
      <c r="AD744" s="60"/>
    </row>
    <row r="745">
      <c r="A745" s="62"/>
      <c r="B745" s="62"/>
      <c r="C745" s="35">
        <v>737.0</v>
      </c>
      <c r="D745" s="62"/>
      <c r="E745" s="62"/>
      <c r="F745" s="36"/>
      <c r="G745" s="150"/>
      <c r="H745" s="62"/>
      <c r="I745" s="62"/>
      <c r="J745" s="62"/>
      <c r="K745" s="62"/>
      <c r="L745" s="62"/>
      <c r="M745" s="62"/>
      <c r="N745" s="62"/>
      <c r="O745" s="143"/>
      <c r="P745" s="143"/>
      <c r="Q745" s="62"/>
      <c r="R745" s="62"/>
      <c r="S745" s="62"/>
      <c r="T745" s="62"/>
      <c r="U745" s="62"/>
      <c r="V745" s="62"/>
      <c r="W745" s="62"/>
      <c r="X745" s="62"/>
      <c r="Y745" s="62"/>
      <c r="Z745" s="62"/>
      <c r="AA745" s="144"/>
      <c r="AB745" s="144"/>
      <c r="AC745" s="60"/>
      <c r="AD745" s="60"/>
    </row>
    <row r="746">
      <c r="A746" s="62"/>
      <c r="B746" s="62"/>
      <c r="C746" s="35">
        <v>738.0</v>
      </c>
      <c r="D746" s="62"/>
      <c r="E746" s="62"/>
      <c r="F746" s="36"/>
      <c r="G746" s="150"/>
      <c r="H746" s="62"/>
      <c r="I746" s="62"/>
      <c r="J746" s="62"/>
      <c r="K746" s="62"/>
      <c r="L746" s="62"/>
      <c r="M746" s="62"/>
      <c r="N746" s="62"/>
      <c r="O746" s="143"/>
      <c r="P746" s="143"/>
      <c r="Q746" s="62"/>
      <c r="R746" s="62"/>
      <c r="S746" s="62"/>
      <c r="T746" s="62"/>
      <c r="U746" s="62"/>
      <c r="V746" s="62"/>
      <c r="W746" s="62"/>
      <c r="X746" s="62"/>
      <c r="Y746" s="62"/>
      <c r="Z746" s="62"/>
      <c r="AA746" s="144"/>
      <c r="AB746" s="144"/>
      <c r="AC746" s="60"/>
      <c r="AD746" s="60"/>
    </row>
    <row r="747">
      <c r="A747" s="62"/>
      <c r="B747" s="62"/>
      <c r="C747" s="35">
        <v>739.0</v>
      </c>
      <c r="D747" s="62"/>
      <c r="E747" s="62"/>
      <c r="F747" s="36"/>
      <c r="G747" s="150"/>
      <c r="H747" s="62"/>
      <c r="I747" s="62"/>
      <c r="J747" s="62"/>
      <c r="K747" s="62"/>
      <c r="L747" s="62"/>
      <c r="M747" s="62"/>
      <c r="N747" s="62"/>
      <c r="O747" s="143"/>
      <c r="P747" s="143"/>
      <c r="Q747" s="62"/>
      <c r="R747" s="62"/>
      <c r="S747" s="62"/>
      <c r="T747" s="62"/>
      <c r="U747" s="62"/>
      <c r="V747" s="62"/>
      <c r="W747" s="62"/>
      <c r="X747" s="62"/>
      <c r="Y747" s="62"/>
      <c r="Z747" s="62"/>
      <c r="AA747" s="144"/>
      <c r="AB747" s="144"/>
      <c r="AC747" s="60"/>
      <c r="AD747" s="60"/>
    </row>
    <row r="748">
      <c r="A748" s="62"/>
      <c r="B748" s="62"/>
      <c r="C748" s="35">
        <v>740.0</v>
      </c>
      <c r="D748" s="62"/>
      <c r="E748" s="62"/>
      <c r="F748" s="36"/>
      <c r="G748" s="150"/>
      <c r="H748" s="62"/>
      <c r="I748" s="62"/>
      <c r="J748" s="62"/>
      <c r="K748" s="62"/>
      <c r="L748" s="62"/>
      <c r="M748" s="62"/>
      <c r="N748" s="62"/>
      <c r="O748" s="143"/>
      <c r="P748" s="143"/>
      <c r="Q748" s="62"/>
      <c r="R748" s="62"/>
      <c r="S748" s="62"/>
      <c r="T748" s="62"/>
      <c r="U748" s="62"/>
      <c r="V748" s="62"/>
      <c r="W748" s="62"/>
      <c r="X748" s="62"/>
      <c r="Y748" s="62"/>
      <c r="Z748" s="62"/>
      <c r="AA748" s="144"/>
      <c r="AB748" s="144"/>
      <c r="AC748" s="60"/>
      <c r="AD748" s="60"/>
    </row>
    <row r="749">
      <c r="A749" s="62"/>
      <c r="B749" s="62"/>
      <c r="C749" s="35">
        <v>741.0</v>
      </c>
      <c r="D749" s="62"/>
      <c r="E749" s="62"/>
      <c r="F749" s="36"/>
      <c r="G749" s="150"/>
      <c r="H749" s="62"/>
      <c r="I749" s="62"/>
      <c r="J749" s="62"/>
      <c r="K749" s="62"/>
      <c r="L749" s="62"/>
      <c r="M749" s="62"/>
      <c r="N749" s="62"/>
      <c r="O749" s="143"/>
      <c r="P749" s="143"/>
      <c r="Q749" s="62"/>
      <c r="R749" s="62"/>
      <c r="S749" s="62"/>
      <c r="T749" s="62"/>
      <c r="U749" s="62"/>
      <c r="V749" s="62"/>
      <c r="W749" s="62"/>
      <c r="X749" s="62"/>
      <c r="Y749" s="62"/>
      <c r="Z749" s="62"/>
      <c r="AA749" s="144"/>
      <c r="AB749" s="144"/>
      <c r="AC749" s="60"/>
      <c r="AD749" s="60"/>
    </row>
    <row r="750">
      <c r="A750" s="62"/>
      <c r="B750" s="62"/>
      <c r="C750" s="35">
        <v>742.0</v>
      </c>
      <c r="D750" s="62"/>
      <c r="E750" s="62"/>
      <c r="F750" s="36"/>
      <c r="G750" s="150"/>
      <c r="H750" s="62"/>
      <c r="I750" s="62"/>
      <c r="J750" s="62"/>
      <c r="K750" s="62"/>
      <c r="L750" s="62"/>
      <c r="M750" s="62"/>
      <c r="N750" s="62"/>
      <c r="O750" s="143"/>
      <c r="P750" s="143"/>
      <c r="Q750" s="62"/>
      <c r="R750" s="62"/>
      <c r="S750" s="62"/>
      <c r="T750" s="62"/>
      <c r="U750" s="62"/>
      <c r="V750" s="62"/>
      <c r="W750" s="62"/>
      <c r="X750" s="62"/>
      <c r="Y750" s="62"/>
      <c r="Z750" s="62"/>
      <c r="AA750" s="144"/>
      <c r="AB750" s="144"/>
      <c r="AC750" s="60"/>
      <c r="AD750" s="60"/>
    </row>
    <row r="751">
      <c r="A751" s="62"/>
      <c r="B751" s="62"/>
      <c r="C751" s="35">
        <v>743.0</v>
      </c>
      <c r="D751" s="62"/>
      <c r="E751" s="62"/>
      <c r="F751" s="36"/>
      <c r="G751" s="150"/>
      <c r="H751" s="62"/>
      <c r="I751" s="62"/>
      <c r="J751" s="62"/>
      <c r="K751" s="62"/>
      <c r="L751" s="62"/>
      <c r="M751" s="62"/>
      <c r="N751" s="62"/>
      <c r="O751" s="143"/>
      <c r="P751" s="143"/>
      <c r="Q751" s="62"/>
      <c r="R751" s="62"/>
      <c r="S751" s="62"/>
      <c r="T751" s="62"/>
      <c r="U751" s="62"/>
      <c r="V751" s="62"/>
      <c r="W751" s="62"/>
      <c r="X751" s="62"/>
      <c r="Y751" s="62"/>
      <c r="Z751" s="62"/>
      <c r="AA751" s="144"/>
      <c r="AB751" s="144"/>
      <c r="AC751" s="60"/>
      <c r="AD751" s="60"/>
    </row>
    <row r="752">
      <c r="A752" s="62"/>
      <c r="B752" s="62"/>
      <c r="C752" s="35">
        <v>744.0</v>
      </c>
      <c r="D752" s="62"/>
      <c r="E752" s="62"/>
      <c r="F752" s="36"/>
      <c r="G752" s="150"/>
      <c r="H752" s="62"/>
      <c r="I752" s="62"/>
      <c r="J752" s="62"/>
      <c r="K752" s="62"/>
      <c r="L752" s="62"/>
      <c r="M752" s="62"/>
      <c r="N752" s="62"/>
      <c r="O752" s="143"/>
      <c r="P752" s="143"/>
      <c r="Q752" s="62"/>
      <c r="R752" s="62"/>
      <c r="S752" s="62"/>
      <c r="T752" s="62"/>
      <c r="U752" s="62"/>
      <c r="V752" s="62"/>
      <c r="W752" s="62"/>
      <c r="X752" s="62"/>
      <c r="Y752" s="62"/>
      <c r="Z752" s="62"/>
      <c r="AA752" s="144"/>
      <c r="AB752" s="144"/>
      <c r="AC752" s="60"/>
      <c r="AD752" s="60"/>
    </row>
    <row r="753">
      <c r="A753" s="62"/>
      <c r="B753" s="62"/>
      <c r="C753" s="35">
        <v>745.0</v>
      </c>
      <c r="D753" s="62"/>
      <c r="E753" s="62"/>
      <c r="F753" s="36"/>
      <c r="G753" s="150"/>
      <c r="H753" s="62"/>
      <c r="I753" s="62"/>
      <c r="J753" s="62"/>
      <c r="K753" s="62"/>
      <c r="L753" s="62"/>
      <c r="M753" s="62"/>
      <c r="N753" s="62"/>
      <c r="O753" s="143"/>
      <c r="P753" s="143"/>
      <c r="Q753" s="62"/>
      <c r="R753" s="62"/>
      <c r="S753" s="62"/>
      <c r="T753" s="62"/>
      <c r="U753" s="62"/>
      <c r="V753" s="62"/>
      <c r="W753" s="62"/>
      <c r="X753" s="62"/>
      <c r="Y753" s="62"/>
      <c r="Z753" s="62"/>
      <c r="AA753" s="144"/>
      <c r="AB753" s="144"/>
      <c r="AC753" s="60"/>
      <c r="AD753" s="60"/>
    </row>
    <row r="754">
      <c r="A754" s="62"/>
      <c r="B754" s="62"/>
      <c r="C754" s="35">
        <v>746.0</v>
      </c>
      <c r="D754" s="62"/>
      <c r="E754" s="62"/>
      <c r="F754" s="36"/>
      <c r="G754" s="150"/>
      <c r="H754" s="62"/>
      <c r="I754" s="62"/>
      <c r="J754" s="62"/>
      <c r="K754" s="62"/>
      <c r="L754" s="62"/>
      <c r="M754" s="62"/>
      <c r="N754" s="62"/>
      <c r="O754" s="143"/>
      <c r="P754" s="143"/>
      <c r="Q754" s="62"/>
      <c r="R754" s="62"/>
      <c r="S754" s="62"/>
      <c r="T754" s="62"/>
      <c r="U754" s="62"/>
      <c r="V754" s="62"/>
      <c r="W754" s="62"/>
      <c r="X754" s="62"/>
      <c r="Y754" s="62"/>
      <c r="Z754" s="62"/>
      <c r="AA754" s="144"/>
      <c r="AB754" s="144"/>
      <c r="AC754" s="60"/>
      <c r="AD754" s="60"/>
    </row>
    <row r="755">
      <c r="A755" s="62"/>
      <c r="B755" s="62"/>
      <c r="C755" s="35">
        <v>747.0</v>
      </c>
      <c r="D755" s="62"/>
      <c r="E755" s="62"/>
      <c r="F755" s="36"/>
      <c r="G755" s="150"/>
      <c r="H755" s="62"/>
      <c r="I755" s="62"/>
      <c r="J755" s="62"/>
      <c r="K755" s="62"/>
      <c r="L755" s="62"/>
      <c r="M755" s="62"/>
      <c r="N755" s="62"/>
      <c r="O755" s="143"/>
      <c r="P755" s="143"/>
      <c r="Q755" s="62"/>
      <c r="R755" s="62"/>
      <c r="S755" s="62"/>
      <c r="T755" s="62"/>
      <c r="U755" s="62"/>
      <c r="V755" s="62"/>
      <c r="W755" s="62"/>
      <c r="X755" s="62"/>
      <c r="Y755" s="62"/>
      <c r="Z755" s="62"/>
      <c r="AA755" s="144"/>
      <c r="AB755" s="144"/>
      <c r="AC755" s="60"/>
      <c r="AD755" s="60"/>
    </row>
    <row r="756">
      <c r="A756" s="62"/>
      <c r="B756" s="62"/>
      <c r="C756" s="35">
        <v>748.0</v>
      </c>
      <c r="D756" s="62"/>
      <c r="E756" s="62"/>
      <c r="F756" s="36"/>
      <c r="G756" s="150"/>
      <c r="H756" s="62"/>
      <c r="I756" s="62"/>
      <c r="J756" s="62"/>
      <c r="K756" s="62"/>
      <c r="L756" s="62"/>
      <c r="M756" s="62"/>
      <c r="N756" s="62"/>
      <c r="O756" s="143"/>
      <c r="P756" s="143"/>
      <c r="Q756" s="62"/>
      <c r="R756" s="62"/>
      <c r="S756" s="62"/>
      <c r="T756" s="62"/>
      <c r="U756" s="62"/>
      <c r="V756" s="62"/>
      <c r="W756" s="62"/>
      <c r="X756" s="62"/>
      <c r="Y756" s="62"/>
      <c r="Z756" s="62"/>
      <c r="AA756" s="144"/>
      <c r="AB756" s="144"/>
      <c r="AC756" s="60"/>
      <c r="AD756" s="60"/>
    </row>
    <row r="757">
      <c r="A757" s="62"/>
      <c r="B757" s="62"/>
      <c r="C757" s="35">
        <v>749.0</v>
      </c>
      <c r="D757" s="62"/>
      <c r="E757" s="62"/>
      <c r="F757" s="36"/>
      <c r="G757" s="150"/>
      <c r="H757" s="62"/>
      <c r="I757" s="62"/>
      <c r="J757" s="62"/>
      <c r="K757" s="62"/>
      <c r="L757" s="62"/>
      <c r="M757" s="62"/>
      <c r="N757" s="62"/>
      <c r="O757" s="143"/>
      <c r="P757" s="143"/>
      <c r="Q757" s="62"/>
      <c r="R757" s="62"/>
      <c r="S757" s="62"/>
      <c r="T757" s="62"/>
      <c r="U757" s="62"/>
      <c r="V757" s="62"/>
      <c r="W757" s="62"/>
      <c r="X757" s="62"/>
      <c r="Y757" s="62"/>
      <c r="Z757" s="62"/>
      <c r="AA757" s="144"/>
      <c r="AB757" s="144"/>
      <c r="AC757" s="60"/>
      <c r="AD757" s="60"/>
    </row>
    <row r="758">
      <c r="A758" s="62"/>
      <c r="B758" s="62"/>
      <c r="C758" s="35">
        <v>750.0</v>
      </c>
      <c r="D758" s="62"/>
      <c r="E758" s="62"/>
      <c r="F758" s="36"/>
      <c r="G758" s="150"/>
      <c r="H758" s="62"/>
      <c r="I758" s="62"/>
      <c r="J758" s="62"/>
      <c r="K758" s="62"/>
      <c r="L758" s="62"/>
      <c r="M758" s="62"/>
      <c r="N758" s="62"/>
      <c r="O758" s="143"/>
      <c r="P758" s="143"/>
      <c r="Q758" s="62"/>
      <c r="R758" s="62"/>
      <c r="S758" s="62"/>
      <c r="T758" s="62"/>
      <c r="U758" s="62"/>
      <c r="V758" s="62"/>
      <c r="W758" s="62"/>
      <c r="X758" s="62"/>
      <c r="Y758" s="62"/>
      <c r="Z758" s="62"/>
      <c r="AA758" s="144"/>
      <c r="AB758" s="144"/>
      <c r="AC758" s="60"/>
      <c r="AD758" s="60"/>
    </row>
    <row r="759">
      <c r="A759" s="62"/>
      <c r="B759" s="62"/>
      <c r="C759" s="35">
        <v>751.0</v>
      </c>
      <c r="D759" s="62"/>
      <c r="E759" s="62"/>
      <c r="F759" s="36"/>
      <c r="G759" s="150"/>
      <c r="H759" s="62"/>
      <c r="I759" s="62"/>
      <c r="J759" s="62"/>
      <c r="K759" s="62"/>
      <c r="L759" s="62"/>
      <c r="M759" s="62"/>
      <c r="N759" s="62"/>
      <c r="O759" s="143"/>
      <c r="P759" s="143"/>
      <c r="Q759" s="62"/>
      <c r="R759" s="62"/>
      <c r="S759" s="62"/>
      <c r="T759" s="62"/>
      <c r="U759" s="62"/>
      <c r="V759" s="62"/>
      <c r="W759" s="62"/>
      <c r="X759" s="62"/>
      <c r="Y759" s="62"/>
      <c r="Z759" s="62"/>
      <c r="AA759" s="144"/>
      <c r="AB759" s="144"/>
      <c r="AC759" s="60"/>
      <c r="AD759" s="60"/>
    </row>
    <row r="760">
      <c r="A760" s="62"/>
      <c r="B760" s="62"/>
      <c r="C760" s="35">
        <v>752.0</v>
      </c>
      <c r="D760" s="62"/>
      <c r="E760" s="62"/>
      <c r="F760" s="36"/>
      <c r="G760" s="150"/>
      <c r="H760" s="62"/>
      <c r="I760" s="62"/>
      <c r="J760" s="62"/>
      <c r="K760" s="62"/>
      <c r="L760" s="62"/>
      <c r="M760" s="62"/>
      <c r="N760" s="62"/>
      <c r="O760" s="143"/>
      <c r="P760" s="143"/>
      <c r="Q760" s="62"/>
      <c r="R760" s="62"/>
      <c r="S760" s="62"/>
      <c r="T760" s="62"/>
      <c r="U760" s="62"/>
      <c r="V760" s="62"/>
      <c r="W760" s="62"/>
      <c r="X760" s="62"/>
      <c r="Y760" s="62"/>
      <c r="Z760" s="62"/>
      <c r="AA760" s="144"/>
      <c r="AB760" s="144"/>
      <c r="AC760" s="60"/>
      <c r="AD760" s="60"/>
    </row>
    <row r="761">
      <c r="A761" s="62"/>
      <c r="B761" s="62"/>
      <c r="C761" s="35">
        <v>753.0</v>
      </c>
      <c r="D761" s="62"/>
      <c r="E761" s="62"/>
      <c r="F761" s="36"/>
      <c r="G761" s="150"/>
      <c r="H761" s="62"/>
      <c r="I761" s="62"/>
      <c r="J761" s="62"/>
      <c r="K761" s="62"/>
      <c r="L761" s="62"/>
      <c r="M761" s="62"/>
      <c r="N761" s="62"/>
      <c r="O761" s="143"/>
      <c r="P761" s="143"/>
      <c r="Q761" s="62"/>
      <c r="R761" s="62"/>
      <c r="S761" s="62"/>
      <c r="T761" s="62"/>
      <c r="U761" s="62"/>
      <c r="V761" s="62"/>
      <c r="W761" s="62"/>
      <c r="X761" s="62"/>
      <c r="Y761" s="62"/>
      <c r="Z761" s="62"/>
      <c r="AA761" s="144"/>
      <c r="AB761" s="144"/>
      <c r="AC761" s="60"/>
      <c r="AD761" s="60"/>
    </row>
    <row r="762">
      <c r="A762" s="62"/>
      <c r="B762" s="62"/>
      <c r="C762" s="35">
        <v>754.0</v>
      </c>
      <c r="D762" s="62"/>
      <c r="E762" s="62"/>
      <c r="F762" s="36"/>
      <c r="G762" s="150"/>
      <c r="H762" s="62"/>
      <c r="I762" s="62"/>
      <c r="J762" s="62"/>
      <c r="K762" s="62"/>
      <c r="L762" s="62"/>
      <c r="M762" s="62"/>
      <c r="N762" s="62"/>
      <c r="O762" s="143"/>
      <c r="P762" s="143"/>
      <c r="Q762" s="62"/>
      <c r="R762" s="62"/>
      <c r="S762" s="62"/>
      <c r="T762" s="62"/>
      <c r="U762" s="62"/>
      <c r="V762" s="62"/>
      <c r="W762" s="62"/>
      <c r="X762" s="62"/>
      <c r="Y762" s="62"/>
      <c r="Z762" s="62"/>
      <c r="AA762" s="144"/>
      <c r="AB762" s="144"/>
      <c r="AC762" s="60"/>
      <c r="AD762" s="60"/>
    </row>
    <row r="763">
      <c r="A763" s="62"/>
      <c r="B763" s="62"/>
      <c r="C763" s="35">
        <v>755.0</v>
      </c>
      <c r="D763" s="62"/>
      <c r="E763" s="62"/>
      <c r="F763" s="36"/>
      <c r="G763" s="150"/>
      <c r="H763" s="62"/>
      <c r="I763" s="62"/>
      <c r="J763" s="62"/>
      <c r="K763" s="62"/>
      <c r="L763" s="62"/>
      <c r="M763" s="62"/>
      <c r="N763" s="62"/>
      <c r="O763" s="143"/>
      <c r="P763" s="143"/>
      <c r="Q763" s="62"/>
      <c r="R763" s="62"/>
      <c r="S763" s="62"/>
      <c r="T763" s="62"/>
      <c r="U763" s="62"/>
      <c r="V763" s="62"/>
      <c r="W763" s="62"/>
      <c r="X763" s="62"/>
      <c r="Y763" s="62"/>
      <c r="Z763" s="62"/>
      <c r="AA763" s="144"/>
      <c r="AB763" s="144"/>
      <c r="AC763" s="60"/>
      <c r="AD763" s="60"/>
    </row>
    <row r="764">
      <c r="A764" s="62"/>
      <c r="B764" s="62"/>
      <c r="C764" s="35">
        <v>756.0</v>
      </c>
      <c r="D764" s="62"/>
      <c r="E764" s="62"/>
      <c r="F764" s="36"/>
      <c r="G764" s="150"/>
      <c r="H764" s="62"/>
      <c r="I764" s="62"/>
      <c r="J764" s="62"/>
      <c r="K764" s="62"/>
      <c r="L764" s="62"/>
      <c r="M764" s="62"/>
      <c r="N764" s="62"/>
      <c r="O764" s="143"/>
      <c r="P764" s="143"/>
      <c r="Q764" s="62"/>
      <c r="R764" s="62"/>
      <c r="S764" s="62"/>
      <c r="T764" s="62"/>
      <c r="U764" s="62"/>
      <c r="V764" s="62"/>
      <c r="W764" s="62"/>
      <c r="X764" s="62"/>
      <c r="Y764" s="62"/>
      <c r="Z764" s="62"/>
      <c r="AA764" s="144"/>
      <c r="AB764" s="144"/>
      <c r="AC764" s="60"/>
      <c r="AD764" s="60"/>
    </row>
    <row r="765">
      <c r="A765" s="62"/>
      <c r="B765" s="62"/>
      <c r="C765" s="35">
        <v>757.0</v>
      </c>
      <c r="D765" s="62"/>
      <c r="E765" s="62"/>
      <c r="F765" s="36"/>
      <c r="G765" s="150"/>
      <c r="H765" s="62"/>
      <c r="I765" s="62"/>
      <c r="J765" s="62"/>
      <c r="K765" s="62"/>
      <c r="L765" s="62"/>
      <c r="M765" s="62"/>
      <c r="N765" s="62"/>
      <c r="O765" s="143"/>
      <c r="P765" s="143"/>
      <c r="Q765" s="62"/>
      <c r="R765" s="62"/>
      <c r="S765" s="62"/>
      <c r="T765" s="62"/>
      <c r="U765" s="62"/>
      <c r="V765" s="62"/>
      <c r="W765" s="62"/>
      <c r="X765" s="62"/>
      <c r="Y765" s="62"/>
      <c r="Z765" s="62"/>
      <c r="AA765" s="144"/>
      <c r="AB765" s="144"/>
      <c r="AC765" s="60"/>
      <c r="AD765" s="60"/>
    </row>
    <row r="766">
      <c r="A766" s="62"/>
      <c r="B766" s="62"/>
      <c r="C766" s="35">
        <v>758.0</v>
      </c>
      <c r="D766" s="62"/>
      <c r="E766" s="62"/>
      <c r="F766" s="36"/>
      <c r="G766" s="150"/>
      <c r="H766" s="62"/>
      <c r="I766" s="62"/>
      <c r="J766" s="62"/>
      <c r="K766" s="62"/>
      <c r="L766" s="62"/>
      <c r="M766" s="62"/>
      <c r="N766" s="62"/>
      <c r="O766" s="143"/>
      <c r="P766" s="143"/>
      <c r="Q766" s="62"/>
      <c r="R766" s="62"/>
      <c r="S766" s="62"/>
      <c r="T766" s="62"/>
      <c r="U766" s="62"/>
      <c r="V766" s="62"/>
      <c r="W766" s="62"/>
      <c r="X766" s="62"/>
      <c r="Y766" s="62"/>
      <c r="Z766" s="62"/>
      <c r="AA766" s="144"/>
      <c r="AB766" s="144"/>
      <c r="AC766" s="60"/>
      <c r="AD766" s="60"/>
    </row>
    <row r="767">
      <c r="A767" s="62"/>
      <c r="B767" s="62"/>
      <c r="C767" s="35">
        <v>759.0</v>
      </c>
      <c r="D767" s="62"/>
      <c r="E767" s="62"/>
      <c r="F767" s="36"/>
      <c r="G767" s="150"/>
      <c r="H767" s="62"/>
      <c r="I767" s="62"/>
      <c r="J767" s="62"/>
      <c r="K767" s="62"/>
      <c r="L767" s="62"/>
      <c r="M767" s="62"/>
      <c r="N767" s="62"/>
      <c r="O767" s="143"/>
      <c r="P767" s="143"/>
      <c r="Q767" s="62"/>
      <c r="R767" s="62"/>
      <c r="S767" s="62"/>
      <c r="T767" s="62"/>
      <c r="U767" s="62"/>
      <c r="V767" s="62"/>
      <c r="W767" s="62"/>
      <c r="X767" s="62"/>
      <c r="Y767" s="62"/>
      <c r="Z767" s="62"/>
      <c r="AA767" s="144"/>
      <c r="AB767" s="144"/>
      <c r="AC767" s="60"/>
      <c r="AD767" s="60"/>
    </row>
    <row r="768">
      <c r="A768" s="62"/>
      <c r="B768" s="62"/>
      <c r="C768" s="35">
        <v>760.0</v>
      </c>
      <c r="D768" s="62"/>
      <c r="E768" s="62"/>
      <c r="F768" s="36"/>
      <c r="G768" s="150"/>
      <c r="H768" s="62"/>
      <c r="I768" s="62"/>
      <c r="J768" s="62"/>
      <c r="K768" s="62"/>
      <c r="L768" s="62"/>
      <c r="M768" s="62"/>
      <c r="N768" s="62"/>
      <c r="O768" s="143"/>
      <c r="P768" s="143"/>
      <c r="Q768" s="62"/>
      <c r="R768" s="62"/>
      <c r="S768" s="62"/>
      <c r="T768" s="62"/>
      <c r="U768" s="62"/>
      <c r="V768" s="62"/>
      <c r="W768" s="62"/>
      <c r="X768" s="62"/>
      <c r="Y768" s="62"/>
      <c r="Z768" s="62"/>
      <c r="AA768" s="144"/>
      <c r="AB768" s="144"/>
      <c r="AC768" s="60"/>
      <c r="AD768" s="60"/>
    </row>
    <row r="769">
      <c r="A769" s="62"/>
      <c r="B769" s="62"/>
      <c r="C769" s="35">
        <v>761.0</v>
      </c>
      <c r="D769" s="62"/>
      <c r="E769" s="62"/>
      <c r="F769" s="36"/>
      <c r="G769" s="150"/>
      <c r="H769" s="62"/>
      <c r="I769" s="62"/>
      <c r="J769" s="62"/>
      <c r="K769" s="62"/>
      <c r="L769" s="62"/>
      <c r="M769" s="62"/>
      <c r="N769" s="62"/>
      <c r="O769" s="143"/>
      <c r="P769" s="143"/>
      <c r="Q769" s="62"/>
      <c r="R769" s="62"/>
      <c r="S769" s="62"/>
      <c r="T769" s="62"/>
      <c r="U769" s="62"/>
      <c r="V769" s="62"/>
      <c r="W769" s="62"/>
      <c r="X769" s="62"/>
      <c r="Y769" s="62"/>
      <c r="Z769" s="62"/>
      <c r="AA769" s="144"/>
      <c r="AB769" s="144"/>
      <c r="AC769" s="60"/>
      <c r="AD769" s="60"/>
    </row>
    <row r="770">
      <c r="A770" s="62"/>
      <c r="B770" s="62"/>
      <c r="C770" s="35">
        <v>762.0</v>
      </c>
      <c r="D770" s="62"/>
      <c r="E770" s="62"/>
      <c r="F770" s="36"/>
      <c r="G770" s="150"/>
      <c r="H770" s="62"/>
      <c r="I770" s="62"/>
      <c r="J770" s="62"/>
      <c r="K770" s="62"/>
      <c r="L770" s="62"/>
      <c r="M770" s="62"/>
      <c r="N770" s="62"/>
      <c r="O770" s="143"/>
      <c r="P770" s="143"/>
      <c r="Q770" s="62"/>
      <c r="R770" s="62"/>
      <c r="S770" s="62"/>
      <c r="T770" s="62"/>
      <c r="U770" s="62"/>
      <c r="V770" s="62"/>
      <c r="W770" s="62"/>
      <c r="X770" s="62"/>
      <c r="Y770" s="62"/>
      <c r="Z770" s="62"/>
      <c r="AA770" s="144"/>
      <c r="AB770" s="144"/>
      <c r="AC770" s="60"/>
      <c r="AD770" s="60"/>
    </row>
    <row r="771">
      <c r="A771" s="62"/>
      <c r="B771" s="62"/>
      <c r="C771" s="35">
        <v>763.0</v>
      </c>
      <c r="D771" s="62"/>
      <c r="E771" s="62"/>
      <c r="F771" s="36"/>
      <c r="G771" s="150"/>
      <c r="H771" s="62"/>
      <c r="I771" s="62"/>
      <c r="J771" s="62"/>
      <c r="K771" s="62"/>
      <c r="L771" s="62"/>
      <c r="M771" s="62"/>
      <c r="N771" s="62"/>
      <c r="O771" s="143"/>
      <c r="P771" s="143"/>
      <c r="Q771" s="62"/>
      <c r="R771" s="62"/>
      <c r="S771" s="62"/>
      <c r="T771" s="62"/>
      <c r="U771" s="62"/>
      <c r="V771" s="62"/>
      <c r="W771" s="62"/>
      <c r="X771" s="62"/>
      <c r="Y771" s="62"/>
      <c r="Z771" s="62"/>
      <c r="AA771" s="144"/>
      <c r="AB771" s="144"/>
      <c r="AC771" s="60"/>
      <c r="AD771" s="60"/>
    </row>
    <row r="772">
      <c r="A772" s="62"/>
      <c r="B772" s="62"/>
      <c r="C772" s="35">
        <v>764.0</v>
      </c>
      <c r="D772" s="62"/>
      <c r="E772" s="62"/>
      <c r="F772" s="36"/>
      <c r="G772" s="150"/>
      <c r="H772" s="62"/>
      <c r="I772" s="62"/>
      <c r="J772" s="62"/>
      <c r="K772" s="62"/>
      <c r="L772" s="62"/>
      <c r="M772" s="62"/>
      <c r="N772" s="62"/>
      <c r="O772" s="143"/>
      <c r="P772" s="143"/>
      <c r="Q772" s="62"/>
      <c r="R772" s="62"/>
      <c r="S772" s="62"/>
      <c r="T772" s="62"/>
      <c r="U772" s="62"/>
      <c r="V772" s="62"/>
      <c r="W772" s="62"/>
      <c r="X772" s="62"/>
      <c r="Y772" s="62"/>
      <c r="Z772" s="62"/>
      <c r="AA772" s="144"/>
      <c r="AB772" s="144"/>
      <c r="AC772" s="60"/>
      <c r="AD772" s="60"/>
    </row>
    <row r="773">
      <c r="A773" s="62"/>
      <c r="B773" s="62"/>
      <c r="C773" s="35">
        <v>765.0</v>
      </c>
      <c r="D773" s="62"/>
      <c r="E773" s="62"/>
      <c r="F773" s="36"/>
      <c r="G773" s="150"/>
      <c r="H773" s="62"/>
      <c r="I773" s="62"/>
      <c r="J773" s="62"/>
      <c r="K773" s="62"/>
      <c r="L773" s="62"/>
      <c r="M773" s="62"/>
      <c r="N773" s="62"/>
      <c r="O773" s="143"/>
      <c r="P773" s="143"/>
      <c r="Q773" s="62"/>
      <c r="R773" s="62"/>
      <c r="S773" s="62"/>
      <c r="T773" s="62"/>
      <c r="U773" s="62"/>
      <c r="V773" s="62"/>
      <c r="W773" s="62"/>
      <c r="X773" s="62"/>
      <c r="Y773" s="62"/>
      <c r="Z773" s="62"/>
      <c r="AA773" s="144"/>
      <c r="AB773" s="144"/>
      <c r="AC773" s="60"/>
      <c r="AD773" s="60"/>
    </row>
    <row r="774">
      <c r="A774" s="62"/>
      <c r="B774" s="62"/>
      <c r="C774" s="35">
        <v>766.0</v>
      </c>
      <c r="D774" s="62"/>
      <c r="E774" s="62"/>
      <c r="F774" s="36"/>
      <c r="G774" s="150"/>
      <c r="H774" s="62"/>
      <c r="I774" s="62"/>
      <c r="J774" s="62"/>
      <c r="K774" s="62"/>
      <c r="L774" s="62"/>
      <c r="M774" s="62"/>
      <c r="N774" s="62"/>
      <c r="O774" s="143"/>
      <c r="P774" s="143"/>
      <c r="Q774" s="62"/>
      <c r="R774" s="62"/>
      <c r="S774" s="62"/>
      <c r="T774" s="62"/>
      <c r="U774" s="62"/>
      <c r="V774" s="62"/>
      <c r="W774" s="62"/>
      <c r="X774" s="62"/>
      <c r="Y774" s="62"/>
      <c r="Z774" s="62"/>
      <c r="AA774" s="144"/>
      <c r="AB774" s="144"/>
      <c r="AC774" s="60"/>
      <c r="AD774" s="60"/>
    </row>
    <row r="775">
      <c r="A775" s="62"/>
      <c r="B775" s="62"/>
      <c r="C775" s="35">
        <v>767.0</v>
      </c>
      <c r="D775" s="62"/>
      <c r="E775" s="62"/>
      <c r="F775" s="36"/>
      <c r="G775" s="150"/>
      <c r="H775" s="62"/>
      <c r="I775" s="62"/>
      <c r="J775" s="62"/>
      <c r="K775" s="62"/>
      <c r="L775" s="62"/>
      <c r="M775" s="62"/>
      <c r="N775" s="62"/>
      <c r="O775" s="143"/>
      <c r="P775" s="143"/>
      <c r="Q775" s="62"/>
      <c r="R775" s="62"/>
      <c r="S775" s="62"/>
      <c r="T775" s="62"/>
      <c r="U775" s="62"/>
      <c r="V775" s="62"/>
      <c r="W775" s="62"/>
      <c r="X775" s="62"/>
      <c r="Y775" s="62"/>
      <c r="Z775" s="62"/>
      <c r="AA775" s="144"/>
      <c r="AB775" s="144"/>
      <c r="AC775" s="60"/>
      <c r="AD775" s="60"/>
    </row>
    <row r="776">
      <c r="A776" s="62"/>
      <c r="B776" s="62"/>
      <c r="C776" s="35">
        <v>768.0</v>
      </c>
      <c r="D776" s="62"/>
      <c r="E776" s="62"/>
      <c r="F776" s="36"/>
      <c r="G776" s="150"/>
      <c r="H776" s="62"/>
      <c r="I776" s="62"/>
      <c r="J776" s="62"/>
      <c r="K776" s="62"/>
      <c r="L776" s="62"/>
      <c r="M776" s="62"/>
      <c r="N776" s="62"/>
      <c r="O776" s="143"/>
      <c r="P776" s="143"/>
      <c r="Q776" s="62"/>
      <c r="R776" s="62"/>
      <c r="S776" s="62"/>
      <c r="T776" s="62"/>
      <c r="U776" s="62"/>
      <c r="V776" s="62"/>
      <c r="W776" s="62"/>
      <c r="X776" s="62"/>
      <c r="Y776" s="62"/>
      <c r="Z776" s="62"/>
      <c r="AA776" s="144"/>
      <c r="AB776" s="144"/>
      <c r="AC776" s="60"/>
      <c r="AD776" s="60"/>
    </row>
    <row r="777">
      <c r="A777" s="62"/>
      <c r="B777" s="62"/>
      <c r="C777" s="35">
        <v>769.0</v>
      </c>
      <c r="D777" s="62"/>
      <c r="E777" s="62"/>
      <c r="F777" s="36"/>
      <c r="G777" s="150"/>
      <c r="H777" s="62"/>
      <c r="I777" s="62"/>
      <c r="J777" s="62"/>
      <c r="K777" s="62"/>
      <c r="L777" s="62"/>
      <c r="M777" s="62"/>
      <c r="N777" s="62"/>
      <c r="O777" s="143"/>
      <c r="P777" s="143"/>
      <c r="Q777" s="62"/>
      <c r="R777" s="62"/>
      <c r="S777" s="62"/>
      <c r="T777" s="62"/>
      <c r="U777" s="62"/>
      <c r="V777" s="62"/>
      <c r="W777" s="62"/>
      <c r="X777" s="62"/>
      <c r="Y777" s="62"/>
      <c r="Z777" s="62"/>
      <c r="AA777" s="144"/>
      <c r="AB777" s="144"/>
      <c r="AC777" s="60"/>
      <c r="AD777" s="60"/>
    </row>
    <row r="778">
      <c r="A778" s="62"/>
      <c r="B778" s="62"/>
      <c r="C778" s="35">
        <v>770.0</v>
      </c>
      <c r="D778" s="62"/>
      <c r="E778" s="62"/>
      <c r="F778" s="36"/>
      <c r="G778" s="150"/>
      <c r="H778" s="62"/>
      <c r="I778" s="62"/>
      <c r="J778" s="62"/>
      <c r="K778" s="62"/>
      <c r="L778" s="62"/>
      <c r="M778" s="62"/>
      <c r="N778" s="62"/>
      <c r="O778" s="143"/>
      <c r="P778" s="143"/>
      <c r="Q778" s="62"/>
      <c r="R778" s="62"/>
      <c r="S778" s="62"/>
      <c r="T778" s="62"/>
      <c r="U778" s="62"/>
      <c r="V778" s="62"/>
      <c r="W778" s="62"/>
      <c r="X778" s="62"/>
      <c r="Y778" s="62"/>
      <c r="Z778" s="62"/>
      <c r="AA778" s="144"/>
      <c r="AB778" s="144"/>
      <c r="AC778" s="60"/>
      <c r="AD778" s="60"/>
    </row>
    <row r="779">
      <c r="A779" s="62"/>
      <c r="B779" s="62"/>
      <c r="C779" s="35">
        <v>771.0</v>
      </c>
      <c r="D779" s="62"/>
      <c r="E779" s="62"/>
      <c r="F779" s="36"/>
      <c r="G779" s="150"/>
      <c r="H779" s="62"/>
      <c r="I779" s="62"/>
      <c r="J779" s="62"/>
      <c r="K779" s="62"/>
      <c r="L779" s="62"/>
      <c r="M779" s="62"/>
      <c r="N779" s="62"/>
      <c r="O779" s="143"/>
      <c r="P779" s="143"/>
      <c r="Q779" s="62"/>
      <c r="R779" s="62"/>
      <c r="S779" s="62"/>
      <c r="T779" s="62"/>
      <c r="U779" s="62"/>
      <c r="V779" s="62"/>
      <c r="W779" s="62"/>
      <c r="X779" s="62"/>
      <c r="Y779" s="62"/>
      <c r="Z779" s="62"/>
      <c r="AA779" s="144"/>
      <c r="AB779" s="144"/>
      <c r="AC779" s="60"/>
      <c r="AD779" s="60"/>
    </row>
    <row r="780">
      <c r="A780" s="62"/>
      <c r="B780" s="62"/>
      <c r="C780" s="35">
        <v>772.0</v>
      </c>
      <c r="D780" s="62"/>
      <c r="E780" s="62"/>
      <c r="F780" s="36"/>
      <c r="G780" s="150"/>
      <c r="H780" s="62"/>
      <c r="I780" s="62"/>
      <c r="J780" s="62"/>
      <c r="K780" s="62"/>
      <c r="L780" s="62"/>
      <c r="M780" s="62"/>
      <c r="N780" s="62"/>
      <c r="O780" s="143"/>
      <c r="P780" s="143"/>
      <c r="Q780" s="62"/>
      <c r="R780" s="62"/>
      <c r="S780" s="62"/>
      <c r="T780" s="62"/>
      <c r="U780" s="62"/>
      <c r="V780" s="62"/>
      <c r="W780" s="62"/>
      <c r="X780" s="62"/>
      <c r="Y780" s="62"/>
      <c r="Z780" s="62"/>
      <c r="AA780" s="144"/>
      <c r="AB780" s="144"/>
      <c r="AC780" s="60"/>
      <c r="AD780" s="60"/>
    </row>
    <row r="781">
      <c r="A781" s="62"/>
      <c r="B781" s="62"/>
      <c r="C781" s="35">
        <v>773.0</v>
      </c>
      <c r="D781" s="62"/>
      <c r="E781" s="62"/>
      <c r="F781" s="36"/>
      <c r="G781" s="150"/>
      <c r="H781" s="62"/>
      <c r="I781" s="62"/>
      <c r="J781" s="62"/>
      <c r="K781" s="62"/>
      <c r="L781" s="62"/>
      <c r="M781" s="62"/>
      <c r="N781" s="62"/>
      <c r="O781" s="143"/>
      <c r="P781" s="143"/>
      <c r="Q781" s="62"/>
      <c r="R781" s="62"/>
      <c r="S781" s="62"/>
      <c r="T781" s="62"/>
      <c r="U781" s="62"/>
      <c r="V781" s="62"/>
      <c r="W781" s="62"/>
      <c r="X781" s="62"/>
      <c r="Y781" s="62"/>
      <c r="Z781" s="62"/>
      <c r="AA781" s="144"/>
      <c r="AB781" s="144"/>
      <c r="AC781" s="60"/>
      <c r="AD781" s="60"/>
    </row>
    <row r="782">
      <c r="A782" s="62"/>
      <c r="B782" s="62"/>
      <c r="C782" s="35">
        <v>774.0</v>
      </c>
      <c r="D782" s="62"/>
      <c r="E782" s="62"/>
      <c r="F782" s="36"/>
      <c r="G782" s="150"/>
      <c r="H782" s="62"/>
      <c r="I782" s="62"/>
      <c r="J782" s="62"/>
      <c r="K782" s="62"/>
      <c r="L782" s="62"/>
      <c r="M782" s="62"/>
      <c r="N782" s="62"/>
      <c r="O782" s="143"/>
      <c r="P782" s="143"/>
      <c r="Q782" s="62"/>
      <c r="R782" s="62"/>
      <c r="S782" s="62"/>
      <c r="T782" s="62"/>
      <c r="U782" s="62"/>
      <c r="V782" s="62"/>
      <c r="W782" s="62"/>
      <c r="X782" s="62"/>
      <c r="Y782" s="62"/>
      <c r="Z782" s="62"/>
      <c r="AA782" s="144"/>
      <c r="AB782" s="144"/>
      <c r="AC782" s="60"/>
      <c r="AD782" s="60"/>
    </row>
    <row r="783">
      <c r="A783" s="62"/>
      <c r="B783" s="62"/>
      <c r="C783" s="35">
        <v>775.0</v>
      </c>
      <c r="D783" s="62"/>
      <c r="E783" s="62"/>
      <c r="F783" s="36"/>
      <c r="G783" s="150"/>
      <c r="H783" s="62"/>
      <c r="I783" s="62"/>
      <c r="J783" s="62"/>
      <c r="K783" s="62"/>
      <c r="L783" s="62"/>
      <c r="M783" s="62"/>
      <c r="N783" s="62"/>
      <c r="O783" s="143"/>
      <c r="P783" s="143"/>
      <c r="Q783" s="62"/>
      <c r="R783" s="62"/>
      <c r="S783" s="62"/>
      <c r="T783" s="62"/>
      <c r="U783" s="62"/>
      <c r="V783" s="62"/>
      <c r="W783" s="62"/>
      <c r="X783" s="62"/>
      <c r="Y783" s="62"/>
      <c r="Z783" s="62"/>
      <c r="AA783" s="144"/>
      <c r="AB783" s="144"/>
      <c r="AC783" s="60"/>
      <c r="AD783" s="60"/>
    </row>
    <row r="784">
      <c r="A784" s="62"/>
      <c r="B784" s="62"/>
      <c r="C784" s="35">
        <v>776.0</v>
      </c>
      <c r="D784" s="62"/>
      <c r="E784" s="62"/>
      <c r="F784" s="36"/>
      <c r="G784" s="150"/>
      <c r="H784" s="62"/>
      <c r="I784" s="62"/>
      <c r="J784" s="62"/>
      <c r="K784" s="62"/>
      <c r="L784" s="62"/>
      <c r="M784" s="62"/>
      <c r="N784" s="62"/>
      <c r="O784" s="143"/>
      <c r="P784" s="143"/>
      <c r="Q784" s="62"/>
      <c r="R784" s="62"/>
      <c r="S784" s="62"/>
      <c r="T784" s="62"/>
      <c r="U784" s="62"/>
      <c r="V784" s="62"/>
      <c r="W784" s="62"/>
      <c r="X784" s="62"/>
      <c r="Y784" s="62"/>
      <c r="Z784" s="62"/>
      <c r="AA784" s="144"/>
      <c r="AB784" s="144"/>
      <c r="AC784" s="60"/>
      <c r="AD784" s="60"/>
    </row>
    <row r="785">
      <c r="A785" s="62"/>
      <c r="B785" s="62"/>
      <c r="C785" s="35">
        <v>777.0</v>
      </c>
      <c r="D785" s="62"/>
      <c r="E785" s="62"/>
      <c r="F785" s="36"/>
      <c r="G785" s="150"/>
      <c r="H785" s="62"/>
      <c r="I785" s="62"/>
      <c r="J785" s="62"/>
      <c r="K785" s="62"/>
      <c r="L785" s="62"/>
      <c r="M785" s="62"/>
      <c r="N785" s="62"/>
      <c r="O785" s="143"/>
      <c r="P785" s="143"/>
      <c r="Q785" s="62"/>
      <c r="R785" s="62"/>
      <c r="S785" s="62"/>
      <c r="T785" s="62"/>
      <c r="U785" s="62"/>
      <c r="V785" s="62"/>
      <c r="W785" s="62"/>
      <c r="X785" s="62"/>
      <c r="Y785" s="62"/>
      <c r="Z785" s="62"/>
      <c r="AA785" s="144"/>
      <c r="AB785" s="144"/>
      <c r="AC785" s="60"/>
      <c r="AD785" s="60"/>
    </row>
    <row r="786">
      <c r="A786" s="62"/>
      <c r="B786" s="62"/>
      <c r="C786" s="35">
        <v>778.0</v>
      </c>
      <c r="D786" s="62"/>
      <c r="E786" s="62"/>
      <c r="F786" s="36"/>
      <c r="G786" s="150"/>
      <c r="H786" s="62"/>
      <c r="I786" s="62"/>
      <c r="J786" s="62"/>
      <c r="K786" s="62"/>
      <c r="L786" s="62"/>
      <c r="M786" s="62"/>
      <c r="N786" s="62"/>
      <c r="O786" s="143"/>
      <c r="P786" s="143"/>
      <c r="Q786" s="62"/>
      <c r="R786" s="62"/>
      <c r="S786" s="62"/>
      <c r="T786" s="62"/>
      <c r="U786" s="62"/>
      <c r="V786" s="62"/>
      <c r="W786" s="62"/>
      <c r="X786" s="62"/>
      <c r="Y786" s="62"/>
      <c r="Z786" s="62"/>
      <c r="AA786" s="144"/>
      <c r="AB786" s="144"/>
      <c r="AC786" s="60"/>
      <c r="AD786" s="60"/>
    </row>
    <row r="787">
      <c r="A787" s="62"/>
      <c r="B787" s="62"/>
      <c r="C787" s="35">
        <v>779.0</v>
      </c>
      <c r="D787" s="62"/>
      <c r="E787" s="62"/>
      <c r="F787" s="36"/>
      <c r="G787" s="150"/>
      <c r="H787" s="62"/>
      <c r="I787" s="62"/>
      <c r="J787" s="62"/>
      <c r="K787" s="62"/>
      <c r="L787" s="62"/>
      <c r="M787" s="62"/>
      <c r="N787" s="62"/>
      <c r="O787" s="143"/>
      <c r="P787" s="143"/>
      <c r="Q787" s="62"/>
      <c r="R787" s="62"/>
      <c r="S787" s="62"/>
      <c r="T787" s="62"/>
      <c r="U787" s="62"/>
      <c r="V787" s="62"/>
      <c r="W787" s="62"/>
      <c r="X787" s="62"/>
      <c r="Y787" s="62"/>
      <c r="Z787" s="62"/>
      <c r="AA787" s="144"/>
      <c r="AB787" s="144"/>
      <c r="AC787" s="60"/>
      <c r="AD787" s="60"/>
    </row>
    <row r="788">
      <c r="A788" s="62"/>
      <c r="B788" s="62"/>
      <c r="C788" s="35">
        <v>780.0</v>
      </c>
      <c r="D788" s="62"/>
      <c r="E788" s="62"/>
      <c r="F788" s="36"/>
      <c r="G788" s="150"/>
      <c r="H788" s="62"/>
      <c r="I788" s="62"/>
      <c r="J788" s="62"/>
      <c r="K788" s="62"/>
      <c r="L788" s="62"/>
      <c r="M788" s="62"/>
      <c r="N788" s="62"/>
      <c r="O788" s="143"/>
      <c r="P788" s="143"/>
      <c r="Q788" s="62"/>
      <c r="R788" s="62"/>
      <c r="S788" s="62"/>
      <c r="T788" s="62"/>
      <c r="U788" s="62"/>
      <c r="V788" s="62"/>
      <c r="W788" s="62"/>
      <c r="X788" s="62"/>
      <c r="Y788" s="62"/>
      <c r="Z788" s="62"/>
      <c r="AA788" s="144"/>
      <c r="AB788" s="144"/>
      <c r="AC788" s="60"/>
      <c r="AD788" s="60"/>
    </row>
    <row r="789">
      <c r="A789" s="62"/>
      <c r="B789" s="62"/>
      <c r="C789" s="35">
        <v>781.0</v>
      </c>
      <c r="D789" s="62"/>
      <c r="E789" s="62"/>
      <c r="F789" s="36"/>
      <c r="G789" s="150"/>
      <c r="H789" s="62"/>
      <c r="I789" s="62"/>
      <c r="J789" s="62"/>
      <c r="K789" s="62"/>
      <c r="L789" s="62"/>
      <c r="M789" s="62"/>
      <c r="N789" s="62"/>
      <c r="O789" s="143"/>
      <c r="P789" s="143"/>
      <c r="Q789" s="62"/>
      <c r="R789" s="62"/>
      <c r="S789" s="62"/>
      <c r="T789" s="62"/>
      <c r="U789" s="62"/>
      <c r="V789" s="62"/>
      <c r="W789" s="62"/>
      <c r="X789" s="62"/>
      <c r="Y789" s="62"/>
      <c r="Z789" s="62"/>
      <c r="AA789" s="144"/>
      <c r="AB789" s="144"/>
      <c r="AC789" s="60"/>
      <c r="AD789" s="60"/>
    </row>
    <row r="790">
      <c r="A790" s="62"/>
      <c r="B790" s="62"/>
      <c r="C790" s="35">
        <v>782.0</v>
      </c>
      <c r="D790" s="62"/>
      <c r="E790" s="62"/>
      <c r="F790" s="36"/>
      <c r="G790" s="150"/>
      <c r="H790" s="62"/>
      <c r="I790" s="62"/>
      <c r="J790" s="62"/>
      <c r="K790" s="62"/>
      <c r="L790" s="62"/>
      <c r="M790" s="62"/>
      <c r="N790" s="62"/>
      <c r="O790" s="143"/>
      <c r="P790" s="143"/>
      <c r="Q790" s="62"/>
      <c r="R790" s="62"/>
      <c r="S790" s="62"/>
      <c r="T790" s="62"/>
      <c r="U790" s="62"/>
      <c r="V790" s="62"/>
      <c r="W790" s="62"/>
      <c r="X790" s="62"/>
      <c r="Y790" s="62"/>
      <c r="Z790" s="62"/>
      <c r="AA790" s="144"/>
      <c r="AB790" s="144"/>
      <c r="AC790" s="60"/>
      <c r="AD790" s="60"/>
    </row>
    <row r="791">
      <c r="A791" s="62"/>
      <c r="B791" s="62"/>
      <c r="C791" s="35">
        <v>783.0</v>
      </c>
      <c r="D791" s="62"/>
      <c r="E791" s="62"/>
      <c r="F791" s="36"/>
      <c r="G791" s="150"/>
      <c r="H791" s="62"/>
      <c r="I791" s="62"/>
      <c r="J791" s="62"/>
      <c r="K791" s="62"/>
      <c r="L791" s="62"/>
      <c r="M791" s="62"/>
      <c r="N791" s="62"/>
      <c r="O791" s="143"/>
      <c r="P791" s="143"/>
      <c r="Q791" s="62"/>
      <c r="R791" s="62"/>
      <c r="S791" s="62"/>
      <c r="T791" s="62"/>
      <c r="U791" s="62"/>
      <c r="V791" s="62"/>
      <c r="W791" s="62"/>
      <c r="X791" s="62"/>
      <c r="Y791" s="62"/>
      <c r="Z791" s="62"/>
      <c r="AA791" s="144"/>
      <c r="AB791" s="144"/>
      <c r="AC791" s="60"/>
      <c r="AD791" s="60"/>
    </row>
    <row r="792">
      <c r="A792" s="62"/>
      <c r="B792" s="62"/>
      <c r="C792" s="35">
        <v>784.0</v>
      </c>
      <c r="D792" s="62"/>
      <c r="E792" s="62"/>
      <c r="F792" s="36"/>
      <c r="G792" s="150"/>
      <c r="H792" s="62"/>
      <c r="I792" s="62"/>
      <c r="J792" s="62"/>
      <c r="K792" s="62"/>
      <c r="L792" s="62"/>
      <c r="M792" s="62"/>
      <c r="N792" s="62"/>
      <c r="O792" s="143"/>
      <c r="P792" s="143"/>
      <c r="Q792" s="62"/>
      <c r="R792" s="62"/>
      <c r="S792" s="62"/>
      <c r="T792" s="62"/>
      <c r="U792" s="62"/>
      <c r="V792" s="62"/>
      <c r="W792" s="62"/>
      <c r="X792" s="62"/>
      <c r="Y792" s="62"/>
      <c r="Z792" s="62"/>
      <c r="AA792" s="144"/>
      <c r="AB792" s="144"/>
      <c r="AC792" s="60"/>
      <c r="AD792" s="60"/>
    </row>
    <row r="793">
      <c r="A793" s="62"/>
      <c r="B793" s="62"/>
      <c r="C793" s="35">
        <v>785.0</v>
      </c>
      <c r="D793" s="62"/>
      <c r="E793" s="62"/>
      <c r="F793" s="36"/>
      <c r="G793" s="150"/>
      <c r="H793" s="62"/>
      <c r="I793" s="62"/>
      <c r="J793" s="62"/>
      <c r="K793" s="62"/>
      <c r="L793" s="62"/>
      <c r="M793" s="62"/>
      <c r="N793" s="62"/>
      <c r="O793" s="143"/>
      <c r="P793" s="143"/>
      <c r="Q793" s="62"/>
      <c r="R793" s="62"/>
      <c r="S793" s="62"/>
      <c r="T793" s="62"/>
      <c r="U793" s="62"/>
      <c r="V793" s="62"/>
      <c r="W793" s="62"/>
      <c r="X793" s="62"/>
      <c r="Y793" s="62"/>
      <c r="Z793" s="62"/>
      <c r="AA793" s="144"/>
      <c r="AB793" s="144"/>
      <c r="AC793" s="60"/>
      <c r="AD793" s="60"/>
    </row>
    <row r="794">
      <c r="A794" s="62"/>
      <c r="B794" s="62"/>
      <c r="C794" s="35">
        <v>786.0</v>
      </c>
      <c r="D794" s="62"/>
      <c r="E794" s="62"/>
      <c r="F794" s="36"/>
      <c r="G794" s="150"/>
      <c r="H794" s="62"/>
      <c r="I794" s="62"/>
      <c r="J794" s="62"/>
      <c r="K794" s="62"/>
      <c r="L794" s="62"/>
      <c r="M794" s="62"/>
      <c r="N794" s="62"/>
      <c r="O794" s="143"/>
      <c r="P794" s="143"/>
      <c r="Q794" s="62"/>
      <c r="R794" s="62"/>
      <c r="S794" s="62"/>
      <c r="T794" s="62"/>
      <c r="U794" s="62"/>
      <c r="V794" s="62"/>
      <c r="W794" s="62"/>
      <c r="X794" s="62"/>
      <c r="Y794" s="62"/>
      <c r="Z794" s="62"/>
      <c r="AA794" s="144"/>
      <c r="AB794" s="144"/>
      <c r="AC794" s="60"/>
      <c r="AD794" s="60"/>
    </row>
    <row r="795">
      <c r="A795" s="62"/>
      <c r="B795" s="62"/>
      <c r="C795" s="35">
        <v>787.0</v>
      </c>
      <c r="D795" s="62"/>
      <c r="E795" s="62"/>
      <c r="F795" s="36"/>
      <c r="G795" s="150"/>
      <c r="H795" s="62"/>
      <c r="I795" s="62"/>
      <c r="J795" s="62"/>
      <c r="K795" s="62"/>
      <c r="L795" s="62"/>
      <c r="M795" s="62"/>
      <c r="N795" s="62"/>
      <c r="O795" s="143"/>
      <c r="P795" s="143"/>
      <c r="Q795" s="62"/>
      <c r="R795" s="62"/>
      <c r="S795" s="62"/>
      <c r="T795" s="62"/>
      <c r="U795" s="62"/>
      <c r="V795" s="62"/>
      <c r="W795" s="62"/>
      <c r="X795" s="62"/>
      <c r="Y795" s="62"/>
      <c r="Z795" s="62"/>
      <c r="AA795" s="144"/>
      <c r="AB795" s="144"/>
      <c r="AC795" s="60"/>
      <c r="AD795" s="60"/>
    </row>
    <row r="796">
      <c r="A796" s="62"/>
      <c r="B796" s="62"/>
      <c r="C796" s="35">
        <v>788.0</v>
      </c>
      <c r="D796" s="62"/>
      <c r="E796" s="62"/>
      <c r="F796" s="36"/>
      <c r="G796" s="150"/>
      <c r="H796" s="62"/>
      <c r="I796" s="62"/>
      <c r="J796" s="62"/>
      <c r="K796" s="62"/>
      <c r="L796" s="62"/>
      <c r="M796" s="62"/>
      <c r="N796" s="62"/>
      <c r="O796" s="143"/>
      <c r="P796" s="143"/>
      <c r="Q796" s="62"/>
      <c r="R796" s="62"/>
      <c r="S796" s="62"/>
      <c r="T796" s="62"/>
      <c r="U796" s="62"/>
      <c r="V796" s="62"/>
      <c r="W796" s="62"/>
      <c r="X796" s="62"/>
      <c r="Y796" s="62"/>
      <c r="Z796" s="62"/>
      <c r="AA796" s="144"/>
      <c r="AB796" s="144"/>
      <c r="AC796" s="60"/>
      <c r="AD796" s="60"/>
    </row>
    <row r="797">
      <c r="A797" s="62"/>
      <c r="B797" s="62"/>
      <c r="C797" s="35">
        <v>789.0</v>
      </c>
      <c r="D797" s="62"/>
      <c r="E797" s="62"/>
      <c r="F797" s="36"/>
      <c r="G797" s="150"/>
      <c r="H797" s="62"/>
      <c r="I797" s="62"/>
      <c r="J797" s="62"/>
      <c r="K797" s="62"/>
      <c r="L797" s="62"/>
      <c r="M797" s="62"/>
      <c r="N797" s="62"/>
      <c r="O797" s="143"/>
      <c r="P797" s="143"/>
      <c r="Q797" s="62"/>
      <c r="R797" s="62"/>
      <c r="S797" s="62"/>
      <c r="T797" s="62"/>
      <c r="U797" s="62"/>
      <c r="V797" s="62"/>
      <c r="W797" s="62"/>
      <c r="X797" s="62"/>
      <c r="Y797" s="62"/>
      <c r="Z797" s="62"/>
      <c r="AA797" s="144"/>
      <c r="AB797" s="144"/>
      <c r="AC797" s="60"/>
      <c r="AD797" s="60"/>
    </row>
    <row r="798">
      <c r="A798" s="62"/>
      <c r="B798" s="62"/>
      <c r="C798" s="35">
        <v>790.0</v>
      </c>
      <c r="D798" s="62"/>
      <c r="E798" s="62"/>
      <c r="F798" s="36"/>
      <c r="G798" s="150"/>
      <c r="H798" s="62"/>
      <c r="I798" s="62"/>
      <c r="J798" s="62"/>
      <c r="K798" s="62"/>
      <c r="L798" s="62"/>
      <c r="M798" s="62"/>
      <c r="N798" s="62"/>
      <c r="O798" s="143"/>
      <c r="P798" s="143"/>
      <c r="Q798" s="62"/>
      <c r="R798" s="62"/>
      <c r="S798" s="62"/>
      <c r="T798" s="62"/>
      <c r="U798" s="62"/>
      <c r="V798" s="62"/>
      <c r="W798" s="62"/>
      <c r="X798" s="62"/>
      <c r="Y798" s="62"/>
      <c r="Z798" s="62"/>
      <c r="AA798" s="144"/>
      <c r="AB798" s="144"/>
      <c r="AC798" s="60"/>
      <c r="AD798" s="60"/>
    </row>
    <row r="799">
      <c r="A799" s="62"/>
      <c r="B799" s="62"/>
      <c r="C799" s="35">
        <v>791.0</v>
      </c>
      <c r="D799" s="62"/>
      <c r="E799" s="62"/>
      <c r="F799" s="36"/>
      <c r="G799" s="150"/>
      <c r="H799" s="62"/>
      <c r="I799" s="62"/>
      <c r="J799" s="62"/>
      <c r="K799" s="62"/>
      <c r="L799" s="62"/>
      <c r="M799" s="62"/>
      <c r="N799" s="62"/>
      <c r="O799" s="143"/>
      <c r="P799" s="143"/>
      <c r="Q799" s="62"/>
      <c r="R799" s="62"/>
      <c r="S799" s="62"/>
      <c r="T799" s="62"/>
      <c r="U799" s="62"/>
      <c r="V799" s="62"/>
      <c r="W799" s="62"/>
      <c r="X799" s="62"/>
      <c r="Y799" s="62"/>
      <c r="Z799" s="62"/>
      <c r="AA799" s="144"/>
      <c r="AB799" s="144"/>
      <c r="AC799" s="60"/>
      <c r="AD799" s="60"/>
    </row>
    <row r="800">
      <c r="A800" s="62"/>
      <c r="B800" s="62"/>
      <c r="C800" s="35">
        <v>792.0</v>
      </c>
      <c r="D800" s="62"/>
      <c r="E800" s="62"/>
      <c r="F800" s="36"/>
      <c r="G800" s="150"/>
      <c r="H800" s="62"/>
      <c r="I800" s="62"/>
      <c r="J800" s="62"/>
      <c r="K800" s="62"/>
      <c r="L800" s="62"/>
      <c r="M800" s="62"/>
      <c r="N800" s="62"/>
      <c r="O800" s="143"/>
      <c r="P800" s="143"/>
      <c r="Q800" s="62"/>
      <c r="R800" s="62"/>
      <c r="S800" s="62"/>
      <c r="T800" s="62"/>
      <c r="U800" s="62"/>
      <c r="V800" s="62"/>
      <c r="W800" s="62"/>
      <c r="X800" s="62"/>
      <c r="Y800" s="62"/>
      <c r="Z800" s="62"/>
      <c r="AA800" s="144"/>
      <c r="AB800" s="144"/>
      <c r="AC800" s="60"/>
      <c r="AD800" s="60"/>
    </row>
    <row r="801">
      <c r="A801" s="62"/>
      <c r="B801" s="62"/>
      <c r="C801" s="35">
        <v>793.0</v>
      </c>
      <c r="D801" s="62"/>
      <c r="E801" s="62"/>
      <c r="F801" s="36"/>
      <c r="G801" s="150"/>
      <c r="H801" s="62"/>
      <c r="I801" s="62"/>
      <c r="J801" s="62"/>
      <c r="K801" s="62"/>
      <c r="L801" s="62"/>
      <c r="M801" s="62"/>
      <c r="N801" s="62"/>
      <c r="O801" s="143"/>
      <c r="P801" s="143"/>
      <c r="Q801" s="62"/>
      <c r="R801" s="62"/>
      <c r="S801" s="62"/>
      <c r="T801" s="62"/>
      <c r="U801" s="62"/>
      <c r="V801" s="62"/>
      <c r="W801" s="62"/>
      <c r="X801" s="62"/>
      <c r="Y801" s="62"/>
      <c r="Z801" s="62"/>
      <c r="AA801" s="144"/>
      <c r="AB801" s="144"/>
      <c r="AC801" s="60"/>
      <c r="AD801" s="60"/>
    </row>
    <row r="802">
      <c r="A802" s="62"/>
      <c r="B802" s="62"/>
      <c r="C802" s="35">
        <v>794.0</v>
      </c>
      <c r="D802" s="62"/>
      <c r="E802" s="62"/>
      <c r="F802" s="36"/>
      <c r="G802" s="150"/>
      <c r="H802" s="62"/>
      <c r="I802" s="62"/>
      <c r="J802" s="62"/>
      <c r="K802" s="62"/>
      <c r="L802" s="62"/>
      <c r="M802" s="62"/>
      <c r="N802" s="62"/>
      <c r="O802" s="143"/>
      <c r="P802" s="143"/>
      <c r="Q802" s="62"/>
      <c r="R802" s="62"/>
      <c r="S802" s="62"/>
      <c r="T802" s="62"/>
      <c r="U802" s="62"/>
      <c r="V802" s="62"/>
      <c r="W802" s="62"/>
      <c r="X802" s="62"/>
      <c r="Y802" s="62"/>
      <c r="Z802" s="62"/>
      <c r="AA802" s="144"/>
      <c r="AB802" s="144"/>
      <c r="AC802" s="60"/>
      <c r="AD802" s="60"/>
    </row>
    <row r="803">
      <c r="A803" s="62"/>
      <c r="B803" s="62"/>
      <c r="C803" s="35">
        <v>795.0</v>
      </c>
      <c r="D803" s="62"/>
      <c r="E803" s="62"/>
      <c r="F803" s="36"/>
      <c r="G803" s="150"/>
      <c r="H803" s="62"/>
      <c r="I803" s="62"/>
      <c r="J803" s="62"/>
      <c r="K803" s="62"/>
      <c r="L803" s="62"/>
      <c r="M803" s="62"/>
      <c r="N803" s="62"/>
      <c r="O803" s="143"/>
      <c r="P803" s="143"/>
      <c r="Q803" s="62"/>
      <c r="R803" s="62"/>
      <c r="S803" s="62"/>
      <c r="T803" s="62"/>
      <c r="U803" s="62"/>
      <c r="V803" s="62"/>
      <c r="W803" s="62"/>
      <c r="X803" s="62"/>
      <c r="Y803" s="62"/>
      <c r="Z803" s="62"/>
      <c r="AA803" s="144"/>
      <c r="AB803" s="144"/>
      <c r="AC803" s="60"/>
      <c r="AD803" s="60"/>
    </row>
    <row r="804">
      <c r="A804" s="62"/>
      <c r="B804" s="62"/>
      <c r="C804" s="35">
        <v>796.0</v>
      </c>
      <c r="D804" s="62"/>
      <c r="E804" s="62"/>
      <c r="F804" s="36"/>
      <c r="G804" s="150"/>
      <c r="H804" s="62"/>
      <c r="I804" s="62"/>
      <c r="J804" s="62"/>
      <c r="K804" s="62"/>
      <c r="L804" s="62"/>
      <c r="M804" s="62"/>
      <c r="N804" s="62"/>
      <c r="O804" s="143"/>
      <c r="P804" s="143"/>
      <c r="Q804" s="62"/>
      <c r="R804" s="62"/>
      <c r="S804" s="62"/>
      <c r="T804" s="62"/>
      <c r="U804" s="62"/>
      <c r="V804" s="62"/>
      <c r="W804" s="62"/>
      <c r="X804" s="62"/>
      <c r="Y804" s="62"/>
      <c r="Z804" s="62"/>
      <c r="AA804" s="144"/>
      <c r="AB804" s="144"/>
      <c r="AC804" s="60"/>
      <c r="AD804" s="60"/>
    </row>
    <row r="805">
      <c r="A805" s="62"/>
      <c r="B805" s="62"/>
      <c r="C805" s="35">
        <v>797.0</v>
      </c>
      <c r="D805" s="62"/>
      <c r="E805" s="62"/>
      <c r="F805" s="36"/>
      <c r="G805" s="150"/>
      <c r="H805" s="62"/>
      <c r="I805" s="62"/>
      <c r="J805" s="62"/>
      <c r="K805" s="62"/>
      <c r="L805" s="62"/>
      <c r="M805" s="62"/>
      <c r="N805" s="62"/>
      <c r="O805" s="143"/>
      <c r="P805" s="143"/>
      <c r="Q805" s="62"/>
      <c r="R805" s="62"/>
      <c r="S805" s="62"/>
      <c r="T805" s="62"/>
      <c r="U805" s="62"/>
      <c r="V805" s="62"/>
      <c r="W805" s="62"/>
      <c r="X805" s="62"/>
      <c r="Y805" s="62"/>
      <c r="Z805" s="62"/>
      <c r="AA805" s="144"/>
      <c r="AB805" s="144"/>
      <c r="AC805" s="60"/>
      <c r="AD805" s="60"/>
    </row>
    <row r="806">
      <c r="A806" s="62"/>
      <c r="B806" s="62"/>
      <c r="C806" s="35">
        <v>798.0</v>
      </c>
      <c r="D806" s="62"/>
      <c r="E806" s="62"/>
      <c r="F806" s="36"/>
      <c r="G806" s="150"/>
      <c r="H806" s="62"/>
      <c r="I806" s="62"/>
      <c r="J806" s="62"/>
      <c r="K806" s="62"/>
      <c r="L806" s="62"/>
      <c r="M806" s="62"/>
      <c r="N806" s="62"/>
      <c r="O806" s="143"/>
      <c r="P806" s="143"/>
      <c r="Q806" s="62"/>
      <c r="R806" s="62"/>
      <c r="S806" s="62"/>
      <c r="T806" s="62"/>
      <c r="U806" s="62"/>
      <c r="V806" s="62"/>
      <c r="W806" s="62"/>
      <c r="X806" s="62"/>
      <c r="Y806" s="62"/>
      <c r="Z806" s="62"/>
      <c r="AA806" s="144"/>
      <c r="AB806" s="144"/>
      <c r="AC806" s="60"/>
      <c r="AD806" s="60"/>
    </row>
    <row r="807">
      <c r="A807" s="62"/>
      <c r="B807" s="62"/>
      <c r="C807" s="35">
        <v>799.0</v>
      </c>
      <c r="D807" s="62"/>
      <c r="E807" s="62"/>
      <c r="F807" s="36"/>
      <c r="G807" s="150"/>
      <c r="H807" s="62"/>
      <c r="I807" s="62"/>
      <c r="J807" s="62"/>
      <c r="K807" s="62"/>
      <c r="L807" s="62"/>
      <c r="M807" s="62"/>
      <c r="N807" s="62"/>
      <c r="O807" s="143"/>
      <c r="P807" s="143"/>
      <c r="Q807" s="62"/>
      <c r="R807" s="62"/>
      <c r="S807" s="62"/>
      <c r="T807" s="62"/>
      <c r="U807" s="62"/>
      <c r="V807" s="62"/>
      <c r="W807" s="62"/>
      <c r="X807" s="62"/>
      <c r="Y807" s="62"/>
      <c r="Z807" s="62"/>
      <c r="AA807" s="144"/>
      <c r="AB807" s="144"/>
      <c r="AC807" s="60"/>
      <c r="AD807" s="60"/>
    </row>
    <row r="808">
      <c r="A808" s="62"/>
      <c r="B808" s="62"/>
      <c r="C808" s="35">
        <v>800.0</v>
      </c>
      <c r="D808" s="62"/>
      <c r="E808" s="62"/>
      <c r="F808" s="36"/>
      <c r="G808" s="150"/>
      <c r="H808" s="62"/>
      <c r="I808" s="62"/>
      <c r="J808" s="62"/>
      <c r="K808" s="62"/>
      <c r="L808" s="62"/>
      <c r="M808" s="62"/>
      <c r="N808" s="62"/>
      <c r="O808" s="143"/>
      <c r="P808" s="143"/>
      <c r="Q808" s="62"/>
      <c r="R808" s="62"/>
      <c r="S808" s="62"/>
      <c r="T808" s="62"/>
      <c r="U808" s="62"/>
      <c r="V808" s="62"/>
      <c r="W808" s="62"/>
      <c r="X808" s="62"/>
      <c r="Y808" s="62"/>
      <c r="Z808" s="62"/>
      <c r="AA808" s="144"/>
      <c r="AB808" s="144"/>
      <c r="AC808" s="60"/>
      <c r="AD808" s="60"/>
    </row>
    <row r="809">
      <c r="A809" s="62"/>
      <c r="B809" s="62"/>
      <c r="C809" s="35">
        <v>801.0</v>
      </c>
      <c r="D809" s="62"/>
      <c r="E809" s="62"/>
      <c r="F809" s="36"/>
      <c r="G809" s="150"/>
      <c r="H809" s="62"/>
      <c r="I809" s="62"/>
      <c r="J809" s="62"/>
      <c r="K809" s="62"/>
      <c r="L809" s="62"/>
      <c r="M809" s="62"/>
      <c r="N809" s="62"/>
      <c r="O809" s="143"/>
      <c r="P809" s="143"/>
      <c r="Q809" s="62"/>
      <c r="R809" s="62"/>
      <c r="S809" s="62"/>
      <c r="T809" s="62"/>
      <c r="U809" s="62"/>
      <c r="V809" s="62"/>
      <c r="W809" s="62"/>
      <c r="X809" s="62"/>
      <c r="Y809" s="62"/>
      <c r="Z809" s="62"/>
      <c r="AA809" s="144"/>
      <c r="AB809" s="144"/>
      <c r="AC809" s="60"/>
      <c r="AD809" s="60"/>
    </row>
    <row r="810">
      <c r="A810" s="62"/>
      <c r="B810" s="62"/>
      <c r="C810" s="35">
        <v>802.0</v>
      </c>
      <c r="D810" s="62"/>
      <c r="E810" s="62"/>
      <c r="F810" s="36"/>
      <c r="G810" s="150"/>
      <c r="H810" s="62"/>
      <c r="I810" s="62"/>
      <c r="J810" s="62"/>
      <c r="K810" s="62"/>
      <c r="L810" s="62"/>
      <c r="M810" s="62"/>
      <c r="N810" s="62"/>
      <c r="O810" s="143"/>
      <c r="P810" s="143"/>
      <c r="Q810" s="62"/>
      <c r="R810" s="62"/>
      <c r="S810" s="62"/>
      <c r="T810" s="62"/>
      <c r="U810" s="62"/>
      <c r="V810" s="62"/>
      <c r="W810" s="62"/>
      <c r="X810" s="62"/>
      <c r="Y810" s="62"/>
      <c r="Z810" s="62"/>
      <c r="AA810" s="144"/>
      <c r="AB810" s="144"/>
      <c r="AC810" s="60"/>
      <c r="AD810" s="60"/>
    </row>
    <row r="811">
      <c r="A811" s="62"/>
      <c r="B811" s="62"/>
      <c r="C811" s="35">
        <v>803.0</v>
      </c>
      <c r="D811" s="62"/>
      <c r="E811" s="62"/>
      <c r="F811" s="36"/>
      <c r="G811" s="150"/>
      <c r="H811" s="62"/>
      <c r="I811" s="62"/>
      <c r="J811" s="62"/>
      <c r="K811" s="62"/>
      <c r="L811" s="62"/>
      <c r="M811" s="62"/>
      <c r="N811" s="62"/>
      <c r="O811" s="143"/>
      <c r="P811" s="143"/>
      <c r="Q811" s="62"/>
      <c r="R811" s="62"/>
      <c r="S811" s="62"/>
      <c r="T811" s="62"/>
      <c r="U811" s="62"/>
      <c r="V811" s="62"/>
      <c r="W811" s="62"/>
      <c r="X811" s="62"/>
      <c r="Y811" s="62"/>
      <c r="Z811" s="62"/>
      <c r="AA811" s="144"/>
      <c r="AB811" s="144"/>
      <c r="AC811" s="60"/>
      <c r="AD811" s="60"/>
    </row>
    <row r="812">
      <c r="A812" s="62"/>
      <c r="B812" s="62"/>
      <c r="C812" s="35">
        <v>804.0</v>
      </c>
      <c r="D812" s="62"/>
      <c r="E812" s="62"/>
      <c r="F812" s="36"/>
      <c r="G812" s="150"/>
      <c r="H812" s="62"/>
      <c r="I812" s="62"/>
      <c r="J812" s="62"/>
      <c r="K812" s="62"/>
      <c r="L812" s="62"/>
      <c r="M812" s="62"/>
      <c r="N812" s="62"/>
      <c r="O812" s="143"/>
      <c r="P812" s="143"/>
      <c r="Q812" s="62"/>
      <c r="R812" s="62"/>
      <c r="S812" s="62"/>
      <c r="T812" s="62"/>
      <c r="U812" s="62"/>
      <c r="V812" s="62"/>
      <c r="W812" s="62"/>
      <c r="X812" s="62"/>
      <c r="Y812" s="62"/>
      <c r="Z812" s="62"/>
      <c r="AA812" s="144"/>
      <c r="AB812" s="144"/>
      <c r="AC812" s="60"/>
      <c r="AD812" s="60"/>
    </row>
    <row r="813">
      <c r="A813" s="62"/>
      <c r="B813" s="62"/>
      <c r="C813" s="35">
        <v>805.0</v>
      </c>
      <c r="D813" s="62"/>
      <c r="E813" s="62"/>
      <c r="F813" s="36"/>
      <c r="G813" s="150"/>
      <c r="H813" s="62"/>
      <c r="I813" s="62"/>
      <c r="J813" s="62"/>
      <c r="K813" s="62"/>
      <c r="L813" s="62"/>
      <c r="M813" s="62"/>
      <c r="N813" s="62"/>
      <c r="O813" s="143"/>
      <c r="P813" s="143"/>
      <c r="Q813" s="62"/>
      <c r="R813" s="62"/>
      <c r="S813" s="62"/>
      <c r="T813" s="62"/>
      <c r="U813" s="62"/>
      <c r="V813" s="62"/>
      <c r="W813" s="62"/>
      <c r="X813" s="62"/>
      <c r="Y813" s="62"/>
      <c r="Z813" s="62"/>
      <c r="AA813" s="144"/>
      <c r="AB813" s="144"/>
      <c r="AC813" s="60"/>
      <c r="AD813" s="60"/>
    </row>
    <row r="814">
      <c r="A814" s="62"/>
      <c r="B814" s="62"/>
      <c r="C814" s="35">
        <v>806.0</v>
      </c>
      <c r="D814" s="62"/>
      <c r="E814" s="62"/>
      <c r="F814" s="36"/>
      <c r="G814" s="150"/>
      <c r="H814" s="62"/>
      <c r="I814" s="62"/>
      <c r="J814" s="62"/>
      <c r="K814" s="62"/>
      <c r="L814" s="62"/>
      <c r="M814" s="62"/>
      <c r="N814" s="62"/>
      <c r="O814" s="143"/>
      <c r="P814" s="143"/>
      <c r="Q814" s="62"/>
      <c r="R814" s="62"/>
      <c r="S814" s="62"/>
      <c r="T814" s="62"/>
      <c r="U814" s="62"/>
      <c r="V814" s="62"/>
      <c r="W814" s="62"/>
      <c r="X814" s="62"/>
      <c r="Y814" s="62"/>
      <c r="Z814" s="62"/>
      <c r="AA814" s="144"/>
      <c r="AB814" s="144"/>
      <c r="AC814" s="60"/>
      <c r="AD814" s="60"/>
    </row>
    <row r="815">
      <c r="A815" s="62"/>
      <c r="B815" s="62"/>
      <c r="C815" s="35">
        <v>807.0</v>
      </c>
      <c r="D815" s="62"/>
      <c r="E815" s="62"/>
      <c r="F815" s="36"/>
      <c r="G815" s="150"/>
      <c r="H815" s="62"/>
      <c r="I815" s="62"/>
      <c r="J815" s="62"/>
      <c r="K815" s="62"/>
      <c r="L815" s="62"/>
      <c r="M815" s="62"/>
      <c r="N815" s="62"/>
      <c r="O815" s="143"/>
      <c r="P815" s="143"/>
      <c r="Q815" s="62"/>
      <c r="R815" s="62"/>
      <c r="S815" s="62"/>
      <c r="T815" s="62"/>
      <c r="U815" s="62"/>
      <c r="V815" s="62"/>
      <c r="W815" s="62"/>
      <c r="X815" s="62"/>
      <c r="Y815" s="62"/>
      <c r="Z815" s="62"/>
      <c r="AA815" s="144"/>
      <c r="AB815" s="144"/>
      <c r="AC815" s="60"/>
      <c r="AD815" s="60"/>
    </row>
    <row r="816">
      <c r="A816" s="62"/>
      <c r="B816" s="62"/>
      <c r="C816" s="35">
        <v>808.0</v>
      </c>
      <c r="D816" s="62"/>
      <c r="E816" s="62"/>
      <c r="F816" s="36"/>
      <c r="G816" s="150"/>
      <c r="H816" s="62"/>
      <c r="I816" s="62"/>
      <c r="J816" s="62"/>
      <c r="K816" s="62"/>
      <c r="L816" s="62"/>
      <c r="M816" s="62"/>
      <c r="N816" s="62"/>
      <c r="O816" s="143"/>
      <c r="P816" s="143"/>
      <c r="Q816" s="62"/>
      <c r="R816" s="62"/>
      <c r="S816" s="62"/>
      <c r="T816" s="62"/>
      <c r="U816" s="62"/>
      <c r="V816" s="62"/>
      <c r="W816" s="62"/>
      <c r="X816" s="62"/>
      <c r="Y816" s="62"/>
      <c r="Z816" s="62"/>
      <c r="AA816" s="144"/>
      <c r="AB816" s="144"/>
      <c r="AC816" s="60"/>
      <c r="AD816" s="60"/>
    </row>
    <row r="817">
      <c r="A817" s="62"/>
      <c r="B817" s="62"/>
      <c r="C817" s="35">
        <v>809.0</v>
      </c>
      <c r="D817" s="62"/>
      <c r="E817" s="62"/>
      <c r="F817" s="36"/>
      <c r="G817" s="150"/>
      <c r="H817" s="62"/>
      <c r="I817" s="62"/>
      <c r="J817" s="62"/>
      <c r="K817" s="62"/>
      <c r="L817" s="62"/>
      <c r="M817" s="62"/>
      <c r="N817" s="62"/>
      <c r="O817" s="143"/>
      <c r="P817" s="143"/>
      <c r="Q817" s="62"/>
      <c r="R817" s="62"/>
      <c r="S817" s="62"/>
      <c r="T817" s="62"/>
      <c r="U817" s="62"/>
      <c r="V817" s="62"/>
      <c r="W817" s="62"/>
      <c r="X817" s="62"/>
      <c r="Y817" s="62"/>
      <c r="Z817" s="62"/>
      <c r="AA817" s="144"/>
      <c r="AB817" s="144"/>
      <c r="AC817" s="60"/>
      <c r="AD817" s="60"/>
    </row>
    <row r="818">
      <c r="A818" s="62"/>
      <c r="B818" s="62"/>
      <c r="C818" s="35">
        <v>810.0</v>
      </c>
      <c r="D818" s="62"/>
      <c r="E818" s="62"/>
      <c r="F818" s="36"/>
      <c r="G818" s="150"/>
      <c r="H818" s="62"/>
      <c r="I818" s="62"/>
      <c r="J818" s="62"/>
      <c r="K818" s="62"/>
      <c r="L818" s="62"/>
      <c r="M818" s="62"/>
      <c r="N818" s="62"/>
      <c r="O818" s="143"/>
      <c r="P818" s="143"/>
      <c r="Q818" s="62"/>
      <c r="R818" s="62"/>
      <c r="S818" s="62"/>
      <c r="T818" s="62"/>
      <c r="U818" s="62"/>
      <c r="V818" s="62"/>
      <c r="W818" s="62"/>
      <c r="X818" s="62"/>
      <c r="Y818" s="62"/>
      <c r="Z818" s="62"/>
      <c r="AA818" s="144"/>
      <c r="AB818" s="144"/>
      <c r="AC818" s="60"/>
      <c r="AD818" s="60"/>
    </row>
    <row r="819">
      <c r="A819" s="62"/>
      <c r="B819" s="62"/>
      <c r="C819" s="35">
        <v>811.0</v>
      </c>
      <c r="D819" s="62"/>
      <c r="E819" s="62"/>
      <c r="F819" s="36"/>
      <c r="G819" s="150"/>
      <c r="H819" s="62"/>
      <c r="I819" s="62"/>
      <c r="J819" s="62"/>
      <c r="K819" s="62"/>
      <c r="L819" s="62"/>
      <c r="M819" s="62"/>
      <c r="N819" s="62"/>
      <c r="O819" s="143"/>
      <c r="P819" s="143"/>
      <c r="Q819" s="62"/>
      <c r="R819" s="62"/>
      <c r="S819" s="62"/>
      <c r="T819" s="62"/>
      <c r="U819" s="62"/>
      <c r="V819" s="62"/>
      <c r="W819" s="62"/>
      <c r="X819" s="62"/>
      <c r="Y819" s="62"/>
      <c r="Z819" s="62"/>
      <c r="AA819" s="144"/>
      <c r="AB819" s="144"/>
      <c r="AC819" s="60"/>
      <c r="AD819" s="60"/>
    </row>
    <row r="820">
      <c r="A820" s="62"/>
      <c r="B820" s="62"/>
      <c r="C820" s="35">
        <v>812.0</v>
      </c>
      <c r="D820" s="62"/>
      <c r="E820" s="62"/>
      <c r="F820" s="36"/>
      <c r="G820" s="150"/>
      <c r="H820" s="62"/>
      <c r="I820" s="62"/>
      <c r="J820" s="62"/>
      <c r="K820" s="62"/>
      <c r="L820" s="62"/>
      <c r="M820" s="62"/>
      <c r="N820" s="62"/>
      <c r="O820" s="143"/>
      <c r="P820" s="143"/>
      <c r="Q820" s="62"/>
      <c r="R820" s="62"/>
      <c r="S820" s="62"/>
      <c r="T820" s="62"/>
      <c r="U820" s="62"/>
      <c r="V820" s="62"/>
      <c r="W820" s="62"/>
      <c r="X820" s="62"/>
      <c r="Y820" s="62"/>
      <c r="Z820" s="62"/>
      <c r="AA820" s="144"/>
      <c r="AB820" s="144"/>
      <c r="AC820" s="60"/>
      <c r="AD820" s="60"/>
    </row>
    <row r="821">
      <c r="A821" s="62"/>
      <c r="B821" s="62"/>
      <c r="C821" s="35">
        <v>813.0</v>
      </c>
      <c r="D821" s="62"/>
      <c r="E821" s="62"/>
      <c r="F821" s="36"/>
      <c r="G821" s="150"/>
      <c r="H821" s="62"/>
      <c r="I821" s="62"/>
      <c r="J821" s="62"/>
      <c r="K821" s="62"/>
      <c r="L821" s="62"/>
      <c r="M821" s="62"/>
      <c r="N821" s="62"/>
      <c r="O821" s="143"/>
      <c r="P821" s="143"/>
      <c r="Q821" s="62"/>
      <c r="R821" s="62"/>
      <c r="S821" s="62"/>
      <c r="T821" s="62"/>
      <c r="U821" s="62"/>
      <c r="V821" s="62"/>
      <c r="W821" s="62"/>
      <c r="X821" s="62"/>
      <c r="Y821" s="62"/>
      <c r="Z821" s="62"/>
      <c r="AA821" s="144"/>
      <c r="AB821" s="144"/>
      <c r="AC821" s="60"/>
      <c r="AD821" s="60"/>
    </row>
    <row r="822">
      <c r="A822" s="62"/>
      <c r="B822" s="62"/>
      <c r="C822" s="35">
        <v>814.0</v>
      </c>
      <c r="D822" s="62"/>
      <c r="E822" s="62"/>
      <c r="F822" s="36"/>
      <c r="G822" s="150"/>
      <c r="H822" s="62"/>
      <c r="I822" s="62"/>
      <c r="J822" s="62"/>
      <c r="K822" s="62"/>
      <c r="L822" s="62"/>
      <c r="M822" s="62"/>
      <c r="N822" s="62"/>
      <c r="O822" s="143"/>
      <c r="P822" s="143"/>
      <c r="Q822" s="62"/>
      <c r="R822" s="62"/>
      <c r="S822" s="62"/>
      <c r="T822" s="62"/>
      <c r="U822" s="62"/>
      <c r="V822" s="62"/>
      <c r="W822" s="62"/>
      <c r="X822" s="62"/>
      <c r="Y822" s="62"/>
      <c r="Z822" s="62"/>
      <c r="AA822" s="144"/>
      <c r="AB822" s="144"/>
      <c r="AC822" s="60"/>
      <c r="AD822" s="60"/>
    </row>
    <row r="823">
      <c r="A823" s="62"/>
      <c r="B823" s="62"/>
      <c r="C823" s="35">
        <v>815.0</v>
      </c>
      <c r="D823" s="62"/>
      <c r="E823" s="62"/>
      <c r="F823" s="36"/>
      <c r="G823" s="150"/>
      <c r="H823" s="62"/>
      <c r="I823" s="62"/>
      <c r="J823" s="62"/>
      <c r="K823" s="62"/>
      <c r="L823" s="62"/>
      <c r="M823" s="62"/>
      <c r="N823" s="62"/>
      <c r="O823" s="143"/>
      <c r="P823" s="143"/>
      <c r="Q823" s="62"/>
      <c r="R823" s="62"/>
      <c r="S823" s="62"/>
      <c r="T823" s="62"/>
      <c r="U823" s="62"/>
      <c r="V823" s="62"/>
      <c r="W823" s="62"/>
      <c r="X823" s="62"/>
      <c r="Y823" s="62"/>
      <c r="Z823" s="62"/>
      <c r="AA823" s="144"/>
      <c r="AB823" s="144"/>
      <c r="AC823" s="60"/>
      <c r="AD823" s="60"/>
    </row>
    <row r="824">
      <c r="A824" s="62"/>
      <c r="B824" s="62"/>
      <c r="C824" s="35">
        <v>816.0</v>
      </c>
      <c r="D824" s="62"/>
      <c r="E824" s="62"/>
      <c r="F824" s="36"/>
      <c r="G824" s="150"/>
      <c r="H824" s="62"/>
      <c r="I824" s="62"/>
      <c r="J824" s="62"/>
      <c r="K824" s="62"/>
      <c r="L824" s="62"/>
      <c r="M824" s="62"/>
      <c r="N824" s="62"/>
      <c r="O824" s="143"/>
      <c r="P824" s="143"/>
      <c r="Q824" s="62"/>
      <c r="R824" s="62"/>
      <c r="S824" s="62"/>
      <c r="T824" s="62"/>
      <c r="U824" s="62"/>
      <c r="V824" s="62"/>
      <c r="W824" s="62"/>
      <c r="X824" s="62"/>
      <c r="Y824" s="62"/>
      <c r="Z824" s="62"/>
      <c r="AA824" s="144"/>
      <c r="AB824" s="144"/>
      <c r="AC824" s="60"/>
      <c r="AD824" s="60"/>
    </row>
    <row r="825">
      <c r="A825" s="62"/>
      <c r="B825" s="62"/>
      <c r="C825" s="35">
        <v>817.0</v>
      </c>
      <c r="D825" s="62"/>
      <c r="E825" s="62"/>
      <c r="F825" s="36"/>
      <c r="G825" s="150"/>
      <c r="H825" s="62"/>
      <c r="I825" s="62"/>
      <c r="J825" s="62"/>
      <c r="K825" s="62"/>
      <c r="L825" s="62"/>
      <c r="M825" s="62"/>
      <c r="N825" s="62"/>
      <c r="O825" s="143"/>
      <c r="P825" s="143"/>
      <c r="Q825" s="62"/>
      <c r="R825" s="62"/>
      <c r="S825" s="62"/>
      <c r="T825" s="62"/>
      <c r="U825" s="62"/>
      <c r="V825" s="62"/>
      <c r="W825" s="62"/>
      <c r="X825" s="62"/>
      <c r="Y825" s="62"/>
      <c r="Z825" s="62"/>
      <c r="AA825" s="144"/>
      <c r="AB825" s="144"/>
      <c r="AC825" s="60"/>
      <c r="AD825" s="60"/>
    </row>
    <row r="826">
      <c r="A826" s="62"/>
      <c r="B826" s="62"/>
      <c r="C826" s="35">
        <v>818.0</v>
      </c>
      <c r="D826" s="62"/>
      <c r="E826" s="62"/>
      <c r="F826" s="36"/>
      <c r="G826" s="150"/>
      <c r="H826" s="62"/>
      <c r="I826" s="62"/>
      <c r="J826" s="62"/>
      <c r="K826" s="62"/>
      <c r="L826" s="62"/>
      <c r="M826" s="62"/>
      <c r="N826" s="62"/>
      <c r="O826" s="143"/>
      <c r="P826" s="143"/>
      <c r="Q826" s="62"/>
      <c r="R826" s="62"/>
      <c r="S826" s="62"/>
      <c r="T826" s="62"/>
      <c r="U826" s="62"/>
      <c r="V826" s="62"/>
      <c r="W826" s="62"/>
      <c r="X826" s="62"/>
      <c r="Y826" s="62"/>
      <c r="Z826" s="62"/>
      <c r="AA826" s="144"/>
      <c r="AB826" s="144"/>
      <c r="AC826" s="60"/>
      <c r="AD826" s="60"/>
    </row>
    <row r="827">
      <c r="A827" s="62"/>
      <c r="B827" s="62"/>
      <c r="C827" s="35">
        <v>819.0</v>
      </c>
      <c r="D827" s="62"/>
      <c r="E827" s="62"/>
      <c r="F827" s="36"/>
      <c r="G827" s="150"/>
      <c r="H827" s="62"/>
      <c r="I827" s="62"/>
      <c r="J827" s="62"/>
      <c r="K827" s="62"/>
      <c r="L827" s="62"/>
      <c r="M827" s="62"/>
      <c r="N827" s="62"/>
      <c r="O827" s="143"/>
      <c r="P827" s="143"/>
      <c r="Q827" s="62"/>
      <c r="R827" s="62"/>
      <c r="S827" s="62"/>
      <c r="T827" s="62"/>
      <c r="U827" s="62"/>
      <c r="V827" s="62"/>
      <c r="W827" s="62"/>
      <c r="X827" s="62"/>
      <c r="Y827" s="62"/>
      <c r="Z827" s="62"/>
      <c r="AA827" s="144"/>
      <c r="AB827" s="144"/>
      <c r="AC827" s="60"/>
      <c r="AD827" s="60"/>
    </row>
    <row r="828">
      <c r="A828" s="62"/>
      <c r="B828" s="62"/>
      <c r="C828" s="35">
        <v>820.0</v>
      </c>
      <c r="D828" s="62"/>
      <c r="E828" s="62"/>
      <c r="F828" s="36"/>
      <c r="G828" s="150"/>
      <c r="H828" s="62"/>
      <c r="I828" s="62"/>
      <c r="J828" s="62"/>
      <c r="K828" s="62"/>
      <c r="L828" s="62"/>
      <c r="M828" s="62"/>
      <c r="N828" s="62"/>
      <c r="O828" s="143"/>
      <c r="P828" s="143"/>
      <c r="Q828" s="62"/>
      <c r="R828" s="62"/>
      <c r="S828" s="62"/>
      <c r="T828" s="62"/>
      <c r="U828" s="62"/>
      <c r="V828" s="62"/>
      <c r="W828" s="62"/>
      <c r="X828" s="62"/>
      <c r="Y828" s="62"/>
      <c r="Z828" s="62"/>
      <c r="AA828" s="144"/>
      <c r="AB828" s="144"/>
      <c r="AC828" s="60"/>
      <c r="AD828" s="60"/>
    </row>
    <row r="829">
      <c r="A829" s="62"/>
      <c r="B829" s="62"/>
      <c r="C829" s="35">
        <v>821.0</v>
      </c>
      <c r="D829" s="62"/>
      <c r="E829" s="62"/>
      <c r="F829" s="36"/>
      <c r="G829" s="150"/>
      <c r="H829" s="62"/>
      <c r="I829" s="62"/>
      <c r="J829" s="62"/>
      <c r="K829" s="62"/>
      <c r="L829" s="62"/>
      <c r="M829" s="62"/>
      <c r="N829" s="62"/>
      <c r="O829" s="143"/>
      <c r="P829" s="143"/>
      <c r="Q829" s="62"/>
      <c r="R829" s="62"/>
      <c r="S829" s="62"/>
      <c r="T829" s="62"/>
      <c r="U829" s="62"/>
      <c r="V829" s="62"/>
      <c r="W829" s="62"/>
      <c r="X829" s="62"/>
      <c r="Y829" s="62"/>
      <c r="Z829" s="62"/>
      <c r="AA829" s="144"/>
      <c r="AB829" s="144"/>
      <c r="AC829" s="60"/>
      <c r="AD829" s="60"/>
    </row>
    <row r="830">
      <c r="A830" s="62"/>
      <c r="B830" s="62"/>
      <c r="C830" s="35">
        <v>822.0</v>
      </c>
      <c r="D830" s="62"/>
      <c r="E830" s="62"/>
      <c r="F830" s="36"/>
      <c r="G830" s="150"/>
      <c r="H830" s="62"/>
      <c r="I830" s="62"/>
      <c r="J830" s="62"/>
      <c r="K830" s="62"/>
      <c r="L830" s="62"/>
      <c r="M830" s="62"/>
      <c r="N830" s="62"/>
      <c r="O830" s="143"/>
      <c r="P830" s="143"/>
      <c r="Q830" s="62"/>
      <c r="R830" s="62"/>
      <c r="S830" s="62"/>
      <c r="T830" s="62"/>
      <c r="U830" s="62"/>
      <c r="V830" s="62"/>
      <c r="W830" s="62"/>
      <c r="X830" s="62"/>
      <c r="Y830" s="62"/>
      <c r="Z830" s="62"/>
      <c r="AA830" s="144"/>
      <c r="AB830" s="144"/>
      <c r="AC830" s="60"/>
      <c r="AD830" s="60"/>
    </row>
    <row r="831">
      <c r="A831" s="62"/>
      <c r="B831" s="62"/>
      <c r="C831" s="35">
        <v>823.0</v>
      </c>
      <c r="D831" s="62"/>
      <c r="E831" s="62"/>
      <c r="F831" s="36"/>
      <c r="G831" s="150"/>
      <c r="H831" s="62"/>
      <c r="I831" s="62"/>
      <c r="J831" s="62"/>
      <c r="K831" s="62"/>
      <c r="L831" s="62"/>
      <c r="M831" s="62"/>
      <c r="N831" s="62"/>
      <c r="O831" s="143"/>
      <c r="P831" s="143"/>
      <c r="Q831" s="62"/>
      <c r="R831" s="62"/>
      <c r="S831" s="62"/>
      <c r="T831" s="62"/>
      <c r="U831" s="62"/>
      <c r="V831" s="62"/>
      <c r="W831" s="62"/>
      <c r="X831" s="62"/>
      <c r="Y831" s="62"/>
      <c r="Z831" s="62"/>
      <c r="AA831" s="144"/>
      <c r="AB831" s="144"/>
      <c r="AC831" s="60"/>
      <c r="AD831" s="60"/>
    </row>
    <row r="832">
      <c r="A832" s="62"/>
      <c r="B832" s="62"/>
      <c r="C832" s="35">
        <v>824.0</v>
      </c>
      <c r="D832" s="62"/>
      <c r="E832" s="62"/>
      <c r="F832" s="36"/>
      <c r="G832" s="150"/>
      <c r="H832" s="62"/>
      <c r="I832" s="62"/>
      <c r="J832" s="62"/>
      <c r="K832" s="62"/>
      <c r="L832" s="62"/>
      <c r="M832" s="62"/>
      <c r="N832" s="62"/>
      <c r="O832" s="143"/>
      <c r="P832" s="143"/>
      <c r="Q832" s="62"/>
      <c r="R832" s="62"/>
      <c r="S832" s="62"/>
      <c r="T832" s="62"/>
      <c r="U832" s="62"/>
      <c r="V832" s="62"/>
      <c r="W832" s="62"/>
      <c r="X832" s="62"/>
      <c r="Y832" s="62"/>
      <c r="Z832" s="62"/>
      <c r="AA832" s="144"/>
      <c r="AB832" s="144"/>
      <c r="AC832" s="60"/>
      <c r="AD832" s="60"/>
    </row>
    <row r="833">
      <c r="A833" s="62"/>
      <c r="B833" s="62"/>
      <c r="C833" s="35">
        <v>825.0</v>
      </c>
      <c r="D833" s="62"/>
      <c r="E833" s="62"/>
      <c r="F833" s="36"/>
      <c r="G833" s="150"/>
      <c r="H833" s="62"/>
      <c r="I833" s="62"/>
      <c r="J833" s="62"/>
      <c r="K833" s="62"/>
      <c r="L833" s="62"/>
      <c r="M833" s="62"/>
      <c r="N833" s="62"/>
      <c r="O833" s="143"/>
      <c r="P833" s="143"/>
      <c r="Q833" s="62"/>
      <c r="R833" s="62"/>
      <c r="S833" s="62"/>
      <c r="T833" s="62"/>
      <c r="U833" s="62"/>
      <c r="V833" s="62"/>
      <c r="W833" s="62"/>
      <c r="X833" s="62"/>
      <c r="Y833" s="62"/>
      <c r="Z833" s="62"/>
      <c r="AA833" s="144"/>
      <c r="AB833" s="144"/>
      <c r="AC833" s="60"/>
      <c r="AD833" s="60"/>
    </row>
    <row r="834">
      <c r="A834" s="62"/>
      <c r="B834" s="62"/>
      <c r="C834" s="35">
        <v>826.0</v>
      </c>
      <c r="D834" s="62"/>
      <c r="E834" s="62"/>
      <c r="F834" s="36"/>
      <c r="G834" s="150"/>
      <c r="H834" s="62"/>
      <c r="I834" s="62"/>
      <c r="J834" s="62"/>
      <c r="K834" s="62"/>
      <c r="L834" s="62"/>
      <c r="M834" s="62"/>
      <c r="N834" s="62"/>
      <c r="O834" s="143"/>
      <c r="P834" s="143"/>
      <c r="Q834" s="62"/>
      <c r="R834" s="62"/>
      <c r="S834" s="62"/>
      <c r="T834" s="62"/>
      <c r="U834" s="62"/>
      <c r="V834" s="62"/>
      <c r="W834" s="62"/>
      <c r="X834" s="62"/>
      <c r="Y834" s="62"/>
      <c r="Z834" s="62"/>
      <c r="AA834" s="144"/>
      <c r="AB834" s="144"/>
      <c r="AC834" s="60"/>
      <c r="AD834" s="60"/>
    </row>
    <row r="835">
      <c r="A835" s="62"/>
      <c r="B835" s="62"/>
      <c r="C835" s="35">
        <v>827.0</v>
      </c>
      <c r="D835" s="62"/>
      <c r="E835" s="62"/>
      <c r="F835" s="36"/>
      <c r="G835" s="150"/>
      <c r="H835" s="62"/>
      <c r="I835" s="62"/>
      <c r="J835" s="62"/>
      <c r="K835" s="62"/>
      <c r="L835" s="62"/>
      <c r="M835" s="62"/>
      <c r="N835" s="62"/>
      <c r="O835" s="143"/>
      <c r="P835" s="143"/>
      <c r="Q835" s="62"/>
      <c r="R835" s="62"/>
      <c r="S835" s="62"/>
      <c r="T835" s="62"/>
      <c r="U835" s="62"/>
      <c r="V835" s="62"/>
      <c r="W835" s="62"/>
      <c r="X835" s="62"/>
      <c r="Y835" s="62"/>
      <c r="Z835" s="62"/>
      <c r="AA835" s="144"/>
      <c r="AB835" s="144"/>
      <c r="AC835" s="60"/>
      <c r="AD835" s="60"/>
    </row>
    <row r="836">
      <c r="A836" s="62"/>
      <c r="B836" s="62"/>
      <c r="C836" s="35">
        <v>828.0</v>
      </c>
      <c r="D836" s="62"/>
      <c r="E836" s="62"/>
      <c r="F836" s="36"/>
      <c r="G836" s="150"/>
      <c r="H836" s="62"/>
      <c r="I836" s="62"/>
      <c r="J836" s="62"/>
      <c r="K836" s="62"/>
      <c r="L836" s="62"/>
      <c r="M836" s="62"/>
      <c r="N836" s="62"/>
      <c r="O836" s="143"/>
      <c r="P836" s="143"/>
      <c r="Q836" s="62"/>
      <c r="R836" s="62"/>
      <c r="S836" s="62"/>
      <c r="T836" s="62"/>
      <c r="U836" s="62"/>
      <c r="V836" s="62"/>
      <c r="W836" s="62"/>
      <c r="X836" s="62"/>
      <c r="Y836" s="62"/>
      <c r="Z836" s="62"/>
      <c r="AA836" s="144"/>
      <c r="AB836" s="144"/>
      <c r="AC836" s="60"/>
      <c r="AD836" s="60"/>
    </row>
    <row r="837">
      <c r="A837" s="62"/>
      <c r="B837" s="62"/>
      <c r="C837" s="35">
        <v>829.0</v>
      </c>
      <c r="D837" s="62"/>
      <c r="E837" s="62"/>
      <c r="F837" s="36"/>
      <c r="G837" s="150"/>
      <c r="H837" s="62"/>
      <c r="I837" s="62"/>
      <c r="J837" s="62"/>
      <c r="K837" s="62"/>
      <c r="L837" s="62"/>
      <c r="M837" s="62"/>
      <c r="N837" s="62"/>
      <c r="O837" s="143"/>
      <c r="P837" s="143"/>
      <c r="Q837" s="62"/>
      <c r="R837" s="62"/>
      <c r="S837" s="62"/>
      <c r="T837" s="62"/>
      <c r="U837" s="62"/>
      <c r="V837" s="62"/>
      <c r="W837" s="62"/>
      <c r="X837" s="62"/>
      <c r="Y837" s="62"/>
      <c r="Z837" s="62"/>
      <c r="AA837" s="144"/>
      <c r="AB837" s="144"/>
      <c r="AC837" s="60"/>
      <c r="AD837" s="60"/>
    </row>
    <row r="838">
      <c r="A838" s="62"/>
      <c r="B838" s="62"/>
      <c r="C838" s="35">
        <v>830.0</v>
      </c>
      <c r="D838" s="62"/>
      <c r="E838" s="62"/>
      <c r="F838" s="36"/>
      <c r="G838" s="150"/>
      <c r="H838" s="62"/>
      <c r="I838" s="62"/>
      <c r="J838" s="62"/>
      <c r="K838" s="62"/>
      <c r="L838" s="62"/>
      <c r="M838" s="62"/>
      <c r="N838" s="62"/>
      <c r="O838" s="143"/>
      <c r="P838" s="143"/>
      <c r="Q838" s="62"/>
      <c r="R838" s="62"/>
      <c r="S838" s="62"/>
      <c r="T838" s="62"/>
      <c r="U838" s="62"/>
      <c r="V838" s="62"/>
      <c r="W838" s="62"/>
      <c r="X838" s="62"/>
      <c r="Y838" s="62"/>
      <c r="Z838" s="62"/>
      <c r="AA838" s="144"/>
      <c r="AB838" s="144"/>
      <c r="AC838" s="60"/>
      <c r="AD838" s="60"/>
    </row>
    <row r="839">
      <c r="A839" s="62"/>
      <c r="B839" s="62"/>
      <c r="C839" s="35">
        <v>831.0</v>
      </c>
      <c r="D839" s="62"/>
      <c r="E839" s="62"/>
      <c r="F839" s="36"/>
      <c r="G839" s="150"/>
      <c r="H839" s="62"/>
      <c r="I839" s="62"/>
      <c r="J839" s="62"/>
      <c r="K839" s="62"/>
      <c r="L839" s="62"/>
      <c r="M839" s="62"/>
      <c r="N839" s="62"/>
      <c r="O839" s="143"/>
      <c r="P839" s="143"/>
      <c r="Q839" s="62"/>
      <c r="R839" s="62"/>
      <c r="S839" s="62"/>
      <c r="T839" s="62"/>
      <c r="U839" s="62"/>
      <c r="V839" s="62"/>
      <c r="W839" s="62"/>
      <c r="X839" s="62"/>
      <c r="Y839" s="62"/>
      <c r="Z839" s="62"/>
      <c r="AA839" s="144"/>
      <c r="AB839" s="144"/>
      <c r="AC839" s="60"/>
      <c r="AD839" s="60"/>
    </row>
    <row r="840">
      <c r="A840" s="62"/>
      <c r="B840" s="62"/>
      <c r="C840" s="35">
        <v>832.0</v>
      </c>
      <c r="D840" s="62"/>
      <c r="E840" s="62"/>
      <c r="F840" s="36"/>
      <c r="G840" s="150"/>
      <c r="H840" s="62"/>
      <c r="I840" s="62"/>
      <c r="J840" s="62"/>
      <c r="K840" s="62"/>
      <c r="L840" s="62"/>
      <c r="M840" s="62"/>
      <c r="N840" s="62"/>
      <c r="O840" s="143"/>
      <c r="P840" s="143"/>
      <c r="Q840" s="62"/>
      <c r="R840" s="62"/>
      <c r="S840" s="62"/>
      <c r="T840" s="62"/>
      <c r="U840" s="62"/>
      <c r="V840" s="62"/>
      <c r="W840" s="62"/>
      <c r="X840" s="62"/>
      <c r="Y840" s="62"/>
      <c r="Z840" s="62"/>
      <c r="AA840" s="144"/>
      <c r="AB840" s="144"/>
      <c r="AC840" s="60"/>
      <c r="AD840" s="60"/>
    </row>
    <row r="841">
      <c r="A841" s="62"/>
      <c r="B841" s="62"/>
      <c r="C841" s="35">
        <v>833.0</v>
      </c>
      <c r="D841" s="62"/>
      <c r="E841" s="62"/>
      <c r="F841" s="36"/>
      <c r="G841" s="150"/>
      <c r="H841" s="62"/>
      <c r="I841" s="62"/>
      <c r="J841" s="62"/>
      <c r="K841" s="62"/>
      <c r="L841" s="62"/>
      <c r="M841" s="62"/>
      <c r="N841" s="62"/>
      <c r="O841" s="143"/>
      <c r="P841" s="143"/>
      <c r="Q841" s="62"/>
      <c r="R841" s="62"/>
      <c r="S841" s="62"/>
      <c r="T841" s="62"/>
      <c r="U841" s="62"/>
      <c r="V841" s="62"/>
      <c r="W841" s="62"/>
      <c r="X841" s="62"/>
      <c r="Y841" s="62"/>
      <c r="Z841" s="62"/>
      <c r="AA841" s="144"/>
      <c r="AB841" s="144"/>
      <c r="AC841" s="60"/>
      <c r="AD841" s="60"/>
    </row>
    <row r="842">
      <c r="A842" s="62"/>
      <c r="B842" s="62"/>
      <c r="C842" s="35">
        <v>834.0</v>
      </c>
      <c r="D842" s="62"/>
      <c r="E842" s="62"/>
      <c r="F842" s="36"/>
      <c r="G842" s="150"/>
      <c r="H842" s="62"/>
      <c r="I842" s="62"/>
      <c r="J842" s="62"/>
      <c r="K842" s="62"/>
      <c r="L842" s="62"/>
      <c r="M842" s="62"/>
      <c r="N842" s="62"/>
      <c r="O842" s="143"/>
      <c r="P842" s="143"/>
      <c r="Q842" s="62"/>
      <c r="R842" s="62"/>
      <c r="S842" s="62"/>
      <c r="T842" s="62"/>
      <c r="U842" s="62"/>
      <c r="V842" s="62"/>
      <c r="W842" s="62"/>
      <c r="X842" s="62"/>
      <c r="Y842" s="62"/>
      <c r="Z842" s="62"/>
      <c r="AA842" s="144"/>
      <c r="AB842" s="144"/>
      <c r="AC842" s="60"/>
      <c r="AD842" s="60"/>
    </row>
    <row r="843">
      <c r="A843" s="62"/>
      <c r="B843" s="62"/>
      <c r="C843" s="35">
        <v>835.0</v>
      </c>
      <c r="D843" s="62"/>
      <c r="E843" s="62"/>
      <c r="F843" s="36"/>
      <c r="G843" s="150"/>
      <c r="H843" s="62"/>
      <c r="I843" s="62"/>
      <c r="J843" s="62"/>
      <c r="K843" s="62"/>
      <c r="L843" s="62"/>
      <c r="M843" s="62"/>
      <c r="N843" s="62"/>
      <c r="O843" s="143"/>
      <c r="P843" s="143"/>
      <c r="Q843" s="62"/>
      <c r="R843" s="62"/>
      <c r="S843" s="62"/>
      <c r="T843" s="62"/>
      <c r="U843" s="62"/>
      <c r="V843" s="62"/>
      <c r="W843" s="62"/>
      <c r="X843" s="62"/>
      <c r="Y843" s="62"/>
      <c r="Z843" s="62"/>
      <c r="AA843" s="144"/>
      <c r="AB843" s="144"/>
      <c r="AC843" s="60"/>
      <c r="AD843" s="60"/>
    </row>
    <row r="844">
      <c r="A844" s="62"/>
      <c r="B844" s="62"/>
      <c r="C844" s="35">
        <v>836.0</v>
      </c>
      <c r="D844" s="62"/>
      <c r="E844" s="62"/>
      <c r="F844" s="36"/>
      <c r="G844" s="150"/>
      <c r="H844" s="62"/>
      <c r="I844" s="62"/>
      <c r="J844" s="62"/>
      <c r="K844" s="62"/>
      <c r="L844" s="62"/>
      <c r="M844" s="62"/>
      <c r="N844" s="62"/>
      <c r="O844" s="143"/>
      <c r="P844" s="143"/>
      <c r="Q844" s="62"/>
      <c r="R844" s="62"/>
      <c r="S844" s="62"/>
      <c r="T844" s="62"/>
      <c r="U844" s="62"/>
      <c r="V844" s="62"/>
      <c r="W844" s="62"/>
      <c r="X844" s="62"/>
      <c r="Y844" s="62"/>
      <c r="Z844" s="62"/>
      <c r="AA844" s="144"/>
      <c r="AB844" s="144"/>
      <c r="AC844" s="60"/>
      <c r="AD844" s="60"/>
    </row>
    <row r="845">
      <c r="A845" s="157"/>
      <c r="B845" s="157"/>
      <c r="C845" s="158"/>
      <c r="D845" s="157"/>
      <c r="E845" s="157"/>
      <c r="F845" s="159"/>
      <c r="G845" s="160"/>
      <c r="H845" s="157"/>
      <c r="I845" s="161"/>
      <c r="J845" s="157"/>
      <c r="K845" s="161"/>
      <c r="L845" s="157"/>
      <c r="M845" s="161"/>
      <c r="N845" s="157"/>
      <c r="O845" s="162"/>
      <c r="P845" s="162"/>
      <c r="Q845" s="161"/>
      <c r="R845" s="157"/>
      <c r="S845" s="157"/>
      <c r="T845" s="157"/>
      <c r="U845" s="157"/>
      <c r="V845" s="157"/>
      <c r="W845" s="157"/>
      <c r="X845" s="157"/>
      <c r="Y845" s="157"/>
      <c r="Z845" s="157"/>
      <c r="AA845" s="60"/>
      <c r="AB845" s="60"/>
      <c r="AC845" s="60"/>
      <c r="AD845" s="60"/>
    </row>
    <row r="846">
      <c r="A846" s="157"/>
      <c r="B846" s="157"/>
      <c r="C846" s="158"/>
      <c r="D846" s="157"/>
      <c r="E846" s="157"/>
      <c r="F846" s="159"/>
      <c r="G846" s="160"/>
      <c r="H846" s="157"/>
      <c r="I846" s="161"/>
      <c r="J846" s="157"/>
      <c r="K846" s="161"/>
      <c r="L846" s="157"/>
      <c r="M846" s="161"/>
      <c r="N846" s="157"/>
      <c r="O846" s="162"/>
      <c r="P846" s="162"/>
      <c r="Q846" s="161"/>
      <c r="R846" s="157"/>
      <c r="S846" s="157"/>
      <c r="T846" s="157"/>
      <c r="U846" s="157"/>
      <c r="V846" s="157"/>
      <c r="W846" s="157"/>
      <c r="X846" s="157"/>
      <c r="Y846" s="157"/>
      <c r="Z846" s="157"/>
      <c r="AA846" s="60"/>
      <c r="AB846" s="60"/>
      <c r="AC846" s="60"/>
      <c r="AD846" s="60"/>
    </row>
    <row r="847">
      <c r="A847" s="157"/>
      <c r="B847" s="157"/>
      <c r="C847" s="158"/>
      <c r="D847" s="157"/>
      <c r="E847" s="157"/>
      <c r="F847" s="159"/>
      <c r="G847" s="160"/>
      <c r="H847" s="157"/>
      <c r="I847" s="161"/>
      <c r="J847" s="157"/>
      <c r="K847" s="161"/>
      <c r="L847" s="157"/>
      <c r="M847" s="161"/>
      <c r="N847" s="157"/>
      <c r="O847" s="162"/>
      <c r="P847" s="162"/>
      <c r="Q847" s="161"/>
      <c r="R847" s="157"/>
      <c r="S847" s="157"/>
      <c r="T847" s="157"/>
      <c r="U847" s="157"/>
      <c r="V847" s="157"/>
      <c r="W847" s="157"/>
      <c r="X847" s="157"/>
      <c r="Y847" s="157"/>
      <c r="Z847" s="157"/>
      <c r="AA847" s="60"/>
      <c r="AB847" s="60"/>
      <c r="AC847" s="60"/>
      <c r="AD847" s="60"/>
    </row>
    <row r="848">
      <c r="A848" s="157"/>
      <c r="B848" s="157"/>
      <c r="C848" s="158"/>
      <c r="D848" s="157"/>
      <c r="E848" s="157"/>
      <c r="F848" s="159"/>
      <c r="G848" s="160"/>
      <c r="H848" s="157"/>
      <c r="I848" s="161"/>
      <c r="J848" s="157"/>
      <c r="K848" s="161"/>
      <c r="L848" s="157"/>
      <c r="M848" s="161"/>
      <c r="N848" s="157"/>
      <c r="O848" s="162"/>
      <c r="P848" s="162"/>
      <c r="Q848" s="161"/>
      <c r="R848" s="157"/>
      <c r="S848" s="157"/>
      <c r="T848" s="157"/>
      <c r="U848" s="157"/>
      <c r="V848" s="157"/>
      <c r="W848" s="157"/>
      <c r="X848" s="157"/>
      <c r="Y848" s="157"/>
      <c r="Z848" s="157"/>
      <c r="AA848" s="60"/>
      <c r="AB848" s="60"/>
      <c r="AC848" s="60"/>
      <c r="AD848" s="60"/>
    </row>
    <row r="849">
      <c r="A849" s="157"/>
      <c r="B849" s="157"/>
      <c r="C849" s="158"/>
      <c r="D849" s="157"/>
      <c r="E849" s="157"/>
      <c r="F849" s="159"/>
      <c r="G849" s="160"/>
      <c r="H849" s="157"/>
      <c r="I849" s="161"/>
      <c r="J849" s="157"/>
      <c r="K849" s="161"/>
      <c r="L849" s="157"/>
      <c r="M849" s="161"/>
      <c r="N849" s="157"/>
      <c r="O849" s="162"/>
      <c r="P849" s="162"/>
      <c r="Q849" s="161"/>
      <c r="R849" s="157"/>
      <c r="S849" s="157"/>
      <c r="T849" s="157"/>
      <c r="U849" s="157"/>
      <c r="V849" s="157"/>
      <c r="W849" s="157"/>
      <c r="X849" s="157"/>
      <c r="Y849" s="157"/>
      <c r="Z849" s="157"/>
      <c r="AA849" s="60"/>
      <c r="AB849" s="60"/>
      <c r="AC849" s="60"/>
      <c r="AD849" s="60"/>
    </row>
    <row r="850">
      <c r="A850" s="157"/>
      <c r="B850" s="157"/>
      <c r="C850" s="158"/>
      <c r="D850" s="157"/>
      <c r="E850" s="157"/>
      <c r="F850" s="159"/>
      <c r="G850" s="160"/>
      <c r="H850" s="157"/>
      <c r="I850" s="161"/>
      <c r="J850" s="157"/>
      <c r="K850" s="161"/>
      <c r="L850" s="157"/>
      <c r="M850" s="161"/>
      <c r="N850" s="157"/>
      <c r="O850" s="162"/>
      <c r="P850" s="162"/>
      <c r="Q850" s="161"/>
      <c r="R850" s="157"/>
      <c r="S850" s="157"/>
      <c r="T850" s="157"/>
      <c r="U850" s="157"/>
      <c r="V850" s="157"/>
      <c r="W850" s="157"/>
      <c r="X850" s="157"/>
      <c r="Y850" s="157"/>
      <c r="Z850" s="157"/>
      <c r="AA850" s="60"/>
      <c r="AB850" s="60"/>
      <c r="AC850" s="60"/>
      <c r="AD850" s="60"/>
    </row>
    <row r="851">
      <c r="A851" s="157"/>
      <c r="B851" s="157"/>
      <c r="C851" s="158"/>
      <c r="D851" s="157"/>
      <c r="E851" s="157"/>
      <c r="F851" s="159"/>
      <c r="G851" s="160"/>
      <c r="H851" s="157"/>
      <c r="I851" s="161"/>
      <c r="J851" s="157"/>
      <c r="K851" s="161"/>
      <c r="L851" s="157"/>
      <c r="M851" s="161"/>
      <c r="N851" s="157"/>
      <c r="O851" s="162"/>
      <c r="P851" s="162"/>
      <c r="Q851" s="161"/>
      <c r="R851" s="157"/>
      <c r="S851" s="157"/>
      <c r="T851" s="157"/>
      <c r="U851" s="157"/>
      <c r="V851" s="157"/>
      <c r="W851" s="157"/>
      <c r="X851" s="157"/>
      <c r="Y851" s="157"/>
      <c r="Z851" s="157"/>
      <c r="AA851" s="60"/>
      <c r="AB851" s="60"/>
      <c r="AC851" s="60"/>
      <c r="AD851" s="60"/>
    </row>
    <row r="852">
      <c r="A852" s="157"/>
      <c r="B852" s="157"/>
      <c r="C852" s="158"/>
      <c r="D852" s="157"/>
      <c r="E852" s="157"/>
      <c r="F852" s="159"/>
      <c r="G852" s="160"/>
      <c r="H852" s="157"/>
      <c r="I852" s="161"/>
      <c r="J852" s="157"/>
      <c r="K852" s="161"/>
      <c r="L852" s="157"/>
      <c r="M852" s="161"/>
      <c r="N852" s="157"/>
      <c r="O852" s="162"/>
      <c r="P852" s="162"/>
      <c r="Q852" s="161"/>
      <c r="R852" s="157"/>
      <c r="S852" s="157"/>
      <c r="T852" s="157"/>
      <c r="U852" s="157"/>
      <c r="V852" s="157"/>
      <c r="W852" s="157"/>
      <c r="X852" s="157"/>
      <c r="Y852" s="157"/>
      <c r="Z852" s="157"/>
      <c r="AA852" s="60"/>
      <c r="AB852" s="60"/>
      <c r="AC852" s="60"/>
      <c r="AD852" s="60"/>
    </row>
    <row r="853">
      <c r="A853" s="157"/>
      <c r="B853" s="157"/>
      <c r="C853" s="158"/>
      <c r="D853" s="157"/>
      <c r="E853" s="157"/>
      <c r="F853" s="159"/>
      <c r="G853" s="160"/>
      <c r="H853" s="157"/>
      <c r="I853" s="161"/>
      <c r="J853" s="157"/>
      <c r="K853" s="161"/>
      <c r="L853" s="157"/>
      <c r="M853" s="161"/>
      <c r="N853" s="157"/>
      <c r="O853" s="162"/>
      <c r="P853" s="162"/>
      <c r="Q853" s="161"/>
      <c r="R853" s="157"/>
      <c r="S853" s="157"/>
      <c r="T853" s="157"/>
      <c r="U853" s="157"/>
      <c r="V853" s="157"/>
      <c r="W853" s="157"/>
      <c r="X853" s="157"/>
      <c r="Y853" s="157"/>
      <c r="Z853" s="157"/>
      <c r="AA853" s="60"/>
      <c r="AB853" s="60"/>
      <c r="AC853" s="60"/>
      <c r="AD853" s="60"/>
    </row>
    <row r="854">
      <c r="A854" s="157"/>
      <c r="B854" s="157"/>
      <c r="C854" s="158"/>
      <c r="D854" s="157"/>
      <c r="E854" s="157"/>
      <c r="F854" s="159"/>
      <c r="G854" s="160"/>
      <c r="H854" s="157"/>
      <c r="I854" s="161"/>
      <c r="J854" s="157"/>
      <c r="K854" s="161"/>
      <c r="L854" s="157"/>
      <c r="M854" s="161"/>
      <c r="N854" s="157"/>
      <c r="O854" s="162"/>
      <c r="P854" s="162"/>
      <c r="Q854" s="161"/>
      <c r="R854" s="157"/>
      <c r="S854" s="157"/>
      <c r="T854" s="157"/>
      <c r="U854" s="157"/>
      <c r="V854" s="157"/>
      <c r="W854" s="157"/>
      <c r="X854" s="157"/>
      <c r="Y854" s="157"/>
      <c r="Z854" s="157"/>
      <c r="AA854" s="60"/>
      <c r="AB854" s="60"/>
      <c r="AC854" s="60"/>
      <c r="AD854" s="60"/>
    </row>
    <row r="855">
      <c r="A855" s="157"/>
      <c r="B855" s="157"/>
      <c r="C855" s="158"/>
      <c r="D855" s="157"/>
      <c r="E855" s="157"/>
      <c r="F855" s="159"/>
      <c r="G855" s="160"/>
      <c r="H855" s="157"/>
      <c r="I855" s="161"/>
      <c r="J855" s="157"/>
      <c r="K855" s="161"/>
      <c r="L855" s="157"/>
      <c r="M855" s="161"/>
      <c r="N855" s="157"/>
      <c r="O855" s="162"/>
      <c r="P855" s="162"/>
      <c r="Q855" s="161"/>
      <c r="R855" s="157"/>
      <c r="S855" s="157"/>
      <c r="T855" s="157"/>
      <c r="U855" s="157"/>
      <c r="V855" s="157"/>
      <c r="W855" s="157"/>
      <c r="X855" s="157"/>
      <c r="Y855" s="157"/>
      <c r="Z855" s="157"/>
      <c r="AA855" s="60"/>
      <c r="AB855" s="60"/>
      <c r="AC855" s="60"/>
      <c r="AD855" s="60"/>
    </row>
    <row r="856">
      <c r="A856" s="157"/>
      <c r="B856" s="157"/>
      <c r="C856" s="158"/>
      <c r="D856" s="157"/>
      <c r="E856" s="157"/>
      <c r="F856" s="159"/>
      <c r="G856" s="160"/>
      <c r="H856" s="157"/>
      <c r="I856" s="161"/>
      <c r="J856" s="157"/>
      <c r="K856" s="161"/>
      <c r="L856" s="157"/>
      <c r="M856" s="161"/>
      <c r="N856" s="157"/>
      <c r="O856" s="162"/>
      <c r="P856" s="162"/>
      <c r="Q856" s="161"/>
      <c r="R856" s="157"/>
      <c r="S856" s="157"/>
      <c r="T856" s="157"/>
      <c r="U856" s="157"/>
      <c r="V856" s="157"/>
      <c r="W856" s="157"/>
      <c r="X856" s="157"/>
      <c r="Y856" s="157"/>
      <c r="Z856" s="157"/>
      <c r="AA856" s="60"/>
      <c r="AB856" s="60"/>
      <c r="AC856" s="60"/>
      <c r="AD856" s="60"/>
    </row>
    <row r="857">
      <c r="A857" s="157"/>
      <c r="B857" s="157"/>
      <c r="C857" s="158"/>
      <c r="D857" s="157"/>
      <c r="E857" s="157"/>
      <c r="F857" s="159"/>
      <c r="G857" s="160"/>
      <c r="H857" s="157"/>
      <c r="I857" s="161"/>
      <c r="J857" s="157"/>
      <c r="K857" s="161"/>
      <c r="L857" s="157"/>
      <c r="M857" s="161"/>
      <c r="N857" s="157"/>
      <c r="O857" s="162"/>
      <c r="P857" s="162"/>
      <c r="Q857" s="161"/>
      <c r="R857" s="157"/>
      <c r="S857" s="157"/>
      <c r="T857" s="157"/>
      <c r="U857" s="157"/>
      <c r="V857" s="157"/>
      <c r="W857" s="157"/>
      <c r="X857" s="157"/>
      <c r="Y857" s="157"/>
      <c r="Z857" s="157"/>
      <c r="AA857" s="60"/>
      <c r="AB857" s="60"/>
      <c r="AC857" s="60"/>
      <c r="AD857" s="60"/>
    </row>
    <row r="858">
      <c r="A858" s="157"/>
      <c r="B858" s="157"/>
      <c r="C858" s="158"/>
      <c r="D858" s="157"/>
      <c r="E858" s="157"/>
      <c r="F858" s="159"/>
      <c r="G858" s="160"/>
      <c r="H858" s="157"/>
      <c r="I858" s="161"/>
      <c r="J858" s="157"/>
      <c r="K858" s="161"/>
      <c r="L858" s="157"/>
      <c r="M858" s="161"/>
      <c r="N858" s="157"/>
      <c r="O858" s="162"/>
      <c r="P858" s="162"/>
      <c r="Q858" s="161"/>
      <c r="R858" s="157"/>
      <c r="S858" s="157"/>
      <c r="T858" s="157"/>
      <c r="U858" s="157"/>
      <c r="V858" s="157"/>
      <c r="W858" s="157"/>
      <c r="X858" s="157"/>
      <c r="Y858" s="157"/>
      <c r="Z858" s="157"/>
      <c r="AA858" s="60"/>
      <c r="AB858" s="60"/>
      <c r="AC858" s="60"/>
      <c r="AD858" s="60"/>
    </row>
    <row r="859">
      <c r="A859" s="157"/>
      <c r="B859" s="157"/>
      <c r="C859" s="158"/>
      <c r="D859" s="157"/>
      <c r="E859" s="157"/>
      <c r="F859" s="159"/>
      <c r="G859" s="160"/>
      <c r="H859" s="157"/>
      <c r="I859" s="161"/>
      <c r="J859" s="157"/>
      <c r="K859" s="161"/>
      <c r="L859" s="157"/>
      <c r="M859" s="161"/>
      <c r="N859" s="157"/>
      <c r="O859" s="162"/>
      <c r="P859" s="162"/>
      <c r="Q859" s="161"/>
      <c r="R859" s="157"/>
      <c r="S859" s="157"/>
      <c r="T859" s="157"/>
      <c r="U859" s="157"/>
      <c r="V859" s="157"/>
      <c r="W859" s="157"/>
      <c r="X859" s="157"/>
      <c r="Y859" s="157"/>
      <c r="Z859" s="157"/>
      <c r="AA859" s="60"/>
      <c r="AB859" s="60"/>
      <c r="AC859" s="60"/>
      <c r="AD859" s="60"/>
    </row>
    <row r="860">
      <c r="A860" s="157"/>
      <c r="B860" s="157"/>
      <c r="C860" s="158"/>
      <c r="D860" s="157"/>
      <c r="E860" s="157"/>
      <c r="F860" s="159"/>
      <c r="G860" s="160"/>
      <c r="H860" s="157"/>
      <c r="I860" s="161"/>
      <c r="J860" s="157"/>
      <c r="K860" s="161"/>
      <c r="L860" s="157"/>
      <c r="M860" s="161"/>
      <c r="N860" s="157"/>
      <c r="O860" s="162"/>
      <c r="P860" s="162"/>
      <c r="Q860" s="161"/>
      <c r="R860" s="157"/>
      <c r="S860" s="157"/>
      <c r="T860" s="157"/>
      <c r="U860" s="157"/>
      <c r="V860" s="157"/>
      <c r="W860" s="157"/>
      <c r="X860" s="157"/>
      <c r="Y860" s="157"/>
      <c r="Z860" s="157"/>
      <c r="AA860" s="60"/>
      <c r="AB860" s="60"/>
      <c r="AC860" s="60"/>
      <c r="AD860" s="60"/>
    </row>
    <row r="861">
      <c r="A861" s="157"/>
      <c r="B861" s="157"/>
      <c r="C861" s="158"/>
      <c r="D861" s="157"/>
      <c r="E861" s="157"/>
      <c r="F861" s="159"/>
      <c r="G861" s="160"/>
      <c r="H861" s="157"/>
      <c r="I861" s="161"/>
      <c r="J861" s="157"/>
      <c r="K861" s="161"/>
      <c r="L861" s="157"/>
      <c r="M861" s="161"/>
      <c r="N861" s="157"/>
      <c r="O861" s="162"/>
      <c r="P861" s="162"/>
      <c r="Q861" s="161"/>
      <c r="R861" s="157"/>
      <c r="S861" s="157"/>
      <c r="T861" s="157"/>
      <c r="U861" s="157"/>
      <c r="V861" s="157"/>
      <c r="W861" s="157"/>
      <c r="X861" s="157"/>
      <c r="Y861" s="157"/>
      <c r="Z861" s="157"/>
      <c r="AA861" s="60"/>
      <c r="AB861" s="60"/>
      <c r="AC861" s="60"/>
      <c r="AD861" s="60"/>
    </row>
    <row r="862">
      <c r="A862" s="157"/>
      <c r="B862" s="157"/>
      <c r="C862" s="158"/>
      <c r="D862" s="157"/>
      <c r="E862" s="157"/>
      <c r="F862" s="159"/>
      <c r="G862" s="160"/>
      <c r="H862" s="157"/>
      <c r="I862" s="161"/>
      <c r="J862" s="157"/>
      <c r="K862" s="161"/>
      <c r="L862" s="157"/>
      <c r="M862" s="161"/>
      <c r="N862" s="157"/>
      <c r="O862" s="162"/>
      <c r="P862" s="162"/>
      <c r="Q862" s="161"/>
      <c r="R862" s="157"/>
      <c r="S862" s="157"/>
      <c r="T862" s="157"/>
      <c r="U862" s="157"/>
      <c r="V862" s="157"/>
      <c r="W862" s="157"/>
      <c r="X862" s="157"/>
      <c r="Y862" s="157"/>
      <c r="Z862" s="157"/>
      <c r="AA862" s="60"/>
      <c r="AB862" s="60"/>
      <c r="AC862" s="60"/>
      <c r="AD862" s="60"/>
    </row>
    <row r="863">
      <c r="A863" s="157"/>
      <c r="B863" s="157"/>
      <c r="C863" s="158"/>
      <c r="D863" s="157"/>
      <c r="E863" s="157"/>
      <c r="F863" s="159"/>
      <c r="G863" s="160"/>
      <c r="H863" s="157"/>
      <c r="I863" s="161"/>
      <c r="J863" s="157"/>
      <c r="K863" s="161"/>
      <c r="L863" s="157"/>
      <c r="M863" s="161"/>
      <c r="N863" s="157"/>
      <c r="O863" s="162"/>
      <c r="P863" s="162"/>
      <c r="Q863" s="161"/>
      <c r="R863" s="157"/>
      <c r="S863" s="157"/>
      <c r="T863" s="157"/>
      <c r="U863" s="157"/>
      <c r="V863" s="157"/>
      <c r="W863" s="157"/>
      <c r="X863" s="157"/>
      <c r="Y863" s="157"/>
      <c r="Z863" s="157"/>
      <c r="AA863" s="60"/>
      <c r="AB863" s="60"/>
      <c r="AC863" s="60"/>
      <c r="AD863" s="60"/>
    </row>
    <row r="864">
      <c r="A864" s="157"/>
      <c r="B864" s="157"/>
      <c r="C864" s="158"/>
      <c r="D864" s="157"/>
      <c r="E864" s="157"/>
      <c r="F864" s="159"/>
      <c r="G864" s="160"/>
      <c r="H864" s="157"/>
      <c r="I864" s="161"/>
      <c r="J864" s="157"/>
      <c r="K864" s="161"/>
      <c r="L864" s="157"/>
      <c r="M864" s="161"/>
      <c r="N864" s="157"/>
      <c r="O864" s="162"/>
      <c r="P864" s="162"/>
      <c r="Q864" s="161"/>
      <c r="R864" s="157"/>
      <c r="S864" s="157"/>
      <c r="T864" s="157"/>
      <c r="U864" s="157"/>
      <c r="V864" s="157"/>
      <c r="W864" s="157"/>
      <c r="X864" s="157"/>
      <c r="Y864" s="157"/>
      <c r="Z864" s="157"/>
      <c r="AA864" s="60"/>
      <c r="AB864" s="60"/>
      <c r="AC864" s="60"/>
      <c r="AD864" s="60"/>
    </row>
    <row r="865">
      <c r="A865" s="157"/>
      <c r="B865" s="157"/>
      <c r="C865" s="158"/>
      <c r="D865" s="157"/>
      <c r="E865" s="157"/>
      <c r="F865" s="159"/>
      <c r="G865" s="160"/>
      <c r="H865" s="157"/>
      <c r="I865" s="161"/>
      <c r="J865" s="157"/>
      <c r="K865" s="161"/>
      <c r="L865" s="157"/>
      <c r="M865" s="161"/>
      <c r="N865" s="157"/>
      <c r="O865" s="162"/>
      <c r="P865" s="162"/>
      <c r="Q865" s="161"/>
      <c r="R865" s="157"/>
      <c r="S865" s="157"/>
      <c r="T865" s="157"/>
      <c r="U865" s="157"/>
      <c r="V865" s="157"/>
      <c r="W865" s="157"/>
      <c r="X865" s="157"/>
      <c r="Y865" s="157"/>
      <c r="Z865" s="157"/>
      <c r="AA865" s="60"/>
      <c r="AB865" s="60"/>
      <c r="AC865" s="60"/>
      <c r="AD865" s="60"/>
    </row>
    <row r="866">
      <c r="A866" s="157"/>
      <c r="B866" s="157"/>
      <c r="C866" s="158"/>
      <c r="D866" s="157"/>
      <c r="E866" s="157"/>
      <c r="F866" s="159"/>
      <c r="G866" s="160"/>
      <c r="H866" s="157"/>
      <c r="I866" s="161"/>
      <c r="J866" s="157"/>
      <c r="K866" s="161"/>
      <c r="L866" s="157"/>
      <c r="M866" s="161"/>
      <c r="N866" s="157"/>
      <c r="O866" s="162"/>
      <c r="P866" s="162"/>
      <c r="Q866" s="161"/>
      <c r="R866" s="157"/>
      <c r="S866" s="157"/>
      <c r="T866" s="157"/>
      <c r="U866" s="157"/>
      <c r="V866" s="157"/>
      <c r="W866" s="157"/>
      <c r="X866" s="157"/>
      <c r="Y866" s="157"/>
      <c r="Z866" s="157"/>
      <c r="AA866" s="60"/>
      <c r="AB866" s="60"/>
      <c r="AC866" s="60"/>
      <c r="AD866" s="60"/>
    </row>
    <row r="867">
      <c r="A867" s="157"/>
      <c r="B867" s="157"/>
      <c r="C867" s="158"/>
      <c r="D867" s="157"/>
      <c r="E867" s="157"/>
      <c r="F867" s="159"/>
      <c r="G867" s="160"/>
      <c r="H867" s="157"/>
      <c r="I867" s="161"/>
      <c r="J867" s="157"/>
      <c r="K867" s="161"/>
      <c r="L867" s="157"/>
      <c r="M867" s="161"/>
      <c r="N867" s="157"/>
      <c r="O867" s="162"/>
      <c r="P867" s="162"/>
      <c r="Q867" s="161"/>
      <c r="R867" s="157"/>
      <c r="S867" s="157"/>
      <c r="T867" s="157"/>
      <c r="U867" s="157"/>
      <c r="V867" s="157"/>
      <c r="W867" s="157"/>
      <c r="X867" s="157"/>
      <c r="Y867" s="157"/>
      <c r="Z867" s="157"/>
      <c r="AA867" s="60"/>
      <c r="AB867" s="60"/>
      <c r="AC867" s="60"/>
      <c r="AD867" s="60"/>
    </row>
    <row r="868">
      <c r="A868" s="157"/>
      <c r="B868" s="157"/>
      <c r="C868" s="158"/>
      <c r="D868" s="157"/>
      <c r="E868" s="157"/>
      <c r="F868" s="159"/>
      <c r="G868" s="160"/>
      <c r="H868" s="157"/>
      <c r="I868" s="161"/>
      <c r="J868" s="157"/>
      <c r="K868" s="161"/>
      <c r="L868" s="157"/>
      <c r="M868" s="161"/>
      <c r="N868" s="157"/>
      <c r="O868" s="162"/>
      <c r="P868" s="162"/>
      <c r="Q868" s="161"/>
      <c r="R868" s="157"/>
      <c r="S868" s="157"/>
      <c r="T868" s="157"/>
      <c r="U868" s="157"/>
      <c r="V868" s="157"/>
      <c r="W868" s="157"/>
      <c r="X868" s="157"/>
      <c r="Y868" s="157"/>
      <c r="Z868" s="157"/>
      <c r="AA868" s="60"/>
      <c r="AB868" s="60"/>
      <c r="AC868" s="60"/>
      <c r="AD868" s="60"/>
    </row>
    <row r="869">
      <c r="A869" s="157"/>
      <c r="B869" s="157"/>
      <c r="C869" s="158"/>
      <c r="D869" s="157"/>
      <c r="E869" s="157"/>
      <c r="F869" s="159"/>
      <c r="G869" s="160"/>
      <c r="H869" s="157"/>
      <c r="I869" s="161"/>
      <c r="J869" s="157"/>
      <c r="K869" s="161"/>
      <c r="L869" s="157"/>
      <c r="M869" s="161"/>
      <c r="N869" s="157"/>
      <c r="O869" s="162"/>
      <c r="P869" s="162"/>
      <c r="Q869" s="161"/>
      <c r="R869" s="157"/>
      <c r="S869" s="157"/>
      <c r="T869" s="157"/>
      <c r="U869" s="157"/>
      <c r="V869" s="157"/>
      <c r="W869" s="157"/>
      <c r="X869" s="157"/>
      <c r="Y869" s="157"/>
      <c r="Z869" s="157"/>
      <c r="AA869" s="60"/>
      <c r="AB869" s="60"/>
      <c r="AC869" s="60"/>
      <c r="AD869" s="60"/>
    </row>
    <row r="870">
      <c r="A870" s="157"/>
      <c r="B870" s="157"/>
      <c r="C870" s="158"/>
      <c r="D870" s="157"/>
      <c r="E870" s="157"/>
      <c r="F870" s="159"/>
      <c r="G870" s="160"/>
      <c r="H870" s="157"/>
      <c r="I870" s="161"/>
      <c r="J870" s="157"/>
      <c r="K870" s="161"/>
      <c r="L870" s="157"/>
      <c r="M870" s="161"/>
      <c r="N870" s="157"/>
      <c r="O870" s="162"/>
      <c r="P870" s="162"/>
      <c r="Q870" s="161"/>
      <c r="R870" s="157"/>
      <c r="S870" s="157"/>
      <c r="T870" s="157"/>
      <c r="U870" s="157"/>
      <c r="V870" s="157"/>
      <c r="W870" s="157"/>
      <c r="X870" s="157"/>
      <c r="Y870" s="157"/>
      <c r="Z870" s="157"/>
      <c r="AA870" s="60"/>
      <c r="AB870" s="60"/>
      <c r="AC870" s="60"/>
      <c r="AD870" s="60"/>
    </row>
    <row r="871">
      <c r="A871" s="157"/>
      <c r="B871" s="157"/>
      <c r="C871" s="158"/>
      <c r="D871" s="157"/>
      <c r="E871" s="157"/>
      <c r="F871" s="159"/>
      <c r="G871" s="160"/>
      <c r="H871" s="157"/>
      <c r="I871" s="161"/>
      <c r="J871" s="157"/>
      <c r="K871" s="161"/>
      <c r="L871" s="157"/>
      <c r="M871" s="161"/>
      <c r="N871" s="157"/>
      <c r="O871" s="162"/>
      <c r="P871" s="162"/>
      <c r="Q871" s="161"/>
      <c r="R871" s="157"/>
      <c r="S871" s="157"/>
      <c r="T871" s="157"/>
      <c r="U871" s="157"/>
      <c r="V871" s="157"/>
      <c r="W871" s="157"/>
      <c r="X871" s="157"/>
      <c r="Y871" s="157"/>
      <c r="Z871" s="157"/>
      <c r="AA871" s="60"/>
      <c r="AB871" s="60"/>
      <c r="AC871" s="60"/>
      <c r="AD871" s="60"/>
    </row>
    <row r="872">
      <c r="A872" s="157"/>
      <c r="B872" s="157"/>
      <c r="C872" s="158"/>
      <c r="D872" s="157"/>
      <c r="E872" s="157"/>
      <c r="F872" s="159"/>
      <c r="G872" s="160"/>
      <c r="H872" s="157"/>
      <c r="I872" s="161"/>
      <c r="J872" s="157"/>
      <c r="K872" s="161"/>
      <c r="L872" s="157"/>
      <c r="M872" s="161"/>
      <c r="N872" s="157"/>
      <c r="O872" s="162"/>
      <c r="P872" s="162"/>
      <c r="Q872" s="161"/>
      <c r="R872" s="157"/>
      <c r="S872" s="157"/>
      <c r="T872" s="157"/>
      <c r="U872" s="157"/>
      <c r="V872" s="157"/>
      <c r="W872" s="157"/>
      <c r="X872" s="157"/>
      <c r="Y872" s="157"/>
      <c r="Z872" s="157"/>
      <c r="AA872" s="60"/>
      <c r="AB872" s="60"/>
      <c r="AC872" s="60"/>
      <c r="AD872" s="60"/>
    </row>
    <row r="873">
      <c r="A873" s="157"/>
      <c r="B873" s="157"/>
      <c r="C873" s="158"/>
      <c r="D873" s="157"/>
      <c r="E873" s="157"/>
      <c r="F873" s="159"/>
      <c r="G873" s="160"/>
      <c r="H873" s="157"/>
      <c r="I873" s="161"/>
      <c r="J873" s="157"/>
      <c r="K873" s="161"/>
      <c r="L873" s="157"/>
      <c r="M873" s="161"/>
      <c r="N873" s="157"/>
      <c r="O873" s="162"/>
      <c r="P873" s="162"/>
      <c r="Q873" s="161"/>
      <c r="R873" s="157"/>
      <c r="S873" s="157"/>
      <c r="T873" s="157"/>
      <c r="U873" s="157"/>
      <c r="V873" s="157"/>
      <c r="W873" s="157"/>
      <c r="X873" s="157"/>
      <c r="Y873" s="157"/>
      <c r="Z873" s="157"/>
      <c r="AA873" s="60"/>
      <c r="AB873" s="60"/>
      <c r="AC873" s="60"/>
      <c r="AD873" s="60"/>
    </row>
    <row r="874">
      <c r="A874" s="157"/>
      <c r="B874" s="157"/>
      <c r="C874" s="158"/>
      <c r="D874" s="157"/>
      <c r="E874" s="157"/>
      <c r="F874" s="159"/>
      <c r="G874" s="160"/>
      <c r="H874" s="157"/>
      <c r="I874" s="161"/>
      <c r="J874" s="157"/>
      <c r="K874" s="161"/>
      <c r="L874" s="157"/>
      <c r="M874" s="161"/>
      <c r="N874" s="157"/>
      <c r="O874" s="162"/>
      <c r="P874" s="162"/>
      <c r="Q874" s="161"/>
      <c r="R874" s="157"/>
      <c r="S874" s="157"/>
      <c r="T874" s="157"/>
      <c r="U874" s="157"/>
      <c r="V874" s="157"/>
      <c r="W874" s="157"/>
      <c r="X874" s="157"/>
      <c r="Y874" s="157"/>
      <c r="Z874" s="157"/>
      <c r="AA874" s="60"/>
      <c r="AB874" s="60"/>
      <c r="AC874" s="60"/>
      <c r="AD874" s="60"/>
    </row>
    <row r="875">
      <c r="A875" s="157"/>
      <c r="B875" s="157"/>
      <c r="C875" s="158"/>
      <c r="D875" s="157"/>
      <c r="E875" s="157"/>
      <c r="F875" s="159"/>
      <c r="G875" s="160"/>
      <c r="H875" s="157"/>
      <c r="I875" s="161"/>
      <c r="J875" s="157"/>
      <c r="K875" s="161"/>
      <c r="L875" s="157"/>
      <c r="M875" s="161"/>
      <c r="N875" s="157"/>
      <c r="O875" s="162"/>
      <c r="P875" s="162"/>
      <c r="Q875" s="161"/>
      <c r="R875" s="157"/>
      <c r="S875" s="157"/>
      <c r="T875" s="157"/>
      <c r="U875" s="157"/>
      <c r="V875" s="157"/>
      <c r="W875" s="157"/>
      <c r="X875" s="157"/>
      <c r="Y875" s="157"/>
      <c r="Z875" s="157"/>
      <c r="AA875" s="60"/>
      <c r="AB875" s="60"/>
      <c r="AC875" s="60"/>
      <c r="AD875" s="60"/>
    </row>
    <row r="876">
      <c r="A876" s="157"/>
      <c r="B876" s="157"/>
      <c r="C876" s="158"/>
      <c r="D876" s="157"/>
      <c r="E876" s="157"/>
      <c r="F876" s="159"/>
      <c r="G876" s="160"/>
      <c r="H876" s="157"/>
      <c r="I876" s="161"/>
      <c r="J876" s="157"/>
      <c r="K876" s="161"/>
      <c r="L876" s="157"/>
      <c r="M876" s="161"/>
      <c r="N876" s="157"/>
      <c r="O876" s="162"/>
      <c r="P876" s="162"/>
      <c r="Q876" s="161"/>
      <c r="R876" s="157"/>
      <c r="S876" s="157"/>
      <c r="T876" s="157"/>
      <c r="U876" s="157"/>
      <c r="V876" s="157"/>
      <c r="W876" s="157"/>
      <c r="X876" s="157"/>
      <c r="Y876" s="157"/>
      <c r="Z876" s="157"/>
      <c r="AA876" s="60"/>
      <c r="AB876" s="60"/>
      <c r="AC876" s="60"/>
      <c r="AD876" s="60"/>
    </row>
    <row r="877">
      <c r="A877" s="157"/>
      <c r="B877" s="157"/>
      <c r="C877" s="158"/>
      <c r="D877" s="157"/>
      <c r="E877" s="157"/>
      <c r="F877" s="159"/>
      <c r="G877" s="160"/>
      <c r="H877" s="157"/>
      <c r="I877" s="161"/>
      <c r="J877" s="157"/>
      <c r="K877" s="161"/>
      <c r="L877" s="157"/>
      <c r="M877" s="161"/>
      <c r="N877" s="157"/>
      <c r="O877" s="162"/>
      <c r="P877" s="162"/>
      <c r="Q877" s="161"/>
      <c r="R877" s="157"/>
      <c r="S877" s="157"/>
      <c r="T877" s="157"/>
      <c r="U877" s="157"/>
      <c r="V877" s="157"/>
      <c r="W877" s="157"/>
      <c r="X877" s="157"/>
      <c r="Y877" s="157"/>
      <c r="Z877" s="157"/>
      <c r="AA877" s="60"/>
      <c r="AB877" s="60"/>
      <c r="AC877" s="60"/>
      <c r="AD877" s="60"/>
    </row>
    <row r="878">
      <c r="A878" s="157"/>
      <c r="B878" s="157"/>
      <c r="C878" s="158"/>
      <c r="D878" s="157"/>
      <c r="E878" s="157"/>
      <c r="F878" s="159"/>
      <c r="G878" s="160"/>
      <c r="H878" s="157"/>
      <c r="I878" s="161"/>
      <c r="J878" s="157"/>
      <c r="K878" s="161"/>
      <c r="L878" s="157"/>
      <c r="M878" s="161"/>
      <c r="N878" s="157"/>
      <c r="O878" s="162"/>
      <c r="P878" s="162"/>
      <c r="Q878" s="161"/>
      <c r="R878" s="157"/>
      <c r="S878" s="157"/>
      <c r="T878" s="157"/>
      <c r="U878" s="157"/>
      <c r="V878" s="157"/>
      <c r="W878" s="157"/>
      <c r="X878" s="157"/>
      <c r="Y878" s="157"/>
      <c r="Z878" s="157"/>
      <c r="AA878" s="60"/>
      <c r="AB878" s="60"/>
      <c r="AC878" s="60"/>
      <c r="AD878" s="60"/>
    </row>
    <row r="879">
      <c r="A879" s="157"/>
      <c r="B879" s="157"/>
      <c r="C879" s="158"/>
      <c r="D879" s="157"/>
      <c r="E879" s="157"/>
      <c r="F879" s="159"/>
      <c r="G879" s="160"/>
      <c r="H879" s="157"/>
      <c r="I879" s="161"/>
      <c r="J879" s="157"/>
      <c r="K879" s="161"/>
      <c r="L879" s="157"/>
      <c r="M879" s="161"/>
      <c r="N879" s="157"/>
      <c r="O879" s="162"/>
      <c r="P879" s="162"/>
      <c r="Q879" s="161"/>
      <c r="R879" s="157"/>
      <c r="S879" s="157"/>
      <c r="T879" s="157"/>
      <c r="U879" s="157"/>
      <c r="V879" s="157"/>
      <c r="W879" s="157"/>
      <c r="X879" s="157"/>
      <c r="Y879" s="157"/>
      <c r="Z879" s="157"/>
      <c r="AA879" s="60"/>
      <c r="AB879" s="60"/>
      <c r="AC879" s="60"/>
      <c r="AD879" s="60"/>
    </row>
    <row r="880">
      <c r="A880" s="157"/>
      <c r="B880" s="157"/>
      <c r="C880" s="158"/>
      <c r="D880" s="157"/>
      <c r="E880" s="157"/>
      <c r="F880" s="159"/>
      <c r="G880" s="160"/>
      <c r="H880" s="157"/>
      <c r="I880" s="161"/>
      <c r="J880" s="157"/>
      <c r="K880" s="161"/>
      <c r="L880" s="157"/>
      <c r="M880" s="161"/>
      <c r="N880" s="157"/>
      <c r="O880" s="162"/>
      <c r="P880" s="162"/>
      <c r="Q880" s="161"/>
      <c r="R880" s="157"/>
      <c r="S880" s="157"/>
      <c r="T880" s="157"/>
      <c r="U880" s="157"/>
      <c r="V880" s="157"/>
      <c r="W880" s="157"/>
      <c r="X880" s="157"/>
      <c r="Y880" s="157"/>
      <c r="Z880" s="157"/>
      <c r="AA880" s="60"/>
      <c r="AB880" s="60"/>
      <c r="AC880" s="60"/>
      <c r="AD880" s="60"/>
    </row>
    <row r="881">
      <c r="A881" s="157"/>
      <c r="B881" s="157"/>
      <c r="C881" s="158"/>
      <c r="D881" s="157"/>
      <c r="E881" s="157"/>
      <c r="F881" s="159"/>
      <c r="G881" s="160"/>
      <c r="H881" s="157"/>
      <c r="I881" s="161"/>
      <c r="J881" s="157"/>
      <c r="K881" s="161"/>
      <c r="L881" s="157"/>
      <c r="M881" s="161"/>
      <c r="N881" s="157"/>
      <c r="O881" s="162"/>
      <c r="P881" s="162"/>
      <c r="Q881" s="161"/>
      <c r="R881" s="157"/>
      <c r="S881" s="157"/>
      <c r="T881" s="157"/>
      <c r="U881" s="157"/>
      <c r="V881" s="157"/>
      <c r="W881" s="157"/>
      <c r="X881" s="157"/>
      <c r="Y881" s="157"/>
      <c r="Z881" s="157"/>
      <c r="AA881" s="60"/>
      <c r="AB881" s="60"/>
      <c r="AC881" s="60"/>
      <c r="AD881" s="60"/>
    </row>
    <row r="882">
      <c r="A882" s="157"/>
      <c r="B882" s="157"/>
      <c r="C882" s="158"/>
      <c r="D882" s="157"/>
      <c r="E882" s="157"/>
      <c r="F882" s="159"/>
      <c r="G882" s="160"/>
      <c r="H882" s="157"/>
      <c r="I882" s="161"/>
      <c r="J882" s="157"/>
      <c r="K882" s="161"/>
      <c r="L882" s="157"/>
      <c r="M882" s="161"/>
      <c r="N882" s="157"/>
      <c r="O882" s="162"/>
      <c r="P882" s="162"/>
      <c r="Q882" s="161"/>
      <c r="R882" s="157"/>
      <c r="S882" s="157"/>
      <c r="T882" s="157"/>
      <c r="U882" s="157"/>
      <c r="V882" s="157"/>
      <c r="W882" s="157"/>
      <c r="X882" s="157"/>
      <c r="Y882" s="157"/>
      <c r="Z882" s="157"/>
      <c r="AA882" s="60"/>
      <c r="AB882" s="60"/>
      <c r="AC882" s="60"/>
      <c r="AD882" s="60"/>
    </row>
    <row r="883">
      <c r="A883" s="157"/>
      <c r="B883" s="157"/>
      <c r="C883" s="158"/>
      <c r="D883" s="157"/>
      <c r="E883" s="157"/>
      <c r="F883" s="159"/>
      <c r="G883" s="160"/>
      <c r="H883" s="157"/>
      <c r="I883" s="161"/>
      <c r="J883" s="157"/>
      <c r="K883" s="161"/>
      <c r="L883" s="157"/>
      <c r="M883" s="161"/>
      <c r="N883" s="157"/>
      <c r="O883" s="162"/>
      <c r="P883" s="162"/>
      <c r="Q883" s="161"/>
      <c r="R883" s="157"/>
      <c r="S883" s="157"/>
      <c r="T883" s="157"/>
      <c r="U883" s="157"/>
      <c r="V883" s="157"/>
      <c r="W883" s="157"/>
      <c r="X883" s="157"/>
      <c r="Y883" s="157"/>
      <c r="Z883" s="157"/>
      <c r="AA883" s="60"/>
      <c r="AB883" s="60"/>
      <c r="AC883" s="60"/>
      <c r="AD883" s="60"/>
    </row>
    <row r="884">
      <c r="A884" s="157"/>
      <c r="B884" s="157"/>
      <c r="C884" s="158"/>
      <c r="D884" s="157"/>
      <c r="E884" s="157"/>
      <c r="F884" s="159"/>
      <c r="G884" s="160"/>
      <c r="H884" s="157"/>
      <c r="I884" s="161"/>
      <c r="J884" s="157"/>
      <c r="K884" s="161"/>
      <c r="L884" s="157"/>
      <c r="M884" s="161"/>
      <c r="N884" s="157"/>
      <c r="O884" s="162"/>
      <c r="P884" s="162"/>
      <c r="Q884" s="161"/>
      <c r="R884" s="157"/>
      <c r="S884" s="157"/>
      <c r="T884" s="157"/>
      <c r="U884" s="157"/>
      <c r="V884" s="157"/>
      <c r="W884" s="157"/>
      <c r="X884" s="157"/>
      <c r="Y884" s="157"/>
      <c r="Z884" s="157"/>
      <c r="AA884" s="60"/>
      <c r="AB884" s="60"/>
      <c r="AC884" s="60"/>
      <c r="AD884" s="60"/>
    </row>
    <row r="885">
      <c r="A885" s="157"/>
      <c r="B885" s="157"/>
      <c r="C885" s="158"/>
      <c r="D885" s="157"/>
      <c r="E885" s="157"/>
      <c r="F885" s="159"/>
      <c r="G885" s="160"/>
      <c r="H885" s="157"/>
      <c r="I885" s="161"/>
      <c r="J885" s="157"/>
      <c r="K885" s="161"/>
      <c r="L885" s="157"/>
      <c r="M885" s="161"/>
      <c r="N885" s="157"/>
      <c r="O885" s="162"/>
      <c r="P885" s="162"/>
      <c r="Q885" s="161"/>
      <c r="R885" s="157"/>
      <c r="S885" s="157"/>
      <c r="T885" s="157"/>
      <c r="U885" s="157"/>
      <c r="V885" s="157"/>
      <c r="W885" s="157"/>
      <c r="X885" s="157"/>
      <c r="Y885" s="157"/>
      <c r="Z885" s="157"/>
      <c r="AA885" s="60"/>
      <c r="AB885" s="60"/>
      <c r="AC885" s="60"/>
      <c r="AD885" s="60"/>
    </row>
    <row r="886">
      <c r="A886" s="157"/>
      <c r="B886" s="157"/>
      <c r="C886" s="158"/>
      <c r="D886" s="157"/>
      <c r="E886" s="157"/>
      <c r="F886" s="159"/>
      <c r="G886" s="160"/>
      <c r="H886" s="157"/>
      <c r="I886" s="161"/>
      <c r="J886" s="157"/>
      <c r="K886" s="161"/>
      <c r="L886" s="157"/>
      <c r="M886" s="161"/>
      <c r="N886" s="157"/>
      <c r="O886" s="162"/>
      <c r="P886" s="162"/>
      <c r="Q886" s="161"/>
      <c r="R886" s="157"/>
      <c r="S886" s="157"/>
      <c r="T886" s="157"/>
      <c r="U886" s="157"/>
      <c r="V886" s="157"/>
      <c r="W886" s="157"/>
      <c r="X886" s="157"/>
      <c r="Y886" s="157"/>
      <c r="Z886" s="157"/>
      <c r="AA886" s="60"/>
      <c r="AB886" s="60"/>
      <c r="AC886" s="60"/>
      <c r="AD886" s="60"/>
    </row>
    <row r="887">
      <c r="A887" s="157"/>
      <c r="B887" s="157"/>
      <c r="C887" s="158"/>
      <c r="D887" s="157"/>
      <c r="E887" s="157"/>
      <c r="F887" s="159"/>
      <c r="G887" s="160"/>
      <c r="H887" s="157"/>
      <c r="I887" s="161"/>
      <c r="J887" s="157"/>
      <c r="K887" s="161"/>
      <c r="L887" s="157"/>
      <c r="M887" s="161"/>
      <c r="N887" s="157"/>
      <c r="O887" s="162"/>
      <c r="P887" s="162"/>
      <c r="Q887" s="161"/>
      <c r="R887" s="157"/>
      <c r="S887" s="157"/>
      <c r="T887" s="157"/>
      <c r="U887" s="157"/>
      <c r="V887" s="157"/>
      <c r="W887" s="157"/>
      <c r="X887" s="157"/>
      <c r="Y887" s="157"/>
      <c r="Z887" s="157"/>
      <c r="AA887" s="60"/>
      <c r="AB887" s="60"/>
      <c r="AC887" s="60"/>
      <c r="AD887" s="60"/>
    </row>
    <row r="888">
      <c r="A888" s="157"/>
      <c r="B888" s="157"/>
      <c r="C888" s="158"/>
      <c r="D888" s="157"/>
      <c r="E888" s="157"/>
      <c r="F888" s="159"/>
      <c r="G888" s="160"/>
      <c r="H888" s="157"/>
      <c r="I888" s="161"/>
      <c r="J888" s="157"/>
      <c r="K888" s="161"/>
      <c r="L888" s="157"/>
      <c r="M888" s="161"/>
      <c r="N888" s="157"/>
      <c r="O888" s="162"/>
      <c r="P888" s="162"/>
      <c r="Q888" s="161"/>
      <c r="R888" s="157"/>
      <c r="S888" s="157"/>
      <c r="T888" s="157"/>
      <c r="U888" s="157"/>
      <c r="V888" s="157"/>
      <c r="W888" s="157"/>
      <c r="X888" s="157"/>
      <c r="Y888" s="157"/>
      <c r="Z888" s="157"/>
      <c r="AA888" s="60"/>
      <c r="AB888" s="60"/>
      <c r="AC888" s="60"/>
      <c r="AD888" s="60"/>
    </row>
    <row r="889">
      <c r="A889" s="157"/>
      <c r="B889" s="157"/>
      <c r="C889" s="158"/>
      <c r="D889" s="157"/>
      <c r="E889" s="157"/>
      <c r="F889" s="159"/>
      <c r="G889" s="160"/>
      <c r="H889" s="157"/>
      <c r="I889" s="161"/>
      <c r="J889" s="157"/>
      <c r="K889" s="161"/>
      <c r="L889" s="157"/>
      <c r="M889" s="161"/>
      <c r="N889" s="157"/>
      <c r="O889" s="162"/>
      <c r="P889" s="162"/>
      <c r="Q889" s="161"/>
      <c r="R889" s="157"/>
      <c r="S889" s="157"/>
      <c r="T889" s="157"/>
      <c r="U889" s="157"/>
      <c r="V889" s="157"/>
      <c r="W889" s="157"/>
      <c r="X889" s="157"/>
      <c r="Y889" s="157"/>
      <c r="Z889" s="157"/>
      <c r="AA889" s="60"/>
      <c r="AB889" s="60"/>
      <c r="AC889" s="60"/>
      <c r="AD889" s="60"/>
    </row>
    <row r="890">
      <c r="A890" s="157"/>
      <c r="B890" s="157"/>
      <c r="C890" s="158"/>
      <c r="D890" s="157"/>
      <c r="E890" s="157"/>
      <c r="F890" s="159"/>
      <c r="G890" s="160"/>
      <c r="H890" s="157"/>
      <c r="I890" s="161"/>
      <c r="J890" s="157"/>
      <c r="K890" s="161"/>
      <c r="L890" s="157"/>
      <c r="M890" s="161"/>
      <c r="N890" s="157"/>
      <c r="O890" s="162"/>
      <c r="P890" s="162"/>
      <c r="Q890" s="161"/>
      <c r="R890" s="157"/>
      <c r="S890" s="157"/>
      <c r="T890" s="157"/>
      <c r="U890" s="157"/>
      <c r="V890" s="157"/>
      <c r="W890" s="157"/>
      <c r="X890" s="157"/>
      <c r="Y890" s="157"/>
      <c r="Z890" s="157"/>
      <c r="AA890" s="60"/>
      <c r="AB890" s="60"/>
      <c r="AC890" s="60"/>
      <c r="AD890" s="60"/>
    </row>
    <row r="891">
      <c r="A891" s="157"/>
      <c r="B891" s="157"/>
      <c r="C891" s="158"/>
      <c r="D891" s="157"/>
      <c r="E891" s="157"/>
      <c r="F891" s="159"/>
      <c r="G891" s="160"/>
      <c r="H891" s="157"/>
      <c r="I891" s="161"/>
      <c r="J891" s="157"/>
      <c r="K891" s="161"/>
      <c r="L891" s="157"/>
      <c r="M891" s="161"/>
      <c r="N891" s="157"/>
      <c r="O891" s="162"/>
      <c r="P891" s="162"/>
      <c r="Q891" s="161"/>
      <c r="R891" s="157"/>
      <c r="S891" s="157"/>
      <c r="T891" s="157"/>
      <c r="U891" s="157"/>
      <c r="V891" s="157"/>
      <c r="W891" s="157"/>
      <c r="X891" s="157"/>
      <c r="Y891" s="157"/>
      <c r="Z891" s="157"/>
      <c r="AA891" s="60"/>
      <c r="AB891" s="60"/>
      <c r="AC891" s="60"/>
      <c r="AD891" s="60"/>
    </row>
    <row r="892">
      <c r="A892" s="157"/>
      <c r="B892" s="157"/>
      <c r="C892" s="158"/>
      <c r="D892" s="157"/>
      <c r="E892" s="157"/>
      <c r="F892" s="159"/>
      <c r="G892" s="160"/>
      <c r="H892" s="157"/>
      <c r="I892" s="161"/>
      <c r="J892" s="157"/>
      <c r="K892" s="161"/>
      <c r="L892" s="157"/>
      <c r="M892" s="161"/>
      <c r="N892" s="157"/>
      <c r="O892" s="162"/>
      <c r="P892" s="162"/>
      <c r="Q892" s="161"/>
      <c r="R892" s="157"/>
      <c r="S892" s="157"/>
      <c r="T892" s="157"/>
      <c r="U892" s="157"/>
      <c r="V892" s="157"/>
      <c r="W892" s="157"/>
      <c r="X892" s="157"/>
      <c r="Y892" s="157"/>
      <c r="Z892" s="157"/>
      <c r="AA892" s="60"/>
      <c r="AB892" s="60"/>
      <c r="AC892" s="60"/>
      <c r="AD892" s="60"/>
    </row>
    <row r="893">
      <c r="A893" s="157"/>
      <c r="B893" s="157"/>
      <c r="C893" s="158"/>
      <c r="D893" s="157"/>
      <c r="E893" s="157"/>
      <c r="F893" s="159"/>
      <c r="G893" s="160"/>
      <c r="H893" s="157"/>
      <c r="I893" s="161"/>
      <c r="J893" s="157"/>
      <c r="K893" s="161"/>
      <c r="L893" s="157"/>
      <c r="M893" s="161"/>
      <c r="N893" s="157"/>
      <c r="O893" s="162"/>
      <c r="P893" s="162"/>
      <c r="Q893" s="161"/>
      <c r="R893" s="157"/>
      <c r="S893" s="157"/>
      <c r="T893" s="157"/>
      <c r="U893" s="157"/>
      <c r="V893" s="157"/>
      <c r="W893" s="157"/>
      <c r="X893" s="157"/>
      <c r="Y893" s="157"/>
      <c r="Z893" s="157"/>
      <c r="AA893" s="60"/>
      <c r="AB893" s="60"/>
      <c r="AC893" s="60"/>
      <c r="AD893" s="60"/>
    </row>
    <row r="894">
      <c r="A894" s="157"/>
      <c r="B894" s="157"/>
      <c r="C894" s="158"/>
      <c r="D894" s="157"/>
      <c r="E894" s="157"/>
      <c r="F894" s="159"/>
      <c r="G894" s="160"/>
      <c r="H894" s="157"/>
      <c r="I894" s="161"/>
      <c r="J894" s="157"/>
      <c r="K894" s="161"/>
      <c r="L894" s="157"/>
      <c r="M894" s="161"/>
      <c r="N894" s="157"/>
      <c r="O894" s="162"/>
      <c r="P894" s="162"/>
      <c r="Q894" s="161"/>
      <c r="R894" s="157"/>
      <c r="S894" s="157"/>
      <c r="T894" s="157"/>
      <c r="U894" s="157"/>
      <c r="V894" s="157"/>
      <c r="W894" s="157"/>
      <c r="X894" s="157"/>
      <c r="Y894" s="157"/>
      <c r="Z894" s="157"/>
      <c r="AA894" s="60"/>
      <c r="AB894" s="60"/>
      <c r="AC894" s="60"/>
      <c r="AD894" s="60"/>
    </row>
    <row r="895">
      <c r="A895" s="157"/>
      <c r="B895" s="157"/>
      <c r="C895" s="158"/>
      <c r="D895" s="157"/>
      <c r="E895" s="157"/>
      <c r="F895" s="159"/>
      <c r="G895" s="160"/>
      <c r="H895" s="157"/>
      <c r="I895" s="161"/>
      <c r="J895" s="157"/>
      <c r="K895" s="161"/>
      <c r="L895" s="157"/>
      <c r="M895" s="161"/>
      <c r="N895" s="157"/>
      <c r="O895" s="162"/>
      <c r="P895" s="162"/>
      <c r="Q895" s="161"/>
      <c r="R895" s="157"/>
      <c r="S895" s="157"/>
      <c r="T895" s="157"/>
      <c r="U895" s="157"/>
      <c r="V895" s="157"/>
      <c r="W895" s="157"/>
      <c r="X895" s="157"/>
      <c r="Y895" s="157"/>
      <c r="Z895" s="157"/>
      <c r="AA895" s="60"/>
      <c r="AB895" s="60"/>
      <c r="AC895" s="60"/>
      <c r="AD895" s="60"/>
    </row>
    <row r="896">
      <c r="A896" s="157"/>
      <c r="B896" s="157"/>
      <c r="C896" s="158"/>
      <c r="D896" s="157"/>
      <c r="E896" s="157"/>
      <c r="F896" s="159"/>
      <c r="G896" s="160"/>
      <c r="H896" s="157"/>
      <c r="I896" s="161"/>
      <c r="J896" s="157"/>
      <c r="K896" s="161"/>
      <c r="L896" s="157"/>
      <c r="M896" s="161"/>
      <c r="N896" s="157"/>
      <c r="O896" s="162"/>
      <c r="P896" s="162"/>
      <c r="Q896" s="161"/>
      <c r="R896" s="157"/>
      <c r="S896" s="157"/>
      <c r="T896" s="157"/>
      <c r="U896" s="157"/>
      <c r="V896" s="157"/>
      <c r="W896" s="157"/>
      <c r="X896" s="157"/>
      <c r="Y896" s="157"/>
      <c r="Z896" s="157"/>
      <c r="AA896" s="60"/>
      <c r="AB896" s="60"/>
      <c r="AC896" s="60"/>
      <c r="AD896" s="60"/>
    </row>
    <row r="897">
      <c r="A897" s="157"/>
      <c r="B897" s="157"/>
      <c r="C897" s="158"/>
      <c r="D897" s="157"/>
      <c r="E897" s="157"/>
      <c r="F897" s="159"/>
      <c r="G897" s="160"/>
      <c r="H897" s="157"/>
      <c r="I897" s="161"/>
      <c r="J897" s="157"/>
      <c r="K897" s="161"/>
      <c r="L897" s="157"/>
      <c r="M897" s="161"/>
      <c r="N897" s="157"/>
      <c r="O897" s="162"/>
      <c r="P897" s="162"/>
      <c r="Q897" s="161"/>
      <c r="R897" s="157"/>
      <c r="S897" s="157"/>
      <c r="T897" s="157"/>
      <c r="U897" s="157"/>
      <c r="V897" s="157"/>
      <c r="W897" s="157"/>
      <c r="X897" s="157"/>
      <c r="Y897" s="157"/>
      <c r="Z897" s="157"/>
      <c r="AA897" s="60"/>
      <c r="AB897" s="60"/>
      <c r="AC897" s="60"/>
      <c r="AD897" s="60"/>
    </row>
    <row r="898">
      <c r="A898" s="157"/>
      <c r="B898" s="157"/>
      <c r="C898" s="158"/>
      <c r="D898" s="157"/>
      <c r="E898" s="157"/>
      <c r="F898" s="159"/>
      <c r="G898" s="160"/>
      <c r="H898" s="157"/>
      <c r="I898" s="161"/>
      <c r="J898" s="157"/>
      <c r="K898" s="161"/>
      <c r="L898" s="157"/>
      <c r="M898" s="161"/>
      <c r="N898" s="157"/>
      <c r="O898" s="162"/>
      <c r="P898" s="162"/>
      <c r="Q898" s="161"/>
      <c r="R898" s="157"/>
      <c r="S898" s="157"/>
      <c r="T898" s="157"/>
      <c r="U898" s="157"/>
      <c r="V898" s="157"/>
      <c r="W898" s="157"/>
      <c r="X898" s="157"/>
      <c r="Y898" s="157"/>
      <c r="Z898" s="157"/>
      <c r="AA898" s="60"/>
      <c r="AB898" s="60"/>
      <c r="AC898" s="60"/>
      <c r="AD898" s="60"/>
    </row>
    <row r="899">
      <c r="A899" s="157"/>
      <c r="B899" s="157"/>
      <c r="C899" s="158"/>
      <c r="D899" s="157"/>
      <c r="E899" s="157"/>
      <c r="F899" s="159"/>
      <c r="G899" s="160"/>
      <c r="H899" s="157"/>
      <c r="I899" s="161"/>
      <c r="J899" s="157"/>
      <c r="K899" s="161"/>
      <c r="L899" s="157"/>
      <c r="M899" s="161"/>
      <c r="N899" s="157"/>
      <c r="O899" s="162"/>
      <c r="P899" s="162"/>
      <c r="Q899" s="161"/>
      <c r="R899" s="157"/>
      <c r="S899" s="157"/>
      <c r="T899" s="157"/>
      <c r="U899" s="157"/>
      <c r="V899" s="157"/>
      <c r="W899" s="157"/>
      <c r="X899" s="157"/>
      <c r="Y899" s="157"/>
      <c r="Z899" s="157"/>
      <c r="AA899" s="60"/>
      <c r="AB899" s="60"/>
      <c r="AC899" s="60"/>
      <c r="AD899" s="60"/>
    </row>
    <row r="900">
      <c r="A900" s="157"/>
      <c r="B900" s="157"/>
      <c r="C900" s="158"/>
      <c r="D900" s="157"/>
      <c r="E900" s="157"/>
      <c r="F900" s="159"/>
      <c r="G900" s="160"/>
      <c r="H900" s="157"/>
      <c r="I900" s="161"/>
      <c r="J900" s="157"/>
      <c r="K900" s="161"/>
      <c r="L900" s="157"/>
      <c r="M900" s="161"/>
      <c r="N900" s="157"/>
      <c r="O900" s="162"/>
      <c r="P900" s="162"/>
      <c r="Q900" s="161"/>
      <c r="R900" s="157"/>
      <c r="S900" s="157"/>
      <c r="T900" s="157"/>
      <c r="U900" s="157"/>
      <c r="V900" s="157"/>
      <c r="W900" s="157"/>
      <c r="X900" s="157"/>
      <c r="Y900" s="157"/>
      <c r="Z900" s="157"/>
      <c r="AA900" s="60"/>
      <c r="AB900" s="60"/>
      <c r="AC900" s="60"/>
      <c r="AD900" s="60"/>
    </row>
    <row r="901">
      <c r="A901" s="157"/>
      <c r="B901" s="157"/>
      <c r="C901" s="158"/>
      <c r="D901" s="157"/>
      <c r="E901" s="157"/>
      <c r="F901" s="159"/>
      <c r="G901" s="160"/>
      <c r="H901" s="157"/>
      <c r="I901" s="161"/>
      <c r="J901" s="157"/>
      <c r="K901" s="161"/>
      <c r="L901" s="157"/>
      <c r="M901" s="161"/>
      <c r="N901" s="157"/>
      <c r="O901" s="162"/>
      <c r="P901" s="162"/>
      <c r="Q901" s="161"/>
      <c r="R901" s="157"/>
      <c r="S901" s="157"/>
      <c r="T901" s="157"/>
      <c r="U901" s="157"/>
      <c r="V901" s="157"/>
      <c r="W901" s="157"/>
      <c r="X901" s="157"/>
      <c r="Y901" s="157"/>
      <c r="Z901" s="157"/>
      <c r="AA901" s="60"/>
      <c r="AB901" s="60"/>
      <c r="AC901" s="60"/>
      <c r="AD901" s="60"/>
    </row>
    <row r="902">
      <c r="A902" s="157"/>
      <c r="B902" s="157"/>
      <c r="C902" s="158"/>
      <c r="D902" s="157"/>
      <c r="E902" s="157"/>
      <c r="F902" s="159"/>
      <c r="G902" s="160"/>
      <c r="H902" s="157"/>
      <c r="I902" s="161"/>
      <c r="J902" s="157"/>
      <c r="K902" s="161"/>
      <c r="L902" s="157"/>
      <c r="M902" s="161"/>
      <c r="N902" s="157"/>
      <c r="O902" s="162"/>
      <c r="P902" s="162"/>
      <c r="Q902" s="161"/>
      <c r="R902" s="157"/>
      <c r="S902" s="157"/>
      <c r="T902" s="157"/>
      <c r="U902" s="157"/>
      <c r="V902" s="157"/>
      <c r="W902" s="157"/>
      <c r="X902" s="157"/>
      <c r="Y902" s="157"/>
      <c r="Z902" s="157"/>
      <c r="AA902" s="60"/>
      <c r="AB902" s="60"/>
      <c r="AC902" s="60"/>
      <c r="AD902" s="60"/>
    </row>
    <row r="903">
      <c r="A903" s="157"/>
      <c r="B903" s="157"/>
      <c r="C903" s="158"/>
      <c r="D903" s="157"/>
      <c r="E903" s="157"/>
      <c r="F903" s="159"/>
      <c r="G903" s="160"/>
      <c r="H903" s="157"/>
      <c r="I903" s="161"/>
      <c r="J903" s="157"/>
      <c r="K903" s="161"/>
      <c r="L903" s="157"/>
      <c r="M903" s="161"/>
      <c r="N903" s="157"/>
      <c r="O903" s="162"/>
      <c r="P903" s="162"/>
      <c r="Q903" s="161"/>
      <c r="R903" s="157"/>
      <c r="S903" s="157"/>
      <c r="T903" s="157"/>
      <c r="U903" s="157"/>
      <c r="V903" s="157"/>
      <c r="W903" s="157"/>
      <c r="X903" s="157"/>
      <c r="Y903" s="157"/>
      <c r="Z903" s="157"/>
      <c r="AA903" s="60"/>
      <c r="AB903" s="60"/>
      <c r="AC903" s="60"/>
      <c r="AD903" s="60"/>
    </row>
    <row r="904">
      <c r="A904" s="157"/>
      <c r="B904" s="157"/>
      <c r="C904" s="158"/>
      <c r="D904" s="157"/>
      <c r="E904" s="157"/>
      <c r="F904" s="159"/>
      <c r="G904" s="160"/>
      <c r="H904" s="157"/>
      <c r="I904" s="161"/>
      <c r="J904" s="157"/>
      <c r="K904" s="161"/>
      <c r="L904" s="157"/>
      <c r="M904" s="161"/>
      <c r="N904" s="157"/>
      <c r="O904" s="162"/>
      <c r="P904" s="162"/>
      <c r="Q904" s="161"/>
      <c r="R904" s="157"/>
      <c r="S904" s="157"/>
      <c r="T904" s="157"/>
      <c r="U904" s="157"/>
      <c r="V904" s="157"/>
      <c r="W904" s="157"/>
      <c r="X904" s="157"/>
      <c r="Y904" s="157"/>
      <c r="Z904" s="157"/>
      <c r="AA904" s="60"/>
      <c r="AB904" s="60"/>
      <c r="AC904" s="60"/>
      <c r="AD904" s="60"/>
    </row>
    <row r="905">
      <c r="A905" s="157"/>
      <c r="B905" s="157"/>
      <c r="C905" s="158"/>
      <c r="D905" s="157"/>
      <c r="E905" s="157"/>
      <c r="F905" s="159"/>
      <c r="G905" s="160"/>
      <c r="H905" s="157"/>
      <c r="I905" s="161"/>
      <c r="J905" s="157"/>
      <c r="K905" s="161"/>
      <c r="L905" s="157"/>
      <c r="M905" s="161"/>
      <c r="N905" s="157"/>
      <c r="O905" s="162"/>
      <c r="P905" s="162"/>
      <c r="Q905" s="161"/>
      <c r="R905" s="157"/>
      <c r="S905" s="157"/>
      <c r="T905" s="157"/>
      <c r="U905" s="157"/>
      <c r="V905" s="157"/>
      <c r="W905" s="157"/>
      <c r="X905" s="157"/>
      <c r="Y905" s="157"/>
      <c r="Z905" s="157"/>
      <c r="AA905" s="60"/>
      <c r="AB905" s="60"/>
      <c r="AC905" s="60"/>
      <c r="AD905" s="60"/>
    </row>
    <row r="906">
      <c r="A906" s="157"/>
      <c r="B906" s="157"/>
      <c r="C906" s="158"/>
      <c r="D906" s="157"/>
      <c r="E906" s="157"/>
      <c r="F906" s="159"/>
      <c r="G906" s="160"/>
      <c r="H906" s="157"/>
      <c r="I906" s="161"/>
      <c r="J906" s="157"/>
      <c r="K906" s="161"/>
      <c r="L906" s="157"/>
      <c r="M906" s="161"/>
      <c r="N906" s="157"/>
      <c r="O906" s="162"/>
      <c r="P906" s="162"/>
      <c r="Q906" s="161"/>
      <c r="R906" s="157"/>
      <c r="S906" s="157"/>
      <c r="T906" s="157"/>
      <c r="U906" s="157"/>
      <c r="V906" s="157"/>
      <c r="W906" s="157"/>
      <c r="X906" s="157"/>
      <c r="Y906" s="157"/>
      <c r="Z906" s="157"/>
      <c r="AA906" s="60"/>
      <c r="AB906" s="60"/>
      <c r="AC906" s="60"/>
      <c r="AD906" s="60"/>
    </row>
    <row r="907">
      <c r="A907" s="157"/>
      <c r="B907" s="157"/>
      <c r="C907" s="158"/>
      <c r="D907" s="157"/>
      <c r="E907" s="157"/>
      <c r="F907" s="159"/>
      <c r="G907" s="160"/>
      <c r="H907" s="157"/>
      <c r="I907" s="161"/>
      <c r="J907" s="157"/>
      <c r="K907" s="161"/>
      <c r="L907" s="157"/>
      <c r="M907" s="161"/>
      <c r="N907" s="157"/>
      <c r="O907" s="162"/>
      <c r="P907" s="162"/>
      <c r="Q907" s="161"/>
      <c r="R907" s="157"/>
      <c r="S907" s="157"/>
      <c r="T907" s="157"/>
      <c r="U907" s="157"/>
      <c r="V907" s="157"/>
      <c r="W907" s="157"/>
      <c r="X907" s="157"/>
      <c r="Y907" s="157"/>
      <c r="Z907" s="157"/>
      <c r="AA907" s="60"/>
      <c r="AB907" s="60"/>
      <c r="AC907" s="60"/>
      <c r="AD907" s="60"/>
    </row>
    <row r="908">
      <c r="A908" s="157"/>
      <c r="B908" s="157"/>
      <c r="C908" s="158"/>
      <c r="D908" s="157"/>
      <c r="E908" s="157"/>
      <c r="F908" s="159"/>
      <c r="G908" s="160"/>
      <c r="H908" s="157"/>
      <c r="I908" s="161"/>
      <c r="J908" s="157"/>
      <c r="K908" s="161"/>
      <c r="L908" s="157"/>
      <c r="M908" s="161"/>
      <c r="N908" s="157"/>
      <c r="O908" s="162"/>
      <c r="P908" s="162"/>
      <c r="Q908" s="161"/>
      <c r="R908" s="157"/>
      <c r="S908" s="157"/>
      <c r="T908" s="157"/>
      <c r="U908" s="157"/>
      <c r="V908" s="157"/>
      <c r="W908" s="157"/>
      <c r="X908" s="157"/>
      <c r="Y908" s="157"/>
      <c r="Z908" s="157"/>
      <c r="AA908" s="60"/>
      <c r="AB908" s="60"/>
      <c r="AC908" s="60"/>
      <c r="AD908" s="60"/>
    </row>
    <row r="909">
      <c r="A909" s="157"/>
      <c r="B909" s="157"/>
      <c r="C909" s="158"/>
      <c r="D909" s="157"/>
      <c r="E909" s="157"/>
      <c r="F909" s="159"/>
      <c r="G909" s="160"/>
      <c r="H909" s="157"/>
      <c r="I909" s="161"/>
      <c r="J909" s="157"/>
      <c r="K909" s="161"/>
      <c r="L909" s="157"/>
      <c r="M909" s="161"/>
      <c r="N909" s="157"/>
      <c r="O909" s="162"/>
      <c r="P909" s="162"/>
      <c r="Q909" s="161"/>
      <c r="R909" s="157"/>
      <c r="S909" s="157"/>
      <c r="T909" s="157"/>
      <c r="U909" s="157"/>
      <c r="V909" s="157"/>
      <c r="W909" s="157"/>
      <c r="X909" s="157"/>
      <c r="Y909" s="157"/>
      <c r="Z909" s="157"/>
      <c r="AA909" s="60"/>
      <c r="AB909" s="60"/>
      <c r="AC909" s="60"/>
      <c r="AD909" s="60"/>
    </row>
    <row r="910">
      <c r="A910" s="157"/>
      <c r="B910" s="157"/>
      <c r="C910" s="158"/>
      <c r="D910" s="157"/>
      <c r="E910" s="157"/>
      <c r="F910" s="159"/>
      <c r="G910" s="160"/>
      <c r="H910" s="157"/>
      <c r="I910" s="161"/>
      <c r="J910" s="157"/>
      <c r="K910" s="161"/>
      <c r="L910" s="157"/>
      <c r="M910" s="161"/>
      <c r="N910" s="157"/>
      <c r="O910" s="162"/>
      <c r="P910" s="162"/>
      <c r="Q910" s="161"/>
      <c r="R910" s="157"/>
      <c r="S910" s="157"/>
      <c r="T910" s="157"/>
      <c r="U910" s="157"/>
      <c r="V910" s="157"/>
      <c r="W910" s="157"/>
      <c r="X910" s="157"/>
      <c r="Y910" s="157"/>
      <c r="Z910" s="157"/>
      <c r="AA910" s="60"/>
      <c r="AB910" s="60"/>
      <c r="AC910" s="60"/>
      <c r="AD910" s="60"/>
    </row>
    <row r="911">
      <c r="A911" s="157"/>
      <c r="B911" s="157"/>
      <c r="C911" s="158"/>
      <c r="D911" s="157"/>
      <c r="E911" s="157"/>
      <c r="F911" s="159"/>
      <c r="G911" s="160"/>
      <c r="H911" s="157"/>
      <c r="I911" s="161"/>
      <c r="J911" s="157"/>
      <c r="K911" s="161"/>
      <c r="L911" s="157"/>
      <c r="M911" s="161"/>
      <c r="N911" s="157"/>
      <c r="O911" s="162"/>
      <c r="P911" s="162"/>
      <c r="Q911" s="161"/>
      <c r="R911" s="157"/>
      <c r="S911" s="157"/>
      <c r="T911" s="157"/>
      <c r="U911" s="157"/>
      <c r="V911" s="157"/>
      <c r="W911" s="157"/>
      <c r="X911" s="157"/>
      <c r="Y911" s="157"/>
      <c r="Z911" s="157"/>
      <c r="AA911" s="60"/>
      <c r="AB911" s="60"/>
      <c r="AC911" s="60"/>
      <c r="AD911" s="60"/>
    </row>
    <row r="912">
      <c r="A912" s="157"/>
      <c r="B912" s="157"/>
      <c r="C912" s="158"/>
      <c r="D912" s="157"/>
      <c r="E912" s="157"/>
      <c r="F912" s="159"/>
      <c r="G912" s="160"/>
      <c r="H912" s="157"/>
      <c r="I912" s="161"/>
      <c r="J912" s="157"/>
      <c r="K912" s="161"/>
      <c r="L912" s="157"/>
      <c r="M912" s="161"/>
      <c r="N912" s="157"/>
      <c r="O912" s="162"/>
      <c r="P912" s="162"/>
      <c r="Q912" s="161"/>
      <c r="R912" s="157"/>
      <c r="S912" s="157"/>
      <c r="T912" s="157"/>
      <c r="U912" s="157"/>
      <c r="V912" s="157"/>
      <c r="W912" s="157"/>
      <c r="X912" s="157"/>
      <c r="Y912" s="157"/>
      <c r="Z912" s="157"/>
      <c r="AA912" s="60"/>
      <c r="AB912" s="60"/>
      <c r="AC912" s="60"/>
      <c r="AD912" s="60"/>
    </row>
    <row r="913">
      <c r="A913" s="157"/>
      <c r="B913" s="157"/>
      <c r="C913" s="158"/>
      <c r="D913" s="157"/>
      <c r="E913" s="157"/>
      <c r="F913" s="159"/>
      <c r="G913" s="160"/>
      <c r="H913" s="157"/>
      <c r="I913" s="161"/>
      <c r="J913" s="157"/>
      <c r="K913" s="161"/>
      <c r="L913" s="157"/>
      <c r="M913" s="161"/>
      <c r="N913" s="157"/>
      <c r="O913" s="162"/>
      <c r="P913" s="162"/>
      <c r="Q913" s="161"/>
      <c r="R913" s="157"/>
      <c r="S913" s="157"/>
      <c r="T913" s="157"/>
      <c r="U913" s="157"/>
      <c r="V913" s="157"/>
      <c r="W913" s="157"/>
      <c r="X913" s="157"/>
      <c r="Y913" s="157"/>
      <c r="Z913" s="157"/>
      <c r="AA913" s="60"/>
      <c r="AB913" s="60"/>
      <c r="AC913" s="60"/>
      <c r="AD913" s="60"/>
    </row>
    <row r="914">
      <c r="A914" s="157"/>
      <c r="B914" s="157"/>
      <c r="C914" s="158"/>
      <c r="D914" s="157"/>
      <c r="E914" s="157"/>
      <c r="F914" s="159"/>
      <c r="G914" s="160"/>
      <c r="H914" s="157"/>
      <c r="I914" s="161"/>
      <c r="J914" s="157"/>
      <c r="K914" s="161"/>
      <c r="L914" s="157"/>
      <c r="M914" s="161"/>
      <c r="N914" s="157"/>
      <c r="O914" s="162"/>
      <c r="P914" s="162"/>
      <c r="Q914" s="161"/>
      <c r="R914" s="157"/>
      <c r="S914" s="157"/>
      <c r="T914" s="157"/>
      <c r="U914" s="157"/>
      <c r="V914" s="157"/>
      <c r="W914" s="157"/>
      <c r="X914" s="157"/>
      <c r="Y914" s="157"/>
      <c r="Z914" s="157"/>
      <c r="AA914" s="60"/>
      <c r="AB914" s="60"/>
      <c r="AC914" s="60"/>
      <c r="AD914" s="60"/>
    </row>
    <row r="915">
      <c r="A915" s="157"/>
      <c r="B915" s="157"/>
      <c r="C915" s="158"/>
      <c r="D915" s="157"/>
      <c r="E915" s="157"/>
      <c r="F915" s="159"/>
      <c r="G915" s="160"/>
      <c r="H915" s="157"/>
      <c r="I915" s="161"/>
      <c r="J915" s="157"/>
      <c r="K915" s="161"/>
      <c r="L915" s="157"/>
      <c r="M915" s="161"/>
      <c r="N915" s="157"/>
      <c r="O915" s="162"/>
      <c r="P915" s="162"/>
      <c r="Q915" s="161"/>
      <c r="R915" s="157"/>
      <c r="S915" s="157"/>
      <c r="T915" s="157"/>
      <c r="U915" s="157"/>
      <c r="V915" s="157"/>
      <c r="W915" s="157"/>
      <c r="X915" s="157"/>
      <c r="Y915" s="157"/>
      <c r="Z915" s="157"/>
      <c r="AA915" s="60"/>
      <c r="AB915" s="60"/>
      <c r="AC915" s="60"/>
      <c r="AD915" s="60"/>
    </row>
    <row r="916">
      <c r="A916" s="157"/>
      <c r="B916" s="157"/>
      <c r="C916" s="158"/>
      <c r="D916" s="157"/>
      <c r="E916" s="157"/>
      <c r="F916" s="159"/>
      <c r="G916" s="160"/>
      <c r="H916" s="157"/>
      <c r="I916" s="161"/>
      <c r="J916" s="157"/>
      <c r="K916" s="161"/>
      <c r="L916" s="157"/>
      <c r="M916" s="161"/>
      <c r="N916" s="157"/>
      <c r="O916" s="162"/>
      <c r="P916" s="162"/>
      <c r="Q916" s="161"/>
      <c r="R916" s="157"/>
      <c r="S916" s="157"/>
      <c r="T916" s="157"/>
      <c r="U916" s="157"/>
      <c r="V916" s="157"/>
      <c r="W916" s="157"/>
      <c r="X916" s="157"/>
      <c r="Y916" s="157"/>
      <c r="Z916" s="157"/>
      <c r="AA916" s="60"/>
      <c r="AB916" s="60"/>
      <c r="AC916" s="60"/>
      <c r="AD916" s="60"/>
    </row>
    <row r="917">
      <c r="A917" s="157"/>
      <c r="B917" s="157"/>
      <c r="C917" s="158"/>
      <c r="D917" s="157"/>
      <c r="E917" s="157"/>
      <c r="F917" s="159"/>
      <c r="G917" s="160"/>
      <c r="H917" s="157"/>
      <c r="I917" s="161"/>
      <c r="J917" s="157"/>
      <c r="K917" s="161"/>
      <c r="L917" s="157"/>
      <c r="M917" s="161"/>
      <c r="N917" s="157"/>
      <c r="O917" s="162"/>
      <c r="P917" s="162"/>
      <c r="Q917" s="161"/>
      <c r="R917" s="157"/>
      <c r="S917" s="157"/>
      <c r="T917" s="157"/>
      <c r="U917" s="157"/>
      <c r="V917" s="157"/>
      <c r="W917" s="157"/>
      <c r="X917" s="157"/>
      <c r="Y917" s="157"/>
      <c r="Z917" s="157"/>
      <c r="AA917" s="60"/>
      <c r="AB917" s="60"/>
      <c r="AC917" s="60"/>
      <c r="AD917" s="60"/>
    </row>
    <row r="918">
      <c r="A918" s="157"/>
      <c r="B918" s="157"/>
      <c r="C918" s="158"/>
      <c r="D918" s="157"/>
      <c r="E918" s="157"/>
      <c r="F918" s="159"/>
      <c r="G918" s="160"/>
      <c r="H918" s="157"/>
      <c r="I918" s="161"/>
      <c r="J918" s="157"/>
      <c r="K918" s="161"/>
      <c r="L918" s="157"/>
      <c r="M918" s="161"/>
      <c r="N918" s="157"/>
      <c r="O918" s="162"/>
      <c r="P918" s="162"/>
      <c r="Q918" s="161"/>
      <c r="R918" s="157"/>
      <c r="S918" s="157"/>
      <c r="T918" s="157"/>
      <c r="U918" s="157"/>
      <c r="V918" s="157"/>
      <c r="W918" s="157"/>
      <c r="X918" s="157"/>
      <c r="Y918" s="157"/>
      <c r="Z918" s="157"/>
      <c r="AA918" s="60"/>
      <c r="AB918" s="60"/>
      <c r="AC918" s="60"/>
      <c r="AD918" s="60"/>
    </row>
    <row r="919">
      <c r="A919" s="157"/>
      <c r="B919" s="157"/>
      <c r="C919" s="158"/>
      <c r="D919" s="157"/>
      <c r="E919" s="157"/>
      <c r="F919" s="159"/>
      <c r="G919" s="160"/>
      <c r="H919" s="157"/>
      <c r="I919" s="161"/>
      <c r="J919" s="157"/>
      <c r="K919" s="161"/>
      <c r="L919" s="157"/>
      <c r="M919" s="161"/>
      <c r="N919" s="157"/>
      <c r="O919" s="162"/>
      <c r="P919" s="162"/>
      <c r="Q919" s="161"/>
      <c r="R919" s="157"/>
      <c r="S919" s="157"/>
      <c r="T919" s="157"/>
      <c r="U919" s="157"/>
      <c r="V919" s="157"/>
      <c r="W919" s="157"/>
      <c r="X919" s="157"/>
      <c r="Y919" s="157"/>
      <c r="Z919" s="157"/>
      <c r="AA919" s="60"/>
      <c r="AB919" s="60"/>
      <c r="AC919" s="60"/>
      <c r="AD919" s="60"/>
    </row>
    <row r="920">
      <c r="A920" s="157"/>
      <c r="B920" s="157"/>
      <c r="C920" s="158"/>
      <c r="D920" s="157"/>
      <c r="E920" s="157"/>
      <c r="F920" s="159"/>
      <c r="G920" s="160"/>
      <c r="H920" s="157"/>
      <c r="I920" s="161"/>
      <c r="J920" s="157"/>
      <c r="K920" s="161"/>
      <c r="L920" s="157"/>
      <c r="M920" s="161"/>
      <c r="N920" s="157"/>
      <c r="O920" s="162"/>
      <c r="P920" s="162"/>
      <c r="Q920" s="161"/>
      <c r="R920" s="157"/>
      <c r="S920" s="157"/>
      <c r="T920" s="157"/>
      <c r="U920" s="157"/>
      <c r="V920" s="157"/>
      <c r="W920" s="157"/>
      <c r="X920" s="157"/>
      <c r="Y920" s="157"/>
      <c r="Z920" s="157"/>
      <c r="AA920" s="60"/>
      <c r="AB920" s="60"/>
      <c r="AC920" s="60"/>
      <c r="AD920" s="60"/>
    </row>
    <row r="921">
      <c r="A921" s="157"/>
      <c r="B921" s="157"/>
      <c r="C921" s="158"/>
      <c r="D921" s="157"/>
      <c r="E921" s="157"/>
      <c r="F921" s="159"/>
      <c r="G921" s="160"/>
      <c r="H921" s="157"/>
      <c r="I921" s="161"/>
      <c r="J921" s="157"/>
      <c r="K921" s="161"/>
      <c r="L921" s="157"/>
      <c r="M921" s="161"/>
      <c r="N921" s="157"/>
      <c r="O921" s="162"/>
      <c r="P921" s="162"/>
      <c r="Q921" s="161"/>
      <c r="R921" s="157"/>
      <c r="S921" s="157"/>
      <c r="T921" s="157"/>
      <c r="U921" s="157"/>
      <c r="V921" s="157"/>
      <c r="W921" s="157"/>
      <c r="X921" s="157"/>
      <c r="Y921" s="157"/>
      <c r="Z921" s="157"/>
      <c r="AA921" s="60"/>
      <c r="AB921" s="60"/>
      <c r="AC921" s="60"/>
      <c r="AD921" s="60"/>
    </row>
    <row r="922">
      <c r="A922" s="157"/>
      <c r="B922" s="157"/>
      <c r="C922" s="158"/>
      <c r="D922" s="157"/>
      <c r="E922" s="157"/>
      <c r="F922" s="159"/>
      <c r="G922" s="160"/>
      <c r="H922" s="157"/>
      <c r="I922" s="161"/>
      <c r="J922" s="157"/>
      <c r="K922" s="161"/>
      <c r="L922" s="157"/>
      <c r="M922" s="161"/>
      <c r="N922" s="157"/>
      <c r="O922" s="162"/>
      <c r="P922" s="162"/>
      <c r="Q922" s="161"/>
      <c r="R922" s="157"/>
      <c r="S922" s="157"/>
      <c r="T922" s="157"/>
      <c r="U922" s="157"/>
      <c r="V922" s="157"/>
      <c r="W922" s="157"/>
      <c r="X922" s="157"/>
      <c r="Y922" s="157"/>
      <c r="Z922" s="157"/>
      <c r="AA922" s="60"/>
      <c r="AB922" s="60"/>
      <c r="AC922" s="60"/>
      <c r="AD922" s="60"/>
    </row>
    <row r="923">
      <c r="A923" s="157"/>
      <c r="B923" s="157"/>
      <c r="C923" s="158"/>
      <c r="D923" s="157"/>
      <c r="E923" s="157"/>
      <c r="F923" s="159"/>
      <c r="G923" s="160"/>
      <c r="H923" s="157"/>
      <c r="I923" s="161"/>
      <c r="J923" s="157"/>
      <c r="K923" s="161"/>
      <c r="L923" s="157"/>
      <c r="M923" s="161"/>
      <c r="N923" s="157"/>
      <c r="O923" s="162"/>
      <c r="P923" s="162"/>
      <c r="Q923" s="161"/>
      <c r="R923" s="157"/>
      <c r="S923" s="157"/>
      <c r="T923" s="157"/>
      <c r="U923" s="157"/>
      <c r="V923" s="157"/>
      <c r="W923" s="157"/>
      <c r="X923" s="157"/>
      <c r="Y923" s="157"/>
      <c r="Z923" s="157"/>
      <c r="AA923" s="60"/>
      <c r="AB923" s="60"/>
      <c r="AC923" s="60"/>
      <c r="AD923" s="60"/>
    </row>
    <row r="924">
      <c r="A924" s="157"/>
      <c r="B924" s="157"/>
      <c r="C924" s="158"/>
      <c r="D924" s="157"/>
      <c r="E924" s="157"/>
      <c r="F924" s="159"/>
      <c r="G924" s="160"/>
      <c r="H924" s="157"/>
      <c r="I924" s="161"/>
      <c r="J924" s="157"/>
      <c r="K924" s="161"/>
      <c r="L924" s="157"/>
      <c r="M924" s="161"/>
      <c r="N924" s="157"/>
      <c r="O924" s="162"/>
      <c r="P924" s="162"/>
      <c r="Q924" s="161"/>
      <c r="R924" s="157"/>
      <c r="S924" s="157"/>
      <c r="T924" s="157"/>
      <c r="U924" s="157"/>
      <c r="V924" s="157"/>
      <c r="W924" s="157"/>
      <c r="X924" s="157"/>
      <c r="Y924" s="157"/>
      <c r="Z924" s="157"/>
      <c r="AA924" s="60"/>
      <c r="AB924" s="60"/>
      <c r="AC924" s="60"/>
      <c r="AD924" s="60"/>
    </row>
    <row r="925">
      <c r="A925" s="157"/>
      <c r="B925" s="157"/>
      <c r="C925" s="158"/>
      <c r="D925" s="157"/>
      <c r="E925" s="157"/>
      <c r="F925" s="159"/>
      <c r="G925" s="160"/>
      <c r="H925" s="157"/>
      <c r="I925" s="161"/>
      <c r="J925" s="157"/>
      <c r="K925" s="161"/>
      <c r="L925" s="157"/>
      <c r="M925" s="161"/>
      <c r="N925" s="157"/>
      <c r="O925" s="162"/>
      <c r="P925" s="162"/>
      <c r="Q925" s="161"/>
      <c r="R925" s="157"/>
      <c r="S925" s="157"/>
      <c r="T925" s="157"/>
      <c r="U925" s="157"/>
      <c r="V925" s="157"/>
      <c r="W925" s="157"/>
      <c r="X925" s="157"/>
      <c r="Y925" s="157"/>
      <c r="Z925" s="157"/>
      <c r="AA925" s="60"/>
      <c r="AB925" s="60"/>
      <c r="AC925" s="60"/>
      <c r="AD925" s="60"/>
    </row>
    <row r="926">
      <c r="A926" s="157"/>
      <c r="B926" s="157"/>
      <c r="C926" s="158"/>
      <c r="D926" s="157"/>
      <c r="E926" s="157"/>
      <c r="F926" s="159"/>
      <c r="G926" s="160"/>
      <c r="H926" s="157"/>
      <c r="I926" s="161"/>
      <c r="J926" s="157"/>
      <c r="K926" s="161"/>
      <c r="L926" s="157"/>
      <c r="M926" s="161"/>
      <c r="N926" s="157"/>
      <c r="O926" s="162"/>
      <c r="P926" s="162"/>
      <c r="Q926" s="161"/>
      <c r="R926" s="157"/>
      <c r="S926" s="157"/>
      <c r="T926" s="157"/>
      <c r="U926" s="157"/>
      <c r="V926" s="157"/>
      <c r="W926" s="157"/>
      <c r="X926" s="157"/>
      <c r="Y926" s="157"/>
      <c r="Z926" s="157"/>
      <c r="AA926" s="60"/>
      <c r="AB926" s="60"/>
      <c r="AC926" s="60"/>
      <c r="AD926" s="60"/>
    </row>
    <row r="927">
      <c r="A927" s="157"/>
      <c r="B927" s="157"/>
      <c r="C927" s="158"/>
      <c r="D927" s="157"/>
      <c r="E927" s="157"/>
      <c r="F927" s="159"/>
      <c r="G927" s="160"/>
      <c r="H927" s="157"/>
      <c r="I927" s="161"/>
      <c r="J927" s="157"/>
      <c r="K927" s="161"/>
      <c r="L927" s="157"/>
      <c r="M927" s="161"/>
      <c r="N927" s="157"/>
      <c r="O927" s="162"/>
      <c r="P927" s="162"/>
      <c r="Q927" s="161"/>
      <c r="R927" s="157"/>
      <c r="S927" s="157"/>
      <c r="T927" s="157"/>
      <c r="U927" s="157"/>
      <c r="V927" s="157"/>
      <c r="W927" s="157"/>
      <c r="X927" s="157"/>
      <c r="Y927" s="157"/>
      <c r="Z927" s="157"/>
      <c r="AA927" s="60"/>
      <c r="AB927" s="60"/>
      <c r="AC927" s="60"/>
      <c r="AD927" s="60"/>
    </row>
    <row r="928">
      <c r="A928" s="157"/>
      <c r="B928" s="157"/>
      <c r="C928" s="158"/>
      <c r="D928" s="157"/>
      <c r="E928" s="157"/>
      <c r="F928" s="159"/>
      <c r="G928" s="160"/>
      <c r="H928" s="157"/>
      <c r="I928" s="161"/>
      <c r="J928" s="157"/>
      <c r="K928" s="161"/>
      <c r="L928" s="157"/>
      <c r="M928" s="161"/>
      <c r="N928" s="157"/>
      <c r="O928" s="162"/>
      <c r="P928" s="162"/>
      <c r="Q928" s="161"/>
      <c r="R928" s="157"/>
      <c r="S928" s="157"/>
      <c r="T928" s="157"/>
      <c r="U928" s="157"/>
      <c r="V928" s="157"/>
      <c r="W928" s="157"/>
      <c r="X928" s="157"/>
      <c r="Y928" s="157"/>
      <c r="Z928" s="157"/>
      <c r="AA928" s="60"/>
      <c r="AB928" s="60"/>
      <c r="AC928" s="60"/>
      <c r="AD928" s="60"/>
    </row>
    <row r="929">
      <c r="A929" s="157"/>
      <c r="B929" s="157"/>
      <c r="C929" s="158"/>
      <c r="D929" s="157"/>
      <c r="E929" s="157"/>
      <c r="F929" s="159"/>
      <c r="G929" s="160"/>
      <c r="H929" s="157"/>
      <c r="I929" s="161"/>
      <c r="J929" s="157"/>
      <c r="K929" s="161"/>
      <c r="L929" s="157"/>
      <c r="M929" s="161"/>
      <c r="N929" s="157"/>
      <c r="O929" s="162"/>
      <c r="P929" s="162"/>
      <c r="Q929" s="161"/>
      <c r="R929" s="157"/>
      <c r="S929" s="157"/>
      <c r="T929" s="157"/>
      <c r="U929" s="157"/>
      <c r="V929" s="157"/>
      <c r="W929" s="157"/>
      <c r="X929" s="157"/>
      <c r="Y929" s="157"/>
      <c r="Z929" s="157"/>
      <c r="AA929" s="60"/>
      <c r="AB929" s="60"/>
      <c r="AC929" s="60"/>
      <c r="AD929" s="60"/>
    </row>
    <row r="930">
      <c r="A930" s="157"/>
      <c r="B930" s="157"/>
      <c r="C930" s="158"/>
      <c r="D930" s="157"/>
      <c r="E930" s="157"/>
      <c r="F930" s="159"/>
      <c r="G930" s="160"/>
      <c r="H930" s="157"/>
      <c r="I930" s="161"/>
      <c r="J930" s="157"/>
      <c r="K930" s="161"/>
      <c r="L930" s="157"/>
      <c r="M930" s="161"/>
      <c r="N930" s="157"/>
      <c r="O930" s="162"/>
      <c r="P930" s="162"/>
      <c r="Q930" s="161"/>
      <c r="R930" s="157"/>
      <c r="S930" s="157"/>
      <c r="T930" s="157"/>
      <c r="U930" s="157"/>
      <c r="V930" s="157"/>
      <c r="W930" s="157"/>
      <c r="X930" s="157"/>
      <c r="Y930" s="157"/>
      <c r="Z930" s="157"/>
      <c r="AA930" s="60"/>
      <c r="AB930" s="60"/>
      <c r="AC930" s="60"/>
      <c r="AD930" s="60"/>
    </row>
    <row r="931">
      <c r="A931" s="157"/>
      <c r="B931" s="157"/>
      <c r="C931" s="158"/>
      <c r="D931" s="157"/>
      <c r="E931" s="157"/>
      <c r="F931" s="159"/>
      <c r="G931" s="160"/>
      <c r="H931" s="157"/>
      <c r="I931" s="161"/>
      <c r="J931" s="157"/>
      <c r="K931" s="161"/>
      <c r="L931" s="157"/>
      <c r="M931" s="161"/>
      <c r="N931" s="157"/>
      <c r="O931" s="162"/>
      <c r="P931" s="162"/>
      <c r="Q931" s="161"/>
      <c r="R931" s="157"/>
      <c r="S931" s="157"/>
      <c r="T931" s="157"/>
      <c r="U931" s="157"/>
      <c r="V931" s="157"/>
      <c r="W931" s="157"/>
      <c r="X931" s="157"/>
      <c r="Y931" s="157"/>
      <c r="Z931" s="157"/>
      <c r="AA931" s="60"/>
      <c r="AB931" s="60"/>
      <c r="AC931" s="60"/>
      <c r="AD931" s="60"/>
    </row>
    <row r="932">
      <c r="A932" s="157"/>
      <c r="B932" s="157"/>
      <c r="C932" s="158"/>
      <c r="D932" s="157"/>
      <c r="E932" s="157"/>
      <c r="F932" s="159"/>
      <c r="G932" s="160"/>
      <c r="H932" s="157"/>
      <c r="I932" s="161"/>
      <c r="J932" s="157"/>
      <c r="K932" s="161"/>
      <c r="L932" s="157"/>
      <c r="M932" s="161"/>
      <c r="N932" s="157"/>
      <c r="O932" s="162"/>
      <c r="P932" s="162"/>
      <c r="Q932" s="161"/>
      <c r="R932" s="157"/>
      <c r="S932" s="157"/>
      <c r="T932" s="157"/>
      <c r="U932" s="157"/>
      <c r="V932" s="157"/>
      <c r="W932" s="157"/>
      <c r="X932" s="157"/>
      <c r="Y932" s="157"/>
      <c r="Z932" s="157"/>
      <c r="AA932" s="60"/>
      <c r="AB932" s="60"/>
      <c r="AC932" s="60"/>
      <c r="AD932" s="60"/>
    </row>
    <row r="933">
      <c r="A933" s="157"/>
      <c r="B933" s="157"/>
      <c r="C933" s="158"/>
      <c r="D933" s="157"/>
      <c r="E933" s="157"/>
      <c r="F933" s="159"/>
      <c r="G933" s="160"/>
      <c r="H933" s="157"/>
      <c r="I933" s="161"/>
      <c r="J933" s="157"/>
      <c r="K933" s="161"/>
      <c r="L933" s="157"/>
      <c r="M933" s="161"/>
      <c r="N933" s="157"/>
      <c r="O933" s="162"/>
      <c r="P933" s="162"/>
      <c r="Q933" s="161"/>
      <c r="R933" s="157"/>
      <c r="S933" s="157"/>
      <c r="T933" s="157"/>
      <c r="U933" s="157"/>
      <c r="V933" s="157"/>
      <c r="W933" s="157"/>
      <c r="X933" s="157"/>
      <c r="Y933" s="157"/>
      <c r="Z933" s="157"/>
      <c r="AA933" s="60"/>
      <c r="AB933" s="60"/>
      <c r="AC933" s="60"/>
      <c r="AD933" s="60"/>
    </row>
    <row r="934">
      <c r="A934" s="157"/>
      <c r="B934" s="157"/>
      <c r="C934" s="158"/>
      <c r="D934" s="157"/>
      <c r="E934" s="157"/>
      <c r="F934" s="159"/>
      <c r="G934" s="160"/>
      <c r="H934" s="157"/>
      <c r="I934" s="161"/>
      <c r="J934" s="157"/>
      <c r="K934" s="161"/>
      <c r="L934" s="157"/>
      <c r="M934" s="161"/>
      <c r="N934" s="157"/>
      <c r="O934" s="162"/>
      <c r="P934" s="162"/>
      <c r="Q934" s="161"/>
      <c r="R934" s="157"/>
      <c r="S934" s="157"/>
      <c r="T934" s="157"/>
      <c r="U934" s="157"/>
      <c r="V934" s="157"/>
      <c r="W934" s="157"/>
      <c r="X934" s="157"/>
      <c r="Y934" s="157"/>
      <c r="Z934" s="157"/>
      <c r="AA934" s="60"/>
      <c r="AB934" s="60"/>
      <c r="AC934" s="60"/>
      <c r="AD934" s="60"/>
    </row>
    <row r="935">
      <c r="A935" s="157"/>
      <c r="B935" s="157"/>
      <c r="C935" s="158"/>
      <c r="D935" s="157"/>
      <c r="E935" s="157"/>
      <c r="F935" s="159"/>
      <c r="G935" s="160"/>
      <c r="H935" s="157"/>
      <c r="I935" s="161"/>
      <c r="J935" s="157"/>
      <c r="K935" s="161"/>
      <c r="L935" s="157"/>
      <c r="M935" s="161"/>
      <c r="N935" s="157"/>
      <c r="O935" s="162"/>
      <c r="P935" s="162"/>
      <c r="Q935" s="161"/>
      <c r="R935" s="157"/>
      <c r="S935" s="157"/>
      <c r="T935" s="157"/>
      <c r="U935" s="157"/>
      <c r="V935" s="157"/>
      <c r="W935" s="157"/>
      <c r="X935" s="157"/>
      <c r="Y935" s="157"/>
      <c r="Z935" s="157"/>
      <c r="AA935" s="60"/>
      <c r="AB935" s="60"/>
      <c r="AC935" s="60"/>
      <c r="AD935" s="60"/>
    </row>
    <row r="936">
      <c r="A936" s="157"/>
      <c r="B936" s="157"/>
      <c r="C936" s="158"/>
      <c r="D936" s="157"/>
      <c r="E936" s="157"/>
      <c r="F936" s="159"/>
      <c r="G936" s="160"/>
      <c r="H936" s="157"/>
      <c r="I936" s="161"/>
      <c r="J936" s="157"/>
      <c r="K936" s="161"/>
      <c r="L936" s="157"/>
      <c r="M936" s="161"/>
      <c r="N936" s="157"/>
      <c r="O936" s="162"/>
      <c r="P936" s="162"/>
      <c r="Q936" s="161"/>
      <c r="R936" s="157"/>
      <c r="S936" s="157"/>
      <c r="T936" s="157"/>
      <c r="U936" s="157"/>
      <c r="V936" s="157"/>
      <c r="W936" s="157"/>
      <c r="X936" s="157"/>
      <c r="Y936" s="157"/>
      <c r="Z936" s="157"/>
      <c r="AA936" s="60"/>
      <c r="AB936" s="60"/>
      <c r="AC936" s="60"/>
      <c r="AD936" s="60"/>
    </row>
    <row r="937">
      <c r="A937" s="157"/>
      <c r="B937" s="157"/>
      <c r="C937" s="158"/>
      <c r="D937" s="157"/>
      <c r="E937" s="157"/>
      <c r="F937" s="159"/>
      <c r="G937" s="160"/>
      <c r="H937" s="157"/>
      <c r="I937" s="161"/>
      <c r="J937" s="157"/>
      <c r="K937" s="161"/>
      <c r="L937" s="157"/>
      <c r="M937" s="161"/>
      <c r="N937" s="157"/>
      <c r="O937" s="162"/>
      <c r="P937" s="162"/>
      <c r="Q937" s="161"/>
      <c r="R937" s="157"/>
      <c r="S937" s="157"/>
      <c r="T937" s="157"/>
      <c r="U937" s="157"/>
      <c r="V937" s="157"/>
      <c r="W937" s="157"/>
      <c r="X937" s="157"/>
      <c r="Y937" s="157"/>
      <c r="Z937" s="157"/>
      <c r="AA937" s="60"/>
      <c r="AB937" s="60"/>
      <c r="AC937" s="60"/>
      <c r="AD937" s="60"/>
    </row>
  </sheetData>
  <customSheetViews>
    <customSheetView guid="{A7898C76-D35A-4E03-BE18-2F8D4B67D26E}" filter="1" showAutoFilter="1">
      <autoFilter ref="$K$1:$K$937"/>
    </customSheetView>
    <customSheetView guid="{E2EF48DB-F384-4218-8D86-B85D43CD43EA}" filter="1" showAutoFilter="1">
      <autoFilter ref="$A$1:$AB$844"/>
    </customSheetView>
  </customSheetViews>
  <conditionalFormatting sqref="M1:M937">
    <cfRule type="cellIs" dxfId="0" priority="1" operator="between">
      <formula>0</formula>
      <formula>10</formula>
    </cfRule>
  </conditionalFormatting>
  <conditionalFormatting sqref="D38">
    <cfRule type="cellIs" dxfId="1" priority="2" operator="equal">
      <formula>"Faublous"</formula>
    </cfRule>
  </conditionalFormatting>
  <conditionalFormatting sqref="F1:F937">
    <cfRule type="cellIs" dxfId="2" priority="3" operator="between">
      <formula>-100</formula>
      <formula>8</formula>
    </cfRule>
  </conditionalFormatting>
  <conditionalFormatting sqref="G1:G937">
    <cfRule type="cellIs" dxfId="3" priority="4" operator="between">
      <formula>1</formula>
      <formula>10</formula>
    </cfRule>
  </conditionalFormatting>
  <conditionalFormatting sqref="K1:K899">
    <cfRule type="notContainsBlanks" dxfId="4" priority="5">
      <formula>LEN(TRIM(K1))&gt;0</formula>
    </cfRule>
  </conditionalFormatting>
  <conditionalFormatting sqref="T2:T433 T1:T937">
    <cfRule type="containsText" dxfId="5" priority="6" operator="containsText" text=" ">
      <formula>NOT(ISERROR(SEARCH((" "),(T2))))</formula>
    </cfRule>
  </conditionalFormatting>
  <conditionalFormatting sqref="S1:S937">
    <cfRule type="notContainsBlanks" dxfId="5" priority="7">
      <formula>LEN(TRIM(S1))&gt;0</formula>
    </cfRule>
  </conditionalFormatting>
  <conditionalFormatting sqref="R2:R937">
    <cfRule type="containsText" dxfId="6" priority="8" operator="containsText" text=" ">
      <formula>NOT(ISERROR(SEARCH((" "),(R2))))</formula>
    </cfRule>
  </conditionalFormatting>
  <conditionalFormatting sqref="P1:P433">
    <cfRule type="containsText" dxfId="7" priority="9" operator="containsText" text=" ">
      <formula>NOT(ISERROR(SEARCH((" "),(P1))))</formula>
    </cfRule>
  </conditionalFormatting>
  <conditionalFormatting sqref="W1:W13">
    <cfRule type="cellIs" dxfId="8" priority="10" operator="greaterThan">
      <formula>0</formula>
    </cfRule>
  </conditionalFormatting>
  <conditionalFormatting sqref="W15:W21">
    <cfRule type="cellIs" dxfId="8" priority="11" operator="greaterThan">
      <formula>0</formula>
    </cfRule>
  </conditionalFormatting>
  <conditionalFormatting sqref="W24">
    <cfRule type="cellIs" dxfId="8" priority="12" operator="greaterThan">
      <formula>0</formula>
    </cfRule>
  </conditionalFormatting>
  <conditionalFormatting sqref="W26:W35">
    <cfRule type="cellIs" dxfId="8" priority="13" operator="greaterThan">
      <formula>0</formula>
    </cfRule>
  </conditionalFormatting>
  <conditionalFormatting sqref="W38:W48">
    <cfRule type="cellIs" dxfId="8" priority="14" operator="greaterThan">
      <formula>0</formula>
    </cfRule>
  </conditionalFormatting>
  <conditionalFormatting sqref="W50:W53">
    <cfRule type="cellIs" dxfId="8" priority="15" operator="greaterThan">
      <formula>0</formula>
    </cfRule>
  </conditionalFormatting>
  <conditionalFormatting sqref="W56">
    <cfRule type="cellIs" dxfId="8" priority="16" operator="greaterThan">
      <formula>0</formula>
    </cfRule>
  </conditionalFormatting>
  <conditionalFormatting sqref="W58">
    <cfRule type="cellIs" dxfId="8" priority="17" operator="greaterThan">
      <formula>0</formula>
    </cfRule>
  </conditionalFormatting>
  <conditionalFormatting sqref="W60:W66">
    <cfRule type="cellIs" dxfId="8" priority="18" operator="greaterThan">
      <formula>0</formula>
    </cfRule>
  </conditionalFormatting>
  <conditionalFormatting sqref="W68:W73">
    <cfRule type="cellIs" dxfId="8" priority="19" operator="greaterThan">
      <formula>0</formula>
    </cfRule>
  </conditionalFormatting>
  <conditionalFormatting sqref="W75:W88">
    <cfRule type="cellIs" dxfId="8" priority="20" operator="greaterThan">
      <formula>0</formula>
    </cfRule>
  </conditionalFormatting>
  <conditionalFormatting sqref="W90:W92">
    <cfRule type="cellIs" dxfId="8" priority="21" operator="greaterThan">
      <formula>0</formula>
    </cfRule>
  </conditionalFormatting>
  <conditionalFormatting sqref="W95:W114">
    <cfRule type="cellIs" dxfId="8" priority="22" operator="greaterThan">
      <formula>0</formula>
    </cfRule>
  </conditionalFormatting>
  <conditionalFormatting sqref="W116:W121">
    <cfRule type="cellIs" dxfId="8" priority="23" operator="greaterThan">
      <formula>0</formula>
    </cfRule>
  </conditionalFormatting>
  <conditionalFormatting sqref="W123:W147">
    <cfRule type="cellIs" dxfId="8" priority="24" operator="greaterThan">
      <formula>0</formula>
    </cfRule>
  </conditionalFormatting>
  <conditionalFormatting sqref="W149:W157">
    <cfRule type="cellIs" dxfId="8" priority="25" operator="greaterThan">
      <formula>0</formula>
    </cfRule>
  </conditionalFormatting>
  <conditionalFormatting sqref="W159:W166">
    <cfRule type="cellIs" dxfId="8" priority="26" operator="greaterThan">
      <formula>0</formula>
    </cfRule>
  </conditionalFormatting>
  <conditionalFormatting sqref="W168:W183">
    <cfRule type="cellIs" dxfId="8" priority="27" operator="greaterThan">
      <formula>0</formula>
    </cfRule>
  </conditionalFormatting>
  <conditionalFormatting sqref="W185:W188">
    <cfRule type="cellIs" dxfId="8" priority="28" operator="greaterThan">
      <formula>0</formula>
    </cfRule>
  </conditionalFormatting>
  <conditionalFormatting sqref="W190">
    <cfRule type="cellIs" dxfId="8" priority="29" operator="greaterThan">
      <formula>0</formula>
    </cfRule>
  </conditionalFormatting>
  <conditionalFormatting sqref="W192:W197">
    <cfRule type="cellIs" dxfId="8" priority="30" operator="greaterThan">
      <formula>0</formula>
    </cfRule>
  </conditionalFormatting>
  <conditionalFormatting sqref="W199:W200">
    <cfRule type="cellIs" dxfId="8" priority="31" operator="greaterThan">
      <formula>0</formula>
    </cfRule>
  </conditionalFormatting>
  <conditionalFormatting sqref="W202">
    <cfRule type="cellIs" dxfId="8" priority="32" operator="greaterThan">
      <formula>0</formula>
    </cfRule>
  </conditionalFormatting>
  <conditionalFormatting sqref="W204:W211">
    <cfRule type="cellIs" dxfId="8" priority="33" operator="greaterThan">
      <formula>0</formula>
    </cfRule>
  </conditionalFormatting>
  <conditionalFormatting sqref="W213:W223">
    <cfRule type="cellIs" dxfId="8" priority="34" operator="greaterThan">
      <formula>0</formula>
    </cfRule>
  </conditionalFormatting>
  <conditionalFormatting sqref="W225:W228">
    <cfRule type="cellIs" dxfId="8" priority="35" operator="greaterThan">
      <formula>0</formula>
    </cfRule>
  </conditionalFormatting>
  <conditionalFormatting sqref="W230:W231">
    <cfRule type="cellIs" dxfId="8" priority="36" operator="greaterThan">
      <formula>0</formula>
    </cfRule>
  </conditionalFormatting>
  <conditionalFormatting sqref="W233:W263">
    <cfRule type="cellIs" dxfId="8" priority="37" operator="greaterThan">
      <formula>0</formula>
    </cfRule>
  </conditionalFormatting>
  <conditionalFormatting sqref="W266:W269">
    <cfRule type="cellIs" dxfId="8" priority="38" operator="greaterThan">
      <formula>0</formula>
    </cfRule>
  </conditionalFormatting>
  <conditionalFormatting sqref="W271:W275">
    <cfRule type="cellIs" dxfId="8" priority="39" operator="greaterThan">
      <formula>0</formula>
    </cfRule>
  </conditionalFormatting>
  <conditionalFormatting sqref="W276:W278">
    <cfRule type="cellIs" dxfId="8" priority="40" operator="greaterThan">
      <formula>0</formula>
    </cfRule>
  </conditionalFormatting>
  <conditionalFormatting sqref="W282:W289">
    <cfRule type="cellIs" dxfId="8" priority="41" operator="greaterThan">
      <formula>0</formula>
    </cfRule>
  </conditionalFormatting>
  <conditionalFormatting sqref="W291:W308">
    <cfRule type="cellIs" dxfId="8" priority="42" operator="greaterThan">
      <formula>0</formula>
    </cfRule>
  </conditionalFormatting>
  <conditionalFormatting sqref="W311:W313">
    <cfRule type="cellIs" dxfId="8" priority="43" operator="greaterThan">
      <formula>0</formula>
    </cfRule>
  </conditionalFormatting>
  <conditionalFormatting sqref="W315:W335">
    <cfRule type="cellIs" dxfId="8" priority="44" operator="greaterThan">
      <formula>0</formula>
    </cfRule>
  </conditionalFormatting>
  <conditionalFormatting sqref="W337:W340">
    <cfRule type="cellIs" dxfId="8" priority="45" operator="greaterThan">
      <formula>0</formula>
    </cfRule>
  </conditionalFormatting>
  <conditionalFormatting sqref="W342:W349">
    <cfRule type="cellIs" dxfId="8" priority="46" operator="greaterThan">
      <formula>0</formula>
    </cfRule>
  </conditionalFormatting>
  <conditionalFormatting sqref="W354:W357">
    <cfRule type="cellIs" dxfId="8" priority="47" operator="greaterThan">
      <formula>0</formula>
    </cfRule>
  </conditionalFormatting>
  <conditionalFormatting sqref="W360">
    <cfRule type="cellIs" dxfId="8" priority="48" operator="greaterThan">
      <formula>0</formula>
    </cfRule>
  </conditionalFormatting>
  <conditionalFormatting sqref="W362">
    <cfRule type="cellIs" dxfId="8" priority="49" operator="greaterThan">
      <formula>0</formula>
    </cfRule>
  </conditionalFormatting>
  <conditionalFormatting sqref="W364:W366">
    <cfRule type="cellIs" dxfId="8" priority="50" operator="greaterThan">
      <formula>0</formula>
    </cfRule>
  </conditionalFormatting>
  <conditionalFormatting sqref="W368">
    <cfRule type="cellIs" dxfId="8" priority="51" operator="greaterThan">
      <formula>0</formula>
    </cfRule>
  </conditionalFormatting>
  <conditionalFormatting sqref="W370:W380">
    <cfRule type="cellIs" dxfId="8" priority="52" operator="greaterThan">
      <formula>0</formula>
    </cfRule>
  </conditionalFormatting>
  <conditionalFormatting sqref="W382:W388">
    <cfRule type="cellIs" dxfId="8" priority="53" operator="greaterThan">
      <formula>0</formula>
    </cfRule>
  </conditionalFormatting>
  <conditionalFormatting sqref="W390">
    <cfRule type="cellIs" dxfId="8" priority="54" operator="greaterThan">
      <formula>0</formula>
    </cfRule>
  </conditionalFormatting>
  <conditionalFormatting sqref="V2:V433">
    <cfRule type="containsText" dxfId="9" priority="55" operator="containsText" text=" ">
      <formula>NOT(ISERROR(SEARCH((" "),(V2))))</formula>
    </cfRule>
  </conditionalFormatting>
  <conditionalFormatting sqref="X1:X13">
    <cfRule type="containsText" dxfId="10" priority="56" operator="containsText" text=" ">
      <formula>NOT(ISERROR(SEARCH((" "),(X1))))</formula>
    </cfRule>
  </conditionalFormatting>
  <conditionalFormatting sqref="X15:X21">
    <cfRule type="containsText" dxfId="10" priority="57" operator="containsText" text=" ">
      <formula>NOT(ISERROR(SEARCH((" "),(X15))))</formula>
    </cfRule>
  </conditionalFormatting>
  <conditionalFormatting sqref="X24">
    <cfRule type="containsText" dxfId="10" priority="58" operator="containsText" text=" ">
      <formula>NOT(ISERROR(SEARCH((" "),(X24))))</formula>
    </cfRule>
  </conditionalFormatting>
  <conditionalFormatting sqref="X26:X35">
    <cfRule type="containsText" dxfId="10" priority="59" operator="containsText" text=" ">
      <formula>NOT(ISERROR(SEARCH((" "),(X26))))</formula>
    </cfRule>
  </conditionalFormatting>
  <conditionalFormatting sqref="X38:X48">
    <cfRule type="containsText" dxfId="10" priority="60" operator="containsText" text=" ">
      <formula>NOT(ISERROR(SEARCH((" "),(X38))))</formula>
    </cfRule>
  </conditionalFormatting>
  <conditionalFormatting sqref="X50:X53">
    <cfRule type="containsText" dxfId="10" priority="61" operator="containsText" text=" ">
      <formula>NOT(ISERROR(SEARCH((" "),(X50))))</formula>
    </cfRule>
  </conditionalFormatting>
  <conditionalFormatting sqref="X56">
    <cfRule type="containsText" dxfId="10" priority="62" operator="containsText" text=" ">
      <formula>NOT(ISERROR(SEARCH((" "),(X56))))</formula>
    </cfRule>
  </conditionalFormatting>
  <conditionalFormatting sqref="X58">
    <cfRule type="containsText" dxfId="10" priority="63" operator="containsText" text=" ">
      <formula>NOT(ISERROR(SEARCH((" "),(X58))))</formula>
    </cfRule>
  </conditionalFormatting>
  <conditionalFormatting sqref="X60:X66">
    <cfRule type="containsText" dxfId="10" priority="64" operator="containsText" text=" ">
      <formula>NOT(ISERROR(SEARCH((" "),(X60))))</formula>
    </cfRule>
  </conditionalFormatting>
  <conditionalFormatting sqref="X68:X73">
    <cfRule type="containsText" dxfId="10" priority="65" operator="containsText" text=" ">
      <formula>NOT(ISERROR(SEARCH((" "),(X68))))</formula>
    </cfRule>
  </conditionalFormatting>
  <conditionalFormatting sqref="X75:X88">
    <cfRule type="containsText" dxfId="10" priority="66" operator="containsText" text=" ">
      <formula>NOT(ISERROR(SEARCH((" "),(X75))))</formula>
    </cfRule>
  </conditionalFormatting>
  <conditionalFormatting sqref="X90:X92">
    <cfRule type="containsText" dxfId="10" priority="67" operator="containsText" text=" ">
      <formula>NOT(ISERROR(SEARCH((" "),(X90))))</formula>
    </cfRule>
  </conditionalFormatting>
  <conditionalFormatting sqref="X95:X114">
    <cfRule type="containsText" dxfId="10" priority="68" operator="containsText" text=" ">
      <formula>NOT(ISERROR(SEARCH((" "),(X95))))</formula>
    </cfRule>
  </conditionalFormatting>
  <conditionalFormatting sqref="X116:X121">
    <cfRule type="containsText" dxfId="10" priority="69" operator="containsText" text=" ">
      <formula>NOT(ISERROR(SEARCH((" "),(X116))))</formula>
    </cfRule>
  </conditionalFormatting>
  <conditionalFormatting sqref="X123:X147">
    <cfRule type="containsText" dxfId="10" priority="70" operator="containsText" text=" ">
      <formula>NOT(ISERROR(SEARCH((" "),(X123))))</formula>
    </cfRule>
  </conditionalFormatting>
  <conditionalFormatting sqref="X149:X157">
    <cfRule type="containsText" dxfId="10" priority="71" operator="containsText" text=" ">
      <formula>NOT(ISERROR(SEARCH((" "),(X149))))</formula>
    </cfRule>
  </conditionalFormatting>
  <conditionalFormatting sqref="X159:X166">
    <cfRule type="containsText" dxfId="10" priority="72" operator="containsText" text=" ">
      <formula>NOT(ISERROR(SEARCH((" "),(X159))))</formula>
    </cfRule>
  </conditionalFormatting>
  <conditionalFormatting sqref="X168:X183">
    <cfRule type="containsText" dxfId="10" priority="73" operator="containsText" text=" ">
      <formula>NOT(ISERROR(SEARCH((" "),(X168))))</formula>
    </cfRule>
  </conditionalFormatting>
  <conditionalFormatting sqref="X185:X188">
    <cfRule type="containsText" dxfId="10" priority="74" operator="containsText" text=" ">
      <formula>NOT(ISERROR(SEARCH((" "),(X185))))</formula>
    </cfRule>
  </conditionalFormatting>
  <conditionalFormatting sqref="X190">
    <cfRule type="containsText" dxfId="10" priority="75" operator="containsText" text=" ">
      <formula>NOT(ISERROR(SEARCH((" "),(X190))))</formula>
    </cfRule>
  </conditionalFormatting>
  <conditionalFormatting sqref="X192:X197">
    <cfRule type="containsText" dxfId="10" priority="76" operator="containsText" text=" ">
      <formula>NOT(ISERROR(SEARCH((" "),(X192))))</formula>
    </cfRule>
  </conditionalFormatting>
  <conditionalFormatting sqref="X199:X200">
    <cfRule type="containsText" dxfId="10" priority="77" operator="containsText" text=" ">
      <formula>NOT(ISERROR(SEARCH((" "),(X199))))</formula>
    </cfRule>
  </conditionalFormatting>
  <conditionalFormatting sqref="X202">
    <cfRule type="containsText" dxfId="10" priority="78" operator="containsText" text=" ">
      <formula>NOT(ISERROR(SEARCH((" "),(X202))))</formula>
    </cfRule>
  </conditionalFormatting>
  <conditionalFormatting sqref="X204:X211">
    <cfRule type="containsText" dxfId="10" priority="79" operator="containsText" text=" ">
      <formula>NOT(ISERROR(SEARCH((" "),(X204))))</formula>
    </cfRule>
  </conditionalFormatting>
  <conditionalFormatting sqref="X213:X223">
    <cfRule type="containsText" dxfId="10" priority="80" operator="containsText" text=" ">
      <formula>NOT(ISERROR(SEARCH((" "),(X213))))</formula>
    </cfRule>
  </conditionalFormatting>
  <conditionalFormatting sqref="X225:X228">
    <cfRule type="containsText" dxfId="10" priority="81" operator="containsText" text=" ">
      <formula>NOT(ISERROR(SEARCH((" "),(X225))))</formula>
    </cfRule>
  </conditionalFormatting>
  <conditionalFormatting sqref="X230:X231">
    <cfRule type="containsText" dxfId="10" priority="82" operator="containsText" text=" ">
      <formula>NOT(ISERROR(SEARCH((" "),(X230))))</formula>
    </cfRule>
  </conditionalFormatting>
  <conditionalFormatting sqref="X233:X263">
    <cfRule type="containsText" dxfId="10" priority="83" operator="containsText" text=" ">
      <formula>NOT(ISERROR(SEARCH((" "),(X233))))</formula>
    </cfRule>
  </conditionalFormatting>
  <conditionalFormatting sqref="X266:X269">
    <cfRule type="containsText" dxfId="10" priority="84" operator="containsText" text=" ">
      <formula>NOT(ISERROR(SEARCH((" "),(X266))))</formula>
    </cfRule>
  </conditionalFormatting>
  <conditionalFormatting sqref="X271:X275">
    <cfRule type="containsText" dxfId="10" priority="85" operator="containsText" text=" ">
      <formula>NOT(ISERROR(SEARCH((" "),(X271))))</formula>
    </cfRule>
  </conditionalFormatting>
  <conditionalFormatting sqref="X276:X278">
    <cfRule type="containsText" dxfId="10" priority="86" operator="containsText" text=" ">
      <formula>NOT(ISERROR(SEARCH((" "),(X276))))</formula>
    </cfRule>
  </conditionalFormatting>
  <conditionalFormatting sqref="X282:X289">
    <cfRule type="containsText" dxfId="10" priority="87" operator="containsText" text=" ">
      <formula>NOT(ISERROR(SEARCH((" "),(X282))))</formula>
    </cfRule>
  </conditionalFormatting>
  <conditionalFormatting sqref="X291:X308">
    <cfRule type="containsText" dxfId="10" priority="88" operator="containsText" text=" ">
      <formula>NOT(ISERROR(SEARCH((" "),(X291))))</formula>
    </cfRule>
  </conditionalFormatting>
  <conditionalFormatting sqref="X311:X313">
    <cfRule type="containsText" dxfId="10" priority="89" operator="containsText" text=" ">
      <formula>NOT(ISERROR(SEARCH((" "),(X311))))</formula>
    </cfRule>
  </conditionalFormatting>
  <conditionalFormatting sqref="X315:X335">
    <cfRule type="containsText" dxfId="10" priority="90" operator="containsText" text=" ">
      <formula>NOT(ISERROR(SEARCH((" "),(X315))))</formula>
    </cfRule>
  </conditionalFormatting>
  <conditionalFormatting sqref="X337:X340">
    <cfRule type="containsText" dxfId="10" priority="91" operator="containsText" text=" ">
      <formula>NOT(ISERROR(SEARCH((" "),(X337))))</formula>
    </cfRule>
  </conditionalFormatting>
  <conditionalFormatting sqref="X342:X349">
    <cfRule type="containsText" dxfId="10" priority="92" operator="containsText" text=" ">
      <formula>NOT(ISERROR(SEARCH((" "),(X342))))</formula>
    </cfRule>
  </conditionalFormatting>
  <conditionalFormatting sqref="X354:X357">
    <cfRule type="containsText" dxfId="10" priority="93" operator="containsText" text=" ">
      <formula>NOT(ISERROR(SEARCH((" "),(X354))))</formula>
    </cfRule>
  </conditionalFormatting>
  <conditionalFormatting sqref="X360">
    <cfRule type="containsText" dxfId="10" priority="94" operator="containsText" text=" ">
      <formula>NOT(ISERROR(SEARCH((" "),(X360))))</formula>
    </cfRule>
  </conditionalFormatting>
  <conditionalFormatting sqref="X362">
    <cfRule type="containsText" dxfId="10" priority="95" operator="containsText" text=" ">
      <formula>NOT(ISERROR(SEARCH((" "),(X362))))</formula>
    </cfRule>
  </conditionalFormatting>
  <conditionalFormatting sqref="X364:X366">
    <cfRule type="containsText" dxfId="10" priority="96" operator="containsText" text=" ">
      <formula>NOT(ISERROR(SEARCH((" "),(X364))))</formula>
    </cfRule>
  </conditionalFormatting>
  <conditionalFormatting sqref="X368">
    <cfRule type="containsText" dxfId="10" priority="97" operator="containsText" text=" ">
      <formula>NOT(ISERROR(SEARCH((" "),(X368))))</formula>
    </cfRule>
  </conditionalFormatting>
  <conditionalFormatting sqref="X370:X380">
    <cfRule type="containsText" dxfId="10" priority="98" operator="containsText" text=" ">
      <formula>NOT(ISERROR(SEARCH((" "),(X370))))</formula>
    </cfRule>
  </conditionalFormatting>
  <conditionalFormatting sqref="X382:X388">
    <cfRule type="containsText" dxfId="10" priority="99" operator="containsText" text=" ">
      <formula>NOT(ISERROR(SEARCH((" "),(X382))))</formula>
    </cfRule>
  </conditionalFormatting>
  <conditionalFormatting sqref="X390">
    <cfRule type="containsText" dxfId="10" priority="100" operator="containsText" text=" ">
      <formula>NOT(ISERROR(SEARCH((" "),(X390))))</formula>
    </cfRule>
  </conditionalFormatting>
  <conditionalFormatting sqref="H1:H937">
    <cfRule type="notContainsBlanks" dxfId="11" priority="101">
      <formula>LEN(TRIM(H1))&gt;0</formula>
    </cfRule>
  </conditionalFormatting>
  <conditionalFormatting sqref="O1:O433">
    <cfRule type="cellIs" dxfId="12" priority="102" operator="between">
      <formula>1</formula>
      <formula>10</formula>
    </cfRule>
  </conditionalFormatting>
  <conditionalFormatting sqref="Q1:Q937">
    <cfRule type="cellIs" dxfId="13" priority="103" operator="between">
      <formula>0</formula>
      <formula>10</formula>
    </cfRule>
  </conditionalFormatting>
  <conditionalFormatting sqref="D131">
    <cfRule type="cellIs" dxfId="14" priority="104" operator="equal">
      <formula>"Fabulous"</formula>
    </cfRule>
  </conditionalFormatting>
  <conditionalFormatting sqref="L1:L542 L544:L899">
    <cfRule type="notContainsBlanks" dxfId="15" priority="105">
      <formula>LEN(TRIM(L1))&gt;0</formula>
    </cfRule>
  </conditionalFormatting>
  <conditionalFormatting sqref="Y2:Y13">
    <cfRule type="containsText" dxfId="16" priority="106" operator="containsText" text=" ">
      <formula>NOT(ISERROR(SEARCH((" "),(Y2))))</formula>
    </cfRule>
  </conditionalFormatting>
  <conditionalFormatting sqref="Y15:Y21">
    <cfRule type="containsText" dxfId="16" priority="107" operator="containsText" text=" ">
      <formula>NOT(ISERROR(SEARCH((" "),(Y15))))</formula>
    </cfRule>
  </conditionalFormatting>
  <conditionalFormatting sqref="Y24">
    <cfRule type="containsText" dxfId="16" priority="108" operator="containsText" text=" ">
      <formula>NOT(ISERROR(SEARCH((" "),(Y24))))</formula>
    </cfRule>
  </conditionalFormatting>
  <conditionalFormatting sqref="Y26:Y35">
    <cfRule type="containsText" dxfId="16" priority="109" operator="containsText" text=" ">
      <formula>NOT(ISERROR(SEARCH((" "),(Y26))))</formula>
    </cfRule>
  </conditionalFormatting>
  <conditionalFormatting sqref="Y38:Y48">
    <cfRule type="containsText" dxfId="16" priority="110" operator="containsText" text=" ">
      <formula>NOT(ISERROR(SEARCH((" "),(Y38))))</formula>
    </cfRule>
  </conditionalFormatting>
  <conditionalFormatting sqref="Y50:Y53">
    <cfRule type="containsText" dxfId="16" priority="111" operator="containsText" text=" ">
      <formula>NOT(ISERROR(SEARCH((" "),(Y50))))</formula>
    </cfRule>
  </conditionalFormatting>
  <conditionalFormatting sqref="Y56">
    <cfRule type="containsText" dxfId="16" priority="112" operator="containsText" text=" ">
      <formula>NOT(ISERROR(SEARCH((" "),(Y56))))</formula>
    </cfRule>
  </conditionalFormatting>
  <conditionalFormatting sqref="Y58">
    <cfRule type="containsText" dxfId="16" priority="113" operator="containsText" text=" ">
      <formula>NOT(ISERROR(SEARCH((" "),(Y58))))</formula>
    </cfRule>
  </conditionalFormatting>
  <conditionalFormatting sqref="Y60:Y66">
    <cfRule type="containsText" dxfId="16" priority="114" operator="containsText" text=" ">
      <formula>NOT(ISERROR(SEARCH((" "),(Y60))))</formula>
    </cfRule>
  </conditionalFormatting>
  <conditionalFormatting sqref="Y68:Y73">
    <cfRule type="containsText" dxfId="16" priority="115" operator="containsText" text=" ">
      <formula>NOT(ISERROR(SEARCH((" "),(Y68))))</formula>
    </cfRule>
  </conditionalFormatting>
  <conditionalFormatting sqref="Y75:Y88">
    <cfRule type="containsText" dxfId="16" priority="116" operator="containsText" text=" ">
      <formula>NOT(ISERROR(SEARCH((" "),(Y75))))</formula>
    </cfRule>
  </conditionalFormatting>
  <conditionalFormatting sqref="Y90:Y92">
    <cfRule type="containsText" dxfId="16" priority="117" operator="containsText" text=" ">
      <formula>NOT(ISERROR(SEARCH((" "),(Y90))))</formula>
    </cfRule>
  </conditionalFormatting>
  <conditionalFormatting sqref="Y95:Y114">
    <cfRule type="containsText" dxfId="16" priority="118" operator="containsText" text=" ">
      <formula>NOT(ISERROR(SEARCH((" "),(Y95))))</formula>
    </cfRule>
  </conditionalFormatting>
  <conditionalFormatting sqref="Y116:Y121">
    <cfRule type="containsText" dxfId="16" priority="119" operator="containsText" text=" ">
      <formula>NOT(ISERROR(SEARCH((" "),(Y116))))</formula>
    </cfRule>
  </conditionalFormatting>
  <conditionalFormatting sqref="Y123:Y147">
    <cfRule type="containsText" dxfId="16" priority="120" operator="containsText" text=" ">
      <formula>NOT(ISERROR(SEARCH((" "),(Y123))))</formula>
    </cfRule>
  </conditionalFormatting>
  <conditionalFormatting sqref="Y149:Y157">
    <cfRule type="containsText" dxfId="16" priority="121" operator="containsText" text=" ">
      <formula>NOT(ISERROR(SEARCH((" "),(Y149))))</formula>
    </cfRule>
  </conditionalFormatting>
  <conditionalFormatting sqref="Y159:Y166">
    <cfRule type="containsText" dxfId="16" priority="122" operator="containsText" text=" ">
      <formula>NOT(ISERROR(SEARCH((" "),(Y159))))</formula>
    </cfRule>
  </conditionalFormatting>
  <conditionalFormatting sqref="Y168:Y183">
    <cfRule type="containsText" dxfId="16" priority="123" operator="containsText" text=" ">
      <formula>NOT(ISERROR(SEARCH((" "),(Y168))))</formula>
    </cfRule>
  </conditionalFormatting>
  <conditionalFormatting sqref="Y185:Y188">
    <cfRule type="containsText" dxfId="16" priority="124" operator="containsText" text=" ">
      <formula>NOT(ISERROR(SEARCH((" "),(Y185))))</formula>
    </cfRule>
  </conditionalFormatting>
  <conditionalFormatting sqref="Y190">
    <cfRule type="containsText" dxfId="16" priority="125" operator="containsText" text=" ">
      <formula>NOT(ISERROR(SEARCH((" "),(Y190))))</formula>
    </cfRule>
  </conditionalFormatting>
  <conditionalFormatting sqref="Y192:Y197">
    <cfRule type="containsText" dxfId="16" priority="126" operator="containsText" text=" ">
      <formula>NOT(ISERROR(SEARCH((" "),(Y192))))</formula>
    </cfRule>
  </conditionalFormatting>
  <conditionalFormatting sqref="Y199:Y200">
    <cfRule type="containsText" dxfId="16" priority="127" operator="containsText" text=" ">
      <formula>NOT(ISERROR(SEARCH((" "),(Y199))))</formula>
    </cfRule>
  </conditionalFormatting>
  <conditionalFormatting sqref="Y202">
    <cfRule type="containsText" dxfId="16" priority="128" operator="containsText" text=" ">
      <formula>NOT(ISERROR(SEARCH((" "),(Y202))))</formula>
    </cfRule>
  </conditionalFormatting>
  <conditionalFormatting sqref="Y204:Y211">
    <cfRule type="containsText" dxfId="16" priority="129" operator="containsText" text=" ">
      <formula>NOT(ISERROR(SEARCH((" "),(Y204))))</formula>
    </cfRule>
  </conditionalFormatting>
  <conditionalFormatting sqref="Y213:Y223">
    <cfRule type="containsText" dxfId="16" priority="130" operator="containsText" text=" ">
      <formula>NOT(ISERROR(SEARCH((" "),(Y213))))</formula>
    </cfRule>
  </conditionalFormatting>
  <conditionalFormatting sqref="Y225:Y228">
    <cfRule type="containsText" dxfId="16" priority="131" operator="containsText" text=" ">
      <formula>NOT(ISERROR(SEARCH((" "),(Y225))))</formula>
    </cfRule>
  </conditionalFormatting>
  <conditionalFormatting sqref="Y230:Y231">
    <cfRule type="containsText" dxfId="16" priority="132" operator="containsText" text=" ">
      <formula>NOT(ISERROR(SEARCH((" "),(Y230))))</formula>
    </cfRule>
  </conditionalFormatting>
  <conditionalFormatting sqref="Y233:Y263">
    <cfRule type="containsText" dxfId="16" priority="133" operator="containsText" text=" ">
      <formula>NOT(ISERROR(SEARCH((" "),(Y233))))</formula>
    </cfRule>
  </conditionalFormatting>
  <conditionalFormatting sqref="Y266:Y269">
    <cfRule type="containsText" dxfId="16" priority="134" operator="containsText" text=" ">
      <formula>NOT(ISERROR(SEARCH((" "),(Y266))))</formula>
    </cfRule>
  </conditionalFormatting>
  <conditionalFormatting sqref="Y271:Y275">
    <cfRule type="containsText" dxfId="16" priority="135" operator="containsText" text=" ">
      <formula>NOT(ISERROR(SEARCH((" "),(Y271))))</formula>
    </cfRule>
  </conditionalFormatting>
  <conditionalFormatting sqref="Y276:Y278">
    <cfRule type="containsText" dxfId="16" priority="136" operator="containsText" text=" ">
      <formula>NOT(ISERROR(SEARCH((" "),(Y276))))</formula>
    </cfRule>
  </conditionalFormatting>
  <conditionalFormatting sqref="Y282:Y289">
    <cfRule type="containsText" dxfId="16" priority="137" operator="containsText" text=" ">
      <formula>NOT(ISERROR(SEARCH((" "),(Y282))))</formula>
    </cfRule>
  </conditionalFormatting>
  <conditionalFormatting sqref="Y291:Y308">
    <cfRule type="containsText" dxfId="16" priority="138" operator="containsText" text=" ">
      <formula>NOT(ISERROR(SEARCH((" "),(Y291))))</formula>
    </cfRule>
  </conditionalFormatting>
  <conditionalFormatting sqref="Y311:Y313">
    <cfRule type="containsText" dxfId="16" priority="139" operator="containsText" text=" ">
      <formula>NOT(ISERROR(SEARCH((" "),(Y311))))</formula>
    </cfRule>
  </conditionalFormatting>
  <conditionalFormatting sqref="Y315:Y335">
    <cfRule type="containsText" dxfId="16" priority="140" operator="containsText" text=" ">
      <formula>NOT(ISERROR(SEARCH((" "),(Y315))))</formula>
    </cfRule>
  </conditionalFormatting>
  <conditionalFormatting sqref="Y337:Y340">
    <cfRule type="containsText" dxfId="16" priority="141" operator="containsText" text=" ">
      <formula>NOT(ISERROR(SEARCH((" "),(Y337))))</formula>
    </cfRule>
  </conditionalFormatting>
  <conditionalFormatting sqref="Y342:Y349">
    <cfRule type="containsText" dxfId="16" priority="142" operator="containsText" text=" ">
      <formula>NOT(ISERROR(SEARCH((" "),(Y342))))</formula>
    </cfRule>
  </conditionalFormatting>
  <conditionalFormatting sqref="Y354:Y357">
    <cfRule type="containsText" dxfId="16" priority="143" operator="containsText" text=" ">
      <formula>NOT(ISERROR(SEARCH((" "),(Y354))))</formula>
    </cfRule>
  </conditionalFormatting>
  <conditionalFormatting sqref="Y360">
    <cfRule type="containsText" dxfId="16" priority="144" operator="containsText" text=" ">
      <formula>NOT(ISERROR(SEARCH((" "),(Y360))))</formula>
    </cfRule>
  </conditionalFormatting>
  <conditionalFormatting sqref="Y362">
    <cfRule type="containsText" dxfId="16" priority="145" operator="containsText" text=" ">
      <formula>NOT(ISERROR(SEARCH((" "),(Y362))))</formula>
    </cfRule>
  </conditionalFormatting>
  <conditionalFormatting sqref="Y364:Y366">
    <cfRule type="containsText" dxfId="16" priority="146" operator="containsText" text=" ">
      <formula>NOT(ISERROR(SEARCH((" "),(Y364))))</formula>
    </cfRule>
  </conditionalFormatting>
  <conditionalFormatting sqref="Y368">
    <cfRule type="containsText" dxfId="16" priority="147" operator="containsText" text=" ">
      <formula>NOT(ISERROR(SEARCH((" "),(Y368))))</formula>
    </cfRule>
  </conditionalFormatting>
  <conditionalFormatting sqref="Y370:Y380">
    <cfRule type="containsText" dxfId="16" priority="148" operator="containsText" text=" ">
      <formula>NOT(ISERROR(SEARCH((" "),(Y370))))</formula>
    </cfRule>
  </conditionalFormatting>
  <conditionalFormatting sqref="Y382:Y388">
    <cfRule type="containsText" dxfId="16" priority="149" operator="containsText" text=" ">
      <formula>NOT(ISERROR(SEARCH((" "),(Y382))))</formula>
    </cfRule>
  </conditionalFormatting>
  <conditionalFormatting sqref="Y390">
    <cfRule type="containsText" dxfId="16" priority="150" operator="containsText" text=" ">
      <formula>NOT(ISERROR(SEARCH((" "),(Y390))))</formula>
    </cfRule>
  </conditionalFormatting>
  <conditionalFormatting sqref="B1:C937">
    <cfRule type="containsText" dxfId="17" priority="151" operator="containsText" text="JP">
      <formula>NOT(ISERROR(SEARCH(("JP"),(B1))))</formula>
    </cfRule>
  </conditionalFormatting>
  <conditionalFormatting sqref="Z2:Z13">
    <cfRule type="containsText" dxfId="18" priority="152" operator="containsText" text=" ">
      <formula>NOT(ISERROR(SEARCH((" "),(Z2))))</formula>
    </cfRule>
  </conditionalFormatting>
  <conditionalFormatting sqref="Z15:Z21">
    <cfRule type="containsText" dxfId="18" priority="153" operator="containsText" text=" ">
      <formula>NOT(ISERROR(SEARCH((" "),(Z15))))</formula>
    </cfRule>
  </conditionalFormatting>
  <conditionalFormatting sqref="Z24">
    <cfRule type="containsText" dxfId="18" priority="154" operator="containsText" text=" ">
      <formula>NOT(ISERROR(SEARCH((" "),(Z24))))</formula>
    </cfRule>
  </conditionalFormatting>
  <conditionalFormatting sqref="Z26:Z35">
    <cfRule type="containsText" dxfId="18" priority="155" operator="containsText" text=" ">
      <formula>NOT(ISERROR(SEARCH((" "),(Z26))))</formula>
    </cfRule>
  </conditionalFormatting>
  <conditionalFormatting sqref="Z38:Z48">
    <cfRule type="containsText" dxfId="18" priority="156" operator="containsText" text=" ">
      <formula>NOT(ISERROR(SEARCH((" "),(Z38))))</formula>
    </cfRule>
  </conditionalFormatting>
  <conditionalFormatting sqref="Z50:Z53">
    <cfRule type="containsText" dxfId="18" priority="157" operator="containsText" text=" ">
      <formula>NOT(ISERROR(SEARCH((" "),(Z50))))</formula>
    </cfRule>
  </conditionalFormatting>
  <conditionalFormatting sqref="Z56">
    <cfRule type="containsText" dxfId="18" priority="158" operator="containsText" text=" ">
      <formula>NOT(ISERROR(SEARCH((" "),(Z56))))</formula>
    </cfRule>
  </conditionalFormatting>
  <conditionalFormatting sqref="Z58">
    <cfRule type="containsText" dxfId="18" priority="159" operator="containsText" text=" ">
      <formula>NOT(ISERROR(SEARCH((" "),(Z58))))</formula>
    </cfRule>
  </conditionalFormatting>
  <conditionalFormatting sqref="Z60:Z66">
    <cfRule type="containsText" dxfId="18" priority="160" operator="containsText" text=" ">
      <formula>NOT(ISERROR(SEARCH((" "),(Z60))))</formula>
    </cfRule>
  </conditionalFormatting>
  <conditionalFormatting sqref="Z68:Z73">
    <cfRule type="containsText" dxfId="18" priority="161" operator="containsText" text=" ">
      <formula>NOT(ISERROR(SEARCH((" "),(Z68))))</formula>
    </cfRule>
  </conditionalFormatting>
  <conditionalFormatting sqref="Z75:Z88">
    <cfRule type="containsText" dxfId="18" priority="162" operator="containsText" text=" ">
      <formula>NOT(ISERROR(SEARCH((" "),(Z75))))</formula>
    </cfRule>
  </conditionalFormatting>
  <conditionalFormatting sqref="Z90:Z92">
    <cfRule type="containsText" dxfId="18" priority="163" operator="containsText" text=" ">
      <formula>NOT(ISERROR(SEARCH((" "),(Z90))))</formula>
    </cfRule>
  </conditionalFormatting>
  <conditionalFormatting sqref="Z95:Z114">
    <cfRule type="containsText" dxfId="18" priority="164" operator="containsText" text=" ">
      <formula>NOT(ISERROR(SEARCH((" "),(Z95))))</formula>
    </cfRule>
  </conditionalFormatting>
  <conditionalFormatting sqref="Z116:Z121">
    <cfRule type="containsText" dxfId="18" priority="165" operator="containsText" text=" ">
      <formula>NOT(ISERROR(SEARCH((" "),(Z116))))</formula>
    </cfRule>
  </conditionalFormatting>
  <conditionalFormatting sqref="Z123:Z147">
    <cfRule type="containsText" dxfId="18" priority="166" operator="containsText" text=" ">
      <formula>NOT(ISERROR(SEARCH((" "),(Z123))))</formula>
    </cfRule>
  </conditionalFormatting>
  <conditionalFormatting sqref="Z149:Z157">
    <cfRule type="containsText" dxfId="18" priority="167" operator="containsText" text=" ">
      <formula>NOT(ISERROR(SEARCH((" "),(Z149))))</formula>
    </cfRule>
  </conditionalFormatting>
  <conditionalFormatting sqref="Z159:Z166">
    <cfRule type="containsText" dxfId="18" priority="168" operator="containsText" text=" ">
      <formula>NOT(ISERROR(SEARCH((" "),(Z159))))</formula>
    </cfRule>
  </conditionalFormatting>
  <conditionalFormatting sqref="Z168:Z183">
    <cfRule type="containsText" dxfId="18" priority="169" operator="containsText" text=" ">
      <formula>NOT(ISERROR(SEARCH((" "),(Z168))))</formula>
    </cfRule>
  </conditionalFormatting>
  <conditionalFormatting sqref="Z185:Z188">
    <cfRule type="containsText" dxfId="18" priority="170" operator="containsText" text=" ">
      <formula>NOT(ISERROR(SEARCH((" "),(Z185))))</formula>
    </cfRule>
  </conditionalFormatting>
  <conditionalFormatting sqref="Z190">
    <cfRule type="containsText" dxfId="18" priority="171" operator="containsText" text=" ">
      <formula>NOT(ISERROR(SEARCH((" "),(Z190))))</formula>
    </cfRule>
  </conditionalFormatting>
  <conditionalFormatting sqref="Z192:Z197">
    <cfRule type="containsText" dxfId="18" priority="172" operator="containsText" text=" ">
      <formula>NOT(ISERROR(SEARCH((" "),(Z192))))</formula>
    </cfRule>
  </conditionalFormatting>
  <conditionalFormatting sqref="Z199:Z200">
    <cfRule type="containsText" dxfId="18" priority="173" operator="containsText" text=" ">
      <formula>NOT(ISERROR(SEARCH((" "),(Z199))))</formula>
    </cfRule>
  </conditionalFormatting>
  <conditionalFormatting sqref="Z202">
    <cfRule type="containsText" dxfId="18" priority="174" operator="containsText" text=" ">
      <formula>NOT(ISERROR(SEARCH((" "),(Z202))))</formula>
    </cfRule>
  </conditionalFormatting>
  <conditionalFormatting sqref="Z204:Z211">
    <cfRule type="containsText" dxfId="18" priority="175" operator="containsText" text=" ">
      <formula>NOT(ISERROR(SEARCH((" "),(Z204))))</formula>
    </cfRule>
  </conditionalFormatting>
  <conditionalFormatting sqref="Z213:Z223">
    <cfRule type="containsText" dxfId="18" priority="176" operator="containsText" text=" ">
      <formula>NOT(ISERROR(SEARCH((" "),(Z213))))</formula>
    </cfRule>
  </conditionalFormatting>
  <conditionalFormatting sqref="Z225:Z228">
    <cfRule type="containsText" dxfId="18" priority="177" operator="containsText" text=" ">
      <formula>NOT(ISERROR(SEARCH((" "),(Z225))))</formula>
    </cfRule>
  </conditionalFormatting>
  <conditionalFormatting sqref="Z230:Z231">
    <cfRule type="containsText" dxfId="18" priority="178" operator="containsText" text=" ">
      <formula>NOT(ISERROR(SEARCH((" "),(Z230))))</formula>
    </cfRule>
  </conditionalFormatting>
  <conditionalFormatting sqref="Z233:Z263">
    <cfRule type="containsText" dxfId="18" priority="179" operator="containsText" text=" ">
      <formula>NOT(ISERROR(SEARCH((" "),(Z233))))</formula>
    </cfRule>
  </conditionalFormatting>
  <conditionalFormatting sqref="Z266:Z269">
    <cfRule type="containsText" dxfId="18" priority="180" operator="containsText" text=" ">
      <formula>NOT(ISERROR(SEARCH((" "),(Z266))))</formula>
    </cfRule>
  </conditionalFormatting>
  <conditionalFormatting sqref="Z271:Z275">
    <cfRule type="containsText" dxfId="18" priority="181" operator="containsText" text=" ">
      <formula>NOT(ISERROR(SEARCH((" "),(Z271))))</formula>
    </cfRule>
  </conditionalFormatting>
  <conditionalFormatting sqref="Z276:Z278">
    <cfRule type="containsText" dxfId="18" priority="182" operator="containsText" text=" ">
      <formula>NOT(ISERROR(SEARCH((" "),(Z276))))</formula>
    </cfRule>
  </conditionalFormatting>
  <conditionalFormatting sqref="Z282:Z289">
    <cfRule type="containsText" dxfId="18" priority="183" operator="containsText" text=" ">
      <formula>NOT(ISERROR(SEARCH((" "),(Z282))))</formula>
    </cfRule>
  </conditionalFormatting>
  <conditionalFormatting sqref="Z291:Z308">
    <cfRule type="containsText" dxfId="18" priority="184" operator="containsText" text=" ">
      <formula>NOT(ISERROR(SEARCH((" "),(Z291))))</formula>
    </cfRule>
  </conditionalFormatting>
  <conditionalFormatting sqref="Z311:Z313">
    <cfRule type="containsText" dxfId="18" priority="185" operator="containsText" text=" ">
      <formula>NOT(ISERROR(SEARCH((" "),(Z311))))</formula>
    </cfRule>
  </conditionalFormatting>
  <conditionalFormatting sqref="Z315:Z335">
    <cfRule type="containsText" dxfId="18" priority="186" operator="containsText" text=" ">
      <formula>NOT(ISERROR(SEARCH((" "),(Z315))))</formula>
    </cfRule>
  </conditionalFormatting>
  <conditionalFormatting sqref="Z337:Z340">
    <cfRule type="containsText" dxfId="18" priority="187" operator="containsText" text=" ">
      <formula>NOT(ISERROR(SEARCH((" "),(Z337))))</formula>
    </cfRule>
  </conditionalFormatting>
  <conditionalFormatting sqref="Z342:Z349">
    <cfRule type="containsText" dxfId="18" priority="188" operator="containsText" text=" ">
      <formula>NOT(ISERROR(SEARCH((" "),(Z342))))</formula>
    </cfRule>
  </conditionalFormatting>
  <conditionalFormatting sqref="Z354:Z357">
    <cfRule type="containsText" dxfId="18" priority="189" operator="containsText" text=" ">
      <formula>NOT(ISERROR(SEARCH((" "),(Z354))))</formula>
    </cfRule>
  </conditionalFormatting>
  <conditionalFormatting sqref="Z360">
    <cfRule type="containsText" dxfId="18" priority="190" operator="containsText" text=" ">
      <formula>NOT(ISERROR(SEARCH((" "),(Z360))))</formula>
    </cfRule>
  </conditionalFormatting>
  <conditionalFormatting sqref="Z362">
    <cfRule type="containsText" dxfId="18" priority="191" operator="containsText" text=" ">
      <formula>NOT(ISERROR(SEARCH((" "),(Z362))))</formula>
    </cfRule>
  </conditionalFormatting>
  <conditionalFormatting sqref="Z364:Z366">
    <cfRule type="containsText" dxfId="18" priority="192" operator="containsText" text=" ">
      <formula>NOT(ISERROR(SEARCH((" "),(Z364))))</formula>
    </cfRule>
  </conditionalFormatting>
  <conditionalFormatting sqref="Z368">
    <cfRule type="containsText" dxfId="18" priority="193" operator="containsText" text=" ">
      <formula>NOT(ISERROR(SEARCH((" "),(Z368))))</formula>
    </cfRule>
  </conditionalFormatting>
  <conditionalFormatting sqref="Z370:Z380">
    <cfRule type="containsText" dxfId="18" priority="194" operator="containsText" text=" ">
      <formula>NOT(ISERROR(SEARCH((" "),(Z370))))</formula>
    </cfRule>
  </conditionalFormatting>
  <conditionalFormatting sqref="Z382:Z388">
    <cfRule type="containsText" dxfId="18" priority="195" operator="containsText" text=" ">
      <formula>NOT(ISERROR(SEARCH((" "),(Z382))))</formula>
    </cfRule>
  </conditionalFormatting>
  <conditionalFormatting sqref="Z390">
    <cfRule type="containsText" dxfId="18" priority="196" operator="containsText" text=" ">
      <formula>NOT(ISERROR(SEARCH((" "),(Z390))))</formula>
    </cfRule>
  </conditionalFormatting>
  <conditionalFormatting sqref="N1:N937">
    <cfRule type="containsText" dxfId="19" priority="197" operator="containsText" text="*">
      <formula>NOT(ISERROR(SEARCH(("*"),(N1))))</formula>
    </cfRule>
  </conditionalFormatting>
  <conditionalFormatting sqref="I1:I937">
    <cfRule type="cellIs" dxfId="20" priority="198" operator="between">
      <formula>1</formula>
      <formula>10</formula>
    </cfRule>
  </conditionalFormatting>
  <conditionalFormatting sqref="U2:U433">
    <cfRule type="cellIs" dxfId="21" priority="199" operator="between">
      <formula>0</formula>
      <formula>11</formula>
    </cfRule>
  </conditionalFormatting>
  <conditionalFormatting sqref="J1:J937">
    <cfRule type="notContainsBlanks" dxfId="22" priority="200">
      <formula>LEN(TRIM(J1))&gt;0</formula>
    </cfRule>
  </conditionalFormatting>
  <conditionalFormatting sqref="F1:F937">
    <cfRule type="containsText" dxfId="23" priority="201" operator="containsText" text="#NUM!">
      <formula>NOT(ISERROR(SEARCH(("#NUM!"),(F1))))</formula>
    </cfRule>
  </conditionalFormatting>
  <conditionalFormatting sqref="B1:C937">
    <cfRule type="containsText" dxfId="24" priority="202" operator="containsText" text="US">
      <formula>NOT(ISERROR(SEARCH(("US"),(B1))))</formula>
    </cfRule>
  </conditionalFormatting>
  <conditionalFormatting sqref="B1:C937">
    <cfRule type="containsText" dxfId="25" priority="203" operator="containsText" text="SK">
      <formula>NOT(ISERROR(SEARCH(("SK"),(B1))))</formula>
    </cfRule>
  </conditionalFormatting>
  <conditionalFormatting sqref="B1:C937">
    <cfRule type="containsText" dxfId="26" priority="204" operator="containsText" text="CH">
      <formula>NOT(ISERROR(SEARCH(("CH"),(B1))))</formula>
    </cfRule>
  </conditionalFormatting>
  <conditionalFormatting sqref="B1:C937">
    <cfRule type="containsText" dxfId="27" priority="205" operator="containsText" text="EU">
      <formula>NOT(ISERROR(SEARCH(("EU"),(B1))))</formula>
    </cfRule>
  </conditionalFormatting>
  <conditionalFormatting sqref="B1:C937">
    <cfRule type="containsText" dxfId="28" priority="206" operator="containsText" text="EST">
      <formula>NOT(ISERROR(SEARCH(("EST"),(B1))))</formula>
    </cfRule>
  </conditionalFormatting>
  <conditionalFormatting sqref="B1:C937">
    <cfRule type="containsText" dxfId="29" priority="207" operator="containsText" text="UK">
      <formula>NOT(ISERROR(SEARCH(("UK"),(B1))))</formula>
    </cfRule>
  </conditionalFormatting>
  <conditionalFormatting sqref="B1:C937">
    <cfRule type="containsText" dxfId="30" priority="208" operator="containsText" text="ITA">
      <formula>NOT(ISERROR(SEARCH(("ITA"),(B1))))</formula>
    </cfRule>
  </conditionalFormatting>
  <conditionalFormatting sqref="F1:F937">
    <cfRule type="colorScale" priority="209">
      <colorScale>
        <cfvo type="formula" val="8"/>
        <cfvo type="formula" val="9"/>
        <cfvo type="formula" val="10"/>
        <color rgb="FFFBF083"/>
        <color rgb="FFFEF698"/>
        <color rgb="FFFFCC00"/>
      </colorScale>
    </cfRule>
  </conditionalFormatting>
  <conditionalFormatting sqref="F1:F937">
    <cfRule type="cellIs" dxfId="31" priority="210" operator="greaterThan">
      <formula>8</formula>
    </cfRule>
  </conditionalFormatting>
  <hyperlinks>
    <hyperlink r:id="rId2" ref="R130"/>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CC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28.86"/>
    <col customWidth="1" min="2" max="2" width="5.43"/>
    <col customWidth="1" min="3" max="3" width="6.29"/>
    <col customWidth="1" min="4" max="4" width="9.43"/>
    <col customWidth="1" min="5" max="5" width="19.14"/>
    <col customWidth="1" min="6" max="10" width="34.14"/>
    <col customWidth="1" min="11" max="11" width="30.0"/>
    <col customWidth="1" min="12" max="22" width="17.29"/>
  </cols>
  <sheetData>
    <row r="1" ht="22.5" customHeight="1">
      <c r="A1" s="9" t="s">
        <v>2203</v>
      </c>
      <c r="B1" s="163"/>
      <c r="C1" s="164" t="s">
        <v>2204</v>
      </c>
      <c r="D1" s="165" t="s">
        <v>13</v>
      </c>
      <c r="E1" s="165" t="s">
        <v>2205</v>
      </c>
      <c r="F1" s="166" t="s">
        <v>2206</v>
      </c>
      <c r="G1" s="167" t="s">
        <v>2207</v>
      </c>
      <c r="H1" s="168" t="s">
        <v>2208</v>
      </c>
      <c r="I1" s="169" t="s">
        <v>2209</v>
      </c>
      <c r="J1" s="170" t="s">
        <v>36</v>
      </c>
      <c r="K1" s="171" t="s">
        <v>2210</v>
      </c>
      <c r="L1" s="172"/>
      <c r="M1" s="173"/>
      <c r="N1" s="173"/>
      <c r="O1" s="173"/>
      <c r="P1" s="173"/>
      <c r="Q1" s="173"/>
      <c r="R1" s="173"/>
      <c r="S1" s="173"/>
      <c r="T1" s="173"/>
      <c r="U1" s="173"/>
      <c r="V1" s="174"/>
    </row>
    <row r="2">
      <c r="A2" s="175" t="s">
        <v>2211</v>
      </c>
      <c r="B2" s="176">
        <v>1.0</v>
      </c>
      <c r="C2" s="176"/>
      <c r="D2" s="34" t="s">
        <v>44</v>
      </c>
      <c r="E2" s="34" t="s">
        <v>220</v>
      </c>
      <c r="F2" s="34" t="s">
        <v>2212</v>
      </c>
      <c r="G2" s="34" t="s">
        <v>2213</v>
      </c>
      <c r="H2" s="45"/>
      <c r="I2" s="34" t="s">
        <v>2214</v>
      </c>
      <c r="J2" s="45"/>
      <c r="K2" s="45"/>
      <c r="L2" s="177"/>
      <c r="M2" s="178"/>
      <c r="N2" s="178"/>
      <c r="O2" s="178"/>
      <c r="P2" s="178"/>
      <c r="Q2" s="178"/>
      <c r="R2" s="178"/>
      <c r="S2" s="178"/>
      <c r="T2" s="178"/>
      <c r="U2" s="178"/>
      <c r="V2" s="179"/>
    </row>
    <row r="3">
      <c r="A3" s="175" t="s">
        <v>2215</v>
      </c>
      <c r="B3" s="176">
        <v>2.0</v>
      </c>
      <c r="C3" s="176"/>
      <c r="D3" s="34" t="s">
        <v>44</v>
      </c>
      <c r="E3" s="34" t="s">
        <v>185</v>
      </c>
      <c r="F3" s="45"/>
      <c r="G3" s="34" t="s">
        <v>2216</v>
      </c>
      <c r="H3" s="45"/>
      <c r="I3" s="34" t="s">
        <v>2217</v>
      </c>
      <c r="J3" s="45"/>
      <c r="K3" s="45"/>
      <c r="L3" s="177"/>
      <c r="M3" s="178"/>
      <c r="N3" s="178"/>
      <c r="O3" s="178"/>
      <c r="P3" s="178"/>
      <c r="Q3" s="178"/>
      <c r="R3" s="178"/>
      <c r="S3" s="178"/>
      <c r="T3" s="178"/>
      <c r="U3" s="178"/>
      <c r="V3" s="179"/>
    </row>
    <row r="4">
      <c r="A4" s="175" t="s">
        <v>2218</v>
      </c>
      <c r="B4" s="176">
        <v>3.0</v>
      </c>
      <c r="C4" s="176"/>
      <c r="D4" s="34" t="s">
        <v>44</v>
      </c>
      <c r="E4" s="34" t="s">
        <v>88</v>
      </c>
      <c r="F4" s="45"/>
      <c r="G4" s="34" t="s">
        <v>2219</v>
      </c>
      <c r="H4" s="45"/>
      <c r="I4" s="45"/>
      <c r="J4" s="45"/>
      <c r="K4" s="45"/>
      <c r="L4" s="177"/>
      <c r="M4" s="178"/>
      <c r="N4" s="178"/>
      <c r="O4" s="178"/>
      <c r="P4" s="178"/>
      <c r="Q4" s="178"/>
      <c r="R4" s="178"/>
      <c r="S4" s="178"/>
      <c r="T4" s="178"/>
      <c r="U4" s="178"/>
      <c r="V4" s="179"/>
    </row>
    <row r="5">
      <c r="A5" s="175" t="s">
        <v>2220</v>
      </c>
      <c r="B5" s="176">
        <v>4.0</v>
      </c>
      <c r="C5" s="176"/>
      <c r="D5" s="34" t="s">
        <v>55</v>
      </c>
      <c r="E5" s="34" t="s">
        <v>88</v>
      </c>
      <c r="F5" s="34" t="s">
        <v>2221</v>
      </c>
      <c r="G5" s="34" t="s">
        <v>2222</v>
      </c>
      <c r="H5" s="45"/>
      <c r="I5" s="34" t="s">
        <v>2223</v>
      </c>
      <c r="J5" s="34" t="s">
        <v>2224</v>
      </c>
      <c r="K5" s="45"/>
      <c r="L5" s="177"/>
      <c r="M5" s="178"/>
      <c r="N5" s="178"/>
      <c r="O5" s="178"/>
      <c r="P5" s="178"/>
      <c r="Q5" s="178"/>
      <c r="R5" s="178"/>
      <c r="S5" s="178"/>
      <c r="T5" s="178"/>
      <c r="U5" s="178"/>
      <c r="V5" s="179"/>
    </row>
    <row r="6">
      <c r="A6" s="175" t="s">
        <v>2225</v>
      </c>
      <c r="B6" s="176">
        <v>5.0</v>
      </c>
      <c r="C6" s="176"/>
      <c r="D6" s="34" t="s">
        <v>44</v>
      </c>
      <c r="E6" s="34" t="s">
        <v>41</v>
      </c>
      <c r="F6" s="34" t="s">
        <v>2226</v>
      </c>
      <c r="G6" s="34" t="s">
        <v>2227</v>
      </c>
      <c r="H6" s="105" t="s">
        <v>2228</v>
      </c>
      <c r="I6" s="34" t="s">
        <v>2229</v>
      </c>
      <c r="J6" s="45"/>
      <c r="K6" s="45"/>
      <c r="L6" s="177"/>
      <c r="M6" s="178"/>
      <c r="N6" s="178"/>
      <c r="O6" s="178"/>
      <c r="P6" s="178"/>
      <c r="Q6" s="178"/>
      <c r="R6" s="178"/>
      <c r="S6" s="178"/>
      <c r="T6" s="178"/>
      <c r="U6" s="178"/>
      <c r="V6" s="179"/>
    </row>
    <row r="7">
      <c r="A7" s="175" t="s">
        <v>2230</v>
      </c>
      <c r="B7" s="176">
        <v>6.0</v>
      </c>
      <c r="C7" s="176"/>
      <c r="D7" s="34" t="s">
        <v>44</v>
      </c>
      <c r="E7" s="34" t="s">
        <v>185</v>
      </c>
      <c r="F7" s="45"/>
      <c r="G7" s="34" t="s">
        <v>2231</v>
      </c>
      <c r="H7" s="45"/>
      <c r="I7" s="34" t="s">
        <v>2232</v>
      </c>
      <c r="J7" s="45"/>
      <c r="K7" s="45"/>
      <c r="L7" s="177"/>
      <c r="M7" s="178"/>
      <c r="N7" s="178"/>
      <c r="O7" s="178"/>
      <c r="P7" s="178"/>
      <c r="Q7" s="178"/>
      <c r="R7" s="178"/>
      <c r="S7" s="178"/>
      <c r="T7" s="178"/>
      <c r="U7" s="178"/>
      <c r="V7" s="179"/>
    </row>
    <row r="8">
      <c r="A8" s="175" t="s">
        <v>2233</v>
      </c>
      <c r="B8" s="176">
        <v>7.0</v>
      </c>
      <c r="C8" s="176"/>
      <c r="D8" s="34" t="s">
        <v>44</v>
      </c>
      <c r="E8" s="34" t="s">
        <v>88</v>
      </c>
      <c r="F8" s="45"/>
      <c r="G8" s="34" t="s">
        <v>2234</v>
      </c>
      <c r="H8" s="45"/>
      <c r="I8" s="45"/>
      <c r="J8" s="45"/>
      <c r="K8" s="45"/>
      <c r="L8" s="177"/>
      <c r="M8" s="178"/>
      <c r="N8" s="178"/>
      <c r="O8" s="178"/>
      <c r="P8" s="178"/>
      <c r="Q8" s="178"/>
      <c r="R8" s="178"/>
      <c r="S8" s="178"/>
      <c r="T8" s="178"/>
      <c r="U8" s="178"/>
      <c r="V8" s="179"/>
    </row>
    <row r="9">
      <c r="A9" s="175" t="s">
        <v>2235</v>
      </c>
      <c r="B9" s="176">
        <v>8.0</v>
      </c>
      <c r="C9" s="176"/>
      <c r="D9" s="34" t="s">
        <v>44</v>
      </c>
      <c r="E9" s="34" t="s">
        <v>2236</v>
      </c>
      <c r="F9" s="45"/>
      <c r="G9" s="34" t="s">
        <v>2237</v>
      </c>
      <c r="H9" s="45"/>
      <c r="I9" s="34" t="s">
        <v>2238</v>
      </c>
      <c r="J9" s="34" t="s">
        <v>2239</v>
      </c>
      <c r="K9" s="180" t="s">
        <v>2240</v>
      </c>
      <c r="L9" s="177"/>
      <c r="M9" s="178"/>
      <c r="N9" s="178"/>
      <c r="O9" s="178"/>
      <c r="P9" s="178"/>
      <c r="Q9" s="178"/>
      <c r="R9" s="178"/>
      <c r="S9" s="178"/>
      <c r="T9" s="178"/>
      <c r="U9" s="178"/>
      <c r="V9" s="179"/>
    </row>
    <row r="10">
      <c r="A10" s="175" t="s">
        <v>2241</v>
      </c>
      <c r="B10" s="176">
        <v>9.0</v>
      </c>
      <c r="C10" s="176"/>
      <c r="D10" s="34" t="s">
        <v>44</v>
      </c>
      <c r="E10" s="34" t="s">
        <v>509</v>
      </c>
      <c r="F10" s="45"/>
      <c r="G10" s="45"/>
      <c r="H10" s="34" t="s">
        <v>2242</v>
      </c>
      <c r="I10" s="34" t="s">
        <v>2243</v>
      </c>
      <c r="J10" s="45"/>
      <c r="K10" s="180" t="s">
        <v>2244</v>
      </c>
      <c r="L10" s="177"/>
      <c r="M10" s="178"/>
      <c r="N10" s="178"/>
      <c r="O10" s="178"/>
      <c r="P10" s="178"/>
      <c r="Q10" s="178"/>
      <c r="R10" s="178"/>
      <c r="S10" s="178"/>
      <c r="T10" s="178"/>
      <c r="U10" s="178"/>
      <c r="V10" s="179"/>
    </row>
    <row r="11">
      <c r="A11" s="175" t="s">
        <v>2245</v>
      </c>
      <c r="B11" s="176">
        <v>10.0</v>
      </c>
      <c r="C11" s="176"/>
      <c r="D11" s="34" t="s">
        <v>44</v>
      </c>
      <c r="E11" s="34" t="s">
        <v>41</v>
      </c>
      <c r="F11" s="45"/>
      <c r="G11" s="34" t="s">
        <v>2246</v>
      </c>
      <c r="H11" s="34" t="s">
        <v>2247</v>
      </c>
      <c r="I11" s="45"/>
      <c r="J11" s="45"/>
      <c r="K11" s="180" t="s">
        <v>2248</v>
      </c>
      <c r="L11" s="177"/>
      <c r="M11" s="178"/>
      <c r="N11" s="178"/>
      <c r="O11" s="178"/>
      <c r="P11" s="178"/>
      <c r="Q11" s="178"/>
      <c r="R11" s="178"/>
      <c r="S11" s="178"/>
      <c r="T11" s="178"/>
      <c r="U11" s="178"/>
      <c r="V11" s="179"/>
    </row>
    <row r="12">
      <c r="A12" s="175" t="s">
        <v>2249</v>
      </c>
      <c r="B12" s="176">
        <v>11.0</v>
      </c>
      <c r="C12" s="176"/>
      <c r="D12" s="34" t="s">
        <v>44</v>
      </c>
      <c r="E12" s="34" t="s">
        <v>41</v>
      </c>
      <c r="F12" s="45"/>
      <c r="G12" s="34" t="s">
        <v>2250</v>
      </c>
      <c r="H12" s="45"/>
      <c r="I12" s="34" t="s">
        <v>2251</v>
      </c>
      <c r="J12" s="45"/>
      <c r="K12" s="45"/>
      <c r="L12" s="177"/>
      <c r="M12" s="178"/>
      <c r="N12" s="178"/>
      <c r="O12" s="178"/>
      <c r="P12" s="178"/>
      <c r="Q12" s="178"/>
      <c r="R12" s="178"/>
      <c r="S12" s="178"/>
      <c r="T12" s="178"/>
      <c r="U12" s="178"/>
      <c r="V12" s="179"/>
    </row>
    <row r="13">
      <c r="A13" s="175" t="s">
        <v>2252</v>
      </c>
      <c r="B13" s="176">
        <v>12.0</v>
      </c>
      <c r="C13" s="176"/>
      <c r="D13" s="34" t="s">
        <v>44</v>
      </c>
      <c r="E13" s="34" t="s">
        <v>2253</v>
      </c>
      <c r="F13" s="45"/>
      <c r="G13" s="34" t="s">
        <v>2254</v>
      </c>
      <c r="H13" s="45"/>
      <c r="I13" s="45"/>
      <c r="J13" s="45"/>
      <c r="K13" s="45"/>
      <c r="L13" s="177"/>
      <c r="M13" s="178"/>
      <c r="N13" s="178"/>
      <c r="O13" s="178"/>
      <c r="P13" s="178"/>
      <c r="Q13" s="178"/>
      <c r="R13" s="178"/>
      <c r="S13" s="178"/>
      <c r="T13" s="178"/>
      <c r="U13" s="178"/>
      <c r="V13" s="179"/>
    </row>
    <row r="14">
      <c r="A14" s="175" t="s">
        <v>2255</v>
      </c>
      <c r="B14" s="176">
        <v>13.0</v>
      </c>
      <c r="C14" s="176"/>
      <c r="D14" s="34" t="s">
        <v>44</v>
      </c>
      <c r="E14" s="34" t="s">
        <v>2253</v>
      </c>
      <c r="F14" s="45"/>
      <c r="G14" s="45"/>
      <c r="H14" s="45"/>
      <c r="I14" s="45"/>
      <c r="J14" s="45"/>
      <c r="K14" s="45"/>
      <c r="L14" s="177"/>
      <c r="M14" s="178"/>
      <c r="N14" s="178"/>
      <c r="O14" s="178"/>
      <c r="P14" s="178"/>
      <c r="Q14" s="178"/>
      <c r="R14" s="178"/>
      <c r="S14" s="178"/>
      <c r="T14" s="178"/>
      <c r="U14" s="178"/>
      <c r="V14" s="179"/>
    </row>
    <row r="15">
      <c r="A15" s="175" t="s">
        <v>2256</v>
      </c>
      <c r="B15" s="176">
        <v>14.0</v>
      </c>
      <c r="C15" s="176"/>
      <c r="D15" s="34" t="s">
        <v>44</v>
      </c>
      <c r="E15" s="34" t="s">
        <v>70</v>
      </c>
      <c r="F15" s="45"/>
      <c r="G15" s="34" t="s">
        <v>2257</v>
      </c>
      <c r="H15" s="34" t="s">
        <v>2258</v>
      </c>
      <c r="I15" s="34" t="s">
        <v>2259</v>
      </c>
      <c r="J15" s="45"/>
      <c r="K15" s="45"/>
      <c r="L15" s="177"/>
      <c r="M15" s="178"/>
      <c r="N15" s="178"/>
      <c r="O15" s="178"/>
      <c r="P15" s="178"/>
      <c r="Q15" s="178"/>
      <c r="R15" s="178"/>
      <c r="S15" s="178"/>
      <c r="T15" s="178"/>
      <c r="U15" s="178"/>
      <c r="V15" s="179"/>
    </row>
    <row r="16">
      <c r="A16" s="175" t="s">
        <v>2260</v>
      </c>
      <c r="B16" s="176">
        <v>15.0</v>
      </c>
      <c r="C16" s="176"/>
      <c r="D16" s="34" t="s">
        <v>44</v>
      </c>
      <c r="E16" s="34" t="s">
        <v>2253</v>
      </c>
      <c r="F16" s="45"/>
      <c r="G16" s="34" t="s">
        <v>2261</v>
      </c>
      <c r="H16" s="45"/>
      <c r="I16" s="45"/>
      <c r="J16" s="45"/>
      <c r="K16" s="45"/>
      <c r="L16" s="177"/>
      <c r="M16" s="178"/>
      <c r="N16" s="178"/>
      <c r="O16" s="178"/>
      <c r="P16" s="178"/>
      <c r="Q16" s="178"/>
      <c r="R16" s="178"/>
      <c r="S16" s="178"/>
      <c r="T16" s="178"/>
      <c r="U16" s="178"/>
      <c r="V16" s="179"/>
    </row>
    <row r="17">
      <c r="A17" s="175" t="s">
        <v>2262</v>
      </c>
      <c r="B17" s="176">
        <v>16.0</v>
      </c>
      <c r="C17" s="176"/>
      <c r="D17" s="34" t="s">
        <v>55</v>
      </c>
      <c r="E17" s="34" t="s">
        <v>88</v>
      </c>
      <c r="F17" s="45"/>
      <c r="G17" s="34" t="s">
        <v>2263</v>
      </c>
      <c r="H17" s="45"/>
      <c r="I17" s="34" t="s">
        <v>2264</v>
      </c>
      <c r="J17" s="34" t="s">
        <v>2265</v>
      </c>
      <c r="K17" s="45"/>
      <c r="L17" s="177"/>
      <c r="M17" s="178"/>
      <c r="N17" s="178"/>
      <c r="O17" s="178"/>
      <c r="P17" s="178"/>
      <c r="Q17" s="178"/>
      <c r="R17" s="178"/>
      <c r="S17" s="178"/>
      <c r="T17" s="178"/>
      <c r="U17" s="178"/>
      <c r="V17" s="179"/>
    </row>
    <row r="18">
      <c r="A18" s="175" t="s">
        <v>2266</v>
      </c>
      <c r="B18" s="176">
        <v>17.0</v>
      </c>
      <c r="C18" s="176"/>
      <c r="D18" s="34" t="s">
        <v>55</v>
      </c>
      <c r="E18" s="34" t="s">
        <v>2267</v>
      </c>
      <c r="F18" s="45"/>
      <c r="G18" s="34" t="s">
        <v>2268</v>
      </c>
      <c r="H18" s="45"/>
      <c r="I18" s="45"/>
      <c r="J18" s="45"/>
      <c r="K18" s="45"/>
      <c r="L18" s="177"/>
      <c r="M18" s="178"/>
      <c r="N18" s="178"/>
      <c r="O18" s="178"/>
      <c r="P18" s="178"/>
      <c r="Q18" s="178"/>
      <c r="R18" s="178"/>
      <c r="S18" s="178"/>
      <c r="T18" s="178"/>
      <c r="U18" s="178"/>
      <c r="V18" s="179"/>
    </row>
    <row r="19">
      <c r="A19" s="175" t="s">
        <v>2269</v>
      </c>
      <c r="B19" s="176">
        <v>18.0</v>
      </c>
      <c r="C19" s="176"/>
      <c r="D19" s="34" t="s">
        <v>44</v>
      </c>
      <c r="E19" s="34" t="s">
        <v>2253</v>
      </c>
      <c r="F19" s="45"/>
      <c r="G19" s="34" t="s">
        <v>2270</v>
      </c>
      <c r="H19" s="45"/>
      <c r="I19" s="45"/>
      <c r="J19" s="45"/>
      <c r="K19" s="45"/>
      <c r="L19" s="177"/>
      <c r="M19" s="178"/>
      <c r="N19" s="178"/>
      <c r="O19" s="178"/>
      <c r="P19" s="178"/>
      <c r="Q19" s="178"/>
      <c r="R19" s="178"/>
      <c r="S19" s="178"/>
      <c r="T19" s="178"/>
      <c r="U19" s="178"/>
      <c r="V19" s="179"/>
    </row>
    <row r="20">
      <c r="A20" s="175" t="s">
        <v>2271</v>
      </c>
      <c r="B20" s="176">
        <v>19.0</v>
      </c>
      <c r="C20" s="176"/>
      <c r="D20" s="34" t="s">
        <v>44</v>
      </c>
      <c r="E20" s="34" t="s">
        <v>2253</v>
      </c>
      <c r="F20" s="45"/>
      <c r="G20" s="34" t="s">
        <v>2272</v>
      </c>
      <c r="H20" s="45"/>
      <c r="I20" s="45"/>
      <c r="J20" s="45"/>
      <c r="K20" s="45"/>
      <c r="L20" s="177"/>
      <c r="M20" s="178"/>
      <c r="N20" s="178"/>
      <c r="O20" s="178"/>
      <c r="P20" s="178"/>
      <c r="Q20" s="178"/>
      <c r="R20" s="178"/>
      <c r="S20" s="178"/>
      <c r="T20" s="178"/>
      <c r="U20" s="178"/>
      <c r="V20" s="179"/>
    </row>
    <row r="21">
      <c r="A21" s="175" t="s">
        <v>2273</v>
      </c>
      <c r="B21" s="176">
        <v>20.0</v>
      </c>
      <c r="C21" s="176"/>
      <c r="D21" s="34" t="s">
        <v>44</v>
      </c>
      <c r="E21" s="34" t="s">
        <v>41</v>
      </c>
      <c r="F21" s="45"/>
      <c r="G21" s="34" t="s">
        <v>2274</v>
      </c>
      <c r="H21" s="45"/>
      <c r="I21" s="34" t="s">
        <v>2275</v>
      </c>
      <c r="J21" s="45"/>
      <c r="K21" s="45"/>
      <c r="L21" s="177"/>
      <c r="M21" s="178"/>
      <c r="N21" s="178"/>
      <c r="O21" s="178"/>
      <c r="P21" s="178"/>
      <c r="Q21" s="178"/>
      <c r="R21" s="178"/>
      <c r="S21" s="178"/>
      <c r="T21" s="178"/>
      <c r="U21" s="178"/>
      <c r="V21" s="179"/>
    </row>
    <row r="22">
      <c r="A22" s="175" t="s">
        <v>2276</v>
      </c>
      <c r="B22" s="176">
        <v>21.0</v>
      </c>
      <c r="C22" s="176"/>
      <c r="D22" s="34" t="s">
        <v>55</v>
      </c>
      <c r="E22" s="34" t="s">
        <v>88</v>
      </c>
      <c r="F22" s="45"/>
      <c r="G22" s="34" t="s">
        <v>2277</v>
      </c>
      <c r="H22" s="45"/>
      <c r="I22" s="45"/>
      <c r="J22" s="45"/>
      <c r="K22" s="45"/>
      <c r="L22" s="177"/>
      <c r="M22" s="178"/>
      <c r="N22" s="178"/>
      <c r="O22" s="178"/>
      <c r="P22" s="178"/>
      <c r="Q22" s="178"/>
      <c r="R22" s="178"/>
      <c r="S22" s="178"/>
      <c r="T22" s="178"/>
      <c r="U22" s="178"/>
      <c r="V22" s="179"/>
    </row>
    <row r="23">
      <c r="A23" s="175" t="s">
        <v>2278</v>
      </c>
      <c r="B23" s="176">
        <v>22.0</v>
      </c>
      <c r="C23" s="176"/>
      <c r="D23" s="34" t="s">
        <v>44</v>
      </c>
      <c r="E23" s="34" t="s">
        <v>88</v>
      </c>
      <c r="F23" s="45"/>
      <c r="G23" s="34" t="s">
        <v>2279</v>
      </c>
      <c r="H23" s="34"/>
      <c r="I23" s="45"/>
      <c r="J23" s="45"/>
      <c r="K23" s="180" t="s">
        <v>2280</v>
      </c>
      <c r="L23" s="177"/>
      <c r="M23" s="178"/>
      <c r="N23" s="178"/>
      <c r="O23" s="178"/>
      <c r="P23" s="178"/>
      <c r="Q23" s="178"/>
      <c r="R23" s="178"/>
      <c r="S23" s="178"/>
      <c r="T23" s="178"/>
      <c r="U23" s="178"/>
      <c r="V23" s="179"/>
    </row>
    <row r="24">
      <c r="A24" s="175" t="s">
        <v>2281</v>
      </c>
      <c r="B24" s="176">
        <v>23.0</v>
      </c>
      <c r="C24" s="176"/>
      <c r="D24" s="34" t="s">
        <v>44</v>
      </c>
      <c r="E24" s="34" t="s">
        <v>41</v>
      </c>
      <c r="F24" s="34" t="s">
        <v>2282</v>
      </c>
      <c r="G24" s="34" t="s">
        <v>2283</v>
      </c>
      <c r="H24" s="45"/>
      <c r="I24" s="34" t="s">
        <v>2284</v>
      </c>
      <c r="J24" s="45"/>
      <c r="K24" s="45"/>
      <c r="L24" s="177"/>
      <c r="M24" s="178"/>
      <c r="N24" s="178"/>
      <c r="O24" s="178"/>
      <c r="P24" s="178"/>
      <c r="Q24" s="178"/>
      <c r="R24" s="178"/>
      <c r="S24" s="178"/>
      <c r="T24" s="178"/>
      <c r="U24" s="178"/>
      <c r="V24" s="179"/>
    </row>
    <row r="25">
      <c r="A25" s="175" t="s">
        <v>2285</v>
      </c>
      <c r="B25" s="176">
        <v>24.0</v>
      </c>
      <c r="C25" s="176"/>
      <c r="D25" s="34" t="s">
        <v>44</v>
      </c>
      <c r="E25" s="34" t="s">
        <v>88</v>
      </c>
      <c r="F25" s="45"/>
      <c r="G25" s="34" t="s">
        <v>2286</v>
      </c>
      <c r="H25" s="45"/>
      <c r="I25" s="34" t="s">
        <v>2287</v>
      </c>
      <c r="J25" s="45"/>
      <c r="K25" s="180" t="s">
        <v>2288</v>
      </c>
      <c r="L25" s="177"/>
      <c r="M25" s="178"/>
      <c r="N25" s="178"/>
      <c r="O25" s="178"/>
      <c r="P25" s="178"/>
      <c r="Q25" s="178"/>
      <c r="R25" s="178"/>
      <c r="S25" s="178"/>
      <c r="T25" s="178"/>
      <c r="U25" s="178"/>
      <c r="V25" s="179"/>
    </row>
    <row r="26">
      <c r="A26" s="175" t="s">
        <v>2289</v>
      </c>
      <c r="B26" s="176">
        <v>25.0</v>
      </c>
      <c r="C26" s="176"/>
      <c r="D26" s="34" t="s">
        <v>44</v>
      </c>
      <c r="E26" s="34" t="s">
        <v>2236</v>
      </c>
      <c r="F26" s="45"/>
      <c r="G26" s="34" t="s">
        <v>2290</v>
      </c>
      <c r="H26" s="45"/>
      <c r="I26" s="45"/>
      <c r="J26" s="45"/>
      <c r="K26" s="180" t="s">
        <v>2291</v>
      </c>
      <c r="L26" s="177"/>
      <c r="M26" s="178"/>
      <c r="N26" s="178"/>
      <c r="O26" s="178"/>
      <c r="P26" s="178"/>
      <c r="Q26" s="178"/>
      <c r="R26" s="178"/>
      <c r="S26" s="178"/>
      <c r="T26" s="178"/>
      <c r="U26" s="178"/>
      <c r="V26" s="179"/>
    </row>
    <row r="27">
      <c r="A27" s="175" t="s">
        <v>2292</v>
      </c>
      <c r="B27" s="176">
        <v>26.0</v>
      </c>
      <c r="C27" s="176"/>
      <c r="D27" s="34" t="s">
        <v>55</v>
      </c>
      <c r="E27" s="34" t="s">
        <v>2267</v>
      </c>
      <c r="F27" s="45"/>
      <c r="G27" s="34" t="s">
        <v>2293</v>
      </c>
      <c r="H27" s="45"/>
      <c r="I27" s="45"/>
      <c r="J27" s="45"/>
      <c r="K27" s="45"/>
      <c r="L27" s="177"/>
      <c r="M27" s="178"/>
      <c r="N27" s="178"/>
      <c r="O27" s="178"/>
      <c r="P27" s="178"/>
      <c r="Q27" s="178"/>
      <c r="R27" s="178"/>
      <c r="S27" s="178"/>
      <c r="T27" s="178"/>
      <c r="U27" s="178"/>
      <c r="V27" s="179"/>
    </row>
    <row r="28">
      <c r="A28" s="175" t="s">
        <v>2294</v>
      </c>
      <c r="B28" s="176">
        <v>27.0</v>
      </c>
      <c r="C28" s="176"/>
      <c r="D28" s="34" t="s">
        <v>44</v>
      </c>
      <c r="E28" s="34" t="s">
        <v>2236</v>
      </c>
      <c r="F28" s="104"/>
      <c r="G28" s="181" t="s">
        <v>2295</v>
      </c>
      <c r="H28" s="45"/>
      <c r="I28" s="45"/>
      <c r="J28" s="45"/>
      <c r="K28" s="45"/>
      <c r="L28" s="177"/>
      <c r="M28" s="178"/>
      <c r="N28" s="178"/>
      <c r="O28" s="178"/>
      <c r="P28" s="178"/>
      <c r="Q28" s="178"/>
      <c r="R28" s="178"/>
      <c r="S28" s="178"/>
      <c r="T28" s="178"/>
      <c r="U28" s="178"/>
      <c r="V28" s="179"/>
    </row>
    <row r="29">
      <c r="A29" s="175" t="s">
        <v>2296</v>
      </c>
      <c r="B29" s="176">
        <v>28.0</v>
      </c>
      <c r="C29" s="176"/>
      <c r="D29" s="34" t="s">
        <v>44</v>
      </c>
      <c r="E29" s="34" t="s">
        <v>2236</v>
      </c>
      <c r="F29" s="45"/>
      <c r="G29" s="34" t="s">
        <v>2297</v>
      </c>
      <c r="H29" s="45"/>
      <c r="I29" s="45"/>
      <c r="J29" s="45"/>
      <c r="K29" s="45"/>
      <c r="L29" s="177"/>
      <c r="M29" s="178"/>
      <c r="N29" s="178"/>
      <c r="O29" s="178"/>
      <c r="P29" s="178"/>
      <c r="Q29" s="178"/>
      <c r="R29" s="178"/>
      <c r="S29" s="178"/>
      <c r="T29" s="178"/>
      <c r="U29" s="178"/>
      <c r="V29" s="179"/>
    </row>
    <row r="30">
      <c r="A30" s="175" t="s">
        <v>2298</v>
      </c>
      <c r="B30" s="176">
        <v>29.0</v>
      </c>
      <c r="C30" s="176"/>
      <c r="D30" s="34" t="s">
        <v>55</v>
      </c>
      <c r="E30" s="34" t="s">
        <v>88</v>
      </c>
      <c r="F30" s="45"/>
      <c r="G30" s="34" t="s">
        <v>2299</v>
      </c>
      <c r="H30" s="34" t="s">
        <v>2300</v>
      </c>
      <c r="I30" s="34" t="s">
        <v>2301</v>
      </c>
      <c r="J30" s="45"/>
      <c r="K30" s="45"/>
      <c r="L30" s="177"/>
      <c r="M30" s="178"/>
      <c r="N30" s="178"/>
      <c r="O30" s="178"/>
      <c r="P30" s="178"/>
      <c r="Q30" s="178"/>
      <c r="R30" s="178"/>
      <c r="S30" s="178"/>
      <c r="T30" s="178"/>
      <c r="U30" s="178"/>
      <c r="V30" s="179"/>
    </row>
    <row r="31">
      <c r="A31" s="175" t="s">
        <v>2302</v>
      </c>
      <c r="B31" s="176">
        <v>30.0</v>
      </c>
      <c r="C31" s="176"/>
      <c r="D31" s="34" t="s">
        <v>55</v>
      </c>
      <c r="E31" s="34" t="s">
        <v>2303</v>
      </c>
      <c r="F31" s="45"/>
      <c r="G31" s="34" t="s">
        <v>2304</v>
      </c>
      <c r="H31" s="45"/>
      <c r="I31" s="34" t="s">
        <v>2305</v>
      </c>
      <c r="J31" s="45"/>
      <c r="K31" s="45"/>
      <c r="L31" s="177"/>
      <c r="M31" s="178"/>
      <c r="N31" s="178"/>
      <c r="O31" s="178"/>
      <c r="P31" s="178"/>
      <c r="Q31" s="178"/>
      <c r="R31" s="178"/>
      <c r="S31" s="178"/>
      <c r="T31" s="178"/>
      <c r="U31" s="178"/>
      <c r="V31" s="179"/>
    </row>
    <row r="32">
      <c r="A32" s="175" t="s">
        <v>2306</v>
      </c>
      <c r="B32" s="176">
        <v>31.0</v>
      </c>
      <c r="C32" s="176"/>
      <c r="D32" s="34" t="s">
        <v>44</v>
      </c>
      <c r="E32" s="34" t="s">
        <v>2253</v>
      </c>
      <c r="F32" s="34" t="s">
        <v>2307</v>
      </c>
      <c r="G32" s="34" t="s">
        <v>2308</v>
      </c>
      <c r="H32" s="45"/>
      <c r="I32" s="34" t="s">
        <v>2309</v>
      </c>
      <c r="J32" s="45"/>
      <c r="K32" s="45"/>
      <c r="L32" s="177"/>
      <c r="M32" s="178"/>
      <c r="N32" s="178"/>
      <c r="O32" s="178"/>
      <c r="P32" s="178"/>
      <c r="Q32" s="178"/>
      <c r="R32" s="178"/>
      <c r="S32" s="178"/>
      <c r="T32" s="178"/>
      <c r="U32" s="178"/>
      <c r="V32" s="179"/>
    </row>
    <row r="33">
      <c r="A33" s="175" t="s">
        <v>2310</v>
      </c>
      <c r="B33" s="176">
        <v>32.0</v>
      </c>
      <c r="C33" s="176"/>
      <c r="D33" s="34" t="s">
        <v>44</v>
      </c>
      <c r="E33" s="34" t="s">
        <v>2253</v>
      </c>
      <c r="F33" s="45"/>
      <c r="G33" s="34" t="s">
        <v>2311</v>
      </c>
      <c r="H33" s="45"/>
      <c r="I33" s="45"/>
      <c r="J33" s="45"/>
      <c r="K33" s="45"/>
      <c r="L33" s="177"/>
      <c r="M33" s="178"/>
      <c r="N33" s="178"/>
      <c r="O33" s="178"/>
      <c r="P33" s="178"/>
      <c r="Q33" s="178"/>
      <c r="R33" s="178"/>
      <c r="S33" s="178"/>
      <c r="T33" s="178"/>
      <c r="U33" s="178"/>
      <c r="V33" s="179"/>
    </row>
    <row r="34">
      <c r="A34" s="175" t="s">
        <v>2312</v>
      </c>
      <c r="B34" s="176">
        <v>33.0</v>
      </c>
      <c r="C34" s="176"/>
      <c r="D34" s="34" t="s">
        <v>44</v>
      </c>
      <c r="E34" s="34" t="s">
        <v>2253</v>
      </c>
      <c r="F34" s="45"/>
      <c r="G34" s="34" t="s">
        <v>2313</v>
      </c>
      <c r="H34" s="45"/>
      <c r="I34" s="45"/>
      <c r="J34" s="45"/>
      <c r="K34" s="45"/>
      <c r="L34" s="177"/>
      <c r="M34" s="178"/>
      <c r="N34" s="178"/>
      <c r="O34" s="178"/>
      <c r="P34" s="178"/>
      <c r="Q34" s="178"/>
      <c r="R34" s="178"/>
      <c r="S34" s="178"/>
      <c r="T34" s="178"/>
      <c r="U34" s="178"/>
      <c r="V34" s="179"/>
    </row>
    <row r="35">
      <c r="A35" s="175" t="s">
        <v>2314</v>
      </c>
      <c r="B35" s="176">
        <v>34.0</v>
      </c>
      <c r="C35" s="176"/>
      <c r="D35" s="34" t="s">
        <v>55</v>
      </c>
      <c r="E35" s="34" t="s">
        <v>2267</v>
      </c>
      <c r="F35" s="45"/>
      <c r="G35" s="105" t="s">
        <v>2315</v>
      </c>
      <c r="H35" s="45"/>
      <c r="I35" s="45"/>
      <c r="J35" s="45"/>
      <c r="K35" s="45"/>
      <c r="L35" s="177"/>
      <c r="M35" s="178"/>
      <c r="N35" s="178"/>
      <c r="O35" s="178"/>
      <c r="P35" s="178"/>
      <c r="Q35" s="178"/>
      <c r="R35" s="178"/>
      <c r="S35" s="178"/>
      <c r="T35" s="178"/>
      <c r="U35" s="178"/>
      <c r="V35" s="179"/>
    </row>
    <row r="36">
      <c r="A36" s="175" t="s">
        <v>2316</v>
      </c>
      <c r="B36" s="176">
        <v>35.0</v>
      </c>
      <c r="C36" s="176"/>
      <c r="D36" s="34" t="s">
        <v>44</v>
      </c>
      <c r="E36" s="34" t="s">
        <v>1805</v>
      </c>
      <c r="F36" s="34" t="s">
        <v>2317</v>
      </c>
      <c r="G36" s="45"/>
      <c r="H36" s="45"/>
      <c r="I36" s="45"/>
      <c r="J36" s="34" t="s">
        <v>2318</v>
      </c>
      <c r="K36" s="180" t="s">
        <v>2319</v>
      </c>
      <c r="L36" s="177"/>
      <c r="M36" s="178"/>
      <c r="N36" s="178"/>
      <c r="O36" s="178"/>
      <c r="P36" s="178"/>
      <c r="Q36" s="178"/>
      <c r="R36" s="178"/>
      <c r="S36" s="178"/>
      <c r="T36" s="178"/>
      <c r="U36" s="178"/>
      <c r="V36" s="179"/>
    </row>
    <row r="37">
      <c r="A37" s="175" t="s">
        <v>2320</v>
      </c>
      <c r="B37" s="176">
        <v>36.0</v>
      </c>
      <c r="C37" s="176"/>
      <c r="D37" s="34" t="s">
        <v>44</v>
      </c>
      <c r="E37" s="34" t="s">
        <v>220</v>
      </c>
      <c r="F37" s="34" t="s">
        <v>2321</v>
      </c>
      <c r="G37" s="45"/>
      <c r="H37" s="45"/>
      <c r="I37" s="34" t="s">
        <v>2322</v>
      </c>
      <c r="J37" s="34" t="s">
        <v>2323</v>
      </c>
      <c r="K37" s="180" t="s">
        <v>2324</v>
      </c>
      <c r="L37" s="177"/>
      <c r="M37" s="178"/>
      <c r="N37" s="178"/>
      <c r="O37" s="178"/>
      <c r="P37" s="178"/>
      <c r="Q37" s="178"/>
      <c r="R37" s="178"/>
      <c r="S37" s="178"/>
      <c r="T37" s="178"/>
      <c r="U37" s="178"/>
      <c r="V37" s="179"/>
    </row>
    <row r="38">
      <c r="A38" s="175" t="s">
        <v>2325</v>
      </c>
      <c r="B38" s="176">
        <v>37.0</v>
      </c>
      <c r="C38" s="176"/>
      <c r="D38" s="34" t="s">
        <v>55</v>
      </c>
      <c r="E38" s="34" t="s">
        <v>2267</v>
      </c>
      <c r="F38" s="45"/>
      <c r="G38" s="34" t="s">
        <v>2326</v>
      </c>
      <c r="H38" s="45"/>
      <c r="I38" s="34" t="s">
        <v>2327</v>
      </c>
      <c r="J38" s="34" t="s">
        <v>2328</v>
      </c>
      <c r="K38" s="45"/>
      <c r="L38" s="177"/>
      <c r="M38" s="178"/>
      <c r="N38" s="178"/>
      <c r="O38" s="178"/>
      <c r="P38" s="178"/>
      <c r="Q38" s="178"/>
      <c r="R38" s="178"/>
      <c r="S38" s="178"/>
      <c r="T38" s="178"/>
      <c r="U38" s="178"/>
      <c r="V38" s="179"/>
    </row>
    <row r="39">
      <c r="A39" s="175" t="s">
        <v>2329</v>
      </c>
      <c r="B39" s="176">
        <v>38.0</v>
      </c>
      <c r="C39" s="176"/>
      <c r="D39" s="34" t="s">
        <v>44</v>
      </c>
      <c r="E39" s="34" t="s">
        <v>41</v>
      </c>
      <c r="F39" s="45"/>
      <c r="G39" s="34" t="s">
        <v>2330</v>
      </c>
      <c r="H39" s="45"/>
      <c r="I39" s="45"/>
      <c r="J39" s="45"/>
      <c r="K39" s="45"/>
      <c r="L39" s="177"/>
      <c r="M39" s="178"/>
      <c r="N39" s="178"/>
      <c r="O39" s="178"/>
      <c r="P39" s="178"/>
      <c r="Q39" s="178"/>
      <c r="R39" s="178"/>
      <c r="S39" s="178"/>
      <c r="T39" s="178"/>
      <c r="U39" s="178"/>
      <c r="V39" s="179"/>
    </row>
    <row r="40">
      <c r="A40" s="175" t="s">
        <v>2331</v>
      </c>
      <c r="B40" s="176">
        <v>39.0</v>
      </c>
      <c r="C40" s="176"/>
      <c r="D40" s="34" t="s">
        <v>44</v>
      </c>
      <c r="E40" s="34" t="s">
        <v>2267</v>
      </c>
      <c r="F40" s="45"/>
      <c r="G40" s="34" t="s">
        <v>2332</v>
      </c>
      <c r="H40" s="45"/>
      <c r="I40" s="45"/>
      <c r="J40" s="45"/>
      <c r="K40" s="45"/>
      <c r="L40" s="177"/>
      <c r="M40" s="178"/>
      <c r="N40" s="178"/>
      <c r="O40" s="178"/>
      <c r="P40" s="178"/>
      <c r="Q40" s="178"/>
      <c r="R40" s="178"/>
      <c r="S40" s="178"/>
      <c r="T40" s="178"/>
      <c r="U40" s="178"/>
      <c r="V40" s="179"/>
    </row>
    <row r="41">
      <c r="A41" s="175" t="s">
        <v>2333</v>
      </c>
      <c r="B41" s="176">
        <v>40.0</v>
      </c>
      <c r="C41" s="176"/>
      <c r="D41" s="34" t="s">
        <v>55</v>
      </c>
      <c r="E41" s="34" t="s">
        <v>2236</v>
      </c>
      <c r="F41" s="45"/>
      <c r="G41" s="34" t="s">
        <v>2334</v>
      </c>
      <c r="H41" s="45"/>
      <c r="I41" s="34" t="s">
        <v>2335</v>
      </c>
      <c r="J41" s="45"/>
      <c r="K41" s="45"/>
      <c r="L41" s="177"/>
      <c r="M41" s="178"/>
      <c r="N41" s="178"/>
      <c r="O41" s="178"/>
      <c r="P41" s="178"/>
      <c r="Q41" s="178"/>
      <c r="R41" s="178"/>
      <c r="S41" s="178"/>
      <c r="T41" s="178"/>
      <c r="U41" s="178"/>
      <c r="V41" s="179"/>
    </row>
    <row r="42">
      <c r="A42" s="175" t="s">
        <v>2336</v>
      </c>
      <c r="B42" s="176">
        <v>41.0</v>
      </c>
      <c r="C42" s="176"/>
      <c r="D42" s="34" t="s">
        <v>44</v>
      </c>
      <c r="E42" s="34" t="s">
        <v>88</v>
      </c>
      <c r="F42" s="45"/>
      <c r="G42" s="105" t="s">
        <v>2337</v>
      </c>
      <c r="H42" s="45"/>
      <c r="I42" s="45"/>
      <c r="J42" s="45"/>
      <c r="K42" s="45"/>
      <c r="L42" s="177"/>
      <c r="M42" s="178"/>
      <c r="N42" s="178"/>
      <c r="O42" s="178"/>
      <c r="P42" s="178"/>
      <c r="Q42" s="178"/>
      <c r="R42" s="178"/>
      <c r="S42" s="178"/>
      <c r="T42" s="178"/>
      <c r="U42" s="178"/>
      <c r="V42" s="179"/>
    </row>
    <row r="43">
      <c r="A43" s="175" t="s">
        <v>2338</v>
      </c>
      <c r="B43" s="176">
        <v>42.0</v>
      </c>
      <c r="C43" s="176"/>
      <c r="D43" s="34" t="s">
        <v>44</v>
      </c>
      <c r="E43" s="34" t="s">
        <v>88</v>
      </c>
      <c r="F43" s="45"/>
      <c r="G43" s="105" t="s">
        <v>2339</v>
      </c>
      <c r="H43" s="45"/>
      <c r="I43" s="34" t="s">
        <v>2340</v>
      </c>
      <c r="J43" s="45"/>
      <c r="K43" s="45"/>
      <c r="L43" s="177"/>
      <c r="M43" s="178"/>
      <c r="N43" s="178"/>
      <c r="O43" s="178"/>
      <c r="P43" s="178"/>
      <c r="Q43" s="178"/>
      <c r="R43" s="178"/>
      <c r="S43" s="178"/>
      <c r="T43" s="178"/>
      <c r="U43" s="178"/>
      <c r="V43" s="179"/>
    </row>
    <row r="44">
      <c r="A44" s="175" t="s">
        <v>2341</v>
      </c>
      <c r="B44" s="176">
        <v>43.0</v>
      </c>
      <c r="C44" s="176"/>
      <c r="D44" s="34" t="s">
        <v>55</v>
      </c>
      <c r="E44" s="34" t="s">
        <v>88</v>
      </c>
      <c r="F44" s="45"/>
      <c r="G44" s="34" t="s">
        <v>2342</v>
      </c>
      <c r="H44" s="34" t="s">
        <v>2343</v>
      </c>
      <c r="I44" s="34" t="s">
        <v>2344</v>
      </c>
      <c r="J44" s="45"/>
      <c r="K44" s="45"/>
      <c r="L44" s="177"/>
      <c r="M44" s="178"/>
      <c r="N44" s="178"/>
      <c r="O44" s="178"/>
      <c r="P44" s="178"/>
      <c r="Q44" s="178"/>
      <c r="R44" s="178"/>
      <c r="S44" s="178"/>
      <c r="T44" s="178"/>
      <c r="U44" s="178"/>
      <c r="V44" s="179"/>
    </row>
    <row r="45">
      <c r="A45" s="175" t="s">
        <v>2345</v>
      </c>
      <c r="B45" s="176">
        <v>44.0</v>
      </c>
      <c r="C45" s="176"/>
      <c r="D45" s="34" t="s">
        <v>44</v>
      </c>
      <c r="E45" s="34" t="s">
        <v>41</v>
      </c>
      <c r="F45" s="34" t="s">
        <v>2346</v>
      </c>
      <c r="G45" s="45"/>
      <c r="H45" s="45"/>
      <c r="I45" s="34" t="s">
        <v>2347</v>
      </c>
      <c r="J45" s="45"/>
      <c r="K45" s="45"/>
      <c r="L45" s="177"/>
      <c r="M45" s="178"/>
      <c r="N45" s="178"/>
      <c r="O45" s="178"/>
      <c r="P45" s="178"/>
      <c r="Q45" s="178"/>
      <c r="R45" s="178"/>
      <c r="S45" s="178"/>
      <c r="T45" s="178"/>
      <c r="U45" s="178"/>
      <c r="V45" s="179"/>
    </row>
    <row r="46">
      <c r="A46" s="175" t="s">
        <v>2348</v>
      </c>
      <c r="B46" s="176">
        <v>45.0</v>
      </c>
      <c r="C46" s="176"/>
      <c r="D46" s="34" t="s">
        <v>55</v>
      </c>
      <c r="E46" s="34" t="s">
        <v>88</v>
      </c>
      <c r="F46" s="45"/>
      <c r="G46" s="45"/>
      <c r="H46" s="45"/>
      <c r="I46" s="45"/>
      <c r="J46" s="45"/>
      <c r="K46" s="45"/>
      <c r="L46" s="177"/>
      <c r="M46" s="178"/>
      <c r="N46" s="178"/>
      <c r="O46" s="178"/>
      <c r="P46" s="178"/>
      <c r="Q46" s="178"/>
      <c r="R46" s="178"/>
      <c r="S46" s="178"/>
      <c r="T46" s="178"/>
      <c r="U46" s="178"/>
      <c r="V46" s="179"/>
    </row>
    <row r="47">
      <c r="A47" s="175" t="s">
        <v>2349</v>
      </c>
      <c r="B47" s="176">
        <v>46.0</v>
      </c>
      <c r="C47" s="176"/>
      <c r="D47" s="34" t="s">
        <v>44</v>
      </c>
      <c r="E47" s="34" t="s">
        <v>86</v>
      </c>
      <c r="F47" s="45"/>
      <c r="G47" s="34" t="s">
        <v>2350</v>
      </c>
      <c r="H47" s="45"/>
      <c r="I47" s="34" t="s">
        <v>2351</v>
      </c>
      <c r="J47" s="34" t="s">
        <v>2352</v>
      </c>
      <c r="K47" s="180" t="s">
        <v>2353</v>
      </c>
      <c r="L47" s="177"/>
      <c r="M47" s="178"/>
      <c r="N47" s="178"/>
      <c r="O47" s="178"/>
      <c r="P47" s="178"/>
      <c r="Q47" s="178"/>
      <c r="R47" s="178"/>
      <c r="S47" s="178"/>
      <c r="T47" s="178"/>
      <c r="U47" s="178"/>
      <c r="V47" s="179"/>
    </row>
    <row r="48">
      <c r="A48" s="175" t="s">
        <v>2354</v>
      </c>
      <c r="B48" s="176">
        <v>47.0</v>
      </c>
      <c r="C48" s="176"/>
      <c r="D48" s="34" t="s">
        <v>44</v>
      </c>
      <c r="E48" s="34" t="s">
        <v>2355</v>
      </c>
      <c r="F48" s="34" t="s">
        <v>2356</v>
      </c>
      <c r="G48" s="34" t="s">
        <v>2357</v>
      </c>
      <c r="H48" s="34" t="s">
        <v>2358</v>
      </c>
      <c r="I48" s="34" t="s">
        <v>2359</v>
      </c>
      <c r="J48" s="45"/>
      <c r="K48" s="45"/>
      <c r="L48" s="177"/>
      <c r="M48" s="178"/>
      <c r="N48" s="178"/>
      <c r="O48" s="178"/>
      <c r="P48" s="178"/>
      <c r="Q48" s="178"/>
      <c r="R48" s="178"/>
      <c r="S48" s="178"/>
      <c r="T48" s="178"/>
      <c r="U48" s="178"/>
      <c r="V48" s="179"/>
    </row>
    <row r="49">
      <c r="A49" s="175" t="s">
        <v>2360</v>
      </c>
      <c r="B49" s="176">
        <v>48.0</v>
      </c>
      <c r="C49" s="176"/>
      <c r="D49" s="34" t="s">
        <v>44</v>
      </c>
      <c r="E49" s="34" t="s">
        <v>2267</v>
      </c>
      <c r="F49" s="45"/>
      <c r="G49" s="34" t="s">
        <v>2361</v>
      </c>
      <c r="H49" s="34" t="s">
        <v>2362</v>
      </c>
      <c r="I49" s="45"/>
      <c r="J49" s="34" t="s">
        <v>2363</v>
      </c>
      <c r="K49" s="45"/>
      <c r="L49" s="177"/>
      <c r="M49" s="178"/>
      <c r="N49" s="178"/>
      <c r="O49" s="178"/>
      <c r="P49" s="178"/>
      <c r="Q49" s="178"/>
      <c r="R49" s="178"/>
      <c r="S49" s="178"/>
      <c r="T49" s="178"/>
      <c r="U49" s="178"/>
      <c r="V49" s="179"/>
    </row>
    <row r="50">
      <c r="A50" s="175" t="s">
        <v>2364</v>
      </c>
      <c r="B50" s="176">
        <v>49.0</v>
      </c>
      <c r="C50" s="176"/>
      <c r="D50" s="34" t="s">
        <v>2365</v>
      </c>
      <c r="E50" s="34" t="s">
        <v>2366</v>
      </c>
      <c r="F50" s="45"/>
      <c r="G50" s="105" t="s">
        <v>2367</v>
      </c>
      <c r="H50" s="34" t="s">
        <v>2368</v>
      </c>
      <c r="I50" s="45"/>
      <c r="J50" s="34" t="s">
        <v>2369</v>
      </c>
      <c r="K50" s="45"/>
      <c r="L50" s="177"/>
      <c r="M50" s="178"/>
      <c r="N50" s="178"/>
      <c r="O50" s="178"/>
      <c r="P50" s="178"/>
      <c r="Q50" s="178"/>
      <c r="R50" s="178"/>
      <c r="S50" s="178"/>
      <c r="T50" s="178"/>
      <c r="U50" s="178"/>
      <c r="V50" s="179"/>
    </row>
    <row r="51">
      <c r="A51" s="175" t="s">
        <v>2370</v>
      </c>
      <c r="B51" s="176">
        <v>50.0</v>
      </c>
      <c r="C51" s="176"/>
      <c r="D51" s="34" t="s">
        <v>44</v>
      </c>
      <c r="E51" s="34" t="s">
        <v>2267</v>
      </c>
      <c r="F51" s="45"/>
      <c r="G51" s="34" t="s">
        <v>2371</v>
      </c>
      <c r="H51" s="45"/>
      <c r="I51" s="45"/>
      <c r="J51" s="45"/>
      <c r="K51" s="45"/>
      <c r="L51" s="177"/>
      <c r="M51" s="178"/>
      <c r="N51" s="178"/>
      <c r="O51" s="178"/>
      <c r="P51" s="178"/>
      <c r="Q51" s="178"/>
      <c r="R51" s="178"/>
      <c r="S51" s="178"/>
      <c r="T51" s="178"/>
      <c r="U51" s="178"/>
      <c r="V51" s="179"/>
    </row>
    <row r="52">
      <c r="A52" s="175" t="s">
        <v>2372</v>
      </c>
      <c r="B52" s="176">
        <v>51.0</v>
      </c>
      <c r="C52" s="176"/>
      <c r="D52" s="34" t="s">
        <v>44</v>
      </c>
      <c r="E52" s="34" t="s">
        <v>88</v>
      </c>
      <c r="F52" s="45"/>
      <c r="G52" s="34" t="s">
        <v>2373</v>
      </c>
      <c r="H52" s="34" t="s">
        <v>2374</v>
      </c>
      <c r="I52" s="45"/>
      <c r="J52" s="45"/>
      <c r="K52" s="45"/>
      <c r="L52" s="177"/>
      <c r="M52" s="178"/>
      <c r="N52" s="178"/>
      <c r="O52" s="178"/>
      <c r="P52" s="178"/>
      <c r="Q52" s="178"/>
      <c r="R52" s="178"/>
      <c r="S52" s="178"/>
      <c r="T52" s="178"/>
      <c r="U52" s="178"/>
      <c r="V52" s="179"/>
    </row>
    <row r="53">
      <c r="A53" s="175" t="s">
        <v>2375</v>
      </c>
      <c r="B53" s="176">
        <v>52.0</v>
      </c>
      <c r="C53" s="176"/>
      <c r="D53" s="34" t="s">
        <v>44</v>
      </c>
      <c r="E53" s="34" t="s">
        <v>2376</v>
      </c>
      <c r="F53" s="34" t="s">
        <v>2377</v>
      </c>
      <c r="G53" s="45"/>
      <c r="H53" s="45"/>
      <c r="I53" s="34" t="s">
        <v>2378</v>
      </c>
      <c r="J53" s="45"/>
      <c r="K53" s="45"/>
      <c r="L53" s="177"/>
      <c r="M53" s="178"/>
      <c r="N53" s="178"/>
      <c r="O53" s="178"/>
      <c r="P53" s="178"/>
      <c r="Q53" s="178"/>
      <c r="R53" s="178"/>
      <c r="S53" s="178"/>
      <c r="T53" s="178"/>
      <c r="U53" s="178"/>
      <c r="V53" s="179"/>
    </row>
    <row r="54">
      <c r="A54" s="175" t="s">
        <v>2379</v>
      </c>
      <c r="B54" s="176">
        <v>53.0</v>
      </c>
      <c r="C54" s="176"/>
      <c r="D54" s="34" t="s">
        <v>2380</v>
      </c>
      <c r="E54" s="34" t="s">
        <v>70</v>
      </c>
      <c r="F54" s="45"/>
      <c r="G54" s="45"/>
      <c r="H54" s="34" t="s">
        <v>2381</v>
      </c>
      <c r="I54" s="45"/>
      <c r="J54" s="45"/>
      <c r="K54" s="45"/>
      <c r="L54" s="177"/>
      <c r="M54" s="178"/>
      <c r="N54" s="178"/>
      <c r="O54" s="178"/>
      <c r="P54" s="178"/>
      <c r="Q54" s="178"/>
      <c r="R54" s="178"/>
      <c r="S54" s="178"/>
      <c r="T54" s="178"/>
      <c r="U54" s="178"/>
      <c r="V54" s="179"/>
    </row>
    <row r="55">
      <c r="A55" s="175" t="s">
        <v>2382</v>
      </c>
      <c r="B55" s="176">
        <v>54.0</v>
      </c>
      <c r="C55" s="176"/>
      <c r="D55" s="105" t="s">
        <v>44</v>
      </c>
      <c r="E55" s="34" t="s">
        <v>2383</v>
      </c>
      <c r="F55" s="34" t="s">
        <v>2384</v>
      </c>
      <c r="G55" s="45"/>
      <c r="H55" s="34" t="s">
        <v>2385</v>
      </c>
      <c r="I55" s="45"/>
      <c r="J55" s="45"/>
      <c r="K55" s="45"/>
      <c r="L55" s="177"/>
      <c r="M55" s="178"/>
      <c r="N55" s="178"/>
      <c r="O55" s="178"/>
      <c r="P55" s="178"/>
      <c r="Q55" s="178"/>
      <c r="R55" s="178"/>
      <c r="S55" s="178"/>
      <c r="T55" s="178"/>
      <c r="U55" s="178"/>
      <c r="V55" s="179"/>
    </row>
    <row r="56">
      <c r="A56" s="175" t="s">
        <v>2386</v>
      </c>
      <c r="B56" s="176">
        <v>55.0</v>
      </c>
      <c r="C56" s="176"/>
      <c r="D56" s="105" t="s">
        <v>44</v>
      </c>
      <c r="E56" s="34" t="s">
        <v>185</v>
      </c>
      <c r="F56" s="34" t="s">
        <v>2387</v>
      </c>
      <c r="G56" s="34" t="s">
        <v>2388</v>
      </c>
      <c r="H56" s="45"/>
      <c r="I56" s="45"/>
      <c r="J56" s="45"/>
      <c r="K56" s="45"/>
      <c r="L56" s="177"/>
      <c r="M56" s="178"/>
      <c r="N56" s="178"/>
      <c r="O56" s="178"/>
      <c r="P56" s="178"/>
      <c r="Q56" s="178"/>
      <c r="R56" s="178"/>
      <c r="S56" s="178"/>
      <c r="T56" s="178"/>
      <c r="U56" s="178"/>
      <c r="V56" s="179"/>
    </row>
    <row r="57">
      <c r="A57" s="175" t="s">
        <v>2389</v>
      </c>
      <c r="B57" s="176">
        <v>56.0</v>
      </c>
      <c r="C57" s="176"/>
      <c r="D57" s="105" t="s">
        <v>44</v>
      </c>
      <c r="E57" s="34" t="s">
        <v>185</v>
      </c>
      <c r="F57" s="34" t="s">
        <v>2390</v>
      </c>
      <c r="G57" s="34" t="s">
        <v>2391</v>
      </c>
      <c r="H57" s="45"/>
      <c r="I57" s="45"/>
      <c r="J57" s="45"/>
      <c r="K57" s="45"/>
      <c r="L57" s="177"/>
      <c r="M57" s="178"/>
      <c r="N57" s="178"/>
      <c r="O57" s="178"/>
      <c r="P57" s="178"/>
      <c r="Q57" s="178"/>
      <c r="R57" s="178"/>
      <c r="S57" s="178"/>
      <c r="T57" s="178"/>
      <c r="U57" s="178"/>
      <c r="V57" s="179"/>
    </row>
    <row r="58">
      <c r="A58" s="175" t="s">
        <v>2392</v>
      </c>
      <c r="B58" s="176">
        <v>57.0</v>
      </c>
      <c r="C58" s="176"/>
      <c r="D58" s="34" t="s">
        <v>55</v>
      </c>
      <c r="E58" s="34" t="s">
        <v>509</v>
      </c>
      <c r="F58" s="34" t="s">
        <v>2393</v>
      </c>
      <c r="G58" s="45"/>
      <c r="H58" s="34" t="s">
        <v>2394</v>
      </c>
      <c r="I58" s="45"/>
      <c r="J58" s="45"/>
      <c r="K58" s="45"/>
      <c r="L58" s="177"/>
      <c r="M58" s="178"/>
      <c r="N58" s="178"/>
      <c r="O58" s="178"/>
      <c r="P58" s="178"/>
      <c r="Q58" s="178"/>
      <c r="R58" s="178"/>
      <c r="S58" s="178"/>
      <c r="T58" s="178"/>
      <c r="U58" s="178"/>
      <c r="V58" s="179"/>
    </row>
    <row r="59">
      <c r="A59" s="175" t="s">
        <v>2395</v>
      </c>
      <c r="B59" s="176">
        <v>58.0</v>
      </c>
      <c r="C59" s="176"/>
      <c r="D59" s="105" t="s">
        <v>44</v>
      </c>
      <c r="E59" s="34" t="s">
        <v>70</v>
      </c>
      <c r="F59" s="124" t="s">
        <v>2396</v>
      </c>
      <c r="G59" s="34" t="s">
        <v>2397</v>
      </c>
      <c r="H59" s="45"/>
      <c r="I59" s="45"/>
      <c r="J59" s="45"/>
      <c r="K59" s="45"/>
      <c r="L59" s="177"/>
      <c r="M59" s="178"/>
      <c r="N59" s="178"/>
      <c r="O59" s="178"/>
      <c r="P59" s="178"/>
      <c r="Q59" s="178"/>
      <c r="R59" s="178"/>
      <c r="S59" s="178"/>
      <c r="T59" s="178"/>
      <c r="U59" s="178"/>
      <c r="V59" s="179"/>
    </row>
    <row r="60">
      <c r="A60" s="175" t="s">
        <v>2398</v>
      </c>
      <c r="B60" s="176">
        <v>59.0</v>
      </c>
      <c r="C60" s="176"/>
      <c r="D60" s="105" t="s">
        <v>44</v>
      </c>
      <c r="E60" s="34" t="s">
        <v>41</v>
      </c>
      <c r="F60" s="34" t="s">
        <v>2399</v>
      </c>
      <c r="G60" s="45"/>
      <c r="H60" s="34" t="s">
        <v>2400</v>
      </c>
      <c r="I60" s="45"/>
      <c r="J60" s="45"/>
      <c r="K60" s="45"/>
      <c r="L60" s="177"/>
      <c r="M60" s="178"/>
      <c r="N60" s="178"/>
      <c r="O60" s="178"/>
      <c r="P60" s="178"/>
      <c r="Q60" s="178"/>
      <c r="R60" s="178"/>
      <c r="S60" s="178"/>
      <c r="T60" s="178"/>
      <c r="U60" s="178"/>
      <c r="V60" s="179"/>
    </row>
    <row r="61">
      <c r="A61" s="175" t="s">
        <v>2401</v>
      </c>
      <c r="B61" s="176">
        <v>60.0</v>
      </c>
      <c r="C61" s="176"/>
      <c r="D61" s="182" t="s">
        <v>2402</v>
      </c>
      <c r="E61" s="34" t="s">
        <v>2403</v>
      </c>
      <c r="F61" s="45"/>
      <c r="G61" s="34" t="s">
        <v>2404</v>
      </c>
      <c r="H61" s="45"/>
      <c r="I61" s="45"/>
      <c r="J61" s="45"/>
      <c r="K61" s="180" t="s">
        <v>2405</v>
      </c>
      <c r="L61" s="177"/>
      <c r="M61" s="178"/>
      <c r="N61" s="178"/>
      <c r="O61" s="178"/>
      <c r="P61" s="178"/>
      <c r="Q61" s="178"/>
      <c r="R61" s="178"/>
      <c r="S61" s="178"/>
      <c r="T61" s="178"/>
      <c r="U61" s="178"/>
      <c r="V61" s="179"/>
    </row>
    <row r="62">
      <c r="A62" s="175" t="s">
        <v>2406</v>
      </c>
      <c r="B62" s="176">
        <v>61.0</v>
      </c>
      <c r="C62" s="176"/>
      <c r="D62" s="105" t="s">
        <v>44</v>
      </c>
      <c r="E62" s="34" t="s">
        <v>93</v>
      </c>
      <c r="F62" s="45"/>
      <c r="G62" s="34" t="s">
        <v>2407</v>
      </c>
      <c r="H62" s="105" t="s">
        <v>2408</v>
      </c>
      <c r="I62" s="45"/>
      <c r="J62" s="45"/>
      <c r="K62" s="45"/>
      <c r="L62" s="177"/>
      <c r="M62" s="178"/>
      <c r="N62" s="178"/>
      <c r="O62" s="178"/>
      <c r="P62" s="178"/>
      <c r="Q62" s="178"/>
      <c r="R62" s="178"/>
      <c r="S62" s="178"/>
      <c r="T62" s="178"/>
      <c r="U62" s="178"/>
      <c r="V62" s="179"/>
    </row>
    <row r="63">
      <c r="A63" s="183" t="s">
        <v>2409</v>
      </c>
      <c r="B63" s="176">
        <v>62.0</v>
      </c>
      <c r="C63" s="176"/>
      <c r="D63" s="105" t="s">
        <v>44</v>
      </c>
      <c r="E63" s="34" t="s">
        <v>41</v>
      </c>
      <c r="F63" s="45"/>
      <c r="G63" s="34" t="s">
        <v>2410</v>
      </c>
      <c r="H63" s="45"/>
      <c r="I63" s="45"/>
      <c r="J63" s="45"/>
      <c r="K63" s="45"/>
      <c r="L63" s="177"/>
      <c r="M63" s="178"/>
      <c r="N63" s="178"/>
      <c r="O63" s="178"/>
      <c r="P63" s="178"/>
      <c r="Q63" s="178"/>
      <c r="R63" s="178"/>
      <c r="S63" s="178"/>
      <c r="T63" s="178"/>
      <c r="U63" s="178"/>
      <c r="V63" s="179"/>
    </row>
    <row r="64">
      <c r="A64" s="184" t="s">
        <v>2411</v>
      </c>
      <c r="B64" s="176">
        <v>63.0</v>
      </c>
      <c r="C64" s="176"/>
      <c r="D64" s="105" t="s">
        <v>44</v>
      </c>
      <c r="E64" s="105" t="s">
        <v>45</v>
      </c>
      <c r="F64" s="105" t="s">
        <v>2412</v>
      </c>
      <c r="G64" s="45"/>
      <c r="H64" s="45"/>
      <c r="I64" s="45"/>
      <c r="J64" s="45"/>
      <c r="K64" s="45"/>
      <c r="L64" s="177"/>
      <c r="M64" s="178"/>
      <c r="N64" s="178"/>
      <c r="O64" s="178"/>
      <c r="P64" s="178"/>
      <c r="Q64" s="178"/>
      <c r="R64" s="178"/>
      <c r="S64" s="178"/>
      <c r="T64" s="178"/>
      <c r="U64" s="178"/>
      <c r="V64" s="179"/>
    </row>
    <row r="65">
      <c r="A65" s="183" t="s">
        <v>2413</v>
      </c>
      <c r="B65" s="176">
        <v>64.0</v>
      </c>
      <c r="C65" s="185">
        <v>2019.0</v>
      </c>
      <c r="D65" s="105" t="s">
        <v>44</v>
      </c>
      <c r="E65" s="105" t="s">
        <v>185</v>
      </c>
      <c r="F65" s="45"/>
      <c r="G65" s="105" t="s">
        <v>2414</v>
      </c>
      <c r="H65" s="45"/>
      <c r="I65" s="45"/>
      <c r="J65" s="45"/>
      <c r="K65" s="45"/>
      <c r="L65" s="177"/>
      <c r="M65" s="178"/>
      <c r="N65" s="178"/>
      <c r="O65" s="178"/>
      <c r="P65" s="178"/>
      <c r="Q65" s="178"/>
      <c r="R65" s="178"/>
      <c r="S65" s="178"/>
      <c r="T65" s="178"/>
      <c r="U65" s="178"/>
      <c r="V65" s="179"/>
    </row>
    <row r="66">
      <c r="A66" s="183" t="s">
        <v>2415</v>
      </c>
      <c r="B66" s="176">
        <v>65.0</v>
      </c>
      <c r="C66" s="185">
        <v>2019.0</v>
      </c>
      <c r="D66" s="105" t="s">
        <v>44</v>
      </c>
      <c r="E66" s="105" t="s">
        <v>2416</v>
      </c>
      <c r="F66" s="45"/>
      <c r="G66" s="105" t="s">
        <v>2417</v>
      </c>
      <c r="H66" s="45"/>
      <c r="I66" s="45"/>
      <c r="J66" s="45"/>
      <c r="K66" s="45"/>
      <c r="L66" s="177"/>
      <c r="M66" s="178"/>
      <c r="N66" s="178"/>
      <c r="O66" s="178"/>
      <c r="P66" s="178"/>
      <c r="Q66" s="178"/>
      <c r="R66" s="178"/>
      <c r="S66" s="178"/>
      <c r="T66" s="178"/>
      <c r="U66" s="178"/>
      <c r="V66" s="179"/>
    </row>
    <row r="67">
      <c r="A67" s="183" t="s">
        <v>2418</v>
      </c>
      <c r="B67" s="176">
        <v>66.0</v>
      </c>
      <c r="C67" s="185">
        <v>2019.0</v>
      </c>
      <c r="D67" s="105" t="s">
        <v>44</v>
      </c>
      <c r="E67" s="105" t="s">
        <v>70</v>
      </c>
      <c r="F67" s="45"/>
      <c r="G67" s="105" t="s">
        <v>2419</v>
      </c>
      <c r="H67" s="45"/>
      <c r="I67" s="45"/>
      <c r="J67" s="45"/>
      <c r="K67" s="45"/>
      <c r="L67" s="177"/>
      <c r="M67" s="178"/>
      <c r="N67" s="178"/>
      <c r="O67" s="178"/>
      <c r="P67" s="178"/>
      <c r="Q67" s="178"/>
      <c r="R67" s="178"/>
      <c r="S67" s="178"/>
      <c r="T67" s="178"/>
      <c r="U67" s="178"/>
      <c r="V67" s="179"/>
    </row>
    <row r="68">
      <c r="A68" s="183" t="s">
        <v>2420</v>
      </c>
      <c r="B68" s="176">
        <v>67.0</v>
      </c>
      <c r="C68" s="185">
        <v>2019.0</v>
      </c>
      <c r="D68" s="105" t="s">
        <v>44</v>
      </c>
      <c r="E68" s="105" t="s">
        <v>86</v>
      </c>
      <c r="F68" s="45"/>
      <c r="G68" s="105" t="s">
        <v>2421</v>
      </c>
      <c r="H68" s="45"/>
      <c r="I68" s="45"/>
      <c r="J68" s="45"/>
      <c r="K68" s="45"/>
      <c r="L68" s="177"/>
      <c r="M68" s="178"/>
      <c r="N68" s="178"/>
      <c r="O68" s="178"/>
      <c r="P68" s="178"/>
      <c r="Q68" s="178"/>
      <c r="R68" s="178"/>
      <c r="S68" s="178"/>
      <c r="T68" s="178"/>
      <c r="U68" s="178"/>
      <c r="V68" s="179"/>
    </row>
    <row r="69">
      <c r="A69" s="183" t="s">
        <v>2422</v>
      </c>
      <c r="B69" s="176">
        <v>68.0</v>
      </c>
      <c r="C69" s="185">
        <v>2011.0</v>
      </c>
      <c r="D69" s="105" t="s">
        <v>44</v>
      </c>
      <c r="E69" s="105" t="s">
        <v>88</v>
      </c>
      <c r="F69" s="45"/>
      <c r="G69" s="105" t="s">
        <v>2423</v>
      </c>
      <c r="H69" s="45"/>
      <c r="I69" s="45"/>
      <c r="J69" s="45"/>
      <c r="K69" s="45"/>
      <c r="L69" s="177"/>
      <c r="M69" s="178"/>
      <c r="N69" s="178"/>
      <c r="O69" s="178"/>
      <c r="P69" s="178"/>
      <c r="Q69" s="178"/>
      <c r="R69" s="178"/>
      <c r="S69" s="178"/>
      <c r="T69" s="178"/>
      <c r="U69" s="178"/>
      <c r="V69" s="179"/>
    </row>
    <row r="70">
      <c r="A70" s="183" t="s">
        <v>2424</v>
      </c>
      <c r="B70" s="176">
        <v>69.0</v>
      </c>
      <c r="C70" s="185">
        <v>2019.0</v>
      </c>
      <c r="D70" s="105" t="s">
        <v>44</v>
      </c>
      <c r="E70" s="105" t="s">
        <v>88</v>
      </c>
      <c r="F70" s="45"/>
      <c r="G70" s="105" t="s">
        <v>2425</v>
      </c>
      <c r="H70" s="45"/>
      <c r="I70" s="45"/>
      <c r="J70" s="45"/>
      <c r="K70" s="45"/>
      <c r="L70" s="177"/>
      <c r="M70" s="178"/>
      <c r="N70" s="178"/>
      <c r="O70" s="178"/>
      <c r="P70" s="178"/>
      <c r="Q70" s="178"/>
      <c r="R70" s="178"/>
      <c r="S70" s="178"/>
      <c r="T70" s="178"/>
      <c r="U70" s="178"/>
      <c r="V70" s="179"/>
    </row>
    <row r="71">
      <c r="A71" s="183" t="s">
        <v>2426</v>
      </c>
      <c r="B71" s="176">
        <v>70.0</v>
      </c>
      <c r="C71" s="186"/>
      <c r="D71" s="105" t="s">
        <v>55</v>
      </c>
      <c r="E71" s="105" t="s">
        <v>88</v>
      </c>
      <c r="F71" s="45"/>
      <c r="G71" s="105" t="s">
        <v>2427</v>
      </c>
      <c r="H71" s="45"/>
      <c r="I71" s="45"/>
      <c r="J71" s="45"/>
      <c r="K71" s="45"/>
      <c r="L71" s="177"/>
      <c r="M71" s="178"/>
      <c r="N71" s="178"/>
      <c r="O71" s="178"/>
      <c r="P71" s="178"/>
      <c r="Q71" s="178"/>
      <c r="R71" s="178"/>
      <c r="S71" s="178"/>
      <c r="T71" s="178"/>
      <c r="U71" s="178"/>
      <c r="V71" s="179"/>
    </row>
    <row r="72">
      <c r="A72" s="187"/>
      <c r="B72" s="186"/>
      <c r="C72" s="186"/>
      <c r="D72" s="45"/>
      <c r="E72" s="45"/>
      <c r="F72" s="45"/>
      <c r="G72" s="45"/>
      <c r="H72" s="45"/>
      <c r="I72" s="45"/>
      <c r="J72" s="45"/>
      <c r="K72" s="45"/>
      <c r="L72" s="177"/>
      <c r="M72" s="178"/>
      <c r="N72" s="178"/>
      <c r="O72" s="178"/>
      <c r="P72" s="178"/>
      <c r="Q72" s="178"/>
      <c r="R72" s="178"/>
      <c r="S72" s="178"/>
      <c r="T72" s="178"/>
      <c r="U72" s="178"/>
      <c r="V72" s="179"/>
    </row>
    <row r="73">
      <c r="A73" s="187"/>
      <c r="B73" s="186"/>
      <c r="C73" s="186"/>
      <c r="D73" s="45"/>
      <c r="E73" s="45"/>
      <c r="F73" s="45"/>
      <c r="G73" s="45"/>
      <c r="H73" s="45"/>
      <c r="I73" s="45"/>
      <c r="J73" s="45"/>
      <c r="K73" s="45"/>
      <c r="L73" s="177"/>
      <c r="M73" s="178"/>
      <c r="N73" s="178"/>
      <c r="O73" s="178"/>
      <c r="P73" s="178"/>
      <c r="Q73" s="178"/>
      <c r="R73" s="178"/>
      <c r="S73" s="178"/>
      <c r="T73" s="178"/>
      <c r="U73" s="178"/>
      <c r="V73" s="179"/>
    </row>
    <row r="74">
      <c r="A74" s="187"/>
      <c r="B74" s="186"/>
      <c r="C74" s="186"/>
      <c r="D74" s="45"/>
      <c r="E74" s="45"/>
      <c r="F74" s="45"/>
      <c r="G74" s="45"/>
      <c r="H74" s="45"/>
      <c r="I74" s="45"/>
      <c r="J74" s="45"/>
      <c r="K74" s="45"/>
      <c r="L74" s="177"/>
      <c r="M74" s="178"/>
      <c r="N74" s="178"/>
      <c r="O74" s="178"/>
      <c r="P74" s="178"/>
      <c r="Q74" s="178"/>
      <c r="R74" s="178"/>
      <c r="S74" s="178"/>
      <c r="T74" s="178"/>
      <c r="U74" s="178"/>
      <c r="V74" s="179"/>
    </row>
    <row r="75">
      <c r="A75" s="187"/>
      <c r="B75" s="186"/>
      <c r="C75" s="186"/>
      <c r="D75" s="45"/>
      <c r="E75" s="45"/>
      <c r="F75" s="45"/>
      <c r="G75" s="45"/>
      <c r="H75" s="45"/>
      <c r="I75" s="45"/>
      <c r="J75" s="45"/>
      <c r="K75" s="45"/>
      <c r="L75" s="177"/>
      <c r="M75" s="178"/>
      <c r="N75" s="178"/>
      <c r="O75" s="178"/>
      <c r="P75" s="178"/>
      <c r="Q75" s="178"/>
      <c r="R75" s="178"/>
      <c r="S75" s="178"/>
      <c r="T75" s="178"/>
      <c r="U75" s="178"/>
      <c r="V75" s="179"/>
    </row>
    <row r="76">
      <c r="A76" s="187"/>
      <c r="B76" s="186"/>
      <c r="C76" s="186"/>
      <c r="D76" s="45"/>
      <c r="E76" s="45"/>
      <c r="F76" s="45"/>
      <c r="G76" s="45"/>
      <c r="H76" s="45"/>
      <c r="I76" s="45"/>
      <c r="J76" s="45"/>
      <c r="K76" s="45"/>
      <c r="L76" s="177"/>
      <c r="M76" s="178"/>
      <c r="N76" s="178"/>
      <c r="O76" s="178"/>
      <c r="P76" s="178"/>
      <c r="Q76" s="178"/>
      <c r="R76" s="178"/>
      <c r="S76" s="178"/>
      <c r="T76" s="178"/>
      <c r="U76" s="178"/>
      <c r="V76" s="179"/>
    </row>
    <row r="77">
      <c r="A77" s="187"/>
      <c r="B77" s="186"/>
      <c r="C77" s="186"/>
      <c r="D77" s="45"/>
      <c r="E77" s="45"/>
      <c r="F77" s="45"/>
      <c r="G77" s="45"/>
      <c r="H77" s="45"/>
      <c r="I77" s="45"/>
      <c r="J77" s="45"/>
      <c r="K77" s="45"/>
      <c r="L77" s="177"/>
      <c r="M77" s="178"/>
      <c r="N77" s="178"/>
      <c r="O77" s="178"/>
      <c r="P77" s="178"/>
      <c r="Q77" s="178"/>
      <c r="R77" s="178"/>
      <c r="S77" s="178"/>
      <c r="T77" s="178"/>
      <c r="U77" s="178"/>
      <c r="V77" s="179"/>
    </row>
    <row r="78">
      <c r="A78" s="187"/>
      <c r="B78" s="186"/>
      <c r="C78" s="186"/>
      <c r="D78" s="45"/>
      <c r="E78" s="45"/>
      <c r="F78" s="45"/>
      <c r="G78" s="45"/>
      <c r="H78" s="45"/>
      <c r="I78" s="45"/>
      <c r="J78" s="45"/>
      <c r="K78" s="45"/>
      <c r="L78" s="177"/>
      <c r="M78" s="178"/>
      <c r="N78" s="178"/>
      <c r="O78" s="178"/>
      <c r="P78" s="178"/>
      <c r="Q78" s="178"/>
      <c r="R78" s="178"/>
      <c r="S78" s="178"/>
      <c r="T78" s="178"/>
      <c r="U78" s="178"/>
      <c r="V78" s="179"/>
    </row>
    <row r="79">
      <c r="A79" s="187"/>
      <c r="B79" s="186"/>
      <c r="C79" s="186"/>
      <c r="D79" s="45"/>
      <c r="E79" s="45"/>
      <c r="F79" s="45"/>
      <c r="G79" s="45"/>
      <c r="H79" s="45"/>
      <c r="I79" s="45"/>
      <c r="J79" s="45"/>
      <c r="K79" s="45"/>
      <c r="L79" s="177"/>
      <c r="M79" s="178"/>
      <c r="N79" s="178"/>
      <c r="O79" s="178"/>
      <c r="P79" s="178"/>
      <c r="Q79" s="178"/>
      <c r="R79" s="178"/>
      <c r="S79" s="178"/>
      <c r="T79" s="178"/>
      <c r="U79" s="178"/>
      <c r="V79" s="179"/>
    </row>
    <row r="80">
      <c r="A80" s="187"/>
      <c r="B80" s="186"/>
      <c r="C80" s="186"/>
      <c r="D80" s="45"/>
      <c r="E80" s="45"/>
      <c r="F80" s="45"/>
      <c r="G80" s="45"/>
      <c r="H80" s="45"/>
      <c r="I80" s="45"/>
      <c r="J80" s="45"/>
      <c r="K80" s="45"/>
      <c r="L80" s="177"/>
      <c r="M80" s="178"/>
      <c r="N80" s="178"/>
      <c r="O80" s="178"/>
      <c r="P80" s="178"/>
      <c r="Q80" s="178"/>
      <c r="R80" s="178"/>
      <c r="S80" s="178"/>
      <c r="T80" s="178"/>
      <c r="U80" s="178"/>
      <c r="V80" s="179"/>
    </row>
    <row r="81">
      <c r="A81" s="187"/>
      <c r="B81" s="186"/>
      <c r="C81" s="186"/>
      <c r="D81" s="45"/>
      <c r="E81" s="45"/>
      <c r="F81" s="45"/>
      <c r="G81" s="45"/>
      <c r="H81" s="45"/>
      <c r="I81" s="45"/>
      <c r="J81" s="45"/>
      <c r="K81" s="45"/>
      <c r="L81" s="177"/>
      <c r="M81" s="178"/>
      <c r="N81" s="178"/>
      <c r="O81" s="178"/>
      <c r="P81" s="178"/>
      <c r="Q81" s="178"/>
      <c r="R81" s="178"/>
      <c r="S81" s="178"/>
      <c r="T81" s="178"/>
      <c r="U81" s="178"/>
      <c r="V81" s="179"/>
    </row>
    <row r="82">
      <c r="A82" s="187"/>
      <c r="B82" s="186"/>
      <c r="C82" s="186"/>
      <c r="D82" s="45"/>
      <c r="E82" s="45"/>
      <c r="F82" s="45"/>
      <c r="G82" s="45"/>
      <c r="H82" s="45"/>
      <c r="I82" s="45"/>
      <c r="J82" s="45"/>
      <c r="K82" s="45"/>
      <c r="L82" s="177"/>
      <c r="M82" s="178"/>
      <c r="N82" s="178"/>
      <c r="O82" s="178"/>
      <c r="P82" s="178"/>
      <c r="Q82" s="178"/>
      <c r="R82" s="178"/>
      <c r="S82" s="178"/>
      <c r="T82" s="178"/>
      <c r="U82" s="178"/>
      <c r="V82" s="179"/>
    </row>
    <row r="83">
      <c r="A83" s="187"/>
      <c r="B83" s="186"/>
      <c r="C83" s="186"/>
      <c r="D83" s="45"/>
      <c r="E83" s="45"/>
      <c r="F83" s="45"/>
      <c r="G83" s="45"/>
      <c r="H83" s="45"/>
      <c r="I83" s="45"/>
      <c r="J83" s="45"/>
      <c r="K83" s="45"/>
      <c r="L83" s="177"/>
      <c r="M83" s="178"/>
      <c r="N83" s="178"/>
      <c r="O83" s="178"/>
      <c r="P83" s="178"/>
      <c r="Q83" s="178"/>
      <c r="R83" s="178"/>
      <c r="S83" s="178"/>
      <c r="T83" s="178"/>
      <c r="U83" s="178"/>
      <c r="V83" s="179"/>
    </row>
    <row r="84">
      <c r="A84" s="187"/>
      <c r="B84" s="186"/>
      <c r="C84" s="186"/>
      <c r="D84" s="45"/>
      <c r="E84" s="45"/>
      <c r="F84" s="45"/>
      <c r="G84" s="45"/>
      <c r="H84" s="45"/>
      <c r="I84" s="45"/>
      <c r="J84" s="45"/>
      <c r="K84" s="45"/>
      <c r="L84" s="177"/>
      <c r="M84" s="178"/>
      <c r="N84" s="178"/>
      <c r="O84" s="178"/>
      <c r="P84" s="178"/>
      <c r="Q84" s="178"/>
      <c r="R84" s="178"/>
      <c r="S84" s="178"/>
      <c r="T84" s="178"/>
      <c r="U84" s="178"/>
      <c r="V84" s="179"/>
    </row>
    <row r="85">
      <c r="A85" s="187"/>
      <c r="B85" s="186"/>
      <c r="C85" s="186"/>
      <c r="D85" s="45"/>
      <c r="E85" s="45"/>
      <c r="F85" s="45"/>
      <c r="G85" s="45"/>
      <c r="H85" s="45"/>
      <c r="I85" s="45"/>
      <c r="J85" s="45"/>
      <c r="K85" s="45"/>
      <c r="L85" s="177"/>
      <c r="M85" s="178"/>
      <c r="N85" s="178"/>
      <c r="O85" s="178"/>
      <c r="P85" s="178"/>
      <c r="Q85" s="178"/>
      <c r="R85" s="178"/>
      <c r="S85" s="178"/>
      <c r="T85" s="178"/>
      <c r="U85" s="178"/>
      <c r="V85" s="179"/>
    </row>
    <row r="86">
      <c r="A86" s="187"/>
      <c r="B86" s="186"/>
      <c r="C86" s="186"/>
      <c r="D86" s="45"/>
      <c r="E86" s="45"/>
      <c r="F86" s="45"/>
      <c r="G86" s="45"/>
      <c r="H86" s="45"/>
      <c r="I86" s="45"/>
      <c r="J86" s="45"/>
      <c r="K86" s="45"/>
      <c r="L86" s="177"/>
      <c r="M86" s="178"/>
      <c r="N86" s="178"/>
      <c r="O86" s="178"/>
      <c r="P86" s="178"/>
      <c r="Q86" s="178"/>
      <c r="R86" s="178"/>
      <c r="S86" s="178"/>
      <c r="T86" s="178"/>
      <c r="U86" s="178"/>
      <c r="V86" s="179"/>
    </row>
    <row r="87">
      <c r="A87" s="187"/>
      <c r="B87" s="186"/>
      <c r="C87" s="186"/>
      <c r="D87" s="45"/>
      <c r="E87" s="45"/>
      <c r="F87" s="45"/>
      <c r="G87" s="45"/>
      <c r="H87" s="45"/>
      <c r="I87" s="45"/>
      <c r="J87" s="45"/>
      <c r="K87" s="45"/>
      <c r="L87" s="177"/>
      <c r="M87" s="178"/>
      <c r="N87" s="178"/>
      <c r="O87" s="178"/>
      <c r="P87" s="178"/>
      <c r="Q87" s="178"/>
      <c r="R87" s="178"/>
      <c r="S87" s="178"/>
      <c r="T87" s="178"/>
      <c r="U87" s="178"/>
      <c r="V87" s="179"/>
    </row>
    <row r="88">
      <c r="A88" s="187"/>
      <c r="B88" s="186"/>
      <c r="C88" s="186"/>
      <c r="D88" s="45"/>
      <c r="E88" s="45"/>
      <c r="F88" s="45"/>
      <c r="G88" s="45"/>
      <c r="H88" s="45"/>
      <c r="I88" s="45"/>
      <c r="J88" s="45"/>
      <c r="K88" s="45"/>
      <c r="L88" s="177"/>
      <c r="M88" s="178"/>
      <c r="N88" s="178"/>
      <c r="O88" s="178"/>
      <c r="P88" s="178"/>
      <c r="Q88" s="178"/>
      <c r="R88" s="178"/>
      <c r="S88" s="178"/>
      <c r="T88" s="178"/>
      <c r="U88" s="178"/>
      <c r="V88" s="179"/>
    </row>
    <row r="89">
      <c r="A89" s="187"/>
      <c r="B89" s="186"/>
      <c r="C89" s="186"/>
      <c r="D89" s="45"/>
      <c r="E89" s="45"/>
      <c r="F89" s="45"/>
      <c r="G89" s="45"/>
      <c r="H89" s="45"/>
      <c r="I89" s="45"/>
      <c r="J89" s="45"/>
      <c r="K89" s="45"/>
      <c r="L89" s="177"/>
      <c r="M89" s="178"/>
      <c r="N89" s="178"/>
      <c r="O89" s="178"/>
      <c r="P89" s="178"/>
      <c r="Q89" s="178"/>
      <c r="R89" s="178"/>
      <c r="S89" s="178"/>
      <c r="T89" s="178"/>
      <c r="U89" s="178"/>
      <c r="V89" s="179"/>
    </row>
    <row r="90">
      <c r="A90" s="187"/>
      <c r="B90" s="186"/>
      <c r="C90" s="186"/>
      <c r="D90" s="45"/>
      <c r="E90" s="45"/>
      <c r="F90" s="45"/>
      <c r="G90" s="45"/>
      <c r="H90" s="45"/>
      <c r="I90" s="45"/>
      <c r="J90" s="45"/>
      <c r="K90" s="45"/>
      <c r="L90" s="177"/>
      <c r="M90" s="178"/>
      <c r="N90" s="178"/>
      <c r="O90" s="178"/>
      <c r="P90" s="178"/>
      <c r="Q90" s="178"/>
      <c r="R90" s="178"/>
      <c r="S90" s="178"/>
      <c r="T90" s="178"/>
      <c r="U90" s="178"/>
      <c r="V90" s="179"/>
    </row>
    <row r="91">
      <c r="A91" s="187"/>
      <c r="B91" s="186"/>
      <c r="C91" s="186"/>
      <c r="D91" s="45"/>
      <c r="E91" s="45"/>
      <c r="F91" s="45"/>
      <c r="G91" s="45"/>
      <c r="H91" s="45"/>
      <c r="I91" s="45"/>
      <c r="J91" s="45"/>
      <c r="K91" s="45"/>
      <c r="L91" s="177"/>
      <c r="M91" s="178"/>
      <c r="N91" s="178"/>
      <c r="O91" s="178"/>
      <c r="P91" s="178"/>
      <c r="Q91" s="178"/>
      <c r="R91" s="178"/>
      <c r="S91" s="178"/>
      <c r="T91" s="178"/>
      <c r="U91" s="178"/>
      <c r="V91" s="179"/>
    </row>
    <row r="92">
      <c r="A92" s="187"/>
      <c r="B92" s="186"/>
      <c r="C92" s="186"/>
      <c r="D92" s="45"/>
      <c r="E92" s="45"/>
      <c r="F92" s="45"/>
      <c r="G92" s="45"/>
      <c r="H92" s="45"/>
      <c r="I92" s="45"/>
      <c r="J92" s="45"/>
      <c r="K92" s="45"/>
      <c r="L92" s="177"/>
      <c r="M92" s="178"/>
      <c r="N92" s="178"/>
      <c r="O92" s="178"/>
      <c r="P92" s="178"/>
      <c r="Q92" s="178"/>
      <c r="R92" s="178"/>
      <c r="S92" s="178"/>
      <c r="T92" s="178"/>
      <c r="U92" s="178"/>
      <c r="V92" s="179"/>
    </row>
    <row r="93">
      <c r="A93" s="187"/>
      <c r="B93" s="186"/>
      <c r="C93" s="186"/>
      <c r="D93" s="45"/>
      <c r="E93" s="45"/>
      <c r="F93" s="45"/>
      <c r="G93" s="45"/>
      <c r="H93" s="45"/>
      <c r="I93" s="45"/>
      <c r="J93" s="45"/>
      <c r="K93" s="45"/>
      <c r="L93" s="177"/>
      <c r="M93" s="178"/>
      <c r="N93" s="178"/>
      <c r="O93" s="178"/>
      <c r="P93" s="178"/>
      <c r="Q93" s="178"/>
      <c r="R93" s="178"/>
      <c r="S93" s="178"/>
      <c r="T93" s="178"/>
      <c r="U93" s="178"/>
      <c r="V93" s="179"/>
    </row>
    <row r="94">
      <c r="A94" s="187"/>
      <c r="B94" s="186"/>
      <c r="C94" s="186"/>
      <c r="D94" s="45"/>
      <c r="E94" s="45"/>
      <c r="F94" s="45"/>
      <c r="G94" s="45"/>
      <c r="H94" s="45"/>
      <c r="I94" s="45"/>
      <c r="J94" s="45"/>
      <c r="K94" s="45"/>
      <c r="L94" s="177"/>
      <c r="M94" s="178"/>
      <c r="N94" s="178"/>
      <c r="O94" s="178"/>
      <c r="P94" s="178"/>
      <c r="Q94" s="178"/>
      <c r="R94" s="178"/>
      <c r="S94" s="178"/>
      <c r="T94" s="178"/>
      <c r="U94" s="178"/>
      <c r="V94" s="179"/>
    </row>
    <row r="95">
      <c r="A95" s="187"/>
      <c r="B95" s="186"/>
      <c r="C95" s="186"/>
      <c r="D95" s="45"/>
      <c r="E95" s="45"/>
      <c r="F95" s="45"/>
      <c r="G95" s="45"/>
      <c r="H95" s="45"/>
      <c r="I95" s="45"/>
      <c r="J95" s="45"/>
      <c r="K95" s="45"/>
      <c r="L95" s="177"/>
      <c r="M95" s="178"/>
      <c r="N95" s="178"/>
      <c r="O95" s="178"/>
      <c r="P95" s="178"/>
      <c r="Q95" s="178"/>
      <c r="R95" s="178"/>
      <c r="S95" s="178"/>
      <c r="T95" s="178"/>
      <c r="U95" s="178"/>
      <c r="V95" s="179"/>
    </row>
    <row r="96">
      <c r="A96" s="187"/>
      <c r="B96" s="186"/>
      <c r="C96" s="186"/>
      <c r="D96" s="45"/>
      <c r="E96" s="45"/>
      <c r="F96" s="45"/>
      <c r="G96" s="45"/>
      <c r="H96" s="45"/>
      <c r="I96" s="45"/>
      <c r="J96" s="45"/>
      <c r="K96" s="45"/>
      <c r="L96" s="177"/>
      <c r="M96" s="178"/>
      <c r="N96" s="178"/>
      <c r="O96" s="178"/>
      <c r="P96" s="178"/>
      <c r="Q96" s="178"/>
      <c r="R96" s="178"/>
      <c r="S96" s="178"/>
      <c r="T96" s="178"/>
      <c r="U96" s="178"/>
      <c r="V96" s="179"/>
    </row>
    <row r="97">
      <c r="A97" s="187"/>
      <c r="B97" s="186"/>
      <c r="C97" s="186"/>
      <c r="D97" s="45"/>
      <c r="E97" s="45"/>
      <c r="F97" s="45"/>
      <c r="G97" s="45"/>
      <c r="H97" s="45"/>
      <c r="I97" s="45"/>
      <c r="J97" s="45"/>
      <c r="K97" s="45"/>
      <c r="L97" s="177"/>
      <c r="M97" s="178"/>
      <c r="N97" s="178"/>
      <c r="O97" s="178"/>
      <c r="P97" s="178"/>
      <c r="Q97" s="178"/>
      <c r="R97" s="178"/>
      <c r="S97" s="178"/>
      <c r="T97" s="178"/>
      <c r="U97" s="178"/>
      <c r="V97" s="179"/>
    </row>
    <row r="98">
      <c r="A98" s="187"/>
      <c r="B98" s="186"/>
      <c r="C98" s="186"/>
      <c r="D98" s="45"/>
      <c r="E98" s="45"/>
      <c r="F98" s="45"/>
      <c r="G98" s="45"/>
      <c r="H98" s="45"/>
      <c r="I98" s="45"/>
      <c r="J98" s="45"/>
      <c r="K98" s="45"/>
      <c r="L98" s="188"/>
      <c r="M98" s="189"/>
      <c r="N98" s="189"/>
      <c r="O98" s="189"/>
      <c r="P98" s="189"/>
      <c r="Q98" s="189"/>
      <c r="R98" s="189"/>
      <c r="S98" s="189"/>
      <c r="T98" s="189"/>
      <c r="U98" s="189"/>
      <c r="V98" s="190"/>
    </row>
  </sheetData>
  <conditionalFormatting sqref="G2:G27">
    <cfRule type="containsText" dxfId="32" priority="1" operator="containsText" text=" ">
      <formula>NOT(ISERROR(SEARCH((" "),(G2))))</formula>
    </cfRule>
  </conditionalFormatting>
  <conditionalFormatting sqref="G29:G98">
    <cfRule type="containsText" dxfId="33" priority="2" operator="containsText" text=" ">
      <formula>NOT(ISERROR(SEARCH((" "),(G29))))</formula>
    </cfRule>
  </conditionalFormatting>
  <conditionalFormatting sqref="B1:D98">
    <cfRule type="containsText" dxfId="34" priority="3" operator="containsText" text="US">
      <formula>NOT(ISERROR(SEARCH(("US"),(B1))))</formula>
    </cfRule>
  </conditionalFormatting>
  <conditionalFormatting sqref="I2:I98">
    <cfRule type="containsText" dxfId="35" priority="4" operator="containsText" text=" ">
      <formula>NOT(ISERROR(SEARCH((" "),(I2))))</formula>
    </cfRule>
  </conditionalFormatting>
  <conditionalFormatting sqref="J2:J98">
    <cfRule type="containsText" dxfId="36" priority="5" operator="containsText" text=" ">
      <formula>NOT(ISERROR(SEARCH((" "),(J2))))</formula>
    </cfRule>
  </conditionalFormatting>
  <conditionalFormatting sqref="H2:H98">
    <cfRule type="containsText" dxfId="37" priority="6" operator="containsText" text=" ">
      <formula>NOT(ISERROR(SEARCH((" "),(H2))))</formula>
    </cfRule>
  </conditionalFormatting>
  <conditionalFormatting sqref="F2:F98">
    <cfRule type="containsText" dxfId="38" priority="7" operator="containsText" text=" ">
      <formula>NOT(ISERROR(SEARCH((" "),(F2))))</formula>
    </cfRule>
  </conditionalFormatting>
  <conditionalFormatting sqref="B1:D98">
    <cfRule type="containsText" dxfId="39" priority="8" operator="containsText" text="UK">
      <formula>NOT(ISERROR(SEARCH(("UK"),(B1))))</formula>
    </cfRule>
  </conditionalFormatting>
  <conditionalFormatting sqref="H1:H98">
    <cfRule type="notContainsBlanks" dxfId="37" priority="9">
      <formula>LEN(TRIM(H1))&gt;0</formula>
    </cfRule>
  </conditionalFormatting>
  <conditionalFormatting sqref="G1:G98">
    <cfRule type="notContainsBlanks" dxfId="32" priority="10">
      <formula>LEN(TRIM(G1))&gt;0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2.75"/>
  <cols>
    <col customWidth="1" min="1" max="1" width="34.14"/>
    <col customWidth="1" min="2" max="2" width="22.29"/>
    <col customWidth="1" min="3" max="3" width="5.14"/>
    <col customWidth="1" min="4" max="4" width="23.29"/>
    <col customWidth="1" min="5" max="5" width="5.14"/>
    <col customWidth="1" min="6" max="6" width="30.43"/>
    <col customWidth="1" min="7" max="22" width="17.29"/>
  </cols>
  <sheetData>
    <row r="1" ht="29.25" customHeight="1">
      <c r="A1" s="191" t="s">
        <v>2428</v>
      </c>
      <c r="B1" s="192" t="s">
        <v>16</v>
      </c>
      <c r="C1" s="193"/>
      <c r="D1" s="194" t="s">
        <v>2429</v>
      </c>
      <c r="E1" s="193"/>
      <c r="F1" s="195" t="s">
        <v>2430</v>
      </c>
      <c r="G1" s="196"/>
      <c r="H1" s="196"/>
      <c r="I1" s="196"/>
      <c r="J1" s="196"/>
      <c r="K1" s="196"/>
      <c r="L1" s="196"/>
      <c r="M1" s="196"/>
      <c r="N1" s="196"/>
      <c r="O1" s="196"/>
      <c r="P1" s="196"/>
      <c r="Q1" s="196"/>
      <c r="R1" s="196"/>
      <c r="S1" s="196"/>
      <c r="T1" s="196"/>
      <c r="U1" s="196"/>
      <c r="V1" s="196"/>
    </row>
    <row r="2">
      <c r="A2" s="197" t="s">
        <v>2431</v>
      </c>
      <c r="B2" s="136" t="s">
        <v>2432</v>
      </c>
      <c r="C2" s="157"/>
      <c r="D2" s="136" t="s">
        <v>2433</v>
      </c>
      <c r="E2" s="157"/>
      <c r="F2" s="136" t="s">
        <v>2434</v>
      </c>
    </row>
    <row r="3">
      <c r="A3" s="197" t="s">
        <v>2435</v>
      </c>
      <c r="B3" s="136" t="s">
        <v>2436</v>
      </c>
      <c r="C3" s="157"/>
      <c r="D3" s="136" t="s">
        <v>2437</v>
      </c>
      <c r="E3" s="157"/>
      <c r="F3" s="136" t="s">
        <v>2438</v>
      </c>
    </row>
    <row r="4">
      <c r="A4" s="197" t="s">
        <v>2439</v>
      </c>
      <c r="B4" s="136" t="s">
        <v>2440</v>
      </c>
      <c r="C4" s="157"/>
      <c r="D4" s="136" t="s">
        <v>2441</v>
      </c>
      <c r="E4" s="157"/>
      <c r="F4" s="136" t="s">
        <v>2442</v>
      </c>
    </row>
    <row r="5">
      <c r="A5" s="197" t="s">
        <v>2443</v>
      </c>
      <c r="B5" s="136" t="s">
        <v>2440</v>
      </c>
      <c r="C5" s="157"/>
      <c r="D5" s="136" t="s">
        <v>2444</v>
      </c>
      <c r="E5" s="157"/>
      <c r="F5" s="136" t="s">
        <v>2445</v>
      </c>
    </row>
    <row r="6">
      <c r="A6" s="197" t="s">
        <v>2446</v>
      </c>
      <c r="B6" s="136" t="s">
        <v>2447</v>
      </c>
      <c r="C6" s="157"/>
      <c r="D6" s="136" t="s">
        <v>2448</v>
      </c>
      <c r="E6" s="157"/>
      <c r="F6" s="136" t="s">
        <v>2449</v>
      </c>
    </row>
    <row r="7">
      <c r="A7" s="197" t="s">
        <v>2450</v>
      </c>
      <c r="B7" s="136" t="s">
        <v>2451</v>
      </c>
      <c r="C7" s="157"/>
      <c r="D7" s="136" t="s">
        <v>2452</v>
      </c>
      <c r="E7" s="157"/>
      <c r="F7" s="136" t="s">
        <v>2453</v>
      </c>
    </row>
    <row r="8">
      <c r="A8" s="197" t="s">
        <v>2454</v>
      </c>
      <c r="B8" s="136" t="s">
        <v>2455</v>
      </c>
      <c r="C8" s="157"/>
      <c r="D8" s="136" t="s">
        <v>2456</v>
      </c>
      <c r="E8" s="157"/>
      <c r="F8" s="136" t="s">
        <v>2457</v>
      </c>
    </row>
    <row r="9">
      <c r="A9" s="197" t="s">
        <v>2458</v>
      </c>
      <c r="B9" s="136" t="s">
        <v>2459</v>
      </c>
      <c r="C9" s="157"/>
      <c r="D9" s="136" t="s">
        <v>2460</v>
      </c>
      <c r="E9" s="157"/>
      <c r="F9" s="136" t="s">
        <v>2461</v>
      </c>
    </row>
    <row r="10">
      <c r="A10" s="197" t="s">
        <v>2462</v>
      </c>
      <c r="B10" s="136" t="s">
        <v>2459</v>
      </c>
      <c r="C10" s="60"/>
      <c r="D10" s="198" t="s">
        <v>2463</v>
      </c>
      <c r="E10" s="60"/>
      <c r="F10" s="136" t="s">
        <v>2464</v>
      </c>
    </row>
    <row r="11">
      <c r="A11" s="197" t="s">
        <v>2465</v>
      </c>
      <c r="B11" s="136" t="s">
        <v>2459</v>
      </c>
      <c r="C11" s="157"/>
      <c r="D11" s="136" t="s">
        <v>2466</v>
      </c>
      <c r="E11" s="157"/>
      <c r="F11" s="136" t="s">
        <v>2467</v>
      </c>
    </row>
    <row r="12">
      <c r="A12" s="197" t="s">
        <v>2468</v>
      </c>
      <c r="B12" s="136" t="s">
        <v>2459</v>
      </c>
      <c r="C12" s="157"/>
      <c r="D12" s="136" t="s">
        <v>2469</v>
      </c>
      <c r="E12" s="157"/>
      <c r="F12" s="136" t="s">
        <v>2470</v>
      </c>
    </row>
    <row r="13">
      <c r="A13" s="197" t="s">
        <v>2471</v>
      </c>
      <c r="B13" s="136" t="s">
        <v>2472</v>
      </c>
      <c r="C13" s="157"/>
      <c r="D13" s="136" t="s">
        <v>2473</v>
      </c>
      <c r="E13" s="157"/>
      <c r="F13" s="136" t="s">
        <v>2474</v>
      </c>
    </row>
    <row r="14">
      <c r="A14" s="197" t="s">
        <v>2475</v>
      </c>
      <c r="B14" s="136" t="s">
        <v>2476</v>
      </c>
      <c r="C14" s="157"/>
      <c r="D14" s="136" t="s">
        <v>2477</v>
      </c>
      <c r="E14" s="157"/>
      <c r="F14" s="136" t="s">
        <v>2478</v>
      </c>
    </row>
    <row r="15">
      <c r="A15" s="197" t="s">
        <v>2479</v>
      </c>
      <c r="B15" s="136" t="s">
        <v>2480</v>
      </c>
      <c r="C15" s="157"/>
      <c r="D15" s="136" t="s">
        <v>2481</v>
      </c>
      <c r="E15" s="157"/>
      <c r="F15" s="136" t="s">
        <v>2482</v>
      </c>
    </row>
    <row r="16">
      <c r="A16" s="197" t="s">
        <v>2483</v>
      </c>
      <c r="B16" s="136" t="s">
        <v>2484</v>
      </c>
      <c r="C16" s="157"/>
      <c r="D16" s="136" t="s">
        <v>2485</v>
      </c>
      <c r="E16" s="157"/>
      <c r="F16" s="157"/>
    </row>
    <row r="17">
      <c r="A17" s="197" t="s">
        <v>2486</v>
      </c>
      <c r="B17" s="136" t="s">
        <v>2487</v>
      </c>
      <c r="C17" s="157"/>
      <c r="D17" s="157"/>
      <c r="E17" s="157"/>
      <c r="F17" s="136" t="s">
        <v>2488</v>
      </c>
    </row>
    <row r="18">
      <c r="A18" s="197" t="s">
        <v>2489</v>
      </c>
      <c r="B18" s="136" t="s">
        <v>2476</v>
      </c>
      <c r="C18" s="157"/>
      <c r="D18" s="157"/>
      <c r="E18" s="157"/>
      <c r="F18" s="136" t="s">
        <v>2490</v>
      </c>
    </row>
    <row r="19">
      <c r="A19" s="197" t="s">
        <v>2491</v>
      </c>
      <c r="B19" s="136" t="s">
        <v>2492</v>
      </c>
      <c r="C19" s="157"/>
      <c r="D19" s="136" t="s">
        <v>2493</v>
      </c>
      <c r="E19" s="157"/>
      <c r="F19" s="136" t="s">
        <v>2494</v>
      </c>
    </row>
    <row r="20">
      <c r="A20" s="197" t="s">
        <v>2495</v>
      </c>
      <c r="B20" s="136" t="s">
        <v>2496</v>
      </c>
      <c r="C20" s="157"/>
      <c r="D20" s="157"/>
      <c r="E20" s="157"/>
      <c r="F20" s="136" t="s">
        <v>2497</v>
      </c>
    </row>
    <row r="21">
      <c r="A21" s="197" t="s">
        <v>2498</v>
      </c>
      <c r="B21" s="136" t="s">
        <v>2499</v>
      </c>
      <c r="C21" s="157"/>
      <c r="D21" s="136" t="s">
        <v>2500</v>
      </c>
      <c r="E21" s="157"/>
      <c r="F21" s="136" t="s">
        <v>2501</v>
      </c>
    </row>
    <row r="22">
      <c r="A22" s="197" t="s">
        <v>2502</v>
      </c>
      <c r="B22" s="136" t="s">
        <v>2503</v>
      </c>
      <c r="C22" s="157"/>
      <c r="D22" s="136" t="s">
        <v>2504</v>
      </c>
      <c r="E22" s="157"/>
      <c r="F22" s="136" t="s">
        <v>2505</v>
      </c>
    </row>
    <row r="23">
      <c r="A23" s="197" t="s">
        <v>2506</v>
      </c>
      <c r="B23" s="136" t="s">
        <v>2507</v>
      </c>
      <c r="C23" s="157"/>
      <c r="D23" s="136" t="s">
        <v>2508</v>
      </c>
      <c r="E23" s="157"/>
      <c r="F23" s="136" t="s">
        <v>2509</v>
      </c>
    </row>
    <row r="24">
      <c r="A24" s="197" t="s">
        <v>2510</v>
      </c>
      <c r="B24" s="136" t="s">
        <v>2511</v>
      </c>
      <c r="C24" s="157"/>
      <c r="D24" s="136" t="s">
        <v>2512</v>
      </c>
      <c r="E24" s="157"/>
      <c r="F24" s="136" t="s">
        <v>2513</v>
      </c>
    </row>
    <row r="25">
      <c r="A25" s="197" t="s">
        <v>2514</v>
      </c>
      <c r="B25" s="136" t="s">
        <v>2515</v>
      </c>
      <c r="C25" s="157"/>
      <c r="D25" s="136" t="s">
        <v>2516</v>
      </c>
      <c r="E25" s="157"/>
      <c r="F25" s="136" t="s">
        <v>2517</v>
      </c>
    </row>
    <row r="26">
      <c r="A26" s="197" t="s">
        <v>2518</v>
      </c>
      <c r="B26" s="136" t="s">
        <v>2519</v>
      </c>
      <c r="C26" s="157"/>
      <c r="D26" s="136" t="s">
        <v>2520</v>
      </c>
      <c r="E26" s="157"/>
      <c r="F26" s="136" t="s">
        <v>2521</v>
      </c>
    </row>
    <row r="27">
      <c r="A27" s="197" t="s">
        <v>2522</v>
      </c>
      <c r="B27" s="157"/>
      <c r="C27" s="157"/>
      <c r="D27" s="157"/>
      <c r="E27" s="157"/>
      <c r="F27" s="136" t="s">
        <v>2098</v>
      </c>
    </row>
    <row r="28">
      <c r="A28" s="197" t="s">
        <v>2523</v>
      </c>
      <c r="B28" s="157"/>
      <c r="C28" s="157"/>
      <c r="D28" s="157"/>
      <c r="E28" s="157"/>
      <c r="F28" s="136" t="s">
        <v>2524</v>
      </c>
    </row>
    <row r="29">
      <c r="A29" s="199" t="s">
        <v>2525</v>
      </c>
      <c r="B29" s="5" t="s">
        <v>2526</v>
      </c>
      <c r="C29" s="157"/>
      <c r="D29" s="5" t="s">
        <v>2527</v>
      </c>
      <c r="E29" s="157"/>
      <c r="F29" s="157"/>
    </row>
    <row r="30">
      <c r="A30" s="199" t="s">
        <v>2528</v>
      </c>
      <c r="B30" s="5" t="s">
        <v>2529</v>
      </c>
      <c r="C30" s="157"/>
      <c r="D30" s="5" t="s">
        <v>2530</v>
      </c>
      <c r="E30" s="157"/>
      <c r="F30" s="157"/>
    </row>
    <row r="31">
      <c r="A31" s="199" t="s">
        <v>2531</v>
      </c>
      <c r="B31" s="5" t="s">
        <v>2532</v>
      </c>
      <c r="C31" s="157"/>
      <c r="D31" s="5" t="s">
        <v>1924</v>
      </c>
      <c r="E31" s="157"/>
      <c r="F31" s="157"/>
    </row>
    <row r="32">
      <c r="A32" s="200"/>
      <c r="B32" s="157"/>
      <c r="C32" s="157"/>
      <c r="D32" s="157"/>
      <c r="E32" s="157"/>
      <c r="F32" s="157"/>
    </row>
    <row r="33">
      <c r="A33" s="200"/>
      <c r="B33" s="157"/>
      <c r="C33" s="157"/>
      <c r="D33" s="157"/>
      <c r="E33" s="157"/>
      <c r="F33" s="157"/>
    </row>
    <row r="34">
      <c r="A34" s="200"/>
      <c r="B34" s="157"/>
      <c r="C34" s="157"/>
      <c r="D34" s="157"/>
      <c r="E34" s="157"/>
      <c r="F34" s="157"/>
    </row>
    <row r="35">
      <c r="A35" s="200"/>
      <c r="B35" s="157"/>
      <c r="C35" s="157"/>
      <c r="D35" s="157"/>
      <c r="E35" s="157"/>
      <c r="F35" s="157"/>
    </row>
    <row r="36">
      <c r="A36" s="200"/>
      <c r="B36" s="157"/>
      <c r="C36" s="157"/>
      <c r="D36" s="157"/>
      <c r="E36" s="157"/>
      <c r="F36" s="157"/>
    </row>
    <row r="37">
      <c r="A37" s="200"/>
      <c r="B37" s="157"/>
      <c r="C37" s="157"/>
      <c r="D37" s="157"/>
      <c r="E37" s="157"/>
      <c r="F37" s="157"/>
    </row>
    <row r="38">
      <c r="A38" s="200"/>
      <c r="B38" s="157"/>
      <c r="C38" s="157"/>
      <c r="D38" s="157"/>
      <c r="E38" s="157"/>
      <c r="F38" s="157"/>
    </row>
    <row r="39">
      <c r="A39" s="200"/>
      <c r="B39" s="157"/>
      <c r="C39" s="157"/>
      <c r="D39" s="157"/>
      <c r="E39" s="157"/>
      <c r="F39" s="157"/>
    </row>
    <row r="40">
      <c r="A40" s="200"/>
      <c r="B40" s="157"/>
      <c r="C40" s="157"/>
      <c r="D40" s="157"/>
      <c r="E40" s="157"/>
      <c r="F40" s="157"/>
    </row>
    <row r="41">
      <c r="A41" s="200"/>
      <c r="B41" s="157"/>
      <c r="C41" s="157"/>
      <c r="D41" s="157"/>
      <c r="E41" s="157"/>
      <c r="F41" s="157"/>
    </row>
    <row r="42">
      <c r="A42" s="200"/>
      <c r="B42" s="157"/>
      <c r="C42" s="157"/>
      <c r="D42" s="157"/>
      <c r="E42" s="157"/>
      <c r="F42" s="157"/>
    </row>
    <row r="43">
      <c r="A43" s="200"/>
      <c r="B43" s="157"/>
      <c r="C43" s="157"/>
      <c r="D43" s="157"/>
      <c r="E43" s="157"/>
      <c r="F43" s="157"/>
    </row>
    <row r="44">
      <c r="A44" s="200"/>
      <c r="B44" s="157"/>
      <c r="C44" s="157"/>
      <c r="D44" s="157"/>
      <c r="E44" s="157"/>
      <c r="F44" s="157"/>
    </row>
    <row r="45">
      <c r="A45" s="200"/>
      <c r="B45" s="157"/>
      <c r="C45" s="157"/>
      <c r="D45" s="157"/>
      <c r="E45" s="157"/>
      <c r="F45" s="157"/>
    </row>
    <row r="46">
      <c r="A46" s="200"/>
      <c r="B46" s="157"/>
      <c r="C46" s="157"/>
      <c r="D46" s="157"/>
      <c r="E46" s="157"/>
      <c r="F46" s="157"/>
    </row>
    <row r="47">
      <c r="A47" s="200"/>
      <c r="B47" s="157"/>
      <c r="C47" s="157"/>
      <c r="D47" s="157"/>
      <c r="E47" s="157"/>
      <c r="F47" s="157"/>
    </row>
    <row r="48">
      <c r="A48" s="200"/>
      <c r="B48" s="157"/>
      <c r="C48" s="157"/>
      <c r="D48" s="157"/>
      <c r="E48" s="157"/>
      <c r="F48" s="157"/>
    </row>
    <row r="49">
      <c r="A49" s="200"/>
      <c r="B49" s="157"/>
      <c r="C49" s="157"/>
      <c r="D49" s="157"/>
      <c r="E49" s="157"/>
      <c r="F49" s="157"/>
    </row>
    <row r="50">
      <c r="A50" s="200"/>
      <c r="B50" s="157"/>
      <c r="C50" s="157"/>
      <c r="D50" s="157"/>
      <c r="E50" s="157"/>
      <c r="F50" s="157"/>
    </row>
    <row r="51">
      <c r="A51" s="200"/>
      <c r="B51" s="157"/>
      <c r="C51" s="157"/>
      <c r="D51" s="157"/>
      <c r="E51" s="157"/>
      <c r="F51" s="157"/>
    </row>
    <row r="52">
      <c r="A52" s="200"/>
      <c r="B52" s="157"/>
      <c r="C52" s="157"/>
      <c r="D52" s="157"/>
      <c r="E52" s="157"/>
      <c r="F52" s="157"/>
    </row>
    <row r="53">
      <c r="A53" s="200"/>
      <c r="B53" s="157"/>
      <c r="C53" s="157"/>
      <c r="D53" s="157"/>
      <c r="E53" s="157"/>
      <c r="F53" s="157"/>
    </row>
    <row r="54">
      <c r="A54" s="200"/>
      <c r="B54" s="157"/>
      <c r="C54" s="157"/>
      <c r="D54" s="157"/>
      <c r="E54" s="157"/>
      <c r="F54" s="157"/>
    </row>
    <row r="55">
      <c r="A55" s="200"/>
      <c r="B55" s="157"/>
      <c r="C55" s="157"/>
      <c r="D55" s="157"/>
      <c r="E55" s="157"/>
      <c r="F55" s="157"/>
    </row>
    <row r="56">
      <c r="A56" s="200"/>
      <c r="B56" s="157"/>
      <c r="C56" s="157"/>
      <c r="D56" s="157"/>
      <c r="E56" s="157"/>
      <c r="F56" s="157"/>
    </row>
    <row r="57">
      <c r="A57" s="200"/>
      <c r="B57" s="157"/>
      <c r="C57" s="157"/>
      <c r="D57" s="157"/>
      <c r="E57" s="157"/>
      <c r="F57" s="157"/>
    </row>
    <row r="58">
      <c r="A58" s="200"/>
      <c r="B58" s="157"/>
      <c r="C58" s="157"/>
      <c r="D58" s="157"/>
      <c r="E58" s="157"/>
      <c r="F58" s="157"/>
    </row>
    <row r="59">
      <c r="A59" s="200"/>
      <c r="B59" s="157"/>
      <c r="C59" s="157"/>
      <c r="D59" s="157"/>
      <c r="E59" s="157"/>
      <c r="F59" s="157"/>
    </row>
    <row r="60">
      <c r="A60" s="200"/>
      <c r="B60" s="157"/>
      <c r="C60" s="157"/>
      <c r="D60" s="157"/>
      <c r="E60" s="157"/>
      <c r="F60" s="157"/>
    </row>
    <row r="61">
      <c r="A61" s="200"/>
      <c r="B61" s="157"/>
      <c r="C61" s="157"/>
      <c r="D61" s="157"/>
      <c r="E61" s="157"/>
      <c r="F61" s="157"/>
    </row>
    <row r="62">
      <c r="A62" s="200"/>
      <c r="B62" s="157"/>
      <c r="C62" s="157"/>
      <c r="D62" s="157"/>
      <c r="E62" s="157"/>
      <c r="F62" s="157"/>
    </row>
    <row r="63">
      <c r="A63" s="200"/>
      <c r="B63" s="157"/>
      <c r="C63" s="157"/>
      <c r="D63" s="157"/>
      <c r="E63" s="157"/>
      <c r="F63" s="157"/>
    </row>
    <row r="64">
      <c r="A64" s="200"/>
      <c r="B64" s="157"/>
      <c r="C64" s="157"/>
      <c r="D64" s="157"/>
      <c r="E64" s="157"/>
      <c r="F64" s="157"/>
    </row>
    <row r="65">
      <c r="A65" s="200"/>
      <c r="B65" s="157"/>
      <c r="C65" s="157"/>
      <c r="D65" s="157"/>
      <c r="E65" s="157"/>
      <c r="F65" s="157"/>
    </row>
    <row r="66">
      <c r="A66" s="200"/>
      <c r="B66" s="157"/>
      <c r="C66" s="157"/>
      <c r="D66" s="157"/>
      <c r="E66" s="157"/>
      <c r="F66" s="157"/>
    </row>
    <row r="67">
      <c r="A67" s="200"/>
      <c r="B67" s="157"/>
      <c r="C67" s="157"/>
      <c r="D67" s="157"/>
      <c r="E67" s="157"/>
      <c r="F67" s="157"/>
    </row>
    <row r="68">
      <c r="A68" s="200"/>
      <c r="B68" s="157"/>
      <c r="C68" s="157"/>
      <c r="D68" s="157"/>
      <c r="E68" s="157"/>
      <c r="F68" s="157"/>
    </row>
    <row r="69">
      <c r="A69" s="200"/>
      <c r="B69" s="157"/>
      <c r="C69" s="157"/>
      <c r="D69" s="157"/>
      <c r="E69" s="157"/>
      <c r="F69" s="157"/>
    </row>
    <row r="70">
      <c r="A70" s="200"/>
      <c r="B70" s="157"/>
      <c r="C70" s="157"/>
      <c r="D70" s="157"/>
      <c r="E70" s="157"/>
      <c r="F70" s="157"/>
    </row>
    <row r="71">
      <c r="A71" s="200"/>
      <c r="B71" s="157"/>
      <c r="C71" s="157"/>
      <c r="D71" s="157"/>
      <c r="E71" s="157"/>
      <c r="F71" s="157"/>
    </row>
    <row r="72">
      <c r="A72" s="200"/>
      <c r="B72" s="157"/>
      <c r="C72" s="157"/>
      <c r="D72" s="157"/>
      <c r="E72" s="157"/>
      <c r="F72" s="157"/>
    </row>
    <row r="73">
      <c r="A73" s="200"/>
      <c r="B73" s="157"/>
      <c r="C73" s="157"/>
      <c r="D73" s="157"/>
      <c r="E73" s="157"/>
      <c r="F73" s="157"/>
    </row>
    <row r="74">
      <c r="A74" s="200"/>
      <c r="B74" s="157"/>
      <c r="C74" s="157"/>
      <c r="D74" s="157"/>
      <c r="E74" s="157"/>
      <c r="F74" s="157"/>
    </row>
    <row r="75">
      <c r="A75" s="200"/>
      <c r="B75" s="157"/>
      <c r="C75" s="157"/>
      <c r="D75" s="157"/>
      <c r="E75" s="157"/>
      <c r="F75" s="157"/>
    </row>
    <row r="76">
      <c r="A76" s="200"/>
      <c r="B76" s="157"/>
      <c r="C76" s="157"/>
      <c r="D76" s="157"/>
      <c r="E76" s="157"/>
      <c r="F76" s="157"/>
    </row>
    <row r="77">
      <c r="A77" s="200"/>
      <c r="B77" s="157"/>
      <c r="C77" s="157"/>
      <c r="D77" s="157"/>
      <c r="E77" s="157"/>
      <c r="F77" s="157"/>
    </row>
    <row r="78">
      <c r="A78" s="200"/>
      <c r="B78" s="157"/>
      <c r="C78" s="157"/>
      <c r="D78" s="157"/>
      <c r="E78" s="157"/>
      <c r="F78" s="157"/>
    </row>
    <row r="79">
      <c r="A79" s="200"/>
      <c r="B79" s="157"/>
      <c r="C79" s="157"/>
      <c r="D79" s="157"/>
      <c r="E79" s="157"/>
      <c r="F79" s="157"/>
    </row>
    <row r="80">
      <c r="A80" s="200"/>
      <c r="B80" s="157"/>
      <c r="C80" s="157"/>
      <c r="D80" s="157"/>
      <c r="E80" s="157"/>
      <c r="F80" s="157"/>
    </row>
    <row r="81">
      <c r="A81" s="200"/>
      <c r="B81" s="157"/>
      <c r="C81" s="157"/>
      <c r="D81" s="157"/>
      <c r="E81" s="157"/>
      <c r="F81" s="157"/>
    </row>
    <row r="82">
      <c r="A82" s="200"/>
      <c r="B82" s="157"/>
      <c r="C82" s="157"/>
      <c r="D82" s="157"/>
      <c r="E82" s="157"/>
      <c r="F82" s="157"/>
    </row>
    <row r="83">
      <c r="A83" s="200"/>
      <c r="B83" s="157"/>
      <c r="C83" s="157"/>
      <c r="D83" s="157"/>
      <c r="E83" s="157"/>
      <c r="F83" s="157"/>
    </row>
    <row r="84">
      <c r="A84" s="200"/>
      <c r="B84" s="157"/>
      <c r="C84" s="157"/>
      <c r="D84" s="157"/>
      <c r="E84" s="157"/>
      <c r="F84" s="157"/>
    </row>
    <row r="85">
      <c r="A85" s="200"/>
      <c r="B85" s="157"/>
      <c r="C85" s="157"/>
      <c r="D85" s="157"/>
      <c r="E85" s="157"/>
      <c r="F85" s="157"/>
    </row>
    <row r="86">
      <c r="A86" s="200"/>
      <c r="B86" s="157"/>
      <c r="C86" s="157"/>
      <c r="D86" s="157"/>
      <c r="E86" s="157"/>
      <c r="F86" s="157"/>
    </row>
    <row r="87">
      <c r="A87" s="200"/>
      <c r="B87" s="157"/>
      <c r="C87" s="157"/>
      <c r="D87" s="157"/>
      <c r="E87" s="157"/>
      <c r="F87" s="157"/>
    </row>
    <row r="88">
      <c r="A88" s="200"/>
      <c r="B88" s="157"/>
      <c r="C88" s="157"/>
      <c r="D88" s="157"/>
      <c r="E88" s="157"/>
      <c r="F88" s="157"/>
    </row>
    <row r="89">
      <c r="A89" s="200"/>
      <c r="B89" s="157"/>
      <c r="C89" s="157"/>
      <c r="D89" s="157"/>
      <c r="E89" s="157"/>
      <c r="F89" s="157"/>
    </row>
    <row r="90">
      <c r="A90" s="200"/>
      <c r="B90" s="157"/>
      <c r="C90" s="157"/>
      <c r="D90" s="157"/>
      <c r="E90" s="157"/>
      <c r="F90" s="157"/>
    </row>
    <row r="91">
      <c r="A91" s="200"/>
      <c r="B91" s="157"/>
      <c r="C91" s="157"/>
      <c r="D91" s="157"/>
      <c r="E91" s="157"/>
      <c r="F91" s="157"/>
    </row>
    <row r="92">
      <c r="A92" s="200"/>
      <c r="B92" s="157"/>
      <c r="C92" s="157"/>
      <c r="D92" s="157"/>
      <c r="E92" s="157"/>
      <c r="F92" s="157"/>
    </row>
    <row r="93">
      <c r="A93" s="200"/>
      <c r="B93" s="157"/>
      <c r="C93" s="157"/>
      <c r="D93" s="157"/>
      <c r="E93" s="157"/>
      <c r="F93" s="157"/>
    </row>
    <row r="94">
      <c r="A94" s="200"/>
      <c r="B94" s="157"/>
      <c r="C94" s="157"/>
      <c r="D94" s="157"/>
      <c r="E94" s="157"/>
      <c r="F94" s="157"/>
    </row>
    <row r="95">
      <c r="A95" s="200"/>
      <c r="B95" s="157"/>
      <c r="C95" s="157"/>
      <c r="D95" s="157"/>
      <c r="E95" s="157"/>
      <c r="F95" s="157"/>
    </row>
    <row r="96">
      <c r="A96" s="200"/>
      <c r="B96" s="157"/>
      <c r="C96" s="157"/>
      <c r="D96" s="157"/>
      <c r="E96" s="157"/>
      <c r="F96" s="157"/>
    </row>
    <row r="97">
      <c r="A97" s="200"/>
      <c r="B97" s="157"/>
      <c r="C97" s="157"/>
      <c r="D97" s="157"/>
      <c r="E97" s="157"/>
      <c r="F97" s="157"/>
    </row>
    <row r="98">
      <c r="A98" s="200"/>
      <c r="B98" s="157"/>
      <c r="C98" s="157"/>
      <c r="D98" s="157"/>
      <c r="E98" s="157"/>
      <c r="F98" s="157"/>
    </row>
    <row r="99">
      <c r="A99" s="200"/>
      <c r="B99" s="157"/>
      <c r="C99" s="157"/>
      <c r="D99" s="157"/>
      <c r="E99" s="157"/>
      <c r="F99" s="157"/>
    </row>
    <row r="100">
      <c r="A100" s="200"/>
      <c r="B100" s="157"/>
      <c r="C100" s="157"/>
      <c r="D100" s="157"/>
      <c r="E100" s="157"/>
      <c r="F100" s="157"/>
    </row>
  </sheetData>
  <conditionalFormatting sqref="F1:F100">
    <cfRule type="cellIs" dxfId="40" priority="1" operator="between">
      <formula>1</formula>
      <formula>10</formula>
    </cfRule>
  </conditionalFormatting>
  <conditionalFormatting sqref="D1:D9">
    <cfRule type="cellIs" dxfId="41" priority="2" operator="between">
      <formula>1</formula>
      <formula>10</formula>
    </cfRule>
  </conditionalFormatting>
  <conditionalFormatting sqref="D11:D100">
    <cfRule type="cellIs" dxfId="41" priority="3" operator="between">
      <formula>1</formula>
      <formula>10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17.29"/>
    <col customWidth="1" min="2" max="2" width="7.57"/>
    <col customWidth="1" min="3" max="3" width="18.57"/>
    <col customWidth="1" min="4" max="4" width="9.0"/>
    <col customWidth="1" min="5" max="5" width="12.29"/>
    <col customWidth="1" min="6" max="6" width="6.57"/>
    <col customWidth="1" min="7" max="7" width="7.86"/>
    <col customWidth="1" min="8" max="8" width="8.57"/>
    <col customWidth="1" min="9" max="9" width="27.0"/>
    <col customWidth="1" min="10" max="10" width="8.43"/>
    <col customWidth="1" min="11" max="11" width="36.43"/>
    <col customWidth="1" min="12" max="12" width="11.29"/>
    <col customWidth="1" min="13" max="13" width="23.71"/>
    <col customWidth="1" min="14" max="27" width="17.29"/>
  </cols>
  <sheetData>
    <row r="1">
      <c r="A1" s="7" t="s">
        <v>12</v>
      </c>
      <c r="B1" s="7" t="s">
        <v>13</v>
      </c>
      <c r="C1" s="201" t="s">
        <v>16</v>
      </c>
      <c r="D1" s="202" t="s">
        <v>2533</v>
      </c>
      <c r="E1" s="7" t="s">
        <v>2534</v>
      </c>
      <c r="F1" s="7" t="s">
        <v>102</v>
      </c>
      <c r="G1" s="7" t="s">
        <v>2535</v>
      </c>
      <c r="H1" s="203" t="s">
        <v>18</v>
      </c>
      <c r="I1" s="204" t="s">
        <v>2536</v>
      </c>
      <c r="J1" s="205" t="s">
        <v>2537</v>
      </c>
      <c r="K1" s="206" t="s">
        <v>2538</v>
      </c>
      <c r="L1" s="207" t="s">
        <v>2539</v>
      </c>
      <c r="M1" s="208" t="s">
        <v>2540</v>
      </c>
      <c r="N1" s="209" t="s">
        <v>2541</v>
      </c>
      <c r="O1" s="210" t="s">
        <v>2542</v>
      </c>
      <c r="P1" s="193"/>
      <c r="Q1" s="193"/>
      <c r="R1" s="193"/>
      <c r="S1" s="193"/>
      <c r="T1" s="193"/>
      <c r="U1" s="193"/>
      <c r="V1" s="193"/>
      <c r="W1" s="193"/>
      <c r="X1" s="193"/>
      <c r="Y1" s="193"/>
      <c r="Z1" s="193"/>
      <c r="AA1" s="193"/>
    </row>
    <row r="2">
      <c r="A2" s="61" t="s">
        <v>2543</v>
      </c>
      <c r="B2" s="61" t="s">
        <v>40</v>
      </c>
      <c r="C2" s="211" t="s">
        <v>88</v>
      </c>
      <c r="D2" s="61" t="s">
        <v>2544</v>
      </c>
      <c r="E2" s="61">
        <v>17.0</v>
      </c>
      <c r="F2" s="61" t="s">
        <v>2545</v>
      </c>
      <c r="G2" s="212">
        <f t="shared" ref="G2:G97" si="1">AVERAGE(J2,H2,L2,N2)</f>
        <v>10</v>
      </c>
      <c r="H2" s="78">
        <v>10.0</v>
      </c>
      <c r="I2" s="213"/>
      <c r="J2" s="65"/>
      <c r="K2" s="213"/>
      <c r="L2" s="87">
        <v>10.0</v>
      </c>
      <c r="M2" s="213"/>
      <c r="N2" s="214"/>
    </row>
    <row r="3">
      <c r="A3" s="61" t="s">
        <v>2546</v>
      </c>
      <c r="B3" s="61" t="s">
        <v>40</v>
      </c>
      <c r="C3" s="211" t="s">
        <v>2547</v>
      </c>
      <c r="D3" s="61" t="s">
        <v>2545</v>
      </c>
      <c r="E3" s="61" t="s">
        <v>2548</v>
      </c>
      <c r="F3" s="61" t="s">
        <v>2545</v>
      </c>
      <c r="G3" s="212">
        <f t="shared" si="1"/>
        <v>9.5</v>
      </c>
      <c r="H3" s="78">
        <v>9.0</v>
      </c>
      <c r="I3" s="213"/>
      <c r="J3" s="65"/>
      <c r="K3" s="213"/>
      <c r="L3" s="87">
        <v>10.0</v>
      </c>
      <c r="M3" s="213"/>
      <c r="N3" s="214"/>
    </row>
    <row r="4">
      <c r="A4" s="61" t="s">
        <v>2549</v>
      </c>
      <c r="B4" s="61" t="s">
        <v>40</v>
      </c>
      <c r="C4" s="211" t="s">
        <v>2547</v>
      </c>
      <c r="D4" s="61" t="s">
        <v>2544</v>
      </c>
      <c r="E4" s="61">
        <v>5.0</v>
      </c>
      <c r="F4" s="61" t="s">
        <v>2545</v>
      </c>
      <c r="G4" s="212">
        <f t="shared" si="1"/>
        <v>8</v>
      </c>
      <c r="H4" s="78">
        <v>7.0</v>
      </c>
      <c r="I4" s="215" t="s">
        <v>2550</v>
      </c>
      <c r="J4" s="78">
        <v>9.0</v>
      </c>
      <c r="K4" s="215" t="s">
        <v>2551</v>
      </c>
      <c r="L4" s="65"/>
      <c r="M4" s="213"/>
      <c r="N4" s="214"/>
    </row>
    <row r="5">
      <c r="A5" s="61" t="s">
        <v>2552</v>
      </c>
      <c r="B5" s="61" t="s">
        <v>40</v>
      </c>
      <c r="C5" s="211" t="s">
        <v>2547</v>
      </c>
      <c r="D5" s="61" t="s">
        <v>2544</v>
      </c>
      <c r="E5" s="61">
        <v>7.0</v>
      </c>
      <c r="F5" s="61" t="s">
        <v>2545</v>
      </c>
      <c r="G5" s="212">
        <f t="shared" si="1"/>
        <v>9</v>
      </c>
      <c r="H5" s="78">
        <v>9.0</v>
      </c>
      <c r="I5" s="213"/>
      <c r="J5" s="78">
        <v>9.0</v>
      </c>
      <c r="K5" s="215" t="s">
        <v>2553</v>
      </c>
      <c r="L5" s="65"/>
      <c r="M5" s="213"/>
      <c r="N5" s="214"/>
    </row>
    <row r="6">
      <c r="A6" s="61" t="s">
        <v>2554</v>
      </c>
      <c r="B6" s="61" t="s">
        <v>40</v>
      </c>
      <c r="C6" s="211" t="s">
        <v>2547</v>
      </c>
      <c r="D6" s="61" t="s">
        <v>2544</v>
      </c>
      <c r="E6" s="61">
        <v>16.0</v>
      </c>
      <c r="F6" s="61" t="s">
        <v>2545</v>
      </c>
      <c r="G6" s="212">
        <f t="shared" si="1"/>
        <v>9</v>
      </c>
      <c r="H6" s="78">
        <v>9.0</v>
      </c>
      <c r="I6" s="213"/>
      <c r="J6" s="78">
        <v>9.0</v>
      </c>
      <c r="K6" s="213"/>
      <c r="L6" s="65"/>
      <c r="M6" s="213"/>
      <c r="N6" s="214"/>
    </row>
    <row r="7">
      <c r="A7" s="61" t="s">
        <v>2555</v>
      </c>
      <c r="B7" s="61" t="s">
        <v>40</v>
      </c>
      <c r="C7" s="211" t="s">
        <v>2547</v>
      </c>
      <c r="D7" s="61" t="s">
        <v>2544</v>
      </c>
      <c r="E7" s="61">
        <v>18.0</v>
      </c>
      <c r="F7" s="62"/>
      <c r="G7" s="212">
        <f t="shared" si="1"/>
        <v>9.75</v>
      </c>
      <c r="H7" s="78">
        <v>9.5</v>
      </c>
      <c r="I7" s="213"/>
      <c r="J7" s="78">
        <v>10.0</v>
      </c>
      <c r="K7" s="213"/>
      <c r="L7" s="65"/>
      <c r="M7" s="213"/>
      <c r="N7" s="214"/>
    </row>
    <row r="8">
      <c r="A8" s="61" t="s">
        <v>2556</v>
      </c>
      <c r="B8" s="61" t="s">
        <v>40</v>
      </c>
      <c r="C8" s="211" t="s">
        <v>2547</v>
      </c>
      <c r="D8" s="61" t="s">
        <v>2544</v>
      </c>
      <c r="E8" s="61">
        <v>17.0</v>
      </c>
      <c r="F8" s="62"/>
      <c r="G8" s="212">
        <f t="shared" si="1"/>
        <v>8</v>
      </c>
      <c r="H8" s="78">
        <v>7.0</v>
      </c>
      <c r="I8" s="213"/>
      <c r="J8" s="78">
        <v>9.0</v>
      </c>
      <c r="K8" s="213"/>
      <c r="L8" s="65"/>
      <c r="M8" s="213"/>
      <c r="N8" s="214"/>
    </row>
    <row r="9">
      <c r="A9" s="61" t="s">
        <v>2557</v>
      </c>
      <c r="B9" s="61" t="s">
        <v>40</v>
      </c>
      <c r="C9" s="211" t="s">
        <v>2547</v>
      </c>
      <c r="D9" s="61" t="s">
        <v>2544</v>
      </c>
      <c r="E9" s="61">
        <v>17.0</v>
      </c>
      <c r="F9" s="62"/>
      <c r="G9" s="212">
        <f t="shared" si="1"/>
        <v>8.75</v>
      </c>
      <c r="H9" s="78">
        <v>9.5</v>
      </c>
      <c r="I9" s="213"/>
      <c r="J9" s="78">
        <v>8.0</v>
      </c>
      <c r="K9" s="213"/>
      <c r="L9" s="65"/>
      <c r="M9" s="213"/>
      <c r="N9" s="214"/>
    </row>
    <row r="10">
      <c r="A10" s="61" t="s">
        <v>2558</v>
      </c>
      <c r="B10" s="61" t="s">
        <v>40</v>
      </c>
      <c r="C10" s="211" t="s">
        <v>2547</v>
      </c>
      <c r="D10" s="61" t="s">
        <v>2544</v>
      </c>
      <c r="E10" s="61">
        <v>24.0</v>
      </c>
      <c r="F10" s="62"/>
      <c r="G10" s="212">
        <f t="shared" si="1"/>
        <v>8</v>
      </c>
      <c r="H10" s="78">
        <v>8.0</v>
      </c>
      <c r="I10" s="213"/>
      <c r="J10" s="65"/>
      <c r="K10" s="213"/>
      <c r="L10" s="65"/>
      <c r="M10" s="213"/>
      <c r="N10" s="214"/>
    </row>
    <row r="11">
      <c r="A11" s="61" t="s">
        <v>2559</v>
      </c>
      <c r="B11" s="61" t="s">
        <v>40</v>
      </c>
      <c r="C11" s="211" t="s">
        <v>2547</v>
      </c>
      <c r="D11" s="61" t="s">
        <v>2545</v>
      </c>
      <c r="E11" s="62"/>
      <c r="F11" s="62"/>
      <c r="G11" s="212">
        <f t="shared" si="1"/>
        <v>9</v>
      </c>
      <c r="H11" s="78">
        <v>9.0</v>
      </c>
      <c r="I11" s="215" t="s">
        <v>2560</v>
      </c>
      <c r="J11" s="65"/>
      <c r="K11" s="213"/>
      <c r="L11" s="65"/>
      <c r="M11" s="213"/>
      <c r="N11" s="214"/>
    </row>
    <row r="12">
      <c r="A12" s="61" t="s">
        <v>2561</v>
      </c>
      <c r="B12" s="61" t="s">
        <v>76</v>
      </c>
      <c r="C12" s="211" t="s">
        <v>88</v>
      </c>
      <c r="D12" s="61" t="s">
        <v>2545</v>
      </c>
      <c r="E12" s="62"/>
      <c r="F12" s="62"/>
      <c r="G12" s="212">
        <f t="shared" si="1"/>
        <v>8</v>
      </c>
      <c r="H12" s="78">
        <v>7.0</v>
      </c>
      <c r="I12" s="215" t="s">
        <v>2562</v>
      </c>
      <c r="J12" s="78">
        <v>9.0</v>
      </c>
      <c r="K12" s="215" t="s">
        <v>2563</v>
      </c>
      <c r="L12" s="65"/>
      <c r="M12" s="213"/>
      <c r="N12" s="214"/>
    </row>
    <row r="13">
      <c r="A13" s="61" t="s">
        <v>2564</v>
      </c>
      <c r="B13" s="61" t="s">
        <v>40</v>
      </c>
      <c r="C13" s="211" t="s">
        <v>88</v>
      </c>
      <c r="D13" s="61" t="s">
        <v>2544</v>
      </c>
      <c r="E13" s="62"/>
      <c r="F13" s="62"/>
      <c r="G13" s="212">
        <f t="shared" si="1"/>
        <v>8</v>
      </c>
      <c r="H13" s="78">
        <v>8.0</v>
      </c>
      <c r="I13" s="215" t="s">
        <v>2565</v>
      </c>
      <c r="J13" s="78">
        <v>8.0</v>
      </c>
      <c r="K13" s="213"/>
      <c r="L13" s="65"/>
      <c r="M13" s="213"/>
      <c r="N13" s="214"/>
    </row>
    <row r="14">
      <c r="A14" s="61" t="s">
        <v>2566</v>
      </c>
      <c r="B14" s="61" t="s">
        <v>40</v>
      </c>
      <c r="C14" s="211" t="s">
        <v>2567</v>
      </c>
      <c r="D14" s="61" t="s">
        <v>2544</v>
      </c>
      <c r="E14" s="61">
        <v>4.0</v>
      </c>
      <c r="F14" s="61" t="s">
        <v>2545</v>
      </c>
      <c r="G14" s="212">
        <f t="shared" si="1"/>
        <v>9.666666667</v>
      </c>
      <c r="H14" s="87">
        <v>9.0</v>
      </c>
      <c r="I14" s="216" t="s">
        <v>2568</v>
      </c>
      <c r="J14" s="78">
        <v>10.0</v>
      </c>
      <c r="K14" s="215" t="s">
        <v>2569</v>
      </c>
      <c r="L14" s="87">
        <v>10.0</v>
      </c>
      <c r="M14" s="213"/>
      <c r="N14" s="214"/>
    </row>
    <row r="15">
      <c r="A15" s="61" t="s">
        <v>2570</v>
      </c>
      <c r="B15" s="61" t="s">
        <v>40</v>
      </c>
      <c r="C15" s="211" t="s">
        <v>2571</v>
      </c>
      <c r="D15" s="61" t="s">
        <v>2545</v>
      </c>
      <c r="E15" s="62"/>
      <c r="F15" s="61" t="s">
        <v>2545</v>
      </c>
      <c r="G15" s="212">
        <f t="shared" si="1"/>
        <v>10</v>
      </c>
      <c r="H15" s="65"/>
      <c r="I15" s="213"/>
      <c r="J15" s="78">
        <v>10.0</v>
      </c>
      <c r="K15" s="215" t="s">
        <v>2572</v>
      </c>
      <c r="L15" s="87">
        <v>10.0</v>
      </c>
      <c r="M15" s="213"/>
      <c r="N15" s="214"/>
    </row>
    <row r="16">
      <c r="A16" s="61" t="s">
        <v>2573</v>
      </c>
      <c r="B16" s="61" t="s">
        <v>40</v>
      </c>
      <c r="C16" s="211" t="s">
        <v>1416</v>
      </c>
      <c r="D16" s="61" t="s">
        <v>2545</v>
      </c>
      <c r="E16" s="62"/>
      <c r="F16" s="62"/>
      <c r="G16" s="212">
        <f t="shared" si="1"/>
        <v>7.5</v>
      </c>
      <c r="H16" s="78">
        <v>7.0</v>
      </c>
      <c r="I16" s="215" t="s">
        <v>2574</v>
      </c>
      <c r="J16" s="78">
        <v>8.0</v>
      </c>
      <c r="K16" s="215" t="s">
        <v>2575</v>
      </c>
      <c r="L16" s="65"/>
      <c r="M16" s="213"/>
      <c r="N16" s="214"/>
    </row>
    <row r="17">
      <c r="A17" s="61" t="s">
        <v>2576</v>
      </c>
      <c r="B17" s="61" t="s">
        <v>40</v>
      </c>
      <c r="C17" s="211" t="s">
        <v>2577</v>
      </c>
      <c r="D17" s="61" t="s">
        <v>2545</v>
      </c>
      <c r="E17" s="62"/>
      <c r="F17" s="61" t="s">
        <v>2545</v>
      </c>
      <c r="G17" s="212">
        <f t="shared" si="1"/>
        <v>8</v>
      </c>
      <c r="H17" s="65"/>
      <c r="I17" s="213"/>
      <c r="J17" s="78">
        <v>8.0</v>
      </c>
      <c r="K17" s="215" t="s">
        <v>2578</v>
      </c>
      <c r="L17" s="65"/>
      <c r="M17" s="213"/>
      <c r="N17" s="214"/>
    </row>
    <row r="18">
      <c r="A18" s="61" t="s">
        <v>2579</v>
      </c>
      <c r="B18" s="61" t="s">
        <v>40</v>
      </c>
      <c r="C18" s="211" t="s">
        <v>2580</v>
      </c>
      <c r="D18" s="61" t="s">
        <v>2544</v>
      </c>
      <c r="E18" s="61">
        <v>1.0</v>
      </c>
      <c r="F18" s="62"/>
      <c r="G18" s="212">
        <f t="shared" si="1"/>
        <v>8</v>
      </c>
      <c r="H18" s="65"/>
      <c r="I18" s="213"/>
      <c r="J18" s="78">
        <v>8.0</v>
      </c>
      <c r="K18" s="215" t="s">
        <v>2581</v>
      </c>
      <c r="L18" s="65"/>
      <c r="M18" s="213"/>
      <c r="N18" s="214"/>
    </row>
    <row r="19">
      <c r="A19" s="61" t="s">
        <v>2582</v>
      </c>
      <c r="B19" s="61" t="s">
        <v>40</v>
      </c>
      <c r="C19" s="211" t="s">
        <v>113</v>
      </c>
      <c r="D19" s="61" t="s">
        <v>2545</v>
      </c>
      <c r="E19" s="62"/>
      <c r="F19" s="62"/>
      <c r="G19" s="212">
        <f t="shared" si="1"/>
        <v>8.5</v>
      </c>
      <c r="H19" s="78">
        <v>8.0</v>
      </c>
      <c r="I19" s="215" t="s">
        <v>2583</v>
      </c>
      <c r="J19" s="78">
        <v>9.0</v>
      </c>
      <c r="K19" s="215" t="s">
        <v>2584</v>
      </c>
      <c r="L19" s="65"/>
      <c r="M19" s="213"/>
      <c r="N19" s="214"/>
    </row>
    <row r="20">
      <c r="A20" s="61" t="s">
        <v>2585</v>
      </c>
      <c r="B20" s="61" t="s">
        <v>40</v>
      </c>
      <c r="C20" s="211" t="s">
        <v>113</v>
      </c>
      <c r="D20" s="61" t="s">
        <v>2544</v>
      </c>
      <c r="E20" s="61">
        <v>3.0</v>
      </c>
      <c r="F20" s="61" t="s">
        <v>2545</v>
      </c>
      <c r="G20" s="212">
        <f t="shared" si="1"/>
        <v>7</v>
      </c>
      <c r="H20" s="78">
        <v>7.0</v>
      </c>
      <c r="I20" s="215" t="s">
        <v>2586</v>
      </c>
      <c r="J20" s="78">
        <v>7.0</v>
      </c>
      <c r="K20" s="213"/>
      <c r="L20" s="65"/>
      <c r="M20" s="213"/>
      <c r="N20" s="214"/>
    </row>
    <row r="21">
      <c r="A21" s="61" t="s">
        <v>2587</v>
      </c>
      <c r="B21" s="61" t="s">
        <v>40</v>
      </c>
      <c r="C21" s="211" t="s">
        <v>41</v>
      </c>
      <c r="D21" s="61" t="s">
        <v>2544</v>
      </c>
      <c r="E21" s="61">
        <v>3.0</v>
      </c>
      <c r="F21" s="62"/>
      <c r="G21" s="212">
        <f t="shared" si="1"/>
        <v>9</v>
      </c>
      <c r="H21" s="65"/>
      <c r="I21" s="213"/>
      <c r="J21" s="78">
        <v>9.0</v>
      </c>
      <c r="K21" s="215" t="s">
        <v>2588</v>
      </c>
      <c r="L21" s="65"/>
      <c r="M21" s="213"/>
      <c r="N21" s="214"/>
    </row>
    <row r="22">
      <c r="A22" s="61" t="s">
        <v>2589</v>
      </c>
      <c r="B22" s="61" t="s">
        <v>40</v>
      </c>
      <c r="C22" s="211" t="s">
        <v>88</v>
      </c>
      <c r="D22" s="61" t="s">
        <v>2544</v>
      </c>
      <c r="E22" s="61">
        <v>30.0</v>
      </c>
      <c r="F22" s="61" t="s">
        <v>2545</v>
      </c>
      <c r="G22" s="212">
        <f t="shared" si="1"/>
        <v>7</v>
      </c>
      <c r="H22" s="65"/>
      <c r="I22" s="213"/>
      <c r="J22" s="78">
        <v>7.0</v>
      </c>
      <c r="K22" s="215" t="s">
        <v>2590</v>
      </c>
      <c r="L22" s="65"/>
      <c r="M22" s="213"/>
      <c r="N22" s="214"/>
    </row>
    <row r="23">
      <c r="A23" s="61" t="s">
        <v>2591</v>
      </c>
      <c r="B23" s="61" t="s">
        <v>40</v>
      </c>
      <c r="C23" s="211" t="s">
        <v>2592</v>
      </c>
      <c r="D23" s="61" t="s">
        <v>2544</v>
      </c>
      <c r="E23" s="61">
        <v>15.0</v>
      </c>
      <c r="F23" s="61" t="s">
        <v>2545</v>
      </c>
      <c r="G23" s="212">
        <f t="shared" si="1"/>
        <v>10</v>
      </c>
      <c r="H23" s="65"/>
      <c r="I23" s="213"/>
      <c r="J23" s="78">
        <v>10.0</v>
      </c>
      <c r="K23" s="215" t="s">
        <v>2593</v>
      </c>
      <c r="L23" s="65"/>
      <c r="M23" s="213"/>
      <c r="N23" s="214"/>
    </row>
    <row r="24">
      <c r="A24" s="61" t="s">
        <v>2594</v>
      </c>
      <c r="B24" s="61" t="s">
        <v>40</v>
      </c>
      <c r="C24" s="211" t="s">
        <v>2592</v>
      </c>
      <c r="D24" s="61" t="s">
        <v>2545</v>
      </c>
      <c r="E24" s="62"/>
      <c r="F24" s="62"/>
      <c r="G24" s="212">
        <f t="shared" si="1"/>
        <v>10</v>
      </c>
      <c r="H24" s="65"/>
      <c r="I24" s="213"/>
      <c r="J24" s="78">
        <v>10.0</v>
      </c>
      <c r="K24" s="215" t="s">
        <v>2595</v>
      </c>
      <c r="L24" s="87">
        <v>10.0</v>
      </c>
      <c r="M24" s="213"/>
      <c r="N24" s="214"/>
    </row>
    <row r="25">
      <c r="A25" s="61" t="s">
        <v>2596</v>
      </c>
      <c r="B25" s="61" t="s">
        <v>40</v>
      </c>
      <c r="C25" s="211" t="s">
        <v>88</v>
      </c>
      <c r="D25" s="61" t="s">
        <v>2544</v>
      </c>
      <c r="E25" s="61">
        <v>3.0</v>
      </c>
      <c r="F25" s="62"/>
      <c r="G25" s="212">
        <f t="shared" si="1"/>
        <v>7</v>
      </c>
      <c r="H25" s="65"/>
      <c r="I25" s="213"/>
      <c r="J25" s="78">
        <v>7.0</v>
      </c>
      <c r="K25" s="215" t="s">
        <v>2597</v>
      </c>
      <c r="L25" s="65"/>
      <c r="M25" s="213"/>
      <c r="N25" s="214"/>
    </row>
    <row r="26">
      <c r="A26" s="61" t="s">
        <v>2598</v>
      </c>
      <c r="B26" s="61" t="s">
        <v>40</v>
      </c>
      <c r="C26" s="211" t="s">
        <v>41</v>
      </c>
      <c r="D26" s="61" t="s">
        <v>2544</v>
      </c>
      <c r="E26" s="61">
        <v>13.0</v>
      </c>
      <c r="F26" s="62"/>
      <c r="G26" s="212">
        <f t="shared" si="1"/>
        <v>7.333333333</v>
      </c>
      <c r="H26" s="78">
        <v>7.0</v>
      </c>
      <c r="I26" s="215" t="s">
        <v>2599</v>
      </c>
      <c r="J26" s="78">
        <v>9.0</v>
      </c>
      <c r="K26" s="215" t="s">
        <v>2600</v>
      </c>
      <c r="L26" s="87">
        <v>6.0</v>
      </c>
      <c r="M26" s="213"/>
      <c r="N26" s="214"/>
    </row>
    <row r="27">
      <c r="A27" s="61" t="s">
        <v>2601</v>
      </c>
      <c r="B27" s="61" t="s">
        <v>40</v>
      </c>
      <c r="C27" s="211" t="s">
        <v>2602</v>
      </c>
      <c r="D27" s="61" t="s">
        <v>2544</v>
      </c>
      <c r="E27" s="61">
        <v>2.0</v>
      </c>
      <c r="F27" s="62"/>
      <c r="G27" s="212">
        <f t="shared" si="1"/>
        <v>6</v>
      </c>
      <c r="H27" s="65"/>
      <c r="I27" s="213"/>
      <c r="J27" s="78">
        <v>6.0</v>
      </c>
      <c r="K27" s="215" t="s">
        <v>2603</v>
      </c>
      <c r="L27" s="65"/>
      <c r="M27" s="213"/>
      <c r="N27" s="214"/>
    </row>
    <row r="28">
      <c r="A28" s="61" t="s">
        <v>2604</v>
      </c>
      <c r="B28" s="61" t="s">
        <v>40</v>
      </c>
      <c r="C28" s="211" t="s">
        <v>113</v>
      </c>
      <c r="D28" s="61" t="s">
        <v>2544</v>
      </c>
      <c r="E28" s="61">
        <v>3.0</v>
      </c>
      <c r="F28" s="62"/>
      <c r="G28" s="212">
        <f t="shared" si="1"/>
        <v>8</v>
      </c>
      <c r="H28" s="65"/>
      <c r="I28" s="213"/>
      <c r="J28" s="78">
        <v>8.0</v>
      </c>
      <c r="K28" s="215" t="s">
        <v>2605</v>
      </c>
      <c r="L28" s="65"/>
      <c r="M28" s="213"/>
      <c r="N28" s="214"/>
    </row>
    <row r="29">
      <c r="A29" s="61" t="s">
        <v>2606</v>
      </c>
      <c r="B29" s="61" t="s">
        <v>40</v>
      </c>
      <c r="C29" s="211" t="s">
        <v>2577</v>
      </c>
      <c r="D29" s="61" t="s">
        <v>2544</v>
      </c>
      <c r="E29" s="61">
        <v>18.0</v>
      </c>
      <c r="F29" s="62"/>
      <c r="G29" s="212">
        <f t="shared" si="1"/>
        <v>10</v>
      </c>
      <c r="H29" s="65"/>
      <c r="I29" s="213"/>
      <c r="J29" s="78">
        <v>10.0</v>
      </c>
      <c r="K29" s="215" t="s">
        <v>2607</v>
      </c>
      <c r="L29" s="65"/>
      <c r="M29" s="213"/>
      <c r="N29" s="214"/>
    </row>
    <row r="30">
      <c r="A30" s="61" t="s">
        <v>2608</v>
      </c>
      <c r="B30" s="61" t="s">
        <v>40</v>
      </c>
      <c r="C30" s="211" t="s">
        <v>113</v>
      </c>
      <c r="D30" s="61" t="s">
        <v>2544</v>
      </c>
      <c r="E30" s="61">
        <v>11.0</v>
      </c>
      <c r="F30" s="62"/>
      <c r="G30" s="212">
        <f t="shared" si="1"/>
        <v>8</v>
      </c>
      <c r="H30" s="65"/>
      <c r="I30" s="213"/>
      <c r="J30" s="78">
        <v>8.0</v>
      </c>
      <c r="K30" s="215" t="s">
        <v>2609</v>
      </c>
      <c r="L30" s="65"/>
      <c r="M30" s="213"/>
      <c r="N30" s="214"/>
    </row>
    <row r="31">
      <c r="A31" s="61" t="s">
        <v>2610</v>
      </c>
      <c r="B31" s="61" t="s">
        <v>40</v>
      </c>
      <c r="C31" s="211" t="s">
        <v>113</v>
      </c>
      <c r="D31" s="61" t="s">
        <v>2544</v>
      </c>
      <c r="E31" s="61">
        <v>1.0</v>
      </c>
      <c r="F31" s="62"/>
      <c r="G31" s="212">
        <f t="shared" si="1"/>
        <v>7</v>
      </c>
      <c r="H31" s="65"/>
      <c r="I31" s="213"/>
      <c r="J31" s="78">
        <v>7.0</v>
      </c>
      <c r="K31" s="215" t="s">
        <v>2611</v>
      </c>
      <c r="L31" s="217"/>
      <c r="M31" s="213"/>
      <c r="N31" s="214"/>
    </row>
    <row r="32">
      <c r="A32" s="61" t="s">
        <v>2612</v>
      </c>
      <c r="B32" s="61" t="s">
        <v>40</v>
      </c>
      <c r="C32" s="211" t="s">
        <v>113</v>
      </c>
      <c r="D32" s="61" t="s">
        <v>2544</v>
      </c>
      <c r="E32" s="61">
        <v>2.0</v>
      </c>
      <c r="F32" s="62"/>
      <c r="G32" s="212">
        <f t="shared" si="1"/>
        <v>10</v>
      </c>
      <c r="H32" s="65"/>
      <c r="I32" s="213"/>
      <c r="J32" s="78">
        <v>10.0</v>
      </c>
      <c r="K32" s="218" t="s">
        <v>2613</v>
      </c>
      <c r="L32" s="219">
        <v>10.0</v>
      </c>
      <c r="M32" s="215" t="s">
        <v>2614</v>
      </c>
      <c r="N32" s="214"/>
    </row>
    <row r="33">
      <c r="A33" s="61" t="s">
        <v>2615</v>
      </c>
      <c r="B33" s="61" t="s">
        <v>40</v>
      </c>
      <c r="C33" s="211" t="s">
        <v>2616</v>
      </c>
      <c r="D33" s="61" t="s">
        <v>2544</v>
      </c>
      <c r="E33" s="61">
        <v>4.0</v>
      </c>
      <c r="F33" s="62"/>
      <c r="G33" s="212">
        <f t="shared" si="1"/>
        <v>5.5</v>
      </c>
      <c r="H33" s="65"/>
      <c r="I33" s="213"/>
      <c r="J33" s="78">
        <v>5.0</v>
      </c>
      <c r="K33" s="215" t="s">
        <v>2617</v>
      </c>
      <c r="L33" s="220">
        <v>6.0</v>
      </c>
      <c r="M33" s="215" t="s">
        <v>2618</v>
      </c>
      <c r="N33" s="214"/>
    </row>
    <row r="34">
      <c r="A34" s="61" t="s">
        <v>2619</v>
      </c>
      <c r="B34" s="61" t="s">
        <v>40</v>
      </c>
      <c r="C34" s="211" t="s">
        <v>2547</v>
      </c>
      <c r="D34" s="61" t="s">
        <v>2544</v>
      </c>
      <c r="E34" s="61">
        <v>10.0</v>
      </c>
      <c r="F34" s="62"/>
      <c r="G34" s="212">
        <f t="shared" si="1"/>
        <v>9</v>
      </c>
      <c r="H34" s="65"/>
      <c r="I34" s="213"/>
      <c r="J34" s="78">
        <v>9.0</v>
      </c>
      <c r="K34" s="215" t="s">
        <v>2620</v>
      </c>
      <c r="L34" s="217"/>
      <c r="M34" s="213"/>
      <c r="N34" s="214"/>
    </row>
    <row r="35">
      <c r="A35" s="221" t="s">
        <v>2621</v>
      </c>
      <c r="B35" s="222" t="s">
        <v>40</v>
      </c>
      <c r="C35" s="223" t="s">
        <v>2622</v>
      </c>
      <c r="D35" s="224" t="s">
        <v>2544</v>
      </c>
      <c r="E35" s="224">
        <v>5.0</v>
      </c>
      <c r="F35" s="225"/>
      <c r="G35" s="212">
        <f t="shared" si="1"/>
        <v>7.5</v>
      </c>
      <c r="H35" s="217"/>
      <c r="I35" s="226"/>
      <c r="J35" s="227">
        <v>7.0</v>
      </c>
      <c r="K35" s="228" t="s">
        <v>2623</v>
      </c>
      <c r="L35" s="219">
        <v>8.0</v>
      </c>
      <c r="M35" s="226"/>
      <c r="N35" s="229"/>
    </row>
    <row r="36">
      <c r="A36" s="230" t="s">
        <v>2624</v>
      </c>
      <c r="B36" s="231" t="s">
        <v>40</v>
      </c>
      <c r="C36" s="232" t="s">
        <v>2622</v>
      </c>
      <c r="D36" s="136" t="s">
        <v>2544</v>
      </c>
      <c r="E36" s="136">
        <v>9.0</v>
      </c>
      <c r="F36" s="233"/>
      <c r="G36" s="212">
        <f t="shared" si="1"/>
        <v>8</v>
      </c>
      <c r="H36" s="234"/>
      <c r="I36" s="235"/>
      <c r="J36" s="236">
        <v>8.0</v>
      </c>
      <c r="K36" s="237" t="s">
        <v>2625</v>
      </c>
      <c r="L36" s="238"/>
      <c r="M36" s="235"/>
      <c r="N36" s="229"/>
    </row>
    <row r="37">
      <c r="A37" s="230" t="s">
        <v>2626</v>
      </c>
      <c r="B37" s="231" t="s">
        <v>40</v>
      </c>
      <c r="C37" s="232" t="s">
        <v>2622</v>
      </c>
      <c r="D37" s="136" t="s">
        <v>2544</v>
      </c>
      <c r="E37" s="136" t="s">
        <v>2627</v>
      </c>
      <c r="F37" s="233"/>
      <c r="G37" s="212">
        <f t="shared" si="1"/>
        <v>9.5</v>
      </c>
      <c r="H37" s="234"/>
      <c r="I37" s="235"/>
      <c r="J37" s="236">
        <v>9.0</v>
      </c>
      <c r="K37" s="237" t="s">
        <v>2628</v>
      </c>
      <c r="L37" s="219">
        <v>10.0</v>
      </c>
      <c r="M37" s="235"/>
      <c r="N37" s="229"/>
    </row>
    <row r="38">
      <c r="A38" s="230" t="s">
        <v>2629</v>
      </c>
      <c r="B38" s="231" t="s">
        <v>40</v>
      </c>
      <c r="C38" s="232" t="s">
        <v>2571</v>
      </c>
      <c r="D38" s="136" t="s">
        <v>2545</v>
      </c>
      <c r="E38" s="157"/>
      <c r="F38" s="233"/>
      <c r="G38" s="212">
        <f t="shared" si="1"/>
        <v>10</v>
      </c>
      <c r="H38" s="234"/>
      <c r="I38" s="235"/>
      <c r="J38" s="238"/>
      <c r="K38" s="235"/>
      <c r="L38" s="219">
        <v>10.0</v>
      </c>
      <c r="M38" s="237" t="s">
        <v>2630</v>
      </c>
      <c r="N38" s="229"/>
    </row>
    <row r="39">
      <c r="A39" s="230" t="s">
        <v>2631</v>
      </c>
      <c r="B39" s="231" t="s">
        <v>40</v>
      </c>
      <c r="C39" s="232" t="s">
        <v>2571</v>
      </c>
      <c r="D39" s="136" t="s">
        <v>2545</v>
      </c>
      <c r="E39" s="157"/>
      <c r="F39" s="233"/>
      <c r="G39" s="212">
        <f t="shared" si="1"/>
        <v>8</v>
      </c>
      <c r="H39" s="234"/>
      <c r="I39" s="235"/>
      <c r="J39" s="238"/>
      <c r="K39" s="235"/>
      <c r="L39" s="219">
        <v>8.0</v>
      </c>
      <c r="M39" s="237" t="s">
        <v>2632</v>
      </c>
      <c r="N39" s="229"/>
    </row>
    <row r="40">
      <c r="A40" s="230" t="s">
        <v>2633</v>
      </c>
      <c r="B40" s="231" t="s">
        <v>40</v>
      </c>
      <c r="C40" s="232" t="s">
        <v>2622</v>
      </c>
      <c r="D40" s="136" t="s">
        <v>2544</v>
      </c>
      <c r="E40" s="136">
        <v>2.0</v>
      </c>
      <c r="F40" s="233"/>
      <c r="G40" s="212">
        <f t="shared" si="1"/>
        <v>6</v>
      </c>
      <c r="H40" s="234"/>
      <c r="I40" s="235"/>
      <c r="J40" s="238"/>
      <c r="K40" s="235"/>
      <c r="L40" s="219">
        <v>6.0</v>
      </c>
      <c r="M40" s="237" t="s">
        <v>2634</v>
      </c>
      <c r="N40" s="229"/>
    </row>
    <row r="41">
      <c r="A41" s="230" t="s">
        <v>2635</v>
      </c>
      <c r="B41" s="231" t="s">
        <v>40</v>
      </c>
      <c r="C41" s="232" t="s">
        <v>2622</v>
      </c>
      <c r="D41" s="136" t="s">
        <v>2545</v>
      </c>
      <c r="E41" s="157"/>
      <c r="F41" s="233"/>
      <c r="G41" s="212">
        <f t="shared" si="1"/>
        <v>9</v>
      </c>
      <c r="H41" s="234"/>
      <c r="I41" s="235"/>
      <c r="J41" s="236">
        <v>8.0</v>
      </c>
      <c r="K41" s="237" t="s">
        <v>2636</v>
      </c>
      <c r="L41" s="239">
        <v>10.0</v>
      </c>
      <c r="M41" s="237" t="s">
        <v>2637</v>
      </c>
      <c r="N41" s="229"/>
    </row>
    <row r="42">
      <c r="A42" s="230" t="s">
        <v>2638</v>
      </c>
      <c r="B42" s="231" t="s">
        <v>40</v>
      </c>
      <c r="C42" s="232" t="s">
        <v>113</v>
      </c>
      <c r="D42" s="136" t="s">
        <v>2544</v>
      </c>
      <c r="E42" s="157"/>
      <c r="F42" s="230" t="s">
        <v>2545</v>
      </c>
      <c r="G42" s="212">
        <f t="shared" si="1"/>
        <v>8</v>
      </c>
      <c r="H42" s="234"/>
      <c r="I42" s="235"/>
      <c r="J42" s="238"/>
      <c r="K42" s="240"/>
      <c r="L42" s="87">
        <v>8.0</v>
      </c>
      <c r="M42" s="237" t="s">
        <v>2639</v>
      </c>
      <c r="N42" s="229"/>
    </row>
    <row r="43">
      <c r="A43" s="230" t="s">
        <v>2640</v>
      </c>
      <c r="B43" s="231" t="s">
        <v>40</v>
      </c>
      <c r="C43" s="232" t="s">
        <v>2622</v>
      </c>
      <c r="D43" s="136" t="s">
        <v>2544</v>
      </c>
      <c r="E43" s="136">
        <v>1.0</v>
      </c>
      <c r="F43" s="233"/>
      <c r="G43" s="212">
        <f t="shared" si="1"/>
        <v>9</v>
      </c>
      <c r="H43" s="234"/>
      <c r="I43" s="235"/>
      <c r="J43" s="236">
        <v>9.0</v>
      </c>
      <c r="K43" s="237" t="s">
        <v>2641</v>
      </c>
      <c r="L43" s="241"/>
      <c r="M43" s="235"/>
      <c r="N43" s="229"/>
    </row>
    <row r="44">
      <c r="A44" s="230" t="s">
        <v>2642</v>
      </c>
      <c r="B44" s="231" t="s">
        <v>40</v>
      </c>
      <c r="C44" s="232" t="s">
        <v>2567</v>
      </c>
      <c r="D44" s="136" t="s">
        <v>2544</v>
      </c>
      <c r="E44" s="136">
        <v>2.0</v>
      </c>
      <c r="F44" s="233"/>
      <c r="G44" s="212">
        <f t="shared" si="1"/>
        <v>7</v>
      </c>
      <c r="H44" s="234"/>
      <c r="I44" s="235"/>
      <c r="J44" s="236">
        <v>7.0</v>
      </c>
      <c r="K44" s="237" t="s">
        <v>2643</v>
      </c>
      <c r="L44" s="238"/>
      <c r="M44" s="235"/>
      <c r="N44" s="229"/>
    </row>
    <row r="45">
      <c r="A45" s="230" t="s">
        <v>2644</v>
      </c>
      <c r="B45" s="231" t="s">
        <v>40</v>
      </c>
      <c r="C45" s="232" t="s">
        <v>2567</v>
      </c>
      <c r="D45" s="136" t="s">
        <v>2544</v>
      </c>
      <c r="E45" s="136">
        <v>3.0</v>
      </c>
      <c r="F45" s="233"/>
      <c r="G45" s="212">
        <f t="shared" si="1"/>
        <v>7</v>
      </c>
      <c r="H45" s="234"/>
      <c r="I45" s="235"/>
      <c r="J45" s="236">
        <v>7.0</v>
      </c>
      <c r="K45" s="237" t="s">
        <v>2645</v>
      </c>
      <c r="L45" s="242"/>
      <c r="M45" s="235"/>
      <c r="N45" s="229"/>
    </row>
    <row r="46">
      <c r="A46" s="230" t="s">
        <v>2646</v>
      </c>
      <c r="B46" s="231" t="s">
        <v>40</v>
      </c>
      <c r="C46" s="232" t="s">
        <v>2567</v>
      </c>
      <c r="D46" s="136" t="s">
        <v>2545</v>
      </c>
      <c r="E46" s="157"/>
      <c r="F46" s="230" t="s">
        <v>2545</v>
      </c>
      <c r="G46" s="212">
        <f t="shared" si="1"/>
        <v>10</v>
      </c>
      <c r="H46" s="234"/>
      <c r="I46" s="235"/>
      <c r="J46" s="236">
        <v>10.0</v>
      </c>
      <c r="K46" s="243" t="s">
        <v>2647</v>
      </c>
      <c r="L46" s="87">
        <v>10.0</v>
      </c>
      <c r="M46" s="237" t="s">
        <v>2648</v>
      </c>
      <c r="N46" s="229"/>
    </row>
    <row r="47">
      <c r="A47" s="230" t="s">
        <v>2649</v>
      </c>
      <c r="B47" s="231" t="s">
        <v>40</v>
      </c>
      <c r="C47" s="232" t="s">
        <v>2567</v>
      </c>
      <c r="D47" s="136" t="s">
        <v>2545</v>
      </c>
      <c r="E47" s="157"/>
      <c r="F47" s="230" t="s">
        <v>2545</v>
      </c>
      <c r="G47" s="212">
        <f t="shared" si="1"/>
        <v>9</v>
      </c>
      <c r="H47" s="234"/>
      <c r="I47" s="235"/>
      <c r="J47" s="236">
        <v>9.0</v>
      </c>
      <c r="K47" s="237" t="s">
        <v>2650</v>
      </c>
      <c r="L47" s="241"/>
      <c r="M47" s="235"/>
      <c r="N47" s="229"/>
    </row>
    <row r="48">
      <c r="A48" s="230" t="s">
        <v>2651</v>
      </c>
      <c r="B48" s="231" t="s">
        <v>40</v>
      </c>
      <c r="C48" s="232" t="s">
        <v>2571</v>
      </c>
      <c r="D48" s="136" t="s">
        <v>2652</v>
      </c>
      <c r="E48" s="157"/>
      <c r="F48" s="230" t="s">
        <v>2545</v>
      </c>
      <c r="G48" s="212">
        <f t="shared" si="1"/>
        <v>9</v>
      </c>
      <c r="H48" s="234"/>
      <c r="I48" s="235"/>
      <c r="J48" s="236">
        <v>9.0</v>
      </c>
      <c r="K48" s="237" t="s">
        <v>2653</v>
      </c>
      <c r="L48" s="238"/>
      <c r="M48" s="235"/>
      <c r="N48" s="229"/>
    </row>
    <row r="49">
      <c r="A49" s="230" t="s">
        <v>2654</v>
      </c>
      <c r="B49" s="231" t="s">
        <v>40</v>
      </c>
      <c r="C49" s="232" t="s">
        <v>2655</v>
      </c>
      <c r="D49" s="136" t="s">
        <v>2544</v>
      </c>
      <c r="E49" s="136">
        <v>5.0</v>
      </c>
      <c r="F49" s="233"/>
      <c r="G49" s="212">
        <f t="shared" si="1"/>
        <v>9</v>
      </c>
      <c r="H49" s="234"/>
      <c r="I49" s="235"/>
      <c r="J49" s="236">
        <v>9.0</v>
      </c>
      <c r="K49" s="237" t="s">
        <v>2656</v>
      </c>
      <c r="L49" s="238"/>
      <c r="M49" s="235"/>
      <c r="N49" s="229"/>
    </row>
    <row r="50">
      <c r="A50" s="230" t="s">
        <v>2657</v>
      </c>
      <c r="B50" s="231" t="s">
        <v>40</v>
      </c>
      <c r="C50" s="232" t="s">
        <v>2658</v>
      </c>
      <c r="D50" s="136" t="s">
        <v>2544</v>
      </c>
      <c r="E50" s="136">
        <v>13.0</v>
      </c>
      <c r="F50" s="230" t="s">
        <v>2545</v>
      </c>
      <c r="G50" s="212">
        <f t="shared" si="1"/>
        <v>9</v>
      </c>
      <c r="H50" s="234"/>
      <c r="I50" s="235"/>
      <c r="J50" s="236">
        <v>9.0</v>
      </c>
      <c r="K50" s="237" t="s">
        <v>2659</v>
      </c>
      <c r="L50" s="238"/>
      <c r="M50" s="235"/>
      <c r="N50" s="229"/>
    </row>
    <row r="51">
      <c r="A51" s="230" t="s">
        <v>2660</v>
      </c>
      <c r="B51" s="231" t="s">
        <v>40</v>
      </c>
      <c r="C51" s="232" t="s">
        <v>2658</v>
      </c>
      <c r="D51" s="136" t="s">
        <v>2544</v>
      </c>
      <c r="E51" s="136">
        <v>4.0</v>
      </c>
      <c r="F51" s="233"/>
      <c r="G51" s="212">
        <f t="shared" si="1"/>
        <v>8</v>
      </c>
      <c r="H51" s="234"/>
      <c r="I51" s="235"/>
      <c r="J51" s="236">
        <v>8.0</v>
      </c>
      <c r="K51" s="237" t="s">
        <v>2661</v>
      </c>
      <c r="L51" s="238"/>
      <c r="M51" s="235"/>
      <c r="N51" s="229"/>
    </row>
    <row r="52">
      <c r="A52" s="230" t="s">
        <v>2662</v>
      </c>
      <c r="B52" s="231" t="s">
        <v>40</v>
      </c>
      <c r="C52" s="232" t="s">
        <v>88</v>
      </c>
      <c r="D52" s="136" t="s">
        <v>2545</v>
      </c>
      <c r="E52" s="157"/>
      <c r="F52" s="233"/>
      <c r="G52" s="212">
        <f t="shared" si="1"/>
        <v>9</v>
      </c>
      <c r="H52" s="234"/>
      <c r="I52" s="235"/>
      <c r="J52" s="236">
        <v>9.0</v>
      </c>
      <c r="K52" s="237" t="s">
        <v>2663</v>
      </c>
      <c r="L52" s="238"/>
      <c r="M52" s="235"/>
      <c r="N52" s="229"/>
    </row>
    <row r="53">
      <c r="A53" s="230" t="s">
        <v>2664</v>
      </c>
      <c r="B53" s="231" t="s">
        <v>40</v>
      </c>
      <c r="C53" s="232" t="s">
        <v>2665</v>
      </c>
      <c r="D53" s="136" t="s">
        <v>2544</v>
      </c>
      <c r="E53" s="136">
        <v>11.0</v>
      </c>
      <c r="F53" s="233"/>
      <c r="G53" s="212">
        <f t="shared" si="1"/>
        <v>8</v>
      </c>
      <c r="H53" s="234"/>
      <c r="I53" s="235"/>
      <c r="J53" s="236">
        <v>8.0</v>
      </c>
      <c r="K53" s="237" t="s">
        <v>2666</v>
      </c>
      <c r="L53" s="238"/>
      <c r="M53" s="235"/>
      <c r="N53" s="229"/>
    </row>
    <row r="54">
      <c r="A54" s="230" t="s">
        <v>2667</v>
      </c>
      <c r="B54" s="231" t="s">
        <v>40</v>
      </c>
      <c r="C54" s="232" t="s">
        <v>2668</v>
      </c>
      <c r="D54" s="136" t="s">
        <v>2544</v>
      </c>
      <c r="E54" s="136">
        <v>6.0</v>
      </c>
      <c r="F54" s="233"/>
      <c r="G54" s="212">
        <f t="shared" si="1"/>
        <v>8</v>
      </c>
      <c r="H54" s="234"/>
      <c r="I54" s="235"/>
      <c r="J54" s="236">
        <v>8.0</v>
      </c>
      <c r="K54" s="237" t="s">
        <v>2669</v>
      </c>
      <c r="L54" s="238"/>
      <c r="M54" s="235"/>
      <c r="N54" s="229"/>
    </row>
    <row r="55">
      <c r="A55" s="230" t="s">
        <v>2670</v>
      </c>
      <c r="B55" s="231" t="s">
        <v>40</v>
      </c>
      <c r="C55" s="232" t="s">
        <v>2671</v>
      </c>
      <c r="D55" s="136" t="s">
        <v>2544</v>
      </c>
      <c r="E55" s="157"/>
      <c r="F55" s="233"/>
      <c r="G55" s="212">
        <f t="shared" si="1"/>
        <v>8</v>
      </c>
      <c r="H55" s="234"/>
      <c r="I55" s="235"/>
      <c r="J55" s="236">
        <v>8.0</v>
      </c>
      <c r="K55" s="237" t="s">
        <v>2672</v>
      </c>
      <c r="L55" s="238"/>
      <c r="M55" s="235"/>
      <c r="N55" s="229"/>
    </row>
    <row r="56">
      <c r="A56" s="230" t="s">
        <v>2673</v>
      </c>
      <c r="B56" s="231" t="s">
        <v>40</v>
      </c>
      <c r="C56" s="232" t="s">
        <v>2674</v>
      </c>
      <c r="D56" s="136" t="s">
        <v>2544</v>
      </c>
      <c r="E56" s="157"/>
      <c r="F56" s="230" t="s">
        <v>2545</v>
      </c>
      <c r="G56" s="212">
        <f t="shared" si="1"/>
        <v>7</v>
      </c>
      <c r="H56" s="234"/>
      <c r="I56" s="235"/>
      <c r="J56" s="236">
        <v>7.0</v>
      </c>
      <c r="K56" s="237" t="s">
        <v>1965</v>
      </c>
      <c r="L56" s="238"/>
      <c r="M56" s="235"/>
      <c r="N56" s="229"/>
    </row>
    <row r="57">
      <c r="A57" s="230" t="s">
        <v>2675</v>
      </c>
      <c r="B57" s="231" t="s">
        <v>40</v>
      </c>
      <c r="C57" s="232" t="s">
        <v>41</v>
      </c>
      <c r="D57" s="136" t="s">
        <v>2545</v>
      </c>
      <c r="E57" s="157"/>
      <c r="F57" s="230" t="s">
        <v>2676</v>
      </c>
      <c r="G57" s="212">
        <f t="shared" si="1"/>
        <v>10</v>
      </c>
      <c r="H57" s="234"/>
      <c r="I57" s="235"/>
      <c r="J57" s="236">
        <v>10.0</v>
      </c>
      <c r="K57" s="237" t="s">
        <v>2677</v>
      </c>
      <c r="L57" s="238"/>
      <c r="M57" s="235"/>
      <c r="N57" s="229"/>
    </row>
    <row r="58">
      <c r="A58" s="230" t="s">
        <v>2678</v>
      </c>
      <c r="B58" s="231" t="s">
        <v>40</v>
      </c>
      <c r="C58" s="232" t="s">
        <v>2679</v>
      </c>
      <c r="D58" s="136" t="s">
        <v>2545</v>
      </c>
      <c r="E58" s="157"/>
      <c r="F58" s="230" t="s">
        <v>2545</v>
      </c>
      <c r="G58" s="212">
        <f t="shared" si="1"/>
        <v>8</v>
      </c>
      <c r="H58" s="234"/>
      <c r="I58" s="235"/>
      <c r="J58" s="236">
        <v>8.0</v>
      </c>
      <c r="K58" s="237" t="s">
        <v>2680</v>
      </c>
      <c r="L58" s="238"/>
      <c r="M58" s="235"/>
      <c r="N58" s="229"/>
    </row>
    <row r="59">
      <c r="A59" s="230" t="s">
        <v>2681</v>
      </c>
      <c r="B59" s="231" t="s">
        <v>40</v>
      </c>
      <c r="C59" s="232" t="s">
        <v>2679</v>
      </c>
      <c r="D59" s="136" t="s">
        <v>2545</v>
      </c>
      <c r="E59" s="157"/>
      <c r="F59" s="230" t="s">
        <v>2545</v>
      </c>
      <c r="G59" s="212">
        <f t="shared" si="1"/>
        <v>9</v>
      </c>
      <c r="H59" s="234"/>
      <c r="I59" s="235"/>
      <c r="J59" s="236">
        <v>9.0</v>
      </c>
      <c r="K59" s="237" t="s">
        <v>2682</v>
      </c>
      <c r="L59" s="242"/>
      <c r="M59" s="235"/>
      <c r="N59" s="229"/>
    </row>
    <row r="60">
      <c r="A60" s="230" t="s">
        <v>2683</v>
      </c>
      <c r="B60" s="231" t="s">
        <v>40</v>
      </c>
      <c r="C60" s="232" t="s">
        <v>2571</v>
      </c>
      <c r="D60" s="136" t="s">
        <v>2545</v>
      </c>
      <c r="E60" s="157"/>
      <c r="F60" s="230" t="s">
        <v>2545</v>
      </c>
      <c r="G60" s="212">
        <f t="shared" si="1"/>
        <v>9.5</v>
      </c>
      <c r="H60" s="234"/>
      <c r="I60" s="235"/>
      <c r="J60" s="236">
        <v>9.0</v>
      </c>
      <c r="K60" s="243" t="s">
        <v>2684</v>
      </c>
      <c r="L60" s="87">
        <v>10.0</v>
      </c>
      <c r="M60" s="237" t="s">
        <v>2685</v>
      </c>
      <c r="N60" s="229"/>
    </row>
    <row r="61">
      <c r="A61" s="230" t="s">
        <v>2686</v>
      </c>
      <c r="B61" s="231" t="s">
        <v>40</v>
      </c>
      <c r="C61" s="232" t="s">
        <v>2687</v>
      </c>
      <c r="D61" s="136" t="s">
        <v>2544</v>
      </c>
      <c r="E61" s="157"/>
      <c r="F61" s="233"/>
      <c r="G61" s="212">
        <f t="shared" si="1"/>
        <v>4</v>
      </c>
      <c r="H61" s="234"/>
      <c r="I61" s="235"/>
      <c r="J61" s="238"/>
      <c r="K61" s="235"/>
      <c r="L61" s="244">
        <v>4.0</v>
      </c>
      <c r="M61" s="245" t="s">
        <v>2688</v>
      </c>
      <c r="N61" s="229"/>
    </row>
    <row r="62">
      <c r="A62" s="230" t="s">
        <v>2689</v>
      </c>
      <c r="B62" s="231" t="s">
        <v>40</v>
      </c>
      <c r="C62" s="232" t="s">
        <v>2571</v>
      </c>
      <c r="D62" s="136" t="s">
        <v>2545</v>
      </c>
      <c r="E62" s="157"/>
      <c r="F62" s="233"/>
      <c r="G62" s="212">
        <f t="shared" si="1"/>
        <v>10</v>
      </c>
      <c r="H62" s="234"/>
      <c r="I62" s="235"/>
      <c r="J62" s="238"/>
      <c r="K62" s="240"/>
      <c r="L62" s="87">
        <v>10.0</v>
      </c>
      <c r="M62" s="237" t="s">
        <v>2690</v>
      </c>
      <c r="N62" s="229"/>
    </row>
    <row r="63">
      <c r="A63" s="230" t="s">
        <v>2691</v>
      </c>
      <c r="B63" s="231" t="s">
        <v>40</v>
      </c>
      <c r="C63" s="232" t="s">
        <v>2692</v>
      </c>
      <c r="D63" s="136" t="s">
        <v>2545</v>
      </c>
      <c r="E63" s="157"/>
      <c r="F63" s="230" t="s">
        <v>2545</v>
      </c>
      <c r="G63" s="212">
        <f t="shared" si="1"/>
        <v>9</v>
      </c>
      <c r="H63" s="234"/>
      <c r="I63" s="235"/>
      <c r="J63" s="236">
        <v>9.0</v>
      </c>
      <c r="K63" s="237" t="s">
        <v>2693</v>
      </c>
      <c r="L63" s="241"/>
      <c r="M63" s="235"/>
      <c r="N63" s="229"/>
    </row>
    <row r="64">
      <c r="A64" s="230" t="s">
        <v>2694</v>
      </c>
      <c r="B64" s="231" t="s">
        <v>40</v>
      </c>
      <c r="C64" s="232" t="s">
        <v>2695</v>
      </c>
      <c r="D64" s="136" t="s">
        <v>2545</v>
      </c>
      <c r="E64" s="157"/>
      <c r="F64" s="233"/>
      <c r="G64" s="212">
        <f t="shared" si="1"/>
        <v>8</v>
      </c>
      <c r="H64" s="234"/>
      <c r="I64" s="235"/>
      <c r="J64" s="236">
        <v>8.0</v>
      </c>
      <c r="K64" s="237" t="s">
        <v>2696</v>
      </c>
      <c r="L64" s="238"/>
      <c r="M64" s="235"/>
      <c r="N64" s="229"/>
    </row>
    <row r="65">
      <c r="A65" s="230" t="s">
        <v>2697</v>
      </c>
      <c r="B65" s="231" t="s">
        <v>40</v>
      </c>
      <c r="C65" s="232" t="s">
        <v>2698</v>
      </c>
      <c r="D65" s="136" t="s">
        <v>2545</v>
      </c>
      <c r="E65" s="157"/>
      <c r="F65" s="233"/>
      <c r="G65" s="212">
        <f t="shared" si="1"/>
        <v>4</v>
      </c>
      <c r="H65" s="234"/>
      <c r="I65" s="235"/>
      <c r="J65" s="236">
        <v>4.0</v>
      </c>
      <c r="K65" s="237" t="s">
        <v>2699</v>
      </c>
      <c r="L65" s="238"/>
      <c r="M65" s="235"/>
      <c r="N65" s="229"/>
    </row>
    <row r="66">
      <c r="A66" s="230" t="s">
        <v>2700</v>
      </c>
      <c r="B66" s="231" t="s">
        <v>40</v>
      </c>
      <c r="C66" s="232" t="s">
        <v>2665</v>
      </c>
      <c r="D66" s="136" t="s">
        <v>2544</v>
      </c>
      <c r="E66" s="136">
        <v>4.0</v>
      </c>
      <c r="F66" s="233"/>
      <c r="G66" s="212">
        <f t="shared" si="1"/>
        <v>9</v>
      </c>
      <c r="H66" s="234"/>
      <c r="I66" s="235"/>
      <c r="J66" s="236">
        <v>9.0</v>
      </c>
      <c r="K66" s="237" t="s">
        <v>2701</v>
      </c>
      <c r="L66" s="238"/>
      <c r="M66" s="235"/>
      <c r="N66" s="229"/>
    </row>
    <row r="67">
      <c r="A67" s="230" t="s">
        <v>2702</v>
      </c>
      <c r="B67" s="231" t="s">
        <v>40</v>
      </c>
      <c r="C67" s="232" t="s">
        <v>2703</v>
      </c>
      <c r="D67" s="136" t="s">
        <v>2544</v>
      </c>
      <c r="E67" s="136">
        <v>15.0</v>
      </c>
      <c r="F67" s="230" t="s">
        <v>2545</v>
      </c>
      <c r="G67" s="212">
        <f t="shared" si="1"/>
        <v>8</v>
      </c>
      <c r="H67" s="234"/>
      <c r="I67" s="235"/>
      <c r="J67" s="236">
        <v>8.0</v>
      </c>
      <c r="K67" s="237" t="s">
        <v>2704</v>
      </c>
      <c r="L67" s="238"/>
      <c r="M67" s="235"/>
      <c r="N67" s="229"/>
    </row>
    <row r="68">
      <c r="A68" s="230" t="s">
        <v>2705</v>
      </c>
      <c r="B68" s="231" t="s">
        <v>40</v>
      </c>
      <c r="C68" s="232" t="s">
        <v>2703</v>
      </c>
      <c r="D68" s="136" t="s">
        <v>2544</v>
      </c>
      <c r="E68" s="136">
        <v>5.0</v>
      </c>
      <c r="F68" s="233"/>
      <c r="G68" s="212">
        <f t="shared" si="1"/>
        <v>7</v>
      </c>
      <c r="H68" s="234"/>
      <c r="I68" s="235"/>
      <c r="J68" s="236">
        <v>7.0</v>
      </c>
      <c r="K68" s="237" t="s">
        <v>2706</v>
      </c>
      <c r="L68" s="238"/>
      <c r="M68" s="235"/>
      <c r="N68" s="229"/>
    </row>
    <row r="69">
      <c r="A69" s="230" t="s">
        <v>2707</v>
      </c>
      <c r="B69" s="231" t="s">
        <v>40</v>
      </c>
      <c r="C69" s="232" t="s">
        <v>2708</v>
      </c>
      <c r="D69" s="136" t="s">
        <v>2544</v>
      </c>
      <c r="E69" s="136">
        <v>8.0</v>
      </c>
      <c r="F69" s="230" t="s">
        <v>2545</v>
      </c>
      <c r="G69" s="212">
        <f t="shared" si="1"/>
        <v>8</v>
      </c>
      <c r="H69" s="234"/>
      <c r="I69" s="235"/>
      <c r="J69" s="236">
        <v>8.0</v>
      </c>
      <c r="K69" s="237" t="s">
        <v>2709</v>
      </c>
      <c r="L69" s="238"/>
      <c r="M69" s="235"/>
      <c r="N69" s="229"/>
    </row>
    <row r="70">
      <c r="A70" s="230" t="s">
        <v>2710</v>
      </c>
      <c r="B70" s="231" t="s">
        <v>40</v>
      </c>
      <c r="C70" s="232" t="s">
        <v>2711</v>
      </c>
      <c r="D70" s="136" t="s">
        <v>2544</v>
      </c>
      <c r="E70" s="136">
        <v>6.0</v>
      </c>
      <c r="F70" s="233"/>
      <c r="G70" s="212">
        <f t="shared" si="1"/>
        <v>7</v>
      </c>
      <c r="H70" s="234"/>
      <c r="I70" s="235"/>
      <c r="J70" s="236">
        <v>7.0</v>
      </c>
      <c r="K70" s="237" t="s">
        <v>2712</v>
      </c>
      <c r="L70" s="238"/>
      <c r="M70" s="235"/>
      <c r="N70" s="229"/>
    </row>
    <row r="71">
      <c r="A71" s="230" t="s">
        <v>2713</v>
      </c>
      <c r="B71" s="231" t="s">
        <v>40</v>
      </c>
      <c r="C71" s="232" t="s">
        <v>45</v>
      </c>
      <c r="D71" s="136" t="s">
        <v>2545</v>
      </c>
      <c r="E71" s="157"/>
      <c r="F71" s="230" t="s">
        <v>2545</v>
      </c>
      <c r="G71" s="212">
        <f t="shared" si="1"/>
        <v>7</v>
      </c>
      <c r="H71" s="234"/>
      <c r="I71" s="235"/>
      <c r="J71" s="236">
        <v>7.0</v>
      </c>
      <c r="K71" s="237" t="s">
        <v>2714</v>
      </c>
      <c r="L71" s="238"/>
      <c r="M71" s="235"/>
      <c r="N71" s="229"/>
    </row>
    <row r="72">
      <c r="A72" s="230" t="s">
        <v>2715</v>
      </c>
      <c r="B72" s="231" t="s">
        <v>40</v>
      </c>
      <c r="C72" s="232" t="s">
        <v>2703</v>
      </c>
      <c r="D72" s="136" t="s">
        <v>2545</v>
      </c>
      <c r="E72" s="157"/>
      <c r="F72" s="230" t="s">
        <v>2545</v>
      </c>
      <c r="G72" s="212">
        <f t="shared" si="1"/>
        <v>8</v>
      </c>
      <c r="H72" s="234"/>
      <c r="I72" s="235"/>
      <c r="J72" s="236">
        <v>8.0</v>
      </c>
      <c r="K72" s="237" t="s">
        <v>2716</v>
      </c>
      <c r="L72" s="238"/>
      <c r="M72" s="235"/>
      <c r="N72" s="229"/>
    </row>
    <row r="73">
      <c r="A73" s="230" t="s">
        <v>2717</v>
      </c>
      <c r="B73" s="231" t="s">
        <v>40</v>
      </c>
      <c r="C73" s="232" t="s">
        <v>2718</v>
      </c>
      <c r="D73" s="136" t="s">
        <v>2545</v>
      </c>
      <c r="E73" s="157"/>
      <c r="F73" s="233"/>
      <c r="G73" s="212">
        <f t="shared" si="1"/>
        <v>6</v>
      </c>
      <c r="H73" s="234"/>
      <c r="I73" s="235"/>
      <c r="J73" s="236">
        <v>6.0</v>
      </c>
      <c r="K73" s="237" t="s">
        <v>2719</v>
      </c>
      <c r="L73" s="238"/>
      <c r="M73" s="235"/>
      <c r="N73" s="229"/>
    </row>
    <row r="74">
      <c r="A74" s="230" t="s">
        <v>2720</v>
      </c>
      <c r="B74" s="231" t="s">
        <v>40</v>
      </c>
      <c r="C74" s="232" t="s">
        <v>2721</v>
      </c>
      <c r="D74" s="136" t="s">
        <v>2544</v>
      </c>
      <c r="E74" s="136">
        <v>12.0</v>
      </c>
      <c r="F74" s="230" t="s">
        <v>2545</v>
      </c>
      <c r="G74" s="212">
        <f t="shared" si="1"/>
        <v>8</v>
      </c>
      <c r="H74" s="234"/>
      <c r="I74" s="235"/>
      <c r="J74" s="236">
        <v>8.0</v>
      </c>
      <c r="K74" s="237" t="s">
        <v>2722</v>
      </c>
      <c r="L74" s="238"/>
      <c r="M74" s="235"/>
      <c r="N74" s="229"/>
    </row>
    <row r="75">
      <c r="A75" s="230" t="s">
        <v>2723</v>
      </c>
      <c r="B75" s="231" t="s">
        <v>40</v>
      </c>
      <c r="C75" s="232" t="s">
        <v>2724</v>
      </c>
      <c r="D75" s="136" t="s">
        <v>2544</v>
      </c>
      <c r="E75" s="136">
        <v>4.0</v>
      </c>
      <c r="F75" s="233"/>
      <c r="G75" s="212">
        <f t="shared" si="1"/>
        <v>9</v>
      </c>
      <c r="H75" s="234"/>
      <c r="I75" s="235"/>
      <c r="J75" s="236">
        <v>9.0</v>
      </c>
      <c r="K75" s="237" t="s">
        <v>2725</v>
      </c>
      <c r="L75" s="238"/>
      <c r="M75" s="235"/>
      <c r="N75" s="229"/>
    </row>
    <row r="76">
      <c r="A76" s="230" t="s">
        <v>2726</v>
      </c>
      <c r="B76" s="231" t="s">
        <v>40</v>
      </c>
      <c r="C76" s="232" t="s">
        <v>88</v>
      </c>
      <c r="D76" s="136" t="s">
        <v>2545</v>
      </c>
      <c r="E76" s="157"/>
      <c r="F76" s="230" t="s">
        <v>2545</v>
      </c>
      <c r="G76" s="212">
        <f t="shared" si="1"/>
        <v>8</v>
      </c>
      <c r="H76" s="234"/>
      <c r="I76" s="235"/>
      <c r="J76" s="236">
        <v>8.0</v>
      </c>
      <c r="K76" s="237" t="s">
        <v>2727</v>
      </c>
      <c r="L76" s="238"/>
      <c r="M76" s="235"/>
      <c r="N76" s="229"/>
    </row>
    <row r="77">
      <c r="A77" s="230" t="s">
        <v>2728</v>
      </c>
      <c r="B77" s="231" t="s">
        <v>76</v>
      </c>
      <c r="C77" s="232" t="s">
        <v>88</v>
      </c>
      <c r="D77" s="136" t="s">
        <v>350</v>
      </c>
      <c r="E77" s="157"/>
      <c r="F77" s="233"/>
      <c r="G77" s="212">
        <f t="shared" si="1"/>
        <v>7.5</v>
      </c>
      <c r="H77" s="246">
        <v>7.0</v>
      </c>
      <c r="I77" s="237" t="s">
        <v>2729</v>
      </c>
      <c r="J77" s="236">
        <v>8.0</v>
      </c>
      <c r="K77" s="237" t="s">
        <v>2730</v>
      </c>
      <c r="L77" s="238"/>
      <c r="M77" s="235"/>
      <c r="N77" s="229"/>
    </row>
    <row r="78">
      <c r="A78" s="230" t="s">
        <v>2731</v>
      </c>
      <c r="B78" s="231" t="s">
        <v>40</v>
      </c>
      <c r="C78" s="232" t="s">
        <v>2732</v>
      </c>
      <c r="D78" s="136" t="s">
        <v>2544</v>
      </c>
      <c r="E78" s="5">
        <v>3.0</v>
      </c>
      <c r="F78" s="233"/>
      <c r="G78" s="212">
        <f t="shared" si="1"/>
        <v>9</v>
      </c>
      <c r="H78" s="234"/>
      <c r="I78" s="235"/>
      <c r="J78" s="236">
        <v>9.0</v>
      </c>
      <c r="K78" s="237" t="s">
        <v>2733</v>
      </c>
      <c r="L78" s="238"/>
      <c r="M78" s="235"/>
      <c r="N78" s="229"/>
    </row>
    <row r="79">
      <c r="A79" s="230" t="s">
        <v>2734</v>
      </c>
      <c r="B79" s="231" t="s">
        <v>40</v>
      </c>
      <c r="C79" s="232" t="s">
        <v>2735</v>
      </c>
      <c r="D79" s="136" t="s">
        <v>2545</v>
      </c>
      <c r="E79" s="157"/>
      <c r="F79" s="233"/>
      <c r="G79" s="212">
        <f t="shared" si="1"/>
        <v>8</v>
      </c>
      <c r="H79" s="234"/>
      <c r="I79" s="235"/>
      <c r="J79" s="236">
        <v>8.0</v>
      </c>
      <c r="K79" s="237" t="s">
        <v>2736</v>
      </c>
      <c r="L79" s="238"/>
      <c r="M79" s="235"/>
      <c r="N79" s="229"/>
    </row>
    <row r="80">
      <c r="A80" s="230" t="s">
        <v>2737</v>
      </c>
      <c r="B80" s="231" t="s">
        <v>40</v>
      </c>
      <c r="C80" s="232" t="s">
        <v>2571</v>
      </c>
      <c r="D80" s="136" t="s">
        <v>2545</v>
      </c>
      <c r="E80" s="157"/>
      <c r="F80" s="233"/>
      <c r="G80" s="212">
        <f t="shared" si="1"/>
        <v>7</v>
      </c>
      <c r="H80" s="234"/>
      <c r="I80" s="235"/>
      <c r="J80" s="236">
        <v>7.0</v>
      </c>
      <c r="K80" s="237" t="s">
        <v>2738</v>
      </c>
      <c r="L80" s="238"/>
      <c r="M80" s="235"/>
      <c r="N80" s="229"/>
    </row>
    <row r="81">
      <c r="A81" s="230" t="s">
        <v>2739</v>
      </c>
      <c r="B81" s="231" t="s">
        <v>76</v>
      </c>
      <c r="C81" s="232" t="s">
        <v>2580</v>
      </c>
      <c r="D81" s="136" t="s">
        <v>2544</v>
      </c>
      <c r="E81" s="136" t="s">
        <v>2740</v>
      </c>
      <c r="F81" s="233"/>
      <c r="G81" s="212">
        <f t="shared" si="1"/>
        <v>7</v>
      </c>
      <c r="H81" s="234"/>
      <c r="I81" s="235"/>
      <c r="J81" s="236">
        <v>7.0</v>
      </c>
      <c r="K81" s="237" t="s">
        <v>2741</v>
      </c>
      <c r="L81" s="238"/>
      <c r="M81" s="235"/>
      <c r="N81" s="229"/>
    </row>
    <row r="82">
      <c r="A82" s="230" t="s">
        <v>2742</v>
      </c>
      <c r="B82" s="231" t="s">
        <v>40</v>
      </c>
      <c r="C82" s="232" t="s">
        <v>2743</v>
      </c>
      <c r="D82" s="136" t="s">
        <v>2545</v>
      </c>
      <c r="E82" s="157"/>
      <c r="F82" s="233"/>
      <c r="G82" s="212">
        <f t="shared" si="1"/>
        <v>8</v>
      </c>
      <c r="H82" s="234"/>
      <c r="I82" s="235"/>
      <c r="J82" s="236">
        <v>8.0</v>
      </c>
      <c r="K82" s="237" t="s">
        <v>2744</v>
      </c>
      <c r="L82" s="238"/>
      <c r="M82" s="235"/>
      <c r="N82" s="229"/>
    </row>
    <row r="83">
      <c r="A83" s="230" t="s">
        <v>2745</v>
      </c>
      <c r="B83" s="231" t="s">
        <v>40</v>
      </c>
      <c r="C83" s="232" t="s">
        <v>2743</v>
      </c>
      <c r="D83" s="136" t="s">
        <v>2545</v>
      </c>
      <c r="E83" s="157"/>
      <c r="F83" s="233"/>
      <c r="G83" s="212">
        <f t="shared" si="1"/>
        <v>9</v>
      </c>
      <c r="H83" s="234"/>
      <c r="I83" s="235"/>
      <c r="J83" s="236">
        <v>9.0</v>
      </c>
      <c r="K83" s="237" t="s">
        <v>2746</v>
      </c>
      <c r="L83" s="238"/>
      <c r="M83" s="235"/>
      <c r="N83" s="229"/>
    </row>
    <row r="84">
      <c r="A84" s="230" t="s">
        <v>2747</v>
      </c>
      <c r="B84" s="231" t="s">
        <v>40</v>
      </c>
      <c r="C84" s="232" t="s">
        <v>2743</v>
      </c>
      <c r="D84" s="136" t="s">
        <v>2545</v>
      </c>
      <c r="E84" s="157"/>
      <c r="F84" s="233"/>
      <c r="G84" s="212" t="str">
        <f t="shared" si="1"/>
        <v>#DIV/0!</v>
      </c>
      <c r="H84" s="234"/>
      <c r="I84" s="235"/>
      <c r="J84" s="236" t="s">
        <v>350</v>
      </c>
      <c r="K84" s="237" t="s">
        <v>2748</v>
      </c>
      <c r="L84" s="238"/>
      <c r="M84" s="235"/>
      <c r="N84" s="229"/>
    </row>
    <row r="85">
      <c r="A85" s="230" t="s">
        <v>2749</v>
      </c>
      <c r="B85" s="231" t="s">
        <v>40</v>
      </c>
      <c r="C85" s="232" t="s">
        <v>2750</v>
      </c>
      <c r="D85" s="136" t="s">
        <v>2545</v>
      </c>
      <c r="E85" s="157"/>
      <c r="F85" s="233"/>
      <c r="G85" s="212">
        <f t="shared" si="1"/>
        <v>8</v>
      </c>
      <c r="H85" s="234"/>
      <c r="I85" s="235"/>
      <c r="J85" s="236">
        <v>8.0</v>
      </c>
      <c r="K85" s="237" t="s">
        <v>2751</v>
      </c>
      <c r="L85" s="238"/>
      <c r="M85" s="235"/>
      <c r="N85" s="229"/>
    </row>
    <row r="86">
      <c r="A86" s="230" t="s">
        <v>2752</v>
      </c>
      <c r="B86" s="231" t="s">
        <v>40</v>
      </c>
      <c r="C86" s="232" t="s">
        <v>2622</v>
      </c>
      <c r="D86" s="136" t="s">
        <v>2545</v>
      </c>
      <c r="E86" s="157"/>
      <c r="F86" s="233"/>
      <c r="G86" s="212">
        <f t="shared" si="1"/>
        <v>8</v>
      </c>
      <c r="H86" s="234"/>
      <c r="I86" s="235"/>
      <c r="J86" s="236">
        <v>8.0</v>
      </c>
      <c r="K86" s="237" t="s">
        <v>2753</v>
      </c>
      <c r="L86" s="242"/>
      <c r="M86" s="235"/>
      <c r="N86" s="229"/>
    </row>
    <row r="87">
      <c r="A87" s="230" t="s">
        <v>2754</v>
      </c>
      <c r="B87" s="231" t="s">
        <v>40</v>
      </c>
      <c r="C87" s="232" t="s">
        <v>88</v>
      </c>
      <c r="D87" s="136" t="s">
        <v>2545</v>
      </c>
      <c r="E87" s="157"/>
      <c r="F87" s="233"/>
      <c r="G87" s="212">
        <f t="shared" si="1"/>
        <v>9</v>
      </c>
      <c r="H87" s="234"/>
      <c r="I87" s="235"/>
      <c r="J87" s="236">
        <v>8.0</v>
      </c>
      <c r="K87" s="243" t="s">
        <v>2755</v>
      </c>
      <c r="L87" s="87">
        <v>10.0</v>
      </c>
      <c r="M87" s="235"/>
      <c r="N87" s="229"/>
    </row>
    <row r="88">
      <c r="A88" s="230" t="s">
        <v>2756</v>
      </c>
      <c r="B88" s="231" t="s">
        <v>40</v>
      </c>
      <c r="C88" s="232" t="s">
        <v>2571</v>
      </c>
      <c r="D88" s="136" t="s">
        <v>2545</v>
      </c>
      <c r="E88" s="157"/>
      <c r="F88" s="233"/>
      <c r="G88" s="212" t="str">
        <f t="shared" si="1"/>
        <v>#DIV/0!</v>
      </c>
      <c r="H88" s="234"/>
      <c r="I88" s="235"/>
      <c r="J88" s="238"/>
      <c r="K88" s="235"/>
      <c r="L88" s="241"/>
      <c r="M88" s="235"/>
      <c r="N88" s="229"/>
    </row>
    <row r="89">
      <c r="A89" s="230" t="s">
        <v>2757</v>
      </c>
      <c r="B89" s="231" t="s">
        <v>40</v>
      </c>
      <c r="C89" s="232" t="s">
        <v>88</v>
      </c>
      <c r="D89" s="136" t="s">
        <v>2544</v>
      </c>
      <c r="E89" s="157"/>
      <c r="F89" s="230" t="s">
        <v>2545</v>
      </c>
      <c r="G89" s="212">
        <f t="shared" si="1"/>
        <v>8</v>
      </c>
      <c r="H89" s="234"/>
      <c r="I89" s="235"/>
      <c r="J89" s="236">
        <v>8.0</v>
      </c>
      <c r="K89" s="237" t="s">
        <v>2758</v>
      </c>
      <c r="L89" s="238"/>
      <c r="M89" s="235"/>
      <c r="N89" s="229"/>
    </row>
    <row r="90">
      <c r="A90" s="230" t="s">
        <v>2759</v>
      </c>
      <c r="B90" s="231" t="s">
        <v>40</v>
      </c>
      <c r="C90" s="232" t="s">
        <v>59</v>
      </c>
      <c r="D90" s="136" t="s">
        <v>2545</v>
      </c>
      <c r="E90" s="157"/>
      <c r="F90" s="233"/>
      <c r="G90" s="212">
        <f t="shared" si="1"/>
        <v>8</v>
      </c>
      <c r="H90" s="234"/>
      <c r="I90" s="235"/>
      <c r="J90" s="236">
        <v>8.0</v>
      </c>
      <c r="K90" s="237" t="s">
        <v>2760</v>
      </c>
      <c r="L90" s="238"/>
      <c r="M90" s="235"/>
      <c r="N90" s="229"/>
    </row>
    <row r="91">
      <c r="A91" s="230" t="s">
        <v>2761</v>
      </c>
      <c r="B91" s="231" t="s">
        <v>40</v>
      </c>
      <c r="C91" s="232" t="s">
        <v>2571</v>
      </c>
      <c r="D91" s="136" t="s">
        <v>2545</v>
      </c>
      <c r="E91" s="157"/>
      <c r="F91" s="233"/>
      <c r="G91" s="212" t="str">
        <f t="shared" si="1"/>
        <v>#DIV/0!</v>
      </c>
      <c r="H91" s="234"/>
      <c r="I91" s="235"/>
      <c r="J91" s="238"/>
      <c r="K91" s="235"/>
      <c r="L91" s="238"/>
      <c r="M91" s="235"/>
      <c r="N91" s="229"/>
    </row>
    <row r="92">
      <c r="A92" s="230" t="s">
        <v>2762</v>
      </c>
      <c r="B92" s="231" t="s">
        <v>40</v>
      </c>
      <c r="C92" s="232" t="s">
        <v>2655</v>
      </c>
      <c r="D92" s="136" t="s">
        <v>2545</v>
      </c>
      <c r="E92" s="157"/>
      <c r="F92" s="233"/>
      <c r="G92" s="212" t="str">
        <f t="shared" si="1"/>
        <v>#DIV/0!</v>
      </c>
      <c r="H92" s="234"/>
      <c r="I92" s="235"/>
      <c r="J92" s="238"/>
      <c r="K92" s="235"/>
      <c r="L92" s="238"/>
      <c r="M92" s="235"/>
      <c r="N92" s="229"/>
    </row>
    <row r="93">
      <c r="A93" s="230" t="s">
        <v>2763</v>
      </c>
      <c r="B93" s="231" t="s">
        <v>40</v>
      </c>
      <c r="C93" s="232" t="s">
        <v>2764</v>
      </c>
      <c r="D93" s="136" t="s">
        <v>2545</v>
      </c>
      <c r="E93" s="157"/>
      <c r="F93" s="233"/>
      <c r="G93" s="212" t="str">
        <f t="shared" si="1"/>
        <v>#DIV/0!</v>
      </c>
      <c r="H93" s="234"/>
      <c r="I93" s="235"/>
      <c r="J93" s="238"/>
      <c r="K93" s="247"/>
      <c r="L93" s="238"/>
      <c r="M93" s="235"/>
      <c r="N93" s="229"/>
    </row>
    <row r="94">
      <c r="A94" s="230" t="s">
        <v>2765</v>
      </c>
      <c r="B94" s="231" t="s">
        <v>40</v>
      </c>
      <c r="C94" s="232" t="s">
        <v>2766</v>
      </c>
      <c r="D94" s="136" t="s">
        <v>2545</v>
      </c>
      <c r="E94" s="157"/>
      <c r="F94" s="233"/>
      <c r="G94" s="212">
        <f t="shared" si="1"/>
        <v>8</v>
      </c>
      <c r="H94" s="234"/>
      <c r="I94" s="235"/>
      <c r="J94" s="236">
        <v>8.0</v>
      </c>
      <c r="K94" s="237" t="s">
        <v>2767</v>
      </c>
      <c r="L94" s="238"/>
      <c r="M94" s="235"/>
      <c r="N94" s="229"/>
    </row>
    <row r="95">
      <c r="A95" s="230" t="s">
        <v>2768</v>
      </c>
      <c r="B95" s="231" t="s">
        <v>40</v>
      </c>
      <c r="C95" s="232" t="s">
        <v>2769</v>
      </c>
      <c r="D95" s="136" t="s">
        <v>2545</v>
      </c>
      <c r="E95" s="157"/>
      <c r="F95" s="230" t="s">
        <v>2545</v>
      </c>
      <c r="G95" s="212">
        <f t="shared" si="1"/>
        <v>9</v>
      </c>
      <c r="H95" s="234"/>
      <c r="I95" s="235"/>
      <c r="J95" s="236">
        <v>9.0</v>
      </c>
      <c r="K95" s="237" t="s">
        <v>2770</v>
      </c>
      <c r="L95" s="238"/>
      <c r="M95" s="235"/>
      <c r="N95" s="229"/>
    </row>
    <row r="96">
      <c r="A96" s="248" t="s">
        <v>2771</v>
      </c>
      <c r="B96" s="249" t="s">
        <v>40</v>
      </c>
      <c r="C96" s="250" t="s">
        <v>2772</v>
      </c>
      <c r="D96" s="5" t="s">
        <v>2545</v>
      </c>
      <c r="E96" s="157"/>
      <c r="F96" s="248" t="s">
        <v>2545</v>
      </c>
      <c r="G96" s="212">
        <f t="shared" si="1"/>
        <v>9.5</v>
      </c>
      <c r="H96" s="251">
        <v>9.0</v>
      </c>
      <c r="I96" s="235"/>
      <c r="J96" s="238"/>
      <c r="K96" s="235"/>
      <c r="L96" s="238"/>
      <c r="M96" s="235"/>
      <c r="N96" s="252">
        <v>10.0</v>
      </c>
      <c r="O96" s="199" t="s">
        <v>2773</v>
      </c>
    </row>
    <row r="97">
      <c r="A97" s="248" t="s">
        <v>2774</v>
      </c>
      <c r="B97" s="249" t="s">
        <v>40</v>
      </c>
      <c r="C97" s="250" t="s">
        <v>2775</v>
      </c>
      <c r="D97" s="5" t="s">
        <v>2545</v>
      </c>
      <c r="E97" s="157"/>
      <c r="F97" s="233"/>
      <c r="G97" s="212">
        <f t="shared" si="1"/>
        <v>10</v>
      </c>
      <c r="H97" s="251">
        <v>10.0</v>
      </c>
      <c r="I97" s="253" t="s">
        <v>2776</v>
      </c>
      <c r="J97" s="238"/>
      <c r="K97" s="235"/>
      <c r="L97" s="238"/>
      <c r="M97" s="235"/>
      <c r="N97" s="229"/>
    </row>
    <row r="98">
      <c r="A98" s="233"/>
      <c r="B98" s="254"/>
      <c r="C98" s="255"/>
      <c r="D98" s="157"/>
      <c r="E98" s="157"/>
      <c r="F98" s="233"/>
      <c r="G98" s="256"/>
      <c r="H98" s="234"/>
      <c r="I98" s="235"/>
      <c r="J98" s="238"/>
      <c r="K98" s="235"/>
      <c r="L98" s="238"/>
      <c r="M98" s="235"/>
      <c r="N98" s="229"/>
    </row>
  </sheetData>
  <conditionalFormatting sqref="L2:L98">
    <cfRule type="cellIs" dxfId="42" priority="1" operator="notEqual">
      <formula>""</formula>
    </cfRule>
  </conditionalFormatting>
  <conditionalFormatting sqref="K2:K92">
    <cfRule type="cellIs" dxfId="43" priority="2" operator="notEqual">
      <formula>""</formula>
    </cfRule>
  </conditionalFormatting>
  <conditionalFormatting sqref="K94:K98">
    <cfRule type="cellIs" dxfId="43" priority="3" operator="notEqual">
      <formula>""</formula>
    </cfRule>
  </conditionalFormatting>
  <conditionalFormatting sqref="F2:F98">
    <cfRule type="cellIs" dxfId="44" priority="4" operator="notEqual">
      <formula>""</formula>
    </cfRule>
  </conditionalFormatting>
  <conditionalFormatting sqref="H2:H98">
    <cfRule type="cellIs" dxfId="45" priority="5" operator="notEqual">
      <formula>""</formula>
    </cfRule>
  </conditionalFormatting>
  <conditionalFormatting sqref="M2:M98">
    <cfRule type="cellIs" dxfId="46" priority="6" operator="notEqual">
      <formula>""</formula>
    </cfRule>
  </conditionalFormatting>
  <conditionalFormatting sqref="I2:I98">
    <cfRule type="cellIs" dxfId="47" priority="7" operator="notEqual">
      <formula>""</formula>
    </cfRule>
  </conditionalFormatting>
  <conditionalFormatting sqref="J2:J98">
    <cfRule type="cellIs" dxfId="48" priority="8" operator="notEqual">
      <formula>""</formula>
    </cfRule>
  </conditionalFormatting>
  <conditionalFormatting sqref="B1:B98">
    <cfRule type="cellIs" dxfId="17" priority="9" operator="equal">
      <formula>"JP"</formula>
    </cfRule>
  </conditionalFormatting>
  <conditionalFormatting sqref="G1:G98">
    <cfRule type="cellIs" dxfId="49" priority="10" operator="notEqual">
      <formula>""</formula>
    </cfRule>
  </conditionalFormatting>
  <conditionalFormatting sqref="D2:D98">
    <cfRule type="containsText" dxfId="50" priority="11" operator="containsText" text="Y">
      <formula>NOT(ISERROR(SEARCH(("Y"),(D2))))</formula>
    </cfRule>
  </conditionalFormatting>
  <conditionalFormatting sqref="D2:D98">
    <cfRule type="containsText" dxfId="51" priority="12" operator="containsText" text="N">
      <formula>NOT(ISERROR(SEARCH(("N"),(D2))))</formula>
    </cfRule>
  </conditionalFormatting>
  <conditionalFormatting sqref="B1:B98">
    <cfRule type="cellIs" dxfId="52" priority="13" operator="equal">
      <formula>"SK"</formula>
    </cfRule>
  </conditionalFormatting>
  <conditionalFormatting sqref="N1:N98">
    <cfRule type="notContainsBlanks" dxfId="53" priority="14">
      <formula>LEN(TRIM(N1))&gt;0</formula>
    </cfRule>
  </conditionalFormatting>
  <conditionalFormatting sqref="O1:O98">
    <cfRule type="notContainsBlanks" dxfId="53" priority="15">
      <formula>LEN(TRIM(O1))&gt;0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1818"/>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29.86"/>
    <col customWidth="1" min="2" max="2" width="4.43"/>
    <col customWidth="1" min="3" max="3" width="17.29"/>
    <col customWidth="1" min="4" max="4" width="7.43"/>
    <col customWidth="1" min="5" max="5" width="14.86"/>
    <col customWidth="1" min="6" max="6" width="7.0"/>
    <col customWidth="1" min="7" max="7" width="48.43"/>
    <col customWidth="1" min="8" max="8" width="12.43"/>
    <col customWidth="1" min="9" max="9" width="21.29"/>
    <col customWidth="1" min="10" max="19" width="17.29"/>
  </cols>
  <sheetData>
    <row r="1" ht="36.0" customHeight="1">
      <c r="A1" s="7" t="s">
        <v>2777</v>
      </c>
      <c r="B1" s="9" t="s">
        <v>2778</v>
      </c>
      <c r="C1" s="7" t="s">
        <v>2779</v>
      </c>
      <c r="D1" s="7" t="s">
        <v>2780</v>
      </c>
      <c r="E1" s="7" t="s">
        <v>16</v>
      </c>
      <c r="F1" s="257" t="s">
        <v>18</v>
      </c>
      <c r="G1" s="258" t="s">
        <v>2781</v>
      </c>
      <c r="H1" s="13" t="s">
        <v>2782</v>
      </c>
      <c r="I1" s="259" t="s">
        <v>2783</v>
      </c>
      <c r="J1" s="7" t="s">
        <v>2784</v>
      </c>
      <c r="K1" s="260" t="s">
        <v>2785</v>
      </c>
      <c r="L1" s="261"/>
      <c r="M1" s="261"/>
      <c r="N1" s="261"/>
      <c r="O1" s="261"/>
      <c r="P1" s="261"/>
      <c r="Q1" s="261"/>
      <c r="R1" s="261"/>
      <c r="S1" s="261"/>
    </row>
    <row r="2">
      <c r="A2" s="61">
        <v>1984.0</v>
      </c>
      <c r="B2" s="262">
        <v>1.0</v>
      </c>
      <c r="C2" s="61" t="s">
        <v>2786</v>
      </c>
      <c r="D2" s="62"/>
      <c r="E2" s="61" t="s">
        <v>56</v>
      </c>
      <c r="F2" s="78">
        <v>9.0</v>
      </c>
      <c r="G2" s="263" t="s">
        <v>2787</v>
      </c>
      <c r="H2" s="65"/>
      <c r="I2" s="264"/>
      <c r="J2" s="62"/>
      <c r="K2" s="265"/>
      <c r="L2" s="265"/>
      <c r="M2" s="265"/>
      <c r="N2" s="265"/>
      <c r="O2" s="265"/>
      <c r="P2" s="265"/>
      <c r="Q2" s="265"/>
      <c r="R2" s="265"/>
      <c r="S2" s="265"/>
    </row>
    <row r="3">
      <c r="A3" s="61" t="s">
        <v>2788</v>
      </c>
      <c r="B3" s="262">
        <v>2.0</v>
      </c>
      <c r="C3" s="61" t="s">
        <v>2789</v>
      </c>
      <c r="D3" s="62"/>
      <c r="E3" s="61" t="s">
        <v>2790</v>
      </c>
      <c r="F3" s="78">
        <v>7.0</v>
      </c>
      <c r="G3" s="263" t="s">
        <v>2791</v>
      </c>
      <c r="H3" s="65"/>
      <c r="I3" s="264"/>
      <c r="J3" s="62"/>
      <c r="K3" s="265"/>
      <c r="L3" s="265"/>
      <c r="M3" s="265"/>
      <c r="N3" s="265"/>
      <c r="O3" s="265"/>
      <c r="P3" s="265"/>
      <c r="Q3" s="265"/>
      <c r="R3" s="265"/>
      <c r="S3" s="265"/>
    </row>
    <row r="4">
      <c r="A4" s="61" t="s">
        <v>2792</v>
      </c>
      <c r="B4" s="262">
        <v>3.0</v>
      </c>
      <c r="C4" s="61" t="s">
        <v>2793</v>
      </c>
      <c r="D4" s="61">
        <v>1932.0</v>
      </c>
      <c r="E4" s="61" t="s">
        <v>56</v>
      </c>
      <c r="F4" s="78">
        <v>8.0</v>
      </c>
      <c r="G4" s="263" t="s">
        <v>2794</v>
      </c>
      <c r="H4" s="65"/>
      <c r="I4" s="264"/>
      <c r="J4" s="61">
        <v>8.0</v>
      </c>
      <c r="K4" s="265"/>
      <c r="L4" s="265"/>
      <c r="M4" s="265"/>
      <c r="N4" s="265"/>
      <c r="O4" s="265"/>
      <c r="P4" s="265"/>
      <c r="Q4" s="265"/>
      <c r="R4" s="265"/>
      <c r="S4" s="265"/>
    </row>
    <row r="5">
      <c r="A5" s="61" t="s">
        <v>2795</v>
      </c>
      <c r="B5" s="262">
        <v>4.0</v>
      </c>
      <c r="C5" s="61" t="s">
        <v>2796</v>
      </c>
      <c r="D5" s="62"/>
      <c r="E5" s="61" t="s">
        <v>2797</v>
      </c>
      <c r="F5" s="78">
        <v>10.0</v>
      </c>
      <c r="G5" s="266" t="s">
        <v>2798</v>
      </c>
      <c r="H5" s="78" t="s">
        <v>2799</v>
      </c>
      <c r="I5" s="264"/>
      <c r="J5" s="61">
        <v>10.0</v>
      </c>
      <c r="K5" s="265"/>
      <c r="L5" s="265"/>
      <c r="M5" s="265"/>
      <c r="N5" s="265"/>
      <c r="O5" s="265"/>
      <c r="P5" s="265"/>
      <c r="Q5" s="265"/>
      <c r="R5" s="265"/>
      <c r="S5" s="265"/>
    </row>
    <row r="6">
      <c r="A6" s="61" t="s">
        <v>2800</v>
      </c>
      <c r="B6" s="262">
        <v>5.0</v>
      </c>
      <c r="C6" s="61" t="s">
        <v>2796</v>
      </c>
      <c r="D6" s="62"/>
      <c r="E6" s="61" t="s">
        <v>2797</v>
      </c>
      <c r="F6" s="78">
        <v>9.0</v>
      </c>
      <c r="G6" s="263" t="s">
        <v>2801</v>
      </c>
      <c r="H6" s="78" t="s">
        <v>2799</v>
      </c>
      <c r="I6" s="264"/>
      <c r="J6" s="61">
        <v>10.0</v>
      </c>
      <c r="K6" s="265"/>
      <c r="L6" s="265"/>
      <c r="M6" s="265"/>
      <c r="N6" s="265"/>
      <c r="O6" s="265"/>
      <c r="P6" s="265"/>
      <c r="Q6" s="265"/>
      <c r="R6" s="265"/>
      <c r="S6" s="265"/>
    </row>
    <row r="7">
      <c r="A7" s="61" t="s">
        <v>2802</v>
      </c>
      <c r="B7" s="262">
        <v>6.0</v>
      </c>
      <c r="C7" s="61" t="s">
        <v>2796</v>
      </c>
      <c r="D7" s="62"/>
      <c r="E7" s="61" t="s">
        <v>2797</v>
      </c>
      <c r="F7" s="78">
        <v>9.0</v>
      </c>
      <c r="G7" s="267"/>
      <c r="H7" s="78" t="s">
        <v>2799</v>
      </c>
      <c r="I7" s="264"/>
      <c r="J7" s="61">
        <v>10.0</v>
      </c>
      <c r="K7" s="265"/>
      <c r="L7" s="265"/>
      <c r="M7" s="265"/>
      <c r="N7" s="265"/>
      <c r="O7" s="265"/>
      <c r="P7" s="265"/>
      <c r="Q7" s="265"/>
      <c r="R7" s="265"/>
      <c r="S7" s="265"/>
    </row>
    <row r="8">
      <c r="A8" s="61" t="s">
        <v>2803</v>
      </c>
      <c r="B8" s="262">
        <v>7.0</v>
      </c>
      <c r="C8" s="61" t="s">
        <v>2796</v>
      </c>
      <c r="D8" s="62"/>
      <c r="E8" s="61" t="s">
        <v>2797</v>
      </c>
      <c r="F8" s="78">
        <v>9.0</v>
      </c>
      <c r="G8" s="267"/>
      <c r="H8" s="78" t="s">
        <v>2799</v>
      </c>
      <c r="I8" s="264"/>
      <c r="J8" s="61">
        <v>10.0</v>
      </c>
      <c r="K8" s="265"/>
      <c r="L8" s="265"/>
      <c r="M8" s="265"/>
      <c r="N8" s="265"/>
      <c r="O8" s="265"/>
      <c r="P8" s="265"/>
      <c r="Q8" s="265"/>
      <c r="R8" s="265"/>
      <c r="S8" s="265"/>
    </row>
    <row r="9">
      <c r="A9" s="61" t="s">
        <v>2804</v>
      </c>
      <c r="B9" s="262">
        <v>8.0</v>
      </c>
      <c r="C9" s="61" t="s">
        <v>2796</v>
      </c>
      <c r="D9" s="62"/>
      <c r="E9" s="61" t="s">
        <v>2797</v>
      </c>
      <c r="F9" s="78">
        <v>8.0</v>
      </c>
      <c r="G9" s="263" t="s">
        <v>2805</v>
      </c>
      <c r="H9" s="78" t="s">
        <v>2799</v>
      </c>
      <c r="I9" s="264"/>
      <c r="J9" s="61">
        <v>10.0</v>
      </c>
      <c r="K9" s="265"/>
      <c r="L9" s="265"/>
      <c r="M9" s="265"/>
      <c r="N9" s="265"/>
      <c r="O9" s="265"/>
      <c r="P9" s="265"/>
      <c r="Q9" s="265"/>
      <c r="R9" s="265"/>
      <c r="S9" s="265"/>
    </row>
    <row r="10">
      <c r="A10" s="61" t="s">
        <v>2806</v>
      </c>
      <c r="B10" s="262">
        <v>9.0</v>
      </c>
      <c r="C10" s="61" t="s">
        <v>2796</v>
      </c>
      <c r="D10" s="61">
        <v>2011.0</v>
      </c>
      <c r="E10" s="61" t="s">
        <v>2797</v>
      </c>
      <c r="F10" s="78">
        <v>9.0</v>
      </c>
      <c r="G10" s="267"/>
      <c r="H10" s="87" t="s">
        <v>2799</v>
      </c>
      <c r="I10" s="264"/>
      <c r="J10" s="61">
        <v>10.0</v>
      </c>
      <c r="K10" s="265"/>
      <c r="L10" s="265"/>
      <c r="M10" s="265"/>
      <c r="N10" s="265"/>
      <c r="O10" s="265"/>
      <c r="P10" s="265"/>
      <c r="Q10" s="265"/>
      <c r="R10" s="265"/>
      <c r="S10" s="265"/>
    </row>
    <row r="11">
      <c r="A11" s="61" t="s">
        <v>2807</v>
      </c>
      <c r="B11" s="262">
        <v>10.0</v>
      </c>
      <c r="C11" s="61" t="s">
        <v>2808</v>
      </c>
      <c r="D11" s="62"/>
      <c r="E11" s="61" t="s">
        <v>2142</v>
      </c>
      <c r="F11" s="78">
        <v>8.0</v>
      </c>
      <c r="G11" s="263" t="s">
        <v>2809</v>
      </c>
      <c r="H11" s="65"/>
      <c r="I11" s="264"/>
      <c r="J11" s="62"/>
      <c r="K11" s="265"/>
      <c r="L11" s="265"/>
      <c r="M11" s="265"/>
      <c r="N11" s="265"/>
      <c r="O11" s="265"/>
      <c r="P11" s="265"/>
      <c r="Q11" s="265"/>
      <c r="R11" s="265"/>
      <c r="S11" s="265"/>
    </row>
    <row r="12">
      <c r="A12" s="61" t="s">
        <v>2810</v>
      </c>
      <c r="B12" s="262">
        <v>11.0</v>
      </c>
      <c r="C12" s="61" t="s">
        <v>2786</v>
      </c>
      <c r="D12" s="61">
        <v>1945.0</v>
      </c>
      <c r="E12" s="61" t="s">
        <v>2811</v>
      </c>
      <c r="F12" s="78">
        <v>7.0</v>
      </c>
      <c r="G12" s="263" t="s">
        <v>2812</v>
      </c>
      <c r="H12" s="65"/>
      <c r="I12" s="264"/>
      <c r="J12" s="62"/>
      <c r="K12" s="265"/>
      <c r="L12" s="265"/>
      <c r="M12" s="265"/>
      <c r="N12" s="265"/>
      <c r="O12" s="265"/>
      <c r="P12" s="265"/>
      <c r="Q12" s="265"/>
      <c r="R12" s="265"/>
      <c r="S12" s="265"/>
    </row>
    <row r="13">
      <c r="A13" s="61" t="s">
        <v>2813</v>
      </c>
      <c r="B13" s="262">
        <v>12.0</v>
      </c>
      <c r="C13" s="61" t="s">
        <v>2814</v>
      </c>
      <c r="D13" s="62"/>
      <c r="E13" s="61" t="s">
        <v>2797</v>
      </c>
      <c r="F13" s="78">
        <v>9.0</v>
      </c>
      <c r="G13" s="263" t="s">
        <v>2815</v>
      </c>
      <c r="H13" s="65"/>
      <c r="I13" s="264"/>
      <c r="J13" s="62"/>
      <c r="K13" s="265"/>
      <c r="L13" s="265"/>
      <c r="M13" s="265"/>
      <c r="N13" s="265"/>
      <c r="O13" s="265"/>
      <c r="P13" s="265"/>
      <c r="Q13" s="265"/>
      <c r="R13" s="265"/>
      <c r="S13" s="265"/>
    </row>
    <row r="14">
      <c r="A14" s="61" t="s">
        <v>2816</v>
      </c>
      <c r="B14" s="262">
        <v>13.0</v>
      </c>
      <c r="C14" s="62"/>
      <c r="D14" s="62"/>
      <c r="E14" s="61" t="s">
        <v>2142</v>
      </c>
      <c r="F14" s="78">
        <v>7.0</v>
      </c>
      <c r="G14" s="263" t="s">
        <v>2817</v>
      </c>
      <c r="H14" s="65"/>
      <c r="I14" s="264"/>
      <c r="J14" s="62"/>
      <c r="K14" s="265"/>
      <c r="L14" s="265"/>
      <c r="M14" s="265"/>
      <c r="N14" s="265"/>
      <c r="O14" s="265"/>
      <c r="P14" s="265"/>
      <c r="Q14" s="265"/>
      <c r="R14" s="265"/>
      <c r="S14" s="265"/>
    </row>
    <row r="15">
      <c r="A15" s="61" t="s">
        <v>2818</v>
      </c>
      <c r="B15" s="262">
        <v>14.0</v>
      </c>
      <c r="C15" s="61" t="s">
        <v>2819</v>
      </c>
      <c r="D15" s="62"/>
      <c r="E15" s="61" t="s">
        <v>2820</v>
      </c>
      <c r="F15" s="78">
        <v>10.0</v>
      </c>
      <c r="G15" s="263" t="s">
        <v>2821</v>
      </c>
      <c r="H15" s="65"/>
      <c r="I15" s="264"/>
      <c r="J15" s="62"/>
      <c r="K15" s="265"/>
      <c r="L15" s="265"/>
      <c r="M15" s="265"/>
      <c r="N15" s="265"/>
      <c r="O15" s="265"/>
      <c r="P15" s="265"/>
      <c r="Q15" s="265"/>
      <c r="R15" s="265"/>
      <c r="S15" s="265"/>
    </row>
    <row r="16">
      <c r="A16" s="61" t="s">
        <v>2822</v>
      </c>
      <c r="B16" s="262">
        <v>15.0</v>
      </c>
      <c r="C16" s="61" t="s">
        <v>2808</v>
      </c>
      <c r="D16" s="62"/>
      <c r="E16" s="61" t="s">
        <v>2142</v>
      </c>
      <c r="F16" s="78">
        <v>6.0</v>
      </c>
      <c r="G16" s="263" t="s">
        <v>2823</v>
      </c>
      <c r="H16" s="65"/>
      <c r="I16" s="264"/>
      <c r="J16" s="62"/>
      <c r="K16" s="265"/>
      <c r="L16" s="265"/>
      <c r="M16" s="265"/>
      <c r="N16" s="265"/>
      <c r="O16" s="265"/>
      <c r="P16" s="265"/>
      <c r="Q16" s="265"/>
      <c r="R16" s="265"/>
      <c r="S16" s="265"/>
    </row>
    <row r="17">
      <c r="A17" s="61" t="s">
        <v>2824</v>
      </c>
      <c r="B17" s="262">
        <v>16.0</v>
      </c>
      <c r="C17" s="61" t="s">
        <v>2819</v>
      </c>
      <c r="D17" s="62"/>
      <c r="E17" s="61" t="s">
        <v>70</v>
      </c>
      <c r="F17" s="78">
        <v>8.0</v>
      </c>
      <c r="G17" s="263" t="s">
        <v>2825</v>
      </c>
      <c r="H17" s="65"/>
      <c r="I17" s="264"/>
      <c r="J17" s="62"/>
      <c r="K17" s="265"/>
      <c r="L17" s="265"/>
      <c r="M17" s="265"/>
      <c r="N17" s="265"/>
      <c r="O17" s="265"/>
      <c r="P17" s="265"/>
      <c r="Q17" s="265"/>
      <c r="R17" s="265"/>
      <c r="S17" s="265"/>
    </row>
    <row r="18">
      <c r="A18" s="61" t="s">
        <v>2826</v>
      </c>
      <c r="B18" s="262">
        <v>17.0</v>
      </c>
      <c r="C18" s="61" t="s">
        <v>2827</v>
      </c>
      <c r="D18" s="62"/>
      <c r="E18" s="61" t="s">
        <v>2828</v>
      </c>
      <c r="F18" s="78">
        <v>7.0</v>
      </c>
      <c r="G18" s="263" t="s">
        <v>2829</v>
      </c>
      <c r="H18" s="65"/>
      <c r="I18" s="264"/>
      <c r="J18" s="62"/>
      <c r="K18" s="265"/>
      <c r="L18" s="265"/>
      <c r="M18" s="265"/>
      <c r="N18" s="265"/>
      <c r="O18" s="265"/>
      <c r="P18" s="265"/>
      <c r="Q18" s="265"/>
      <c r="R18" s="265"/>
      <c r="S18" s="265"/>
    </row>
    <row r="19">
      <c r="A19" s="61" t="s">
        <v>2830</v>
      </c>
      <c r="B19" s="262">
        <v>18.0</v>
      </c>
      <c r="C19" s="61" t="s">
        <v>2831</v>
      </c>
      <c r="D19" s="62"/>
      <c r="E19" s="61" t="s">
        <v>2832</v>
      </c>
      <c r="F19" s="78">
        <v>10.0</v>
      </c>
      <c r="G19" s="263" t="s">
        <v>2833</v>
      </c>
      <c r="H19" s="65"/>
      <c r="I19" s="264"/>
      <c r="J19" s="62"/>
      <c r="K19" s="265"/>
      <c r="L19" s="265"/>
      <c r="M19" s="265"/>
      <c r="N19" s="265"/>
      <c r="O19" s="265"/>
      <c r="P19" s="265"/>
      <c r="Q19" s="265"/>
      <c r="R19" s="265"/>
      <c r="S19" s="265"/>
    </row>
    <row r="20">
      <c r="A20" s="61" t="s">
        <v>2834</v>
      </c>
      <c r="B20" s="262">
        <v>19.0</v>
      </c>
      <c r="C20" s="61" t="s">
        <v>2835</v>
      </c>
      <c r="D20" s="62"/>
      <c r="E20" s="61" t="s">
        <v>2836</v>
      </c>
      <c r="F20" s="78">
        <v>7.0</v>
      </c>
      <c r="G20" s="268" t="s">
        <v>2837</v>
      </c>
      <c r="H20" s="65"/>
      <c r="I20" s="264"/>
      <c r="J20" s="62"/>
      <c r="K20" s="265"/>
      <c r="L20" s="265"/>
      <c r="M20" s="265"/>
      <c r="N20" s="265"/>
      <c r="O20" s="265"/>
      <c r="P20" s="265"/>
      <c r="Q20" s="265"/>
      <c r="R20" s="265"/>
      <c r="S20" s="265"/>
    </row>
    <row r="21">
      <c r="A21" s="61" t="s">
        <v>2838</v>
      </c>
      <c r="B21" s="262">
        <v>20.0</v>
      </c>
      <c r="C21" s="61" t="s">
        <v>2831</v>
      </c>
      <c r="D21" s="62"/>
      <c r="E21" s="61" t="s">
        <v>2839</v>
      </c>
      <c r="F21" s="78">
        <v>9.0</v>
      </c>
      <c r="G21" s="263" t="s">
        <v>2840</v>
      </c>
      <c r="H21" s="65"/>
      <c r="I21" s="264"/>
      <c r="J21" s="62"/>
      <c r="K21" s="265"/>
      <c r="L21" s="265"/>
      <c r="M21" s="265"/>
      <c r="N21" s="265"/>
      <c r="O21" s="265"/>
      <c r="P21" s="265"/>
      <c r="Q21" s="265"/>
      <c r="R21" s="265"/>
      <c r="S21" s="265"/>
    </row>
    <row r="22">
      <c r="A22" s="61" t="s">
        <v>2841</v>
      </c>
      <c r="B22" s="262">
        <v>21.0</v>
      </c>
      <c r="C22" s="61" t="s">
        <v>2842</v>
      </c>
      <c r="D22" s="62"/>
      <c r="E22" s="61" t="s">
        <v>185</v>
      </c>
      <c r="F22" s="78">
        <v>9.0</v>
      </c>
      <c r="G22" s="263" t="s">
        <v>2843</v>
      </c>
      <c r="H22" s="65"/>
      <c r="I22" s="264"/>
      <c r="J22" s="61">
        <v>7.0</v>
      </c>
      <c r="K22" s="265"/>
      <c r="L22" s="265"/>
      <c r="M22" s="265"/>
      <c r="N22" s="265"/>
      <c r="O22" s="265"/>
      <c r="P22" s="265"/>
      <c r="Q22" s="265"/>
      <c r="R22" s="265"/>
      <c r="S22" s="265"/>
    </row>
    <row r="23">
      <c r="A23" s="61" t="s">
        <v>2844</v>
      </c>
      <c r="B23" s="262">
        <v>22.0</v>
      </c>
      <c r="C23" s="61" t="s">
        <v>2842</v>
      </c>
      <c r="D23" s="62"/>
      <c r="E23" s="61" t="s">
        <v>185</v>
      </c>
      <c r="F23" s="78">
        <v>7.0</v>
      </c>
      <c r="G23" s="263" t="s">
        <v>2845</v>
      </c>
      <c r="H23" s="65"/>
      <c r="I23" s="264"/>
      <c r="J23" s="61">
        <v>5.0</v>
      </c>
      <c r="K23" s="265"/>
      <c r="L23" s="265"/>
      <c r="M23" s="265"/>
      <c r="N23" s="265"/>
      <c r="O23" s="265"/>
      <c r="P23" s="265"/>
      <c r="Q23" s="265"/>
      <c r="R23" s="265"/>
      <c r="S23" s="265"/>
    </row>
    <row r="24">
      <c r="A24" s="61" t="s">
        <v>2846</v>
      </c>
      <c r="B24" s="262">
        <v>23.0</v>
      </c>
      <c r="C24" s="61" t="s">
        <v>2842</v>
      </c>
      <c r="D24" s="62"/>
      <c r="E24" s="61" t="s">
        <v>185</v>
      </c>
      <c r="F24" s="78">
        <v>8.0</v>
      </c>
      <c r="G24" s="263" t="s">
        <v>2847</v>
      </c>
      <c r="H24" s="65"/>
      <c r="I24" s="264"/>
      <c r="J24" s="62"/>
      <c r="K24" s="265"/>
      <c r="L24" s="265"/>
      <c r="M24" s="265"/>
      <c r="N24" s="265"/>
      <c r="O24" s="265"/>
      <c r="P24" s="265"/>
      <c r="Q24" s="265"/>
      <c r="R24" s="265"/>
      <c r="S24" s="265"/>
    </row>
    <row r="25">
      <c r="A25" s="61" t="s">
        <v>2848</v>
      </c>
      <c r="B25" s="262">
        <v>24.0</v>
      </c>
      <c r="C25" s="61" t="s">
        <v>2842</v>
      </c>
      <c r="D25" s="62"/>
      <c r="E25" s="61" t="s">
        <v>185</v>
      </c>
      <c r="F25" s="78">
        <v>5.0</v>
      </c>
      <c r="G25" s="263" t="s">
        <v>2849</v>
      </c>
      <c r="H25" s="65"/>
      <c r="I25" s="264"/>
      <c r="J25" s="62"/>
      <c r="K25" s="265"/>
      <c r="L25" s="265"/>
      <c r="M25" s="265"/>
      <c r="N25" s="265"/>
      <c r="O25" s="265"/>
      <c r="P25" s="265"/>
      <c r="Q25" s="265"/>
      <c r="R25" s="265"/>
      <c r="S25" s="265"/>
    </row>
    <row r="26">
      <c r="A26" s="61" t="s">
        <v>2850</v>
      </c>
      <c r="B26" s="262">
        <v>25.0</v>
      </c>
      <c r="C26" s="61" t="s">
        <v>2796</v>
      </c>
      <c r="D26" s="62"/>
      <c r="E26" s="61" t="s">
        <v>2851</v>
      </c>
      <c r="F26" s="78">
        <v>6.0</v>
      </c>
      <c r="G26" s="263" t="s">
        <v>2852</v>
      </c>
      <c r="H26" s="65"/>
      <c r="I26" s="264"/>
      <c r="J26" s="62"/>
      <c r="K26" s="265"/>
      <c r="L26" s="265"/>
      <c r="M26" s="265"/>
      <c r="N26" s="265"/>
      <c r="O26" s="265"/>
      <c r="P26" s="265"/>
      <c r="Q26" s="265"/>
      <c r="R26" s="265"/>
      <c r="S26" s="265"/>
    </row>
    <row r="27">
      <c r="A27" s="61" t="s">
        <v>2853</v>
      </c>
      <c r="B27" s="262">
        <v>26.0</v>
      </c>
      <c r="C27" s="61" t="s">
        <v>2854</v>
      </c>
      <c r="D27" s="61">
        <v>1965.0</v>
      </c>
      <c r="E27" s="61" t="s">
        <v>70</v>
      </c>
      <c r="F27" s="78">
        <v>9.0</v>
      </c>
      <c r="G27" s="267"/>
      <c r="H27" s="65"/>
      <c r="I27" s="264"/>
      <c r="J27" s="62"/>
      <c r="K27" s="265"/>
      <c r="L27" s="265"/>
      <c r="M27" s="265"/>
      <c r="N27" s="265"/>
      <c r="O27" s="265"/>
      <c r="P27" s="265"/>
      <c r="Q27" s="265"/>
      <c r="R27" s="265"/>
      <c r="S27" s="265"/>
    </row>
    <row r="28">
      <c r="A28" s="61" t="s">
        <v>2855</v>
      </c>
      <c r="B28" s="262">
        <v>27.0</v>
      </c>
      <c r="C28" s="61" t="s">
        <v>2854</v>
      </c>
      <c r="D28" s="62"/>
      <c r="E28" s="61" t="s">
        <v>70</v>
      </c>
      <c r="F28" s="78">
        <v>6.5</v>
      </c>
      <c r="G28" s="263" t="s">
        <v>2856</v>
      </c>
      <c r="H28" s="65"/>
      <c r="I28" s="264"/>
      <c r="J28" s="62"/>
      <c r="K28" s="265"/>
      <c r="L28" s="265"/>
      <c r="M28" s="265"/>
      <c r="N28" s="265"/>
      <c r="O28" s="265"/>
      <c r="P28" s="265"/>
      <c r="Q28" s="265"/>
      <c r="R28" s="265"/>
      <c r="S28" s="265"/>
    </row>
    <row r="29">
      <c r="A29" s="61" t="s">
        <v>2857</v>
      </c>
      <c r="B29" s="262">
        <v>28.0</v>
      </c>
      <c r="C29" s="61" t="s">
        <v>2854</v>
      </c>
      <c r="D29" s="62"/>
      <c r="E29" s="61" t="s">
        <v>70</v>
      </c>
      <c r="F29" s="78">
        <v>8.0</v>
      </c>
      <c r="G29" s="267"/>
      <c r="H29" s="65"/>
      <c r="I29" s="264"/>
      <c r="J29" s="62"/>
      <c r="K29" s="265"/>
      <c r="L29" s="265"/>
      <c r="M29" s="265"/>
      <c r="N29" s="265"/>
      <c r="O29" s="265"/>
      <c r="P29" s="265"/>
      <c r="Q29" s="265"/>
      <c r="R29" s="265"/>
      <c r="S29" s="265"/>
    </row>
    <row r="30">
      <c r="A30" s="61" t="s">
        <v>2858</v>
      </c>
      <c r="B30" s="262">
        <v>29.0</v>
      </c>
      <c r="C30" s="61" t="s">
        <v>2854</v>
      </c>
      <c r="D30" s="62"/>
      <c r="E30" s="61" t="s">
        <v>70</v>
      </c>
      <c r="F30" s="78">
        <v>10.0</v>
      </c>
      <c r="G30" s="263" t="s">
        <v>2859</v>
      </c>
      <c r="H30" s="65"/>
      <c r="I30" s="264"/>
      <c r="J30" s="62"/>
      <c r="K30" s="265"/>
      <c r="L30" s="265"/>
      <c r="M30" s="265"/>
      <c r="N30" s="265"/>
      <c r="O30" s="265"/>
      <c r="P30" s="265"/>
      <c r="Q30" s="265"/>
      <c r="R30" s="265"/>
      <c r="S30" s="265"/>
    </row>
    <row r="31">
      <c r="A31" s="61" t="s">
        <v>2860</v>
      </c>
      <c r="B31" s="262">
        <v>30.0</v>
      </c>
      <c r="C31" s="61" t="s">
        <v>2854</v>
      </c>
      <c r="D31" s="62"/>
      <c r="E31" s="61" t="s">
        <v>70</v>
      </c>
      <c r="F31" s="78">
        <v>9.0</v>
      </c>
      <c r="G31" s="267"/>
      <c r="H31" s="65"/>
      <c r="I31" s="264"/>
      <c r="J31" s="62"/>
      <c r="K31" s="265"/>
      <c r="L31" s="265"/>
      <c r="M31" s="265"/>
      <c r="N31" s="265"/>
      <c r="O31" s="265"/>
      <c r="P31" s="265"/>
      <c r="Q31" s="265"/>
      <c r="R31" s="265"/>
      <c r="S31" s="265"/>
    </row>
    <row r="32">
      <c r="A32" s="61" t="s">
        <v>2861</v>
      </c>
      <c r="B32" s="262">
        <v>31.0</v>
      </c>
      <c r="C32" s="61" t="s">
        <v>2854</v>
      </c>
      <c r="D32" s="62"/>
      <c r="E32" s="61" t="s">
        <v>70</v>
      </c>
      <c r="F32" s="78">
        <v>9.0</v>
      </c>
      <c r="G32" s="267"/>
      <c r="H32" s="65"/>
      <c r="I32" s="264"/>
      <c r="J32" s="62"/>
      <c r="K32" s="265"/>
      <c r="L32" s="265"/>
      <c r="M32" s="265"/>
      <c r="N32" s="265"/>
      <c r="O32" s="265"/>
      <c r="P32" s="265"/>
      <c r="Q32" s="265"/>
      <c r="R32" s="265"/>
      <c r="S32" s="265"/>
    </row>
    <row r="33">
      <c r="A33" s="61" t="s">
        <v>2862</v>
      </c>
      <c r="B33" s="262">
        <v>32.0</v>
      </c>
      <c r="C33" s="61" t="s">
        <v>2863</v>
      </c>
      <c r="D33" s="62"/>
      <c r="E33" s="61" t="s">
        <v>70</v>
      </c>
      <c r="F33" s="78">
        <v>8.0</v>
      </c>
      <c r="G33" s="263" t="s">
        <v>2864</v>
      </c>
      <c r="H33" s="65"/>
      <c r="I33" s="264"/>
      <c r="J33" s="62"/>
      <c r="K33" s="265"/>
      <c r="L33" s="265"/>
      <c r="M33" s="265"/>
      <c r="N33" s="265"/>
      <c r="O33" s="265"/>
      <c r="P33" s="265"/>
      <c r="Q33" s="265"/>
      <c r="R33" s="265"/>
      <c r="S33" s="265"/>
    </row>
    <row r="34">
      <c r="A34" s="61" t="s">
        <v>2865</v>
      </c>
      <c r="B34" s="262">
        <v>33.0</v>
      </c>
      <c r="C34" s="61" t="s">
        <v>2863</v>
      </c>
      <c r="D34" s="62"/>
      <c r="E34" s="61" t="s">
        <v>70</v>
      </c>
      <c r="F34" s="78">
        <v>8.0</v>
      </c>
      <c r="G34" s="263" t="s">
        <v>2866</v>
      </c>
      <c r="H34" s="65"/>
      <c r="I34" s="264"/>
      <c r="J34" s="62"/>
      <c r="K34" s="265"/>
      <c r="L34" s="265"/>
      <c r="M34" s="265"/>
      <c r="N34" s="265"/>
      <c r="O34" s="265"/>
      <c r="P34" s="265"/>
      <c r="Q34" s="265"/>
      <c r="R34" s="265"/>
      <c r="S34" s="265"/>
    </row>
    <row r="35">
      <c r="A35" s="61" t="s">
        <v>2867</v>
      </c>
      <c r="B35" s="262">
        <v>34.0</v>
      </c>
      <c r="C35" s="61" t="s">
        <v>2868</v>
      </c>
      <c r="D35" s="62"/>
      <c r="E35" s="61" t="s">
        <v>2142</v>
      </c>
      <c r="F35" s="78">
        <v>9.0</v>
      </c>
      <c r="G35" s="267"/>
      <c r="H35" s="65"/>
      <c r="I35" s="264"/>
      <c r="J35" s="62"/>
      <c r="K35" s="265"/>
      <c r="L35" s="265"/>
      <c r="M35" s="265"/>
      <c r="N35" s="265"/>
      <c r="O35" s="265"/>
      <c r="P35" s="265"/>
      <c r="Q35" s="265"/>
      <c r="R35" s="265"/>
      <c r="S35" s="265"/>
    </row>
    <row r="36">
      <c r="A36" s="61" t="s">
        <v>2869</v>
      </c>
      <c r="B36" s="262">
        <v>35.0</v>
      </c>
      <c r="C36" s="61" t="s">
        <v>2796</v>
      </c>
      <c r="D36" s="62"/>
      <c r="E36" s="61" t="s">
        <v>2870</v>
      </c>
      <c r="F36" s="78">
        <v>8.0</v>
      </c>
      <c r="G36" s="263" t="s">
        <v>2871</v>
      </c>
      <c r="H36" s="65"/>
      <c r="I36" s="264"/>
      <c r="J36" s="62"/>
      <c r="K36" s="265"/>
      <c r="L36" s="265"/>
      <c r="M36" s="265"/>
      <c r="N36" s="265"/>
      <c r="O36" s="265"/>
      <c r="P36" s="265"/>
      <c r="Q36" s="265"/>
      <c r="R36" s="265"/>
      <c r="S36" s="265"/>
    </row>
    <row r="37">
      <c r="A37" s="61" t="s">
        <v>2872</v>
      </c>
      <c r="B37" s="262">
        <v>36.0</v>
      </c>
      <c r="C37" s="61" t="s">
        <v>2831</v>
      </c>
      <c r="D37" s="62"/>
      <c r="E37" s="61" t="s">
        <v>2873</v>
      </c>
      <c r="F37" s="78">
        <v>8.0</v>
      </c>
      <c r="G37" s="263" t="s">
        <v>2874</v>
      </c>
      <c r="H37" s="65"/>
      <c r="I37" s="264"/>
      <c r="J37" s="62"/>
      <c r="K37" s="265"/>
      <c r="L37" s="265"/>
      <c r="M37" s="265"/>
      <c r="N37" s="265"/>
      <c r="O37" s="265"/>
      <c r="P37" s="265"/>
      <c r="Q37" s="265"/>
      <c r="R37" s="265"/>
      <c r="S37" s="265"/>
    </row>
    <row r="38">
      <c r="A38" s="61" t="s">
        <v>2875</v>
      </c>
      <c r="B38" s="262">
        <v>37.0</v>
      </c>
      <c r="C38" s="61" t="s">
        <v>2876</v>
      </c>
      <c r="D38" s="62"/>
      <c r="E38" s="61" t="s">
        <v>2877</v>
      </c>
      <c r="F38" s="78">
        <v>7.0</v>
      </c>
      <c r="G38" s="263" t="s">
        <v>2878</v>
      </c>
      <c r="H38" s="65"/>
      <c r="I38" s="264"/>
      <c r="J38" s="62"/>
      <c r="K38" s="265"/>
      <c r="L38" s="265"/>
      <c r="M38" s="265"/>
      <c r="N38" s="265"/>
      <c r="O38" s="265"/>
      <c r="P38" s="265"/>
      <c r="Q38" s="265"/>
      <c r="R38" s="265"/>
      <c r="S38" s="265"/>
    </row>
    <row r="39">
      <c r="A39" s="61" t="s">
        <v>2879</v>
      </c>
      <c r="B39" s="262">
        <v>38.0</v>
      </c>
      <c r="C39" s="61" t="s">
        <v>2819</v>
      </c>
      <c r="D39" s="62"/>
      <c r="E39" s="62"/>
      <c r="F39" s="78">
        <v>7.5</v>
      </c>
      <c r="G39" s="267"/>
      <c r="H39" s="65"/>
      <c r="I39" s="264"/>
      <c r="J39" s="62"/>
      <c r="K39" s="265"/>
      <c r="L39" s="265"/>
      <c r="M39" s="265"/>
      <c r="N39" s="265"/>
      <c r="O39" s="265"/>
      <c r="P39" s="265"/>
      <c r="Q39" s="265"/>
      <c r="R39" s="265"/>
      <c r="S39" s="265"/>
    </row>
    <row r="40">
      <c r="A40" s="61" t="s">
        <v>2880</v>
      </c>
      <c r="B40" s="262">
        <v>39.0</v>
      </c>
      <c r="C40" s="61" t="s">
        <v>2831</v>
      </c>
      <c r="D40" s="62"/>
      <c r="E40" s="61" t="s">
        <v>2881</v>
      </c>
      <c r="F40" s="78">
        <v>9.0</v>
      </c>
      <c r="G40" s="263" t="s">
        <v>2882</v>
      </c>
      <c r="H40" s="65"/>
      <c r="I40" s="264"/>
      <c r="J40" s="62"/>
      <c r="K40" s="265"/>
      <c r="L40" s="265"/>
      <c r="M40" s="265"/>
      <c r="N40" s="265"/>
      <c r="O40" s="265"/>
      <c r="P40" s="265"/>
      <c r="Q40" s="265"/>
      <c r="R40" s="265"/>
      <c r="S40" s="265"/>
    </row>
    <row r="41">
      <c r="A41" s="61" t="s">
        <v>2883</v>
      </c>
      <c r="B41" s="262">
        <v>40.0</v>
      </c>
      <c r="C41" s="61" t="s">
        <v>2808</v>
      </c>
      <c r="D41" s="62"/>
      <c r="E41" s="61" t="s">
        <v>2142</v>
      </c>
      <c r="F41" s="78">
        <v>7.0</v>
      </c>
      <c r="G41" s="263" t="s">
        <v>2884</v>
      </c>
      <c r="H41" s="65"/>
      <c r="I41" s="264"/>
      <c r="J41" s="62"/>
      <c r="K41" s="265"/>
      <c r="L41" s="265"/>
      <c r="M41" s="265"/>
      <c r="N41" s="265"/>
      <c r="O41" s="265"/>
      <c r="P41" s="265"/>
      <c r="Q41" s="265"/>
      <c r="R41" s="265"/>
      <c r="S41" s="265"/>
    </row>
    <row r="42">
      <c r="A42" s="61" t="s">
        <v>2885</v>
      </c>
      <c r="B42" s="262">
        <v>41.0</v>
      </c>
      <c r="C42" s="61" t="s">
        <v>2886</v>
      </c>
      <c r="D42" s="62"/>
      <c r="E42" s="61" t="s">
        <v>2887</v>
      </c>
      <c r="F42" s="78">
        <v>8.0</v>
      </c>
      <c r="G42" s="263" t="s">
        <v>2888</v>
      </c>
      <c r="H42" s="65"/>
      <c r="I42" s="264"/>
      <c r="J42" s="62"/>
      <c r="K42" s="265"/>
      <c r="L42" s="265"/>
      <c r="M42" s="265"/>
      <c r="N42" s="265"/>
      <c r="O42" s="265"/>
      <c r="P42" s="265"/>
      <c r="Q42" s="265"/>
      <c r="R42" s="265"/>
      <c r="S42" s="265"/>
    </row>
    <row r="43">
      <c r="A43" s="61" t="s">
        <v>2889</v>
      </c>
      <c r="B43" s="262">
        <v>42.0</v>
      </c>
      <c r="C43" s="61" t="s">
        <v>2842</v>
      </c>
      <c r="D43" s="62"/>
      <c r="E43" s="61" t="s">
        <v>2890</v>
      </c>
      <c r="F43" s="78">
        <v>8.0</v>
      </c>
      <c r="G43" s="263" t="s">
        <v>2891</v>
      </c>
      <c r="H43" s="65"/>
      <c r="I43" s="264"/>
      <c r="J43" s="62"/>
      <c r="K43" s="265"/>
      <c r="L43" s="265"/>
      <c r="M43" s="265"/>
      <c r="N43" s="265"/>
      <c r="O43" s="265"/>
      <c r="P43" s="265"/>
      <c r="Q43" s="265"/>
      <c r="R43" s="265"/>
      <c r="S43" s="265"/>
    </row>
    <row r="44">
      <c r="A44" s="61" t="s">
        <v>2892</v>
      </c>
      <c r="B44" s="262">
        <v>43.0</v>
      </c>
      <c r="C44" s="61" t="s">
        <v>2808</v>
      </c>
      <c r="D44" s="62"/>
      <c r="E44" s="61" t="s">
        <v>2142</v>
      </c>
      <c r="F44" s="78">
        <v>8.0</v>
      </c>
      <c r="G44" s="263" t="s">
        <v>2893</v>
      </c>
      <c r="H44" s="65"/>
      <c r="I44" s="264"/>
      <c r="J44" s="62"/>
      <c r="K44" s="265"/>
      <c r="L44" s="265"/>
      <c r="M44" s="265"/>
      <c r="N44" s="265"/>
      <c r="O44" s="265"/>
      <c r="P44" s="265"/>
      <c r="Q44" s="265"/>
      <c r="R44" s="265"/>
      <c r="S44" s="265"/>
    </row>
    <row r="45">
      <c r="A45" s="61" t="s">
        <v>2894</v>
      </c>
      <c r="B45" s="262">
        <v>44.0</v>
      </c>
      <c r="C45" s="61" t="s">
        <v>2827</v>
      </c>
      <c r="D45" s="62"/>
      <c r="E45" s="61" t="s">
        <v>2828</v>
      </c>
      <c r="F45" s="78">
        <v>7.0</v>
      </c>
      <c r="G45" s="267"/>
      <c r="H45" s="65"/>
      <c r="I45" s="264"/>
      <c r="J45" s="62"/>
      <c r="K45" s="265"/>
      <c r="L45" s="265"/>
      <c r="M45" s="265"/>
      <c r="N45" s="265"/>
      <c r="O45" s="265"/>
      <c r="P45" s="265"/>
      <c r="Q45" s="265"/>
      <c r="R45" s="265"/>
      <c r="S45" s="265"/>
    </row>
    <row r="46">
      <c r="A46" s="61" t="s">
        <v>2895</v>
      </c>
      <c r="B46" s="262">
        <v>45.0</v>
      </c>
      <c r="C46" s="61" t="s">
        <v>2896</v>
      </c>
      <c r="D46" s="62"/>
      <c r="E46" s="61" t="s">
        <v>2828</v>
      </c>
      <c r="F46" s="78">
        <v>7.0</v>
      </c>
      <c r="G46" s="267"/>
      <c r="H46" s="65"/>
      <c r="I46" s="264"/>
      <c r="J46" s="62"/>
      <c r="K46" s="265"/>
      <c r="L46" s="265"/>
      <c r="M46" s="265"/>
      <c r="N46" s="265"/>
      <c r="O46" s="265"/>
      <c r="P46" s="265"/>
      <c r="Q46" s="265"/>
      <c r="R46" s="265"/>
      <c r="S46" s="265"/>
    </row>
    <row r="47">
      <c r="A47" s="61" t="s">
        <v>2897</v>
      </c>
      <c r="B47" s="262">
        <v>46.0</v>
      </c>
      <c r="C47" s="61" t="s">
        <v>2898</v>
      </c>
      <c r="D47" s="61">
        <v>1933.0</v>
      </c>
      <c r="E47" s="61" t="s">
        <v>1421</v>
      </c>
      <c r="F47" s="78">
        <v>7.0</v>
      </c>
      <c r="G47" s="263" t="s">
        <v>2899</v>
      </c>
      <c r="H47" s="65"/>
      <c r="I47" s="264"/>
      <c r="J47" s="62"/>
      <c r="K47" s="265"/>
      <c r="L47" s="265"/>
      <c r="M47" s="265"/>
      <c r="N47" s="265"/>
      <c r="O47" s="265"/>
      <c r="P47" s="265"/>
      <c r="Q47" s="265"/>
      <c r="R47" s="265"/>
      <c r="S47" s="265"/>
    </row>
    <row r="48">
      <c r="A48" s="61" t="s">
        <v>2900</v>
      </c>
      <c r="B48" s="262">
        <v>47.0</v>
      </c>
      <c r="C48" s="61" t="s">
        <v>2901</v>
      </c>
      <c r="D48" s="62"/>
      <c r="E48" s="61" t="s">
        <v>2902</v>
      </c>
      <c r="F48" s="78">
        <v>8.0</v>
      </c>
      <c r="G48" s="263" t="s">
        <v>2903</v>
      </c>
      <c r="H48" s="65"/>
      <c r="I48" s="264"/>
      <c r="J48" s="62"/>
      <c r="K48" s="265"/>
      <c r="L48" s="265"/>
      <c r="M48" s="265"/>
      <c r="N48" s="265"/>
      <c r="O48" s="265"/>
      <c r="P48" s="265"/>
      <c r="Q48" s="265"/>
      <c r="R48" s="265"/>
      <c r="S48" s="265"/>
    </row>
    <row r="49">
      <c r="A49" s="61" t="s">
        <v>2904</v>
      </c>
      <c r="B49" s="262">
        <v>48.0</v>
      </c>
      <c r="C49" s="61" t="s">
        <v>2905</v>
      </c>
      <c r="D49" s="62"/>
      <c r="E49" s="61" t="s">
        <v>70</v>
      </c>
      <c r="F49" s="78">
        <v>9.0</v>
      </c>
      <c r="G49" s="263" t="s">
        <v>2906</v>
      </c>
      <c r="H49" s="65"/>
      <c r="I49" s="264"/>
      <c r="J49" s="62"/>
      <c r="K49" s="265"/>
      <c r="L49" s="265"/>
      <c r="M49" s="265"/>
      <c r="N49" s="265"/>
      <c r="O49" s="265"/>
      <c r="P49" s="265"/>
      <c r="Q49" s="265"/>
      <c r="R49" s="265"/>
      <c r="S49" s="265"/>
    </row>
    <row r="50">
      <c r="A50" s="61" t="s">
        <v>2907</v>
      </c>
      <c r="B50" s="262">
        <v>49.0</v>
      </c>
      <c r="C50" s="62"/>
      <c r="D50" s="62"/>
      <c r="E50" s="61" t="s">
        <v>2832</v>
      </c>
      <c r="F50" s="78">
        <v>4.0</v>
      </c>
      <c r="G50" s="263" t="s">
        <v>2908</v>
      </c>
      <c r="H50" s="65"/>
      <c r="I50" s="264"/>
      <c r="J50" s="62"/>
      <c r="K50" s="265"/>
      <c r="L50" s="265"/>
      <c r="M50" s="265"/>
      <c r="N50" s="265"/>
      <c r="O50" s="265"/>
      <c r="P50" s="265"/>
      <c r="Q50" s="265"/>
      <c r="R50" s="265"/>
      <c r="S50" s="265"/>
    </row>
    <row r="51">
      <c r="A51" s="61" t="s">
        <v>2909</v>
      </c>
      <c r="B51" s="262">
        <v>50.0</v>
      </c>
      <c r="C51" s="61" t="s">
        <v>2910</v>
      </c>
      <c r="D51" s="62"/>
      <c r="E51" s="61" t="s">
        <v>570</v>
      </c>
      <c r="F51" s="78">
        <v>8.0</v>
      </c>
      <c r="G51" s="267"/>
      <c r="H51" s="65"/>
      <c r="I51" s="264"/>
      <c r="J51" s="62"/>
      <c r="K51" s="265"/>
      <c r="L51" s="265"/>
      <c r="M51" s="265"/>
      <c r="N51" s="265"/>
      <c r="O51" s="265"/>
      <c r="P51" s="265"/>
      <c r="Q51" s="265"/>
      <c r="R51" s="265"/>
      <c r="S51" s="265"/>
    </row>
    <row r="52">
      <c r="A52" s="61" t="s">
        <v>2911</v>
      </c>
      <c r="B52" s="262">
        <v>51.0</v>
      </c>
      <c r="C52" s="61" t="s">
        <v>2868</v>
      </c>
      <c r="D52" s="62"/>
      <c r="E52" s="61" t="s">
        <v>2142</v>
      </c>
      <c r="F52" s="78">
        <v>7.0</v>
      </c>
      <c r="G52" s="267"/>
      <c r="H52" s="65"/>
      <c r="I52" s="264"/>
      <c r="J52" s="62"/>
      <c r="K52" s="265"/>
      <c r="L52" s="265"/>
      <c r="M52" s="265"/>
      <c r="N52" s="265"/>
      <c r="O52" s="265"/>
      <c r="P52" s="265"/>
      <c r="Q52" s="265"/>
      <c r="R52" s="265"/>
      <c r="S52" s="265"/>
    </row>
    <row r="53">
      <c r="A53" s="61" t="s">
        <v>2912</v>
      </c>
      <c r="B53" s="262">
        <v>52.0</v>
      </c>
      <c r="C53" s="61" t="s">
        <v>2819</v>
      </c>
      <c r="D53" s="62"/>
      <c r="E53" s="61" t="s">
        <v>56</v>
      </c>
      <c r="F53" s="78">
        <v>8.0</v>
      </c>
      <c r="G53" s="263" t="s">
        <v>2913</v>
      </c>
      <c r="H53" s="65"/>
      <c r="I53" s="264"/>
      <c r="J53" s="62"/>
      <c r="K53" s="265"/>
      <c r="L53" s="265"/>
      <c r="M53" s="265"/>
      <c r="N53" s="265"/>
      <c r="O53" s="265"/>
      <c r="P53" s="265"/>
      <c r="Q53" s="265"/>
      <c r="R53" s="265"/>
      <c r="S53" s="265"/>
    </row>
    <row r="54">
      <c r="A54" s="61" t="s">
        <v>2914</v>
      </c>
      <c r="B54" s="262">
        <v>53.0</v>
      </c>
      <c r="C54" s="61" t="s">
        <v>2876</v>
      </c>
      <c r="D54" s="62"/>
      <c r="E54" s="61" t="s">
        <v>2877</v>
      </c>
      <c r="F54" s="78">
        <v>7.0</v>
      </c>
      <c r="G54" s="263" t="s">
        <v>2915</v>
      </c>
      <c r="H54" s="65"/>
      <c r="I54" s="264"/>
      <c r="J54" s="62"/>
      <c r="K54" s="265"/>
      <c r="L54" s="265"/>
      <c r="M54" s="265"/>
      <c r="N54" s="265"/>
      <c r="O54" s="265"/>
      <c r="P54" s="265"/>
      <c r="Q54" s="265"/>
      <c r="R54" s="265"/>
      <c r="S54" s="265"/>
    </row>
    <row r="55">
      <c r="A55" s="61" t="s">
        <v>2916</v>
      </c>
      <c r="B55" s="262">
        <v>54.0</v>
      </c>
      <c r="C55" s="61" t="s">
        <v>2819</v>
      </c>
      <c r="D55" s="62"/>
      <c r="E55" s="62"/>
      <c r="F55" s="78">
        <v>7.5</v>
      </c>
      <c r="G55" s="267"/>
      <c r="H55" s="65"/>
      <c r="I55" s="264"/>
      <c r="J55" s="62"/>
      <c r="K55" s="265"/>
      <c r="L55" s="265"/>
      <c r="M55" s="265"/>
      <c r="N55" s="265"/>
      <c r="O55" s="265"/>
      <c r="P55" s="265"/>
      <c r="Q55" s="265"/>
      <c r="R55" s="265"/>
      <c r="S55" s="265"/>
    </row>
    <row r="56">
      <c r="A56" s="61" t="s">
        <v>2917</v>
      </c>
      <c r="B56" s="262">
        <v>55.0</v>
      </c>
      <c r="C56" s="61" t="s">
        <v>2819</v>
      </c>
      <c r="D56" s="62"/>
      <c r="E56" s="61" t="s">
        <v>2828</v>
      </c>
      <c r="F56" s="78">
        <v>8.0</v>
      </c>
      <c r="G56" s="267"/>
      <c r="H56" s="65"/>
      <c r="I56" s="264"/>
      <c r="J56" s="62"/>
      <c r="K56" s="265"/>
      <c r="L56" s="265"/>
      <c r="M56" s="265"/>
      <c r="N56" s="265"/>
      <c r="O56" s="265"/>
      <c r="P56" s="265"/>
      <c r="Q56" s="265"/>
      <c r="R56" s="265"/>
      <c r="S56" s="265"/>
    </row>
    <row r="57">
      <c r="A57" s="61" t="s">
        <v>2918</v>
      </c>
      <c r="B57" s="262">
        <v>56.0</v>
      </c>
      <c r="C57" s="61" t="s">
        <v>2868</v>
      </c>
      <c r="D57" s="62"/>
      <c r="E57" s="61" t="s">
        <v>2142</v>
      </c>
      <c r="F57" s="78">
        <v>8.0</v>
      </c>
      <c r="G57" s="267"/>
      <c r="H57" s="65"/>
      <c r="I57" s="264"/>
      <c r="J57" s="62"/>
      <c r="K57" s="265"/>
      <c r="L57" s="265"/>
      <c r="M57" s="265"/>
      <c r="N57" s="265"/>
      <c r="O57" s="265"/>
      <c r="P57" s="265"/>
      <c r="Q57" s="265"/>
      <c r="R57" s="265"/>
      <c r="S57" s="265"/>
    </row>
    <row r="58">
      <c r="A58" s="61" t="s">
        <v>2919</v>
      </c>
      <c r="B58" s="262">
        <v>57.0</v>
      </c>
      <c r="C58" s="61" t="s">
        <v>2905</v>
      </c>
      <c r="D58" s="62"/>
      <c r="E58" s="61" t="s">
        <v>70</v>
      </c>
      <c r="F58" s="78">
        <v>2.0</v>
      </c>
      <c r="G58" s="263" t="s">
        <v>2920</v>
      </c>
      <c r="H58" s="65"/>
      <c r="I58" s="264"/>
      <c r="J58" s="62"/>
      <c r="K58" s="265"/>
      <c r="L58" s="265"/>
      <c r="M58" s="265"/>
      <c r="N58" s="265"/>
      <c r="O58" s="265"/>
      <c r="P58" s="265"/>
      <c r="Q58" s="265"/>
      <c r="R58" s="265"/>
      <c r="S58" s="265"/>
    </row>
    <row r="59">
      <c r="A59" s="61" t="s">
        <v>2921</v>
      </c>
      <c r="B59" s="262">
        <v>58.0</v>
      </c>
      <c r="C59" s="61" t="s">
        <v>2910</v>
      </c>
      <c r="D59" s="62"/>
      <c r="E59" s="61" t="s">
        <v>2828</v>
      </c>
      <c r="F59" s="78">
        <v>5.0</v>
      </c>
      <c r="G59" s="263" t="s">
        <v>2922</v>
      </c>
      <c r="H59" s="65"/>
      <c r="I59" s="264"/>
      <c r="J59" s="62"/>
      <c r="K59" s="265"/>
      <c r="L59" s="265"/>
      <c r="M59" s="265"/>
      <c r="N59" s="265"/>
      <c r="O59" s="265"/>
      <c r="P59" s="265"/>
      <c r="Q59" s="265"/>
      <c r="R59" s="265"/>
      <c r="S59" s="265"/>
    </row>
    <row r="60">
      <c r="A60" s="61" t="s">
        <v>2923</v>
      </c>
      <c r="B60" s="262">
        <v>59.0</v>
      </c>
      <c r="C60" s="61" t="s">
        <v>2835</v>
      </c>
      <c r="D60" s="62"/>
      <c r="E60" s="61" t="s">
        <v>2836</v>
      </c>
      <c r="F60" s="78">
        <v>8.0</v>
      </c>
      <c r="G60" s="263" t="s">
        <v>2924</v>
      </c>
      <c r="H60" s="65"/>
      <c r="I60" s="264"/>
      <c r="J60" s="62"/>
      <c r="K60" s="265"/>
      <c r="L60" s="265"/>
      <c r="M60" s="265"/>
      <c r="N60" s="265"/>
      <c r="O60" s="265"/>
      <c r="P60" s="265"/>
      <c r="Q60" s="265"/>
      <c r="R60" s="265"/>
      <c r="S60" s="265"/>
    </row>
    <row r="61">
      <c r="A61" s="61" t="s">
        <v>2925</v>
      </c>
      <c r="B61" s="262">
        <v>60.0</v>
      </c>
      <c r="C61" s="61" t="s">
        <v>2926</v>
      </c>
      <c r="D61" s="62"/>
      <c r="E61" s="61" t="s">
        <v>2927</v>
      </c>
      <c r="F61" s="78">
        <v>8.0</v>
      </c>
      <c r="G61" s="263" t="s">
        <v>2928</v>
      </c>
      <c r="H61" s="65"/>
      <c r="I61" s="264"/>
      <c r="J61" s="62"/>
      <c r="K61" s="265"/>
      <c r="L61" s="265"/>
      <c r="M61" s="265"/>
      <c r="N61" s="265"/>
      <c r="O61" s="265"/>
      <c r="P61" s="265"/>
      <c r="Q61" s="265"/>
      <c r="R61" s="265"/>
      <c r="S61" s="265"/>
    </row>
    <row r="62">
      <c r="A62" s="61" t="s">
        <v>2929</v>
      </c>
      <c r="B62" s="262">
        <v>61.0</v>
      </c>
      <c r="C62" s="61" t="s">
        <v>2814</v>
      </c>
      <c r="D62" s="62"/>
      <c r="E62" s="61" t="s">
        <v>2797</v>
      </c>
      <c r="F62" s="78">
        <v>10.0</v>
      </c>
      <c r="G62" s="263" t="s">
        <v>2930</v>
      </c>
      <c r="H62" s="78" t="s">
        <v>2799</v>
      </c>
      <c r="I62" s="264"/>
      <c r="J62" s="62"/>
      <c r="K62" s="265"/>
      <c r="L62" s="265"/>
      <c r="M62" s="265"/>
      <c r="N62" s="265"/>
      <c r="O62" s="265"/>
      <c r="P62" s="265"/>
      <c r="Q62" s="265"/>
      <c r="R62" s="265"/>
      <c r="S62" s="265"/>
    </row>
    <row r="63">
      <c r="A63" s="61" t="s">
        <v>2931</v>
      </c>
      <c r="B63" s="262">
        <v>62.0</v>
      </c>
      <c r="C63" s="61" t="s">
        <v>2814</v>
      </c>
      <c r="D63" s="62"/>
      <c r="E63" s="61" t="s">
        <v>2797</v>
      </c>
      <c r="F63" s="78">
        <v>10.0</v>
      </c>
      <c r="G63" s="267"/>
      <c r="H63" s="65"/>
      <c r="I63" s="264"/>
      <c r="J63" s="62"/>
      <c r="K63" s="265"/>
      <c r="L63" s="265"/>
      <c r="M63" s="265"/>
      <c r="N63" s="265"/>
      <c r="O63" s="265"/>
      <c r="P63" s="265"/>
      <c r="Q63" s="265"/>
      <c r="R63" s="265"/>
      <c r="S63" s="265"/>
    </row>
    <row r="64">
      <c r="A64" s="61" t="s">
        <v>2932</v>
      </c>
      <c r="B64" s="262">
        <v>63.0</v>
      </c>
      <c r="C64" s="61" t="s">
        <v>2814</v>
      </c>
      <c r="D64" s="62"/>
      <c r="E64" s="61" t="s">
        <v>2797</v>
      </c>
      <c r="F64" s="78">
        <v>10.0</v>
      </c>
      <c r="G64" s="263" t="s">
        <v>2933</v>
      </c>
      <c r="H64" s="65"/>
      <c r="I64" s="264"/>
      <c r="J64" s="62"/>
      <c r="K64" s="265"/>
      <c r="L64" s="265"/>
      <c r="M64" s="265"/>
      <c r="N64" s="265"/>
      <c r="O64" s="265"/>
      <c r="P64" s="265"/>
      <c r="Q64" s="265"/>
      <c r="R64" s="265"/>
      <c r="S64" s="265"/>
    </row>
    <row r="65">
      <c r="A65" s="61" t="s">
        <v>2934</v>
      </c>
      <c r="B65" s="262">
        <v>64.0</v>
      </c>
      <c r="C65" s="61" t="s">
        <v>2814</v>
      </c>
      <c r="D65" s="61">
        <v>2011.0</v>
      </c>
      <c r="E65" s="61" t="s">
        <v>2797</v>
      </c>
      <c r="F65" s="78">
        <v>10.0</v>
      </c>
      <c r="G65" s="268" t="s">
        <v>2935</v>
      </c>
      <c r="H65" s="65"/>
      <c r="I65" s="264"/>
      <c r="J65" s="62"/>
      <c r="K65" s="265"/>
      <c r="L65" s="265"/>
      <c r="M65" s="265"/>
      <c r="N65" s="265"/>
      <c r="O65" s="265"/>
      <c r="P65" s="265"/>
      <c r="Q65" s="265"/>
      <c r="R65" s="265"/>
      <c r="S65" s="265"/>
    </row>
    <row r="66">
      <c r="A66" s="61" t="s">
        <v>2936</v>
      </c>
      <c r="B66" s="262">
        <v>65.0</v>
      </c>
      <c r="C66" s="61" t="s">
        <v>2868</v>
      </c>
      <c r="D66" s="62"/>
      <c r="E66" s="61" t="s">
        <v>2142</v>
      </c>
      <c r="F66" s="78">
        <v>7.5</v>
      </c>
      <c r="G66" s="267"/>
      <c r="H66" s="65"/>
      <c r="I66" s="264"/>
      <c r="J66" s="62"/>
      <c r="K66" s="265"/>
      <c r="L66" s="265"/>
      <c r="M66" s="265"/>
      <c r="N66" s="265"/>
      <c r="O66" s="265"/>
      <c r="P66" s="265"/>
      <c r="Q66" s="265"/>
      <c r="R66" s="265"/>
      <c r="S66" s="265"/>
    </row>
    <row r="67">
      <c r="A67" s="61" t="s">
        <v>2937</v>
      </c>
      <c r="B67" s="262">
        <v>66.0</v>
      </c>
      <c r="C67" s="61" t="s">
        <v>2938</v>
      </c>
      <c r="D67" s="61">
        <v>1937.0</v>
      </c>
      <c r="E67" s="61" t="s">
        <v>185</v>
      </c>
      <c r="F67" s="78">
        <v>7.0</v>
      </c>
      <c r="G67" s="263" t="s">
        <v>2939</v>
      </c>
      <c r="H67" s="65"/>
      <c r="I67" s="264"/>
      <c r="J67" s="61">
        <v>8.0</v>
      </c>
      <c r="K67" s="265"/>
      <c r="L67" s="265"/>
      <c r="M67" s="265"/>
      <c r="N67" s="265"/>
      <c r="O67" s="265"/>
      <c r="P67" s="265"/>
      <c r="Q67" s="265"/>
      <c r="R67" s="265"/>
      <c r="S67" s="265"/>
    </row>
    <row r="68">
      <c r="A68" s="61" t="s">
        <v>2940</v>
      </c>
      <c r="B68" s="262">
        <v>67.0</v>
      </c>
      <c r="C68" s="61" t="s">
        <v>2941</v>
      </c>
      <c r="D68" s="62"/>
      <c r="E68" s="61" t="s">
        <v>2142</v>
      </c>
      <c r="F68" s="78">
        <v>7.5</v>
      </c>
      <c r="G68" s="263" t="s">
        <v>2942</v>
      </c>
      <c r="H68" s="65"/>
      <c r="I68" s="264"/>
      <c r="J68" s="62"/>
      <c r="K68" s="265"/>
      <c r="L68" s="265"/>
      <c r="M68" s="265"/>
      <c r="N68" s="265"/>
      <c r="O68" s="265"/>
      <c r="P68" s="265"/>
      <c r="Q68" s="265"/>
      <c r="R68" s="265"/>
      <c r="S68" s="265"/>
    </row>
    <row r="69">
      <c r="A69" s="61" t="s">
        <v>2943</v>
      </c>
      <c r="B69" s="262">
        <v>68.0</v>
      </c>
      <c r="C69" s="61" t="s">
        <v>2868</v>
      </c>
      <c r="D69" s="62"/>
      <c r="E69" s="61" t="s">
        <v>2142</v>
      </c>
      <c r="F69" s="78">
        <v>9.0</v>
      </c>
      <c r="G69" s="263" t="s">
        <v>2944</v>
      </c>
      <c r="H69" s="65"/>
      <c r="I69" s="264"/>
      <c r="J69" s="62"/>
      <c r="K69" s="265"/>
      <c r="L69" s="265"/>
      <c r="M69" s="265"/>
      <c r="N69" s="265"/>
      <c r="O69" s="265"/>
      <c r="P69" s="265"/>
      <c r="Q69" s="265"/>
      <c r="R69" s="265"/>
      <c r="S69" s="265"/>
    </row>
    <row r="70">
      <c r="A70" s="61" t="s">
        <v>2945</v>
      </c>
      <c r="B70" s="262">
        <v>69.0</v>
      </c>
      <c r="C70" s="61" t="s">
        <v>2868</v>
      </c>
      <c r="D70" s="62"/>
      <c r="E70" s="61" t="s">
        <v>2142</v>
      </c>
      <c r="F70" s="78">
        <v>8.0</v>
      </c>
      <c r="G70" s="263" t="s">
        <v>2946</v>
      </c>
      <c r="H70" s="65"/>
      <c r="I70" s="264"/>
      <c r="J70" s="62"/>
      <c r="K70" s="265"/>
      <c r="L70" s="265"/>
      <c r="M70" s="265"/>
      <c r="N70" s="265"/>
      <c r="O70" s="265"/>
      <c r="P70" s="265"/>
      <c r="Q70" s="265"/>
      <c r="R70" s="265"/>
      <c r="S70" s="265"/>
    </row>
    <row r="71">
      <c r="A71" s="61" t="s">
        <v>2947</v>
      </c>
      <c r="B71" s="262">
        <v>70.0</v>
      </c>
      <c r="C71" s="61" t="s">
        <v>2868</v>
      </c>
      <c r="D71" s="62"/>
      <c r="E71" s="61" t="s">
        <v>2142</v>
      </c>
      <c r="F71" s="78">
        <v>8.0</v>
      </c>
      <c r="G71" s="267"/>
      <c r="H71" s="65"/>
      <c r="I71" s="264"/>
      <c r="J71" s="62"/>
      <c r="K71" s="265"/>
      <c r="L71" s="265"/>
      <c r="M71" s="265"/>
      <c r="N71" s="265"/>
      <c r="O71" s="265"/>
      <c r="P71" s="265"/>
      <c r="Q71" s="265"/>
      <c r="R71" s="265"/>
      <c r="S71" s="265"/>
    </row>
    <row r="72">
      <c r="A72" s="61" t="s">
        <v>2948</v>
      </c>
      <c r="B72" s="262">
        <v>71.0</v>
      </c>
      <c r="C72" s="61" t="s">
        <v>2938</v>
      </c>
      <c r="D72" s="62"/>
      <c r="E72" s="61" t="s">
        <v>185</v>
      </c>
      <c r="F72" s="78">
        <v>8.0</v>
      </c>
      <c r="G72" s="263" t="s">
        <v>2949</v>
      </c>
      <c r="H72" s="65"/>
      <c r="I72" s="264"/>
      <c r="J72" s="62"/>
      <c r="K72" s="265"/>
      <c r="L72" s="265"/>
      <c r="M72" s="265"/>
      <c r="N72" s="265"/>
      <c r="O72" s="265"/>
      <c r="P72" s="265"/>
      <c r="Q72" s="265"/>
      <c r="R72" s="265"/>
      <c r="S72" s="265"/>
    </row>
    <row r="73">
      <c r="A73" s="61" t="s">
        <v>2950</v>
      </c>
      <c r="B73" s="262">
        <v>72.0</v>
      </c>
      <c r="C73" s="61" t="s">
        <v>2951</v>
      </c>
      <c r="D73" s="62"/>
      <c r="E73" s="61" t="s">
        <v>394</v>
      </c>
      <c r="F73" s="78">
        <v>6.5</v>
      </c>
      <c r="G73" s="263" t="s">
        <v>2952</v>
      </c>
      <c r="H73" s="65"/>
      <c r="I73" s="264"/>
      <c r="J73" s="62"/>
      <c r="K73" s="265"/>
      <c r="L73" s="265"/>
      <c r="M73" s="265"/>
      <c r="N73" s="265"/>
      <c r="O73" s="265"/>
      <c r="P73" s="265"/>
      <c r="Q73" s="265"/>
      <c r="R73" s="265"/>
      <c r="S73" s="265"/>
    </row>
    <row r="74">
      <c r="A74" s="61" t="s">
        <v>2953</v>
      </c>
      <c r="B74" s="262">
        <v>73.0</v>
      </c>
      <c r="C74" s="61" t="s">
        <v>2954</v>
      </c>
      <c r="D74" s="61">
        <v>2007.0</v>
      </c>
      <c r="E74" s="61" t="s">
        <v>185</v>
      </c>
      <c r="F74" s="78">
        <v>6.0</v>
      </c>
      <c r="G74" s="263" t="s">
        <v>2955</v>
      </c>
      <c r="H74" s="65"/>
      <c r="I74" s="264"/>
      <c r="J74" s="62"/>
      <c r="K74" s="265"/>
      <c r="L74" s="265"/>
      <c r="M74" s="265"/>
      <c r="N74" s="265"/>
      <c r="O74" s="265"/>
      <c r="P74" s="265"/>
      <c r="Q74" s="265"/>
      <c r="R74" s="265"/>
      <c r="S74" s="265"/>
    </row>
    <row r="75">
      <c r="A75" s="61" t="s">
        <v>2956</v>
      </c>
      <c r="B75" s="262">
        <v>74.0</v>
      </c>
      <c r="C75" s="61" t="s">
        <v>2926</v>
      </c>
      <c r="D75" s="62"/>
      <c r="E75" s="61" t="s">
        <v>2927</v>
      </c>
      <c r="F75" s="78">
        <v>7.0</v>
      </c>
      <c r="G75" s="263" t="s">
        <v>2957</v>
      </c>
      <c r="H75" s="65"/>
      <c r="I75" s="264"/>
      <c r="J75" s="62"/>
      <c r="K75" s="265"/>
      <c r="L75" s="265"/>
      <c r="M75" s="265"/>
      <c r="N75" s="265"/>
      <c r="O75" s="265"/>
      <c r="P75" s="265"/>
      <c r="Q75" s="265"/>
      <c r="R75" s="265"/>
      <c r="S75" s="265"/>
    </row>
    <row r="76">
      <c r="A76" s="61" t="s">
        <v>2958</v>
      </c>
      <c r="B76" s="262">
        <v>75.0</v>
      </c>
      <c r="C76" s="61" t="s">
        <v>2910</v>
      </c>
      <c r="D76" s="62"/>
      <c r="E76" s="61" t="s">
        <v>299</v>
      </c>
      <c r="F76" s="78">
        <v>9.0</v>
      </c>
      <c r="G76" s="267"/>
      <c r="H76" s="65"/>
      <c r="I76" s="264"/>
      <c r="J76" s="62"/>
      <c r="K76" s="265"/>
      <c r="L76" s="265"/>
      <c r="M76" s="265"/>
      <c r="N76" s="265"/>
      <c r="O76" s="265"/>
      <c r="P76" s="265"/>
      <c r="Q76" s="265"/>
      <c r="R76" s="265"/>
      <c r="S76" s="265"/>
    </row>
    <row r="77">
      <c r="A77" s="61" t="s">
        <v>2959</v>
      </c>
      <c r="B77" s="262">
        <v>76.0</v>
      </c>
      <c r="C77" s="61" t="s">
        <v>2960</v>
      </c>
      <c r="D77" s="62"/>
      <c r="E77" s="61" t="s">
        <v>185</v>
      </c>
      <c r="F77" s="78">
        <v>7.0</v>
      </c>
      <c r="G77" s="263" t="s">
        <v>2961</v>
      </c>
      <c r="H77" s="65"/>
      <c r="I77" s="264"/>
      <c r="J77" s="62"/>
      <c r="K77" s="265"/>
      <c r="L77" s="265"/>
      <c r="M77" s="265"/>
      <c r="N77" s="265"/>
      <c r="O77" s="265"/>
      <c r="P77" s="265"/>
      <c r="Q77" s="265"/>
      <c r="R77" s="265"/>
      <c r="S77" s="265"/>
    </row>
    <row r="78">
      <c r="A78" s="61" t="s">
        <v>2962</v>
      </c>
      <c r="B78" s="262">
        <v>77.0</v>
      </c>
      <c r="C78" s="61" t="s">
        <v>2960</v>
      </c>
      <c r="D78" s="62"/>
      <c r="E78" s="61" t="s">
        <v>185</v>
      </c>
      <c r="F78" s="78">
        <v>10.0</v>
      </c>
      <c r="G78" s="263" t="s">
        <v>2963</v>
      </c>
      <c r="H78" s="65"/>
      <c r="I78" s="264"/>
      <c r="J78" s="62"/>
      <c r="K78" s="265"/>
      <c r="L78" s="265"/>
      <c r="M78" s="265"/>
      <c r="N78" s="265"/>
      <c r="O78" s="265"/>
      <c r="P78" s="265"/>
      <c r="Q78" s="265"/>
      <c r="R78" s="265"/>
      <c r="S78" s="265"/>
    </row>
    <row r="79">
      <c r="A79" s="61" t="s">
        <v>2964</v>
      </c>
      <c r="B79" s="262">
        <v>78.0</v>
      </c>
      <c r="C79" s="61" t="s">
        <v>2960</v>
      </c>
      <c r="D79" s="62"/>
      <c r="E79" s="61" t="s">
        <v>185</v>
      </c>
      <c r="F79" s="78">
        <v>8.0</v>
      </c>
      <c r="G79" s="263" t="s">
        <v>2965</v>
      </c>
      <c r="H79" s="65"/>
      <c r="I79" s="264"/>
      <c r="J79" s="62"/>
      <c r="K79" s="265"/>
      <c r="L79" s="265"/>
      <c r="M79" s="265"/>
      <c r="N79" s="265"/>
      <c r="O79" s="265"/>
      <c r="P79" s="265"/>
      <c r="Q79" s="265"/>
      <c r="R79" s="265"/>
      <c r="S79" s="265"/>
    </row>
    <row r="80">
      <c r="A80" s="61" t="s">
        <v>2966</v>
      </c>
      <c r="B80" s="262">
        <v>79.0</v>
      </c>
      <c r="C80" s="61" t="s">
        <v>2960</v>
      </c>
      <c r="D80" s="62"/>
      <c r="E80" s="61" t="s">
        <v>185</v>
      </c>
      <c r="F80" s="78">
        <v>7.0</v>
      </c>
      <c r="G80" s="263" t="s">
        <v>2967</v>
      </c>
      <c r="H80" s="65"/>
      <c r="I80" s="264"/>
      <c r="J80" s="62"/>
      <c r="K80" s="265"/>
      <c r="L80" s="265"/>
      <c r="M80" s="265"/>
      <c r="N80" s="265"/>
      <c r="O80" s="265"/>
      <c r="P80" s="265"/>
      <c r="Q80" s="265"/>
      <c r="R80" s="265"/>
      <c r="S80" s="265"/>
    </row>
    <row r="81">
      <c r="A81" s="61" t="s">
        <v>2968</v>
      </c>
      <c r="B81" s="262">
        <v>80.0</v>
      </c>
      <c r="C81" s="61" t="s">
        <v>2960</v>
      </c>
      <c r="D81" s="62"/>
      <c r="E81" s="61" t="s">
        <v>185</v>
      </c>
      <c r="F81" s="78">
        <v>8.0</v>
      </c>
      <c r="G81" s="263" t="s">
        <v>2969</v>
      </c>
      <c r="H81" s="65"/>
      <c r="I81" s="264"/>
      <c r="J81" s="62"/>
      <c r="K81" s="265"/>
      <c r="L81" s="265"/>
      <c r="M81" s="265"/>
      <c r="N81" s="265"/>
      <c r="O81" s="265"/>
      <c r="P81" s="265"/>
      <c r="Q81" s="265"/>
      <c r="R81" s="265"/>
      <c r="S81" s="265"/>
    </row>
    <row r="82">
      <c r="A82" s="61" t="s">
        <v>2970</v>
      </c>
      <c r="B82" s="262">
        <v>81.0</v>
      </c>
      <c r="C82" s="61" t="s">
        <v>2960</v>
      </c>
      <c r="D82" s="62"/>
      <c r="E82" s="61" t="s">
        <v>185</v>
      </c>
      <c r="F82" s="78">
        <v>6.5</v>
      </c>
      <c r="G82" s="263" t="s">
        <v>2971</v>
      </c>
      <c r="H82" s="65"/>
      <c r="I82" s="264"/>
      <c r="J82" s="62"/>
      <c r="K82" s="265"/>
      <c r="L82" s="265"/>
      <c r="M82" s="265"/>
      <c r="N82" s="265"/>
      <c r="O82" s="265"/>
      <c r="P82" s="265"/>
      <c r="Q82" s="265"/>
      <c r="R82" s="265"/>
      <c r="S82" s="265"/>
    </row>
    <row r="83">
      <c r="A83" s="61" t="s">
        <v>2972</v>
      </c>
      <c r="B83" s="262">
        <v>82.0</v>
      </c>
      <c r="C83" s="61" t="s">
        <v>2819</v>
      </c>
      <c r="D83" s="62"/>
      <c r="E83" s="61" t="s">
        <v>70</v>
      </c>
      <c r="F83" s="78">
        <v>7.0</v>
      </c>
      <c r="G83" s="267"/>
      <c r="H83" s="65"/>
      <c r="I83" s="264"/>
      <c r="J83" s="62"/>
      <c r="K83" s="265"/>
      <c r="L83" s="265"/>
      <c r="M83" s="265"/>
      <c r="N83" s="265"/>
      <c r="O83" s="265"/>
      <c r="P83" s="265"/>
      <c r="Q83" s="265"/>
      <c r="R83" s="265"/>
      <c r="S83" s="265"/>
    </row>
    <row r="84">
      <c r="A84" s="61" t="s">
        <v>2973</v>
      </c>
      <c r="B84" s="262">
        <v>83.0</v>
      </c>
      <c r="C84" s="61" t="s">
        <v>2960</v>
      </c>
      <c r="D84" s="62"/>
      <c r="E84" s="61" t="s">
        <v>185</v>
      </c>
      <c r="F84" s="78">
        <v>5.0</v>
      </c>
      <c r="G84" s="263" t="s">
        <v>2974</v>
      </c>
      <c r="H84" s="65"/>
      <c r="I84" s="264"/>
      <c r="J84" s="62"/>
      <c r="K84" s="265"/>
      <c r="L84" s="265"/>
      <c r="M84" s="265"/>
      <c r="N84" s="265"/>
      <c r="O84" s="265"/>
      <c r="P84" s="265"/>
      <c r="Q84" s="265"/>
      <c r="R84" s="265"/>
      <c r="S84" s="265"/>
    </row>
    <row r="85">
      <c r="A85" s="61" t="s">
        <v>2975</v>
      </c>
      <c r="B85" s="262">
        <v>84.0</v>
      </c>
      <c r="C85" s="61" t="s">
        <v>2976</v>
      </c>
      <c r="D85" s="61">
        <v>2011.0</v>
      </c>
      <c r="E85" s="61" t="s">
        <v>2797</v>
      </c>
      <c r="F85" s="78">
        <v>7.0</v>
      </c>
      <c r="G85" s="263" t="s">
        <v>2977</v>
      </c>
      <c r="H85" s="65"/>
      <c r="I85" s="264"/>
      <c r="J85" s="62"/>
      <c r="K85" s="265"/>
      <c r="L85" s="265"/>
      <c r="M85" s="265"/>
      <c r="N85" s="265"/>
      <c r="O85" s="265"/>
      <c r="P85" s="265"/>
      <c r="Q85" s="265"/>
      <c r="R85" s="265"/>
      <c r="S85" s="265"/>
    </row>
    <row r="86">
      <c r="A86" s="61" t="s">
        <v>2978</v>
      </c>
      <c r="B86" s="262">
        <v>85.0</v>
      </c>
      <c r="C86" s="61" t="s">
        <v>2979</v>
      </c>
      <c r="D86" s="61">
        <v>2002.0</v>
      </c>
      <c r="E86" s="61" t="s">
        <v>2980</v>
      </c>
      <c r="F86" s="78">
        <v>9.0</v>
      </c>
      <c r="G86" s="263" t="s">
        <v>2981</v>
      </c>
      <c r="H86" s="65"/>
      <c r="I86" s="264"/>
      <c r="J86" s="62"/>
      <c r="K86" s="265"/>
      <c r="L86" s="265"/>
      <c r="M86" s="265"/>
      <c r="N86" s="265"/>
      <c r="O86" s="265"/>
      <c r="P86" s="265"/>
      <c r="Q86" s="265"/>
      <c r="R86" s="265"/>
      <c r="S86" s="265"/>
    </row>
    <row r="87">
      <c r="A87" s="61" t="s">
        <v>2982</v>
      </c>
      <c r="B87" s="262">
        <v>86.0</v>
      </c>
      <c r="C87" s="61" t="s">
        <v>2983</v>
      </c>
      <c r="D87" s="61">
        <v>1971.0</v>
      </c>
      <c r="E87" s="61" t="s">
        <v>2984</v>
      </c>
      <c r="F87" s="78">
        <v>7.0</v>
      </c>
      <c r="G87" s="263" t="s">
        <v>2985</v>
      </c>
      <c r="H87" s="65"/>
      <c r="I87" s="264"/>
      <c r="J87" s="62"/>
      <c r="K87" s="265"/>
      <c r="L87" s="265"/>
      <c r="M87" s="265"/>
      <c r="N87" s="265"/>
      <c r="O87" s="265"/>
      <c r="P87" s="265"/>
      <c r="Q87" s="265"/>
      <c r="R87" s="265"/>
      <c r="S87" s="265"/>
    </row>
    <row r="88">
      <c r="A88" s="61" t="s">
        <v>2986</v>
      </c>
      <c r="B88" s="262">
        <v>87.0</v>
      </c>
      <c r="C88" s="61" t="s">
        <v>2983</v>
      </c>
      <c r="D88" s="61">
        <v>1969.0</v>
      </c>
      <c r="E88" s="61" t="s">
        <v>2828</v>
      </c>
      <c r="F88" s="78">
        <v>7.5</v>
      </c>
      <c r="G88" s="263" t="s">
        <v>2987</v>
      </c>
      <c r="H88" s="65"/>
      <c r="I88" s="264"/>
      <c r="J88" s="62"/>
      <c r="K88" s="265"/>
      <c r="L88" s="265"/>
      <c r="M88" s="265"/>
      <c r="N88" s="265"/>
      <c r="O88" s="265"/>
      <c r="P88" s="265"/>
      <c r="Q88" s="265"/>
      <c r="R88" s="265"/>
      <c r="S88" s="265"/>
    </row>
    <row r="89">
      <c r="A89" s="61" t="s">
        <v>2988</v>
      </c>
      <c r="B89" s="262">
        <v>88.0</v>
      </c>
      <c r="C89" s="61" t="s">
        <v>2979</v>
      </c>
      <c r="D89" s="61">
        <v>2003.0</v>
      </c>
      <c r="E89" s="61" t="s">
        <v>70</v>
      </c>
      <c r="F89" s="78">
        <v>8.0</v>
      </c>
      <c r="G89" s="263" t="s">
        <v>2989</v>
      </c>
      <c r="H89" s="65"/>
      <c r="I89" s="264"/>
      <c r="J89" s="62"/>
      <c r="K89" s="265"/>
      <c r="L89" s="265"/>
      <c r="M89" s="265"/>
      <c r="N89" s="265"/>
      <c r="O89" s="265"/>
      <c r="P89" s="265"/>
      <c r="Q89" s="265"/>
      <c r="R89" s="265"/>
      <c r="S89" s="265"/>
    </row>
    <row r="90">
      <c r="A90" s="61" t="s">
        <v>2990</v>
      </c>
      <c r="B90" s="262">
        <v>89.0</v>
      </c>
      <c r="C90" s="61" t="s">
        <v>2991</v>
      </c>
      <c r="D90" s="61">
        <v>2010.0</v>
      </c>
      <c r="E90" s="61" t="s">
        <v>185</v>
      </c>
      <c r="F90" s="78">
        <v>9.0</v>
      </c>
      <c r="G90" s="263" t="s">
        <v>2992</v>
      </c>
      <c r="H90" s="65"/>
      <c r="I90" s="264"/>
      <c r="J90" s="62"/>
      <c r="K90" s="265"/>
      <c r="L90" s="265"/>
      <c r="M90" s="265"/>
      <c r="N90" s="265"/>
      <c r="O90" s="265"/>
      <c r="P90" s="265"/>
      <c r="Q90" s="265"/>
      <c r="R90" s="265"/>
      <c r="S90" s="265"/>
    </row>
    <row r="91">
      <c r="A91" s="61" t="s">
        <v>2993</v>
      </c>
      <c r="B91" s="262">
        <v>90.0</v>
      </c>
      <c r="C91" s="61" t="s">
        <v>2991</v>
      </c>
      <c r="D91" s="61">
        <v>2012.0</v>
      </c>
      <c r="E91" s="61" t="s">
        <v>185</v>
      </c>
      <c r="F91" s="78">
        <v>9.0</v>
      </c>
      <c r="G91" s="263" t="s">
        <v>2994</v>
      </c>
      <c r="H91" s="65"/>
      <c r="I91" s="264"/>
      <c r="J91" s="62"/>
      <c r="K91" s="265"/>
      <c r="L91" s="265"/>
      <c r="M91" s="265"/>
      <c r="N91" s="265"/>
      <c r="O91" s="265"/>
      <c r="P91" s="265"/>
      <c r="Q91" s="265"/>
      <c r="R91" s="265"/>
      <c r="S91" s="265"/>
    </row>
    <row r="92">
      <c r="A92" s="61" t="s">
        <v>2995</v>
      </c>
      <c r="B92" s="262">
        <v>91.0</v>
      </c>
      <c r="C92" s="61" t="s">
        <v>2979</v>
      </c>
      <c r="D92" s="61">
        <v>2005.0</v>
      </c>
      <c r="E92" s="61" t="s">
        <v>70</v>
      </c>
      <c r="F92" s="78">
        <v>7.0</v>
      </c>
      <c r="G92" s="263" t="s">
        <v>2996</v>
      </c>
      <c r="H92" s="65"/>
      <c r="I92" s="264"/>
      <c r="J92" s="62"/>
      <c r="K92" s="265"/>
      <c r="L92" s="265"/>
      <c r="M92" s="265"/>
      <c r="N92" s="265"/>
      <c r="O92" s="265"/>
      <c r="P92" s="265"/>
      <c r="Q92" s="265"/>
      <c r="R92" s="265"/>
      <c r="S92" s="265"/>
    </row>
    <row r="93">
      <c r="A93" s="61" t="s">
        <v>2997</v>
      </c>
      <c r="B93" s="262">
        <v>92.0</v>
      </c>
      <c r="C93" s="61" t="s">
        <v>2998</v>
      </c>
      <c r="D93" s="61">
        <v>1953.0</v>
      </c>
      <c r="E93" s="61" t="s">
        <v>70</v>
      </c>
      <c r="F93" s="78">
        <v>7.0</v>
      </c>
      <c r="G93" s="263" t="s">
        <v>2999</v>
      </c>
      <c r="H93" s="65"/>
      <c r="I93" s="264"/>
      <c r="J93" s="61">
        <v>7.0</v>
      </c>
      <c r="K93" s="265"/>
      <c r="L93" s="265"/>
      <c r="M93" s="265"/>
      <c r="N93" s="265"/>
      <c r="O93" s="265"/>
      <c r="P93" s="265"/>
      <c r="Q93" s="265"/>
      <c r="R93" s="265"/>
      <c r="S93" s="265"/>
    </row>
    <row r="94">
      <c r="A94" s="61" t="s">
        <v>3000</v>
      </c>
      <c r="B94" s="262">
        <v>93.0</v>
      </c>
      <c r="C94" s="61" t="s">
        <v>2814</v>
      </c>
      <c r="D94" s="61">
        <v>2012.0</v>
      </c>
      <c r="E94" s="61" t="s">
        <v>2797</v>
      </c>
      <c r="F94" s="78">
        <v>10.0</v>
      </c>
      <c r="G94" s="263" t="s">
        <v>3001</v>
      </c>
      <c r="H94" s="65"/>
      <c r="I94" s="264"/>
      <c r="J94" s="62"/>
      <c r="K94" s="265"/>
      <c r="L94" s="265"/>
      <c r="M94" s="265"/>
      <c r="N94" s="265"/>
      <c r="O94" s="265"/>
      <c r="P94" s="265"/>
      <c r="Q94" s="265"/>
      <c r="R94" s="265"/>
      <c r="S94" s="265"/>
    </row>
    <row r="95">
      <c r="A95" s="61" t="s">
        <v>3002</v>
      </c>
      <c r="B95" s="262">
        <v>94.0</v>
      </c>
      <c r="C95" s="61" t="s">
        <v>3003</v>
      </c>
      <c r="D95" s="61">
        <v>2009.0</v>
      </c>
      <c r="E95" s="61" t="s">
        <v>3004</v>
      </c>
      <c r="F95" s="78">
        <v>6.0</v>
      </c>
      <c r="G95" s="263" t="s">
        <v>3005</v>
      </c>
      <c r="H95" s="65"/>
      <c r="I95" s="264"/>
      <c r="J95" s="62"/>
      <c r="K95" s="265"/>
      <c r="L95" s="265"/>
      <c r="M95" s="265"/>
      <c r="N95" s="265"/>
      <c r="O95" s="265"/>
      <c r="P95" s="265"/>
      <c r="Q95" s="265"/>
      <c r="R95" s="265"/>
      <c r="S95" s="265"/>
    </row>
    <row r="96">
      <c r="A96" s="61" t="s">
        <v>3006</v>
      </c>
      <c r="B96" s="262">
        <v>95.0</v>
      </c>
      <c r="C96" s="61" t="s">
        <v>3007</v>
      </c>
      <c r="D96" s="61">
        <v>1962.0</v>
      </c>
      <c r="E96" s="61" t="s">
        <v>2828</v>
      </c>
      <c r="F96" s="78">
        <v>10.0</v>
      </c>
      <c r="G96" s="263" t="s">
        <v>3008</v>
      </c>
      <c r="H96" s="65"/>
      <c r="I96" s="264"/>
      <c r="J96" s="62"/>
      <c r="K96" s="265"/>
      <c r="L96" s="265"/>
      <c r="M96" s="265"/>
      <c r="N96" s="265"/>
      <c r="O96" s="265"/>
      <c r="P96" s="265"/>
      <c r="Q96" s="265"/>
      <c r="R96" s="265"/>
      <c r="S96" s="265"/>
    </row>
    <row r="97">
      <c r="A97" s="61" t="s">
        <v>3009</v>
      </c>
      <c r="B97" s="262">
        <v>96.0</v>
      </c>
      <c r="C97" s="61" t="s">
        <v>3010</v>
      </c>
      <c r="D97" s="61">
        <v>2006.0</v>
      </c>
      <c r="E97" s="61" t="s">
        <v>299</v>
      </c>
      <c r="F97" s="78">
        <v>8.5</v>
      </c>
      <c r="G97" s="263" t="s">
        <v>3011</v>
      </c>
      <c r="H97" s="65"/>
      <c r="I97" s="264"/>
      <c r="J97" s="62"/>
      <c r="K97" s="265"/>
      <c r="L97" s="265"/>
      <c r="M97" s="265"/>
      <c r="N97" s="265"/>
      <c r="O97" s="265"/>
      <c r="P97" s="265"/>
      <c r="Q97" s="265"/>
      <c r="R97" s="265"/>
      <c r="S97" s="265"/>
    </row>
    <row r="98">
      <c r="A98" s="61" t="s">
        <v>3012</v>
      </c>
      <c r="B98" s="262">
        <v>97.0</v>
      </c>
      <c r="C98" s="61" t="s">
        <v>3013</v>
      </c>
      <c r="D98" s="61">
        <v>1987.0</v>
      </c>
      <c r="E98" s="61" t="s">
        <v>2828</v>
      </c>
      <c r="F98" s="78">
        <v>8.0</v>
      </c>
      <c r="G98" s="267"/>
      <c r="H98" s="65"/>
      <c r="I98" s="264"/>
      <c r="J98" s="62"/>
      <c r="K98" s="265"/>
      <c r="L98" s="265"/>
      <c r="M98" s="265"/>
      <c r="N98" s="265"/>
      <c r="O98" s="265"/>
      <c r="P98" s="265"/>
      <c r="Q98" s="265"/>
      <c r="R98" s="265"/>
      <c r="S98" s="265"/>
    </row>
    <row r="99">
      <c r="A99" s="61" t="s">
        <v>3014</v>
      </c>
      <c r="B99" s="262">
        <v>98.0</v>
      </c>
      <c r="C99" s="61" t="s">
        <v>2793</v>
      </c>
      <c r="D99" s="62"/>
      <c r="E99" s="61" t="s">
        <v>2828</v>
      </c>
      <c r="F99" s="78">
        <v>7.0</v>
      </c>
      <c r="G99" s="267"/>
      <c r="H99" s="65"/>
      <c r="I99" s="264"/>
      <c r="J99" s="62"/>
      <c r="K99" s="265"/>
      <c r="L99" s="265"/>
      <c r="M99" s="265"/>
      <c r="N99" s="265"/>
      <c r="O99" s="265"/>
      <c r="P99" s="265"/>
      <c r="Q99" s="265"/>
      <c r="R99" s="265"/>
      <c r="S99" s="265"/>
    </row>
    <row r="100">
      <c r="A100" s="61" t="s">
        <v>3015</v>
      </c>
      <c r="B100" s="262">
        <v>99.0</v>
      </c>
      <c r="C100" s="61" t="s">
        <v>3013</v>
      </c>
      <c r="D100" s="62"/>
      <c r="E100" s="61" t="s">
        <v>2828</v>
      </c>
      <c r="F100" s="78">
        <v>8.0</v>
      </c>
      <c r="G100" s="267"/>
      <c r="H100" s="65"/>
      <c r="I100" s="264"/>
      <c r="J100" s="62"/>
      <c r="K100" s="265"/>
      <c r="L100" s="265"/>
      <c r="M100" s="265"/>
      <c r="N100" s="265"/>
      <c r="O100" s="265"/>
      <c r="P100" s="265"/>
      <c r="Q100" s="265"/>
      <c r="R100" s="265"/>
      <c r="S100" s="265"/>
    </row>
    <row r="101">
      <c r="A101" s="61" t="s">
        <v>3016</v>
      </c>
      <c r="B101" s="262">
        <v>100.0</v>
      </c>
      <c r="C101" s="61" t="s">
        <v>2793</v>
      </c>
      <c r="D101" s="62"/>
      <c r="E101" s="61" t="s">
        <v>2828</v>
      </c>
      <c r="F101" s="78">
        <v>8.0</v>
      </c>
      <c r="G101" s="267"/>
      <c r="H101" s="65"/>
      <c r="I101" s="264"/>
      <c r="J101" s="62"/>
      <c r="K101" s="265"/>
      <c r="L101" s="265"/>
      <c r="M101" s="265"/>
      <c r="N101" s="265"/>
      <c r="O101" s="265"/>
      <c r="P101" s="265"/>
      <c r="Q101" s="265"/>
      <c r="R101" s="265"/>
      <c r="S101" s="265"/>
    </row>
    <row r="102">
      <c r="A102" s="61" t="s">
        <v>3017</v>
      </c>
      <c r="B102" s="262">
        <v>101.0</v>
      </c>
      <c r="C102" s="61" t="s">
        <v>3018</v>
      </c>
      <c r="D102" s="62"/>
      <c r="E102" s="61" t="s">
        <v>2828</v>
      </c>
      <c r="F102" s="78">
        <v>8.0</v>
      </c>
      <c r="G102" s="267"/>
      <c r="H102" s="65"/>
      <c r="I102" s="264"/>
      <c r="J102" s="62"/>
      <c r="K102" s="265"/>
      <c r="L102" s="265"/>
      <c r="M102" s="265"/>
      <c r="N102" s="265"/>
      <c r="O102" s="265"/>
      <c r="P102" s="265"/>
      <c r="Q102" s="265"/>
      <c r="R102" s="265"/>
      <c r="S102" s="265"/>
    </row>
    <row r="103">
      <c r="A103" s="61" t="s">
        <v>1140</v>
      </c>
      <c r="B103" s="262">
        <v>102.0</v>
      </c>
      <c r="C103" s="61" t="s">
        <v>3019</v>
      </c>
      <c r="D103" s="62"/>
      <c r="E103" s="61" t="s">
        <v>943</v>
      </c>
      <c r="F103" s="78">
        <v>9.0</v>
      </c>
      <c r="G103" s="267"/>
      <c r="H103" s="65"/>
      <c r="I103" s="264"/>
      <c r="J103" s="62"/>
      <c r="K103" s="265"/>
      <c r="L103" s="265"/>
      <c r="M103" s="265"/>
      <c r="N103" s="265"/>
      <c r="O103" s="265"/>
      <c r="P103" s="265"/>
      <c r="Q103" s="265"/>
      <c r="R103" s="265"/>
      <c r="S103" s="265"/>
    </row>
    <row r="104">
      <c r="A104" s="61" t="s">
        <v>3020</v>
      </c>
      <c r="B104" s="262">
        <v>103.0</v>
      </c>
      <c r="C104" s="61" t="s">
        <v>3021</v>
      </c>
      <c r="D104" s="62"/>
      <c r="E104" s="61" t="s">
        <v>943</v>
      </c>
      <c r="F104" s="78">
        <v>7.0</v>
      </c>
      <c r="G104" s="267"/>
      <c r="H104" s="65"/>
      <c r="I104" s="264"/>
      <c r="J104" s="62"/>
      <c r="K104" s="265"/>
      <c r="L104" s="265"/>
      <c r="M104" s="265"/>
      <c r="N104" s="265"/>
      <c r="O104" s="265"/>
      <c r="P104" s="265"/>
      <c r="Q104" s="265"/>
      <c r="R104" s="265"/>
      <c r="S104" s="265"/>
    </row>
    <row r="105">
      <c r="A105" s="61" t="s">
        <v>3022</v>
      </c>
      <c r="B105" s="262">
        <v>104.0</v>
      </c>
      <c r="C105" s="61" t="s">
        <v>3023</v>
      </c>
      <c r="D105" s="61" t="s">
        <v>3024</v>
      </c>
      <c r="E105" s="61" t="s">
        <v>2828</v>
      </c>
      <c r="F105" s="78">
        <v>9.0</v>
      </c>
      <c r="G105" s="267"/>
      <c r="H105" s="65"/>
      <c r="I105" s="264"/>
      <c r="J105" s="62"/>
      <c r="K105" s="265"/>
      <c r="L105" s="265"/>
      <c r="M105" s="265"/>
      <c r="N105" s="265"/>
      <c r="O105" s="265"/>
      <c r="P105" s="265"/>
      <c r="Q105" s="265"/>
      <c r="R105" s="265"/>
      <c r="S105" s="265"/>
    </row>
    <row r="106">
      <c r="A106" s="61" t="s">
        <v>3025</v>
      </c>
      <c r="B106" s="262">
        <v>105.0</v>
      </c>
      <c r="C106" s="61" t="s">
        <v>3026</v>
      </c>
      <c r="D106" s="61">
        <v>2007.0</v>
      </c>
      <c r="E106" s="61" t="s">
        <v>3027</v>
      </c>
      <c r="F106" s="78">
        <v>8.0</v>
      </c>
      <c r="G106" s="267"/>
      <c r="H106" s="65"/>
      <c r="I106" s="264"/>
      <c r="J106" s="62"/>
      <c r="K106" s="265"/>
      <c r="L106" s="265"/>
      <c r="M106" s="265"/>
      <c r="N106" s="265"/>
      <c r="O106" s="265"/>
      <c r="P106" s="265"/>
      <c r="Q106" s="265"/>
      <c r="R106" s="265"/>
      <c r="S106" s="265"/>
    </row>
    <row r="107">
      <c r="A107" s="96" t="s">
        <v>3028</v>
      </c>
      <c r="B107" s="262">
        <v>106.0</v>
      </c>
      <c r="C107" s="61" t="s">
        <v>3029</v>
      </c>
      <c r="D107" s="61">
        <v>1851.0</v>
      </c>
      <c r="E107" s="61" t="s">
        <v>2828</v>
      </c>
      <c r="F107" s="78">
        <v>8.0</v>
      </c>
      <c r="G107" s="267"/>
      <c r="H107" s="65"/>
      <c r="I107" s="264"/>
      <c r="J107" s="62"/>
      <c r="K107" s="265"/>
      <c r="L107" s="265"/>
      <c r="M107" s="265"/>
      <c r="N107" s="265"/>
      <c r="O107" s="265"/>
      <c r="P107" s="265"/>
      <c r="Q107" s="265"/>
      <c r="R107" s="265"/>
      <c r="S107" s="265"/>
    </row>
    <row r="108">
      <c r="A108" s="61" t="s">
        <v>3030</v>
      </c>
      <c r="B108" s="262">
        <v>107.0</v>
      </c>
      <c r="C108" s="61" t="s">
        <v>3031</v>
      </c>
      <c r="D108" s="61">
        <v>2002.0</v>
      </c>
      <c r="E108" s="61" t="s">
        <v>2832</v>
      </c>
      <c r="F108" s="65"/>
      <c r="G108" s="267"/>
      <c r="H108" s="78" t="s">
        <v>2799</v>
      </c>
      <c r="I108" s="269" t="s">
        <v>3032</v>
      </c>
      <c r="J108" s="62"/>
      <c r="K108" s="265"/>
      <c r="L108" s="265"/>
      <c r="M108" s="265"/>
      <c r="N108" s="265"/>
      <c r="O108" s="265"/>
      <c r="P108" s="265"/>
      <c r="Q108" s="265"/>
      <c r="R108" s="265"/>
      <c r="S108" s="265"/>
    </row>
    <row r="109">
      <c r="A109" s="61" t="s">
        <v>3033</v>
      </c>
      <c r="B109" s="262">
        <v>108.0</v>
      </c>
      <c r="C109" s="61" t="s">
        <v>3034</v>
      </c>
      <c r="D109" s="61">
        <v>2013.0</v>
      </c>
      <c r="E109" s="61" t="s">
        <v>2828</v>
      </c>
      <c r="F109" s="78">
        <v>6.0</v>
      </c>
      <c r="G109" s="267"/>
      <c r="H109" s="65"/>
      <c r="I109" s="264"/>
      <c r="J109" s="62"/>
      <c r="K109" s="265"/>
      <c r="L109" s="265"/>
      <c r="M109" s="265"/>
      <c r="N109" s="265"/>
      <c r="O109" s="265"/>
      <c r="P109" s="265"/>
      <c r="Q109" s="265"/>
      <c r="R109" s="265"/>
      <c r="S109" s="265"/>
    </row>
    <row r="110">
      <c r="A110" s="61" t="s">
        <v>3035</v>
      </c>
      <c r="B110" s="262">
        <v>109.0</v>
      </c>
      <c r="C110" s="61" t="s">
        <v>3036</v>
      </c>
      <c r="D110" s="61">
        <v>1962.0</v>
      </c>
      <c r="E110" s="61" t="s">
        <v>2828</v>
      </c>
      <c r="F110" s="78">
        <v>9.0</v>
      </c>
      <c r="G110" s="267"/>
      <c r="H110" s="65"/>
      <c r="I110" s="264"/>
      <c r="J110" s="62"/>
      <c r="K110" s="265"/>
      <c r="L110" s="265"/>
      <c r="M110" s="265"/>
      <c r="N110" s="265"/>
      <c r="O110" s="265"/>
      <c r="P110" s="265"/>
      <c r="Q110" s="265"/>
      <c r="R110" s="265"/>
      <c r="S110" s="265"/>
    </row>
    <row r="111">
      <c r="A111" s="61" t="s">
        <v>3037</v>
      </c>
      <c r="B111" s="262">
        <v>110.0</v>
      </c>
      <c r="C111" s="61" t="s">
        <v>2876</v>
      </c>
      <c r="D111" s="61">
        <v>2012.0</v>
      </c>
      <c r="E111" s="61" t="s">
        <v>2828</v>
      </c>
      <c r="F111" s="78">
        <v>7.0</v>
      </c>
      <c r="G111" s="267"/>
      <c r="H111" s="65"/>
      <c r="I111" s="264"/>
      <c r="J111" s="62"/>
      <c r="K111" s="265"/>
      <c r="L111" s="265"/>
      <c r="M111" s="265"/>
      <c r="N111" s="265"/>
      <c r="O111" s="265"/>
      <c r="P111" s="265"/>
      <c r="Q111" s="265"/>
      <c r="R111" s="265"/>
      <c r="S111" s="265"/>
    </row>
    <row r="112">
      <c r="A112" s="61" t="s">
        <v>3038</v>
      </c>
      <c r="B112" s="262">
        <v>111.0</v>
      </c>
      <c r="C112" s="61" t="s">
        <v>2976</v>
      </c>
      <c r="D112" s="61">
        <v>2012.0</v>
      </c>
      <c r="E112" s="61" t="s">
        <v>2797</v>
      </c>
      <c r="F112" s="78">
        <v>8.0</v>
      </c>
      <c r="G112" s="263" t="s">
        <v>3039</v>
      </c>
      <c r="H112" s="65"/>
      <c r="I112" s="264"/>
      <c r="J112" s="62"/>
      <c r="K112" s="265"/>
      <c r="L112" s="265"/>
      <c r="M112" s="265"/>
      <c r="N112" s="265"/>
      <c r="O112" s="265"/>
      <c r="P112" s="265"/>
      <c r="Q112" s="265"/>
      <c r="R112" s="265"/>
      <c r="S112" s="265"/>
    </row>
    <row r="113">
      <c r="A113" s="61" t="s">
        <v>3040</v>
      </c>
      <c r="B113" s="262">
        <v>112.0</v>
      </c>
      <c r="C113" s="61" t="s">
        <v>2976</v>
      </c>
      <c r="D113" s="61">
        <v>2013.0</v>
      </c>
      <c r="E113" s="61" t="s">
        <v>2797</v>
      </c>
      <c r="F113" s="78">
        <v>9.0</v>
      </c>
      <c r="G113" s="263" t="s">
        <v>3041</v>
      </c>
      <c r="H113" s="65"/>
      <c r="I113" s="264"/>
      <c r="J113" s="62"/>
      <c r="K113" s="265"/>
      <c r="L113" s="265"/>
      <c r="M113" s="265"/>
      <c r="N113" s="265"/>
      <c r="O113" s="265"/>
      <c r="P113" s="265"/>
      <c r="Q113" s="265"/>
      <c r="R113" s="265"/>
      <c r="S113" s="265"/>
    </row>
    <row r="114">
      <c r="A114" s="61" t="s">
        <v>3042</v>
      </c>
      <c r="B114" s="262">
        <v>113.0</v>
      </c>
      <c r="C114" s="61" t="s">
        <v>2886</v>
      </c>
      <c r="D114" s="61">
        <v>2012.0</v>
      </c>
      <c r="E114" s="61" t="s">
        <v>3043</v>
      </c>
      <c r="F114" s="78">
        <v>8.0</v>
      </c>
      <c r="G114" s="263" t="s">
        <v>3044</v>
      </c>
      <c r="H114" s="65"/>
      <c r="I114" s="264"/>
      <c r="J114" s="62"/>
      <c r="K114" s="265"/>
      <c r="L114" s="265"/>
      <c r="M114" s="265"/>
      <c r="N114" s="265"/>
      <c r="O114" s="265"/>
      <c r="P114" s="265"/>
      <c r="Q114" s="265"/>
      <c r="R114" s="265"/>
      <c r="S114" s="265"/>
    </row>
    <row r="115">
      <c r="A115" s="61" t="s">
        <v>3045</v>
      </c>
      <c r="B115" s="262">
        <v>114.0</v>
      </c>
      <c r="C115" s="61" t="s">
        <v>3046</v>
      </c>
      <c r="D115" s="61">
        <v>1869.0</v>
      </c>
      <c r="E115" s="61" t="s">
        <v>2828</v>
      </c>
      <c r="F115" s="78">
        <v>9.0</v>
      </c>
      <c r="G115" s="263" t="s">
        <v>3047</v>
      </c>
      <c r="H115" s="65"/>
      <c r="I115" s="264"/>
      <c r="J115" s="62"/>
      <c r="K115" s="265"/>
      <c r="L115" s="265"/>
      <c r="M115" s="265"/>
      <c r="N115" s="265"/>
      <c r="O115" s="265"/>
      <c r="P115" s="265"/>
      <c r="Q115" s="265"/>
      <c r="R115" s="265"/>
      <c r="S115" s="265"/>
    </row>
    <row r="116">
      <c r="A116" s="61" t="s">
        <v>3048</v>
      </c>
      <c r="B116" s="262">
        <v>115.0</v>
      </c>
      <c r="C116" s="61" t="s">
        <v>3049</v>
      </c>
      <c r="D116" s="61" t="s">
        <v>3050</v>
      </c>
      <c r="E116" s="61" t="s">
        <v>3051</v>
      </c>
      <c r="F116" s="78">
        <v>8.0</v>
      </c>
      <c r="G116" s="269" t="s">
        <v>3052</v>
      </c>
      <c r="H116" s="65"/>
      <c r="I116" s="264"/>
      <c r="J116" s="62"/>
      <c r="K116" s="265"/>
      <c r="L116" s="265"/>
      <c r="M116" s="265"/>
      <c r="N116" s="265"/>
      <c r="O116" s="265"/>
      <c r="P116" s="265"/>
      <c r="Q116" s="265"/>
      <c r="R116" s="265"/>
      <c r="S116" s="265"/>
    </row>
    <row r="117">
      <c r="A117" s="61" t="s">
        <v>3053</v>
      </c>
      <c r="B117" s="262">
        <v>116.0</v>
      </c>
      <c r="C117" s="61" t="s">
        <v>3054</v>
      </c>
      <c r="D117" s="61">
        <v>1965.0</v>
      </c>
      <c r="E117" s="61" t="s">
        <v>2828</v>
      </c>
      <c r="F117" s="78">
        <v>8.0</v>
      </c>
      <c r="G117" s="263" t="s">
        <v>3055</v>
      </c>
      <c r="H117" s="65"/>
      <c r="I117" s="264"/>
      <c r="J117" s="62"/>
      <c r="K117" s="265"/>
      <c r="L117" s="265"/>
      <c r="M117" s="265"/>
      <c r="N117" s="265"/>
      <c r="O117" s="265"/>
      <c r="P117" s="265"/>
      <c r="Q117" s="265"/>
      <c r="R117" s="265"/>
      <c r="S117" s="265"/>
    </row>
    <row r="118">
      <c r="A118" s="61" t="s">
        <v>3056</v>
      </c>
      <c r="B118" s="262">
        <v>117.0</v>
      </c>
      <c r="C118" s="61" t="s">
        <v>3057</v>
      </c>
      <c r="D118" s="61">
        <v>1914.0</v>
      </c>
      <c r="E118" s="61" t="s">
        <v>943</v>
      </c>
      <c r="F118" s="78">
        <v>6.0</v>
      </c>
      <c r="G118" s="263" t="s">
        <v>3058</v>
      </c>
      <c r="H118" s="65"/>
      <c r="I118" s="264"/>
      <c r="J118" s="62"/>
      <c r="K118" s="265"/>
      <c r="L118" s="265"/>
      <c r="M118" s="265"/>
      <c r="N118" s="265"/>
      <c r="O118" s="265"/>
      <c r="P118" s="265"/>
      <c r="Q118" s="265"/>
      <c r="R118" s="265"/>
      <c r="S118" s="265"/>
    </row>
    <row r="119">
      <c r="A119" s="61" t="s">
        <v>3059</v>
      </c>
      <c r="B119" s="262">
        <v>118.0</v>
      </c>
      <c r="C119" s="61" t="s">
        <v>2991</v>
      </c>
      <c r="D119" s="61">
        <v>2009.0</v>
      </c>
      <c r="E119" s="61" t="s">
        <v>185</v>
      </c>
      <c r="F119" s="78">
        <v>8.5</v>
      </c>
      <c r="G119" s="263" t="s">
        <v>3060</v>
      </c>
      <c r="H119" s="65"/>
      <c r="I119" s="264"/>
      <c r="J119" s="62"/>
      <c r="K119" s="265"/>
      <c r="L119" s="265"/>
      <c r="M119" s="265"/>
      <c r="N119" s="265"/>
      <c r="O119" s="265"/>
      <c r="P119" s="265"/>
      <c r="Q119" s="265"/>
      <c r="R119" s="265"/>
      <c r="S119" s="265"/>
    </row>
    <row r="120">
      <c r="A120" s="61" t="s">
        <v>3061</v>
      </c>
      <c r="B120" s="262">
        <v>119.0</v>
      </c>
      <c r="C120" s="61" t="s">
        <v>3062</v>
      </c>
      <c r="D120" s="61" t="s">
        <v>3063</v>
      </c>
      <c r="E120" s="61" t="s">
        <v>943</v>
      </c>
      <c r="F120" s="78">
        <v>8.0</v>
      </c>
      <c r="G120" s="263" t="s">
        <v>3064</v>
      </c>
      <c r="H120" s="65"/>
      <c r="I120" s="264"/>
      <c r="J120" s="62"/>
      <c r="K120" s="265"/>
      <c r="L120" s="265"/>
      <c r="M120" s="265"/>
      <c r="N120" s="265"/>
      <c r="O120" s="265"/>
      <c r="P120" s="265"/>
      <c r="Q120" s="265"/>
      <c r="R120" s="265"/>
      <c r="S120" s="265"/>
    </row>
    <row r="121">
      <c r="A121" s="61" t="s">
        <v>3065</v>
      </c>
      <c r="B121" s="262">
        <v>120.0</v>
      </c>
      <c r="C121" s="61" t="s">
        <v>3066</v>
      </c>
      <c r="D121" s="61" t="s">
        <v>3063</v>
      </c>
      <c r="E121" s="61" t="s">
        <v>943</v>
      </c>
      <c r="F121" s="78">
        <v>8.5</v>
      </c>
      <c r="G121" s="269" t="s">
        <v>3067</v>
      </c>
      <c r="H121" s="65"/>
      <c r="I121" s="264"/>
      <c r="J121" s="62"/>
      <c r="K121" s="265"/>
      <c r="L121" s="265"/>
      <c r="M121" s="265"/>
      <c r="N121" s="265"/>
      <c r="O121" s="265"/>
      <c r="P121" s="265"/>
      <c r="Q121" s="265"/>
      <c r="R121" s="265"/>
      <c r="S121" s="265"/>
    </row>
    <row r="122">
      <c r="A122" s="61" t="s">
        <v>3068</v>
      </c>
      <c r="B122" s="262">
        <v>121.0</v>
      </c>
      <c r="C122" s="61" t="s">
        <v>3069</v>
      </c>
      <c r="D122" s="61" t="s">
        <v>3070</v>
      </c>
      <c r="E122" s="62"/>
      <c r="F122" s="78">
        <v>8.0</v>
      </c>
      <c r="G122" s="264"/>
      <c r="H122" s="65"/>
      <c r="I122" s="264"/>
      <c r="J122" s="62"/>
      <c r="K122" s="265"/>
      <c r="L122" s="265"/>
      <c r="M122" s="265"/>
      <c r="N122" s="265"/>
      <c r="O122" s="265"/>
      <c r="P122" s="265"/>
      <c r="Q122" s="265"/>
      <c r="R122" s="265"/>
      <c r="S122" s="265"/>
    </row>
    <row r="123">
      <c r="A123" s="61" t="s">
        <v>3071</v>
      </c>
      <c r="B123" s="262">
        <v>122.0</v>
      </c>
      <c r="C123" s="61" t="s">
        <v>3072</v>
      </c>
      <c r="D123" s="61">
        <v>1859.0</v>
      </c>
      <c r="E123" s="61" t="s">
        <v>2828</v>
      </c>
      <c r="F123" s="78">
        <v>9.0</v>
      </c>
      <c r="G123" s="269" t="s">
        <v>3073</v>
      </c>
      <c r="H123" s="65"/>
      <c r="I123" s="264"/>
      <c r="J123" s="62"/>
      <c r="K123" s="265"/>
      <c r="L123" s="265"/>
      <c r="M123" s="265"/>
      <c r="N123" s="265"/>
      <c r="O123" s="265"/>
      <c r="P123" s="265"/>
      <c r="Q123" s="265"/>
      <c r="R123" s="265"/>
      <c r="S123" s="265"/>
    </row>
    <row r="124">
      <c r="A124" s="61" t="s">
        <v>3074</v>
      </c>
      <c r="B124" s="262">
        <v>123.0</v>
      </c>
      <c r="C124" s="61" t="s">
        <v>3046</v>
      </c>
      <c r="D124" s="61" t="s">
        <v>3075</v>
      </c>
      <c r="E124" s="61" t="s">
        <v>943</v>
      </c>
      <c r="F124" s="78">
        <v>9.0</v>
      </c>
      <c r="G124" s="264"/>
      <c r="H124" s="65"/>
      <c r="I124" s="264"/>
      <c r="J124" s="62"/>
      <c r="K124" s="265"/>
      <c r="L124" s="265"/>
      <c r="M124" s="265"/>
      <c r="N124" s="265"/>
      <c r="O124" s="265"/>
      <c r="P124" s="265"/>
      <c r="Q124" s="265"/>
      <c r="R124" s="265"/>
      <c r="S124" s="265"/>
    </row>
    <row r="125">
      <c r="A125" s="61" t="s">
        <v>3076</v>
      </c>
      <c r="B125" s="262">
        <v>124.0</v>
      </c>
      <c r="C125" s="61" t="s">
        <v>3077</v>
      </c>
      <c r="D125" s="61" t="s">
        <v>3078</v>
      </c>
      <c r="E125" s="61" t="s">
        <v>943</v>
      </c>
      <c r="F125" s="78">
        <v>10.0</v>
      </c>
      <c r="G125" s="270" t="s">
        <v>3079</v>
      </c>
      <c r="H125" s="65"/>
      <c r="I125" s="264"/>
      <c r="J125" s="62"/>
      <c r="K125" s="265"/>
      <c r="L125" s="265"/>
      <c r="M125" s="265"/>
      <c r="N125" s="265"/>
      <c r="O125" s="265"/>
      <c r="P125" s="265"/>
      <c r="Q125" s="265"/>
      <c r="R125" s="265"/>
      <c r="S125" s="265"/>
    </row>
    <row r="126">
      <c r="A126" s="61" t="s">
        <v>3080</v>
      </c>
      <c r="B126" s="262">
        <v>125.0</v>
      </c>
      <c r="C126" s="61" t="s">
        <v>3081</v>
      </c>
      <c r="D126" s="61" t="s">
        <v>3082</v>
      </c>
      <c r="E126" s="61" t="s">
        <v>2828</v>
      </c>
      <c r="F126" s="78">
        <v>8.0</v>
      </c>
      <c r="G126" s="264"/>
      <c r="H126" s="65"/>
      <c r="I126" s="264"/>
      <c r="J126" s="62"/>
      <c r="K126" s="265"/>
      <c r="L126" s="265"/>
      <c r="M126" s="265"/>
      <c r="N126" s="265"/>
      <c r="O126" s="265"/>
      <c r="P126" s="265"/>
      <c r="Q126" s="265"/>
      <c r="R126" s="265"/>
      <c r="S126" s="265"/>
    </row>
    <row r="127">
      <c r="A127" s="61" t="s">
        <v>3083</v>
      </c>
      <c r="B127" s="262">
        <v>126.0</v>
      </c>
      <c r="C127" s="61" t="s">
        <v>3081</v>
      </c>
      <c r="D127" s="61">
        <v>1919.0</v>
      </c>
      <c r="E127" s="61" t="s">
        <v>3084</v>
      </c>
      <c r="F127" s="78">
        <v>9.0</v>
      </c>
      <c r="G127" s="264"/>
      <c r="H127" s="65"/>
      <c r="I127" s="264"/>
      <c r="J127" s="62"/>
      <c r="K127" s="265"/>
      <c r="L127" s="265"/>
      <c r="M127" s="265"/>
      <c r="N127" s="265"/>
      <c r="O127" s="265"/>
      <c r="P127" s="265"/>
      <c r="Q127" s="265"/>
      <c r="R127" s="265"/>
      <c r="S127" s="265"/>
    </row>
    <row r="128">
      <c r="A128" s="61" t="s">
        <v>3085</v>
      </c>
      <c r="B128" s="262">
        <v>127.0</v>
      </c>
      <c r="C128" s="61" t="s">
        <v>3081</v>
      </c>
      <c r="D128" s="61" t="s">
        <v>3082</v>
      </c>
      <c r="E128" s="61" t="s">
        <v>943</v>
      </c>
      <c r="F128" s="78">
        <v>7.0</v>
      </c>
      <c r="G128" s="264"/>
      <c r="H128" s="65"/>
      <c r="I128" s="264"/>
      <c r="J128" s="62"/>
      <c r="K128" s="265"/>
      <c r="L128" s="265"/>
      <c r="M128" s="265"/>
      <c r="N128" s="265"/>
      <c r="O128" s="265"/>
      <c r="P128" s="265"/>
      <c r="Q128" s="265"/>
      <c r="R128" s="265"/>
      <c r="S128" s="265"/>
    </row>
    <row r="129">
      <c r="A129" s="61" t="s">
        <v>3086</v>
      </c>
      <c r="B129" s="262">
        <v>128.0</v>
      </c>
      <c r="C129" s="61" t="s">
        <v>3081</v>
      </c>
      <c r="D129" s="61">
        <v>1925.0</v>
      </c>
      <c r="E129" s="61" t="s">
        <v>56</v>
      </c>
      <c r="F129" s="78">
        <v>9.0</v>
      </c>
      <c r="G129" s="264"/>
      <c r="H129" s="65"/>
      <c r="I129" s="264"/>
      <c r="J129" s="62"/>
      <c r="K129" s="265"/>
      <c r="L129" s="265"/>
      <c r="M129" s="265"/>
      <c r="N129" s="265"/>
      <c r="O129" s="265"/>
      <c r="P129" s="265"/>
      <c r="Q129" s="265"/>
      <c r="R129" s="265"/>
      <c r="S129" s="265"/>
    </row>
    <row r="130">
      <c r="A130" s="61" t="s">
        <v>3087</v>
      </c>
      <c r="B130" s="262">
        <v>129.0</v>
      </c>
      <c r="C130" s="61" t="s">
        <v>2814</v>
      </c>
      <c r="D130" s="61">
        <v>2014.0</v>
      </c>
      <c r="E130" s="61" t="s">
        <v>185</v>
      </c>
      <c r="F130" s="78">
        <v>7.0</v>
      </c>
      <c r="G130" s="269" t="s">
        <v>3088</v>
      </c>
      <c r="H130" s="65"/>
      <c r="I130" s="264"/>
      <c r="J130" s="62"/>
      <c r="K130" s="265"/>
      <c r="L130" s="265"/>
      <c r="M130" s="265"/>
      <c r="N130" s="265"/>
      <c r="O130" s="265"/>
      <c r="P130" s="265"/>
      <c r="Q130" s="265"/>
      <c r="R130" s="265"/>
      <c r="S130" s="265"/>
    </row>
    <row r="131">
      <c r="A131" s="74" t="s">
        <v>3089</v>
      </c>
      <c r="B131" s="262">
        <v>130.0</v>
      </c>
      <c r="C131" s="61" t="s">
        <v>2976</v>
      </c>
      <c r="D131" s="61">
        <v>2014.0</v>
      </c>
      <c r="E131" s="61" t="s">
        <v>185</v>
      </c>
      <c r="F131" s="78">
        <v>9.0</v>
      </c>
      <c r="G131" s="270" t="s">
        <v>3090</v>
      </c>
      <c r="H131" s="65"/>
      <c r="I131" s="264"/>
      <c r="J131" s="62"/>
      <c r="K131" s="265"/>
      <c r="L131" s="265"/>
      <c r="M131" s="265"/>
      <c r="N131" s="265"/>
      <c r="O131" s="265"/>
      <c r="P131" s="265"/>
      <c r="Q131" s="265"/>
      <c r="R131" s="265"/>
      <c r="S131" s="265"/>
    </row>
    <row r="132">
      <c r="A132" s="74" t="s">
        <v>3091</v>
      </c>
      <c r="B132" s="262">
        <v>131.0</v>
      </c>
      <c r="C132" s="74" t="s">
        <v>2786</v>
      </c>
      <c r="D132" s="74">
        <v>1952.0</v>
      </c>
      <c r="E132" s="74" t="s">
        <v>3092</v>
      </c>
      <c r="F132" s="87">
        <v>8.0</v>
      </c>
      <c r="G132" s="270" t="s">
        <v>3093</v>
      </c>
      <c r="H132" s="65"/>
      <c r="I132" s="264"/>
      <c r="J132" s="62"/>
      <c r="K132" s="265"/>
      <c r="L132" s="265"/>
      <c r="M132" s="265"/>
      <c r="N132" s="265"/>
      <c r="O132" s="265"/>
      <c r="P132" s="265"/>
      <c r="Q132" s="265"/>
      <c r="R132" s="265"/>
      <c r="S132" s="265"/>
    </row>
    <row r="133">
      <c r="A133" s="74" t="s">
        <v>3094</v>
      </c>
      <c r="B133" s="262">
        <v>132.0</v>
      </c>
      <c r="C133" s="74" t="s">
        <v>3095</v>
      </c>
      <c r="D133" s="74" t="s">
        <v>3096</v>
      </c>
      <c r="E133" s="74" t="s">
        <v>3097</v>
      </c>
      <c r="F133" s="87">
        <v>8.0</v>
      </c>
      <c r="G133" s="270" t="s">
        <v>3098</v>
      </c>
      <c r="H133" s="65"/>
      <c r="I133" s="264"/>
      <c r="J133" s="62"/>
      <c r="K133" s="265"/>
      <c r="L133" s="265"/>
      <c r="M133" s="265"/>
      <c r="N133" s="265"/>
      <c r="O133" s="265"/>
      <c r="P133" s="265"/>
      <c r="Q133" s="265"/>
      <c r="R133" s="265"/>
      <c r="S133" s="265"/>
    </row>
    <row r="134">
      <c r="A134" s="74" t="s">
        <v>3099</v>
      </c>
      <c r="B134" s="262">
        <v>133.0</v>
      </c>
      <c r="C134" s="74" t="s">
        <v>3095</v>
      </c>
      <c r="D134" s="74" t="s">
        <v>3096</v>
      </c>
      <c r="E134" s="74" t="s">
        <v>3097</v>
      </c>
      <c r="F134" s="87">
        <v>7.0</v>
      </c>
      <c r="G134" s="270" t="s">
        <v>3100</v>
      </c>
      <c r="H134" s="65"/>
      <c r="I134" s="264"/>
      <c r="J134" s="62"/>
      <c r="K134" s="265"/>
      <c r="L134" s="265"/>
      <c r="M134" s="265"/>
      <c r="N134" s="265"/>
      <c r="O134" s="265"/>
      <c r="P134" s="265"/>
      <c r="Q134" s="265"/>
      <c r="R134" s="265"/>
      <c r="S134" s="265"/>
    </row>
    <row r="135">
      <c r="A135" s="74" t="s">
        <v>3101</v>
      </c>
      <c r="B135" s="262">
        <v>134.0</v>
      </c>
      <c r="C135" s="74" t="s">
        <v>3102</v>
      </c>
      <c r="D135" s="74">
        <v>1878.0</v>
      </c>
      <c r="E135" s="74" t="s">
        <v>3051</v>
      </c>
      <c r="F135" s="87">
        <v>9.0</v>
      </c>
      <c r="G135" s="270" t="s">
        <v>3103</v>
      </c>
      <c r="H135" s="65"/>
      <c r="I135" s="264"/>
      <c r="J135" s="62"/>
      <c r="K135" s="265"/>
      <c r="L135" s="265"/>
      <c r="M135" s="265"/>
      <c r="N135" s="265"/>
      <c r="O135" s="265"/>
      <c r="P135" s="265"/>
      <c r="Q135" s="265"/>
      <c r="R135" s="265"/>
      <c r="S135" s="265"/>
    </row>
    <row r="136">
      <c r="A136" s="74" t="s">
        <v>3104</v>
      </c>
      <c r="B136" s="262">
        <v>135.0</v>
      </c>
      <c r="C136" s="74" t="s">
        <v>3102</v>
      </c>
      <c r="D136" s="74">
        <v>1897.0</v>
      </c>
      <c r="E136" s="74" t="s">
        <v>3051</v>
      </c>
      <c r="F136" s="87">
        <v>9.0</v>
      </c>
      <c r="G136" s="270" t="s">
        <v>3105</v>
      </c>
      <c r="H136" s="65"/>
      <c r="I136" s="264"/>
      <c r="J136" s="62"/>
      <c r="K136" s="265"/>
      <c r="L136" s="265"/>
      <c r="M136" s="265"/>
      <c r="N136" s="265"/>
      <c r="O136" s="265"/>
      <c r="P136" s="265"/>
      <c r="Q136" s="265"/>
      <c r="R136" s="265"/>
      <c r="S136" s="265"/>
    </row>
    <row r="137">
      <c r="A137" s="74" t="s">
        <v>3106</v>
      </c>
      <c r="B137" s="262">
        <v>136.0</v>
      </c>
      <c r="C137" s="74" t="s">
        <v>3107</v>
      </c>
      <c r="D137" s="74">
        <v>1830.0</v>
      </c>
      <c r="E137" s="74" t="s">
        <v>2828</v>
      </c>
      <c r="F137" s="87">
        <v>8.0</v>
      </c>
      <c r="G137" s="270" t="s">
        <v>3108</v>
      </c>
      <c r="H137" s="65"/>
      <c r="I137" s="264"/>
      <c r="J137" s="62"/>
      <c r="K137" s="265"/>
      <c r="L137" s="265"/>
      <c r="M137" s="265"/>
      <c r="N137" s="265"/>
      <c r="O137" s="265"/>
      <c r="P137" s="265"/>
      <c r="Q137" s="265"/>
      <c r="R137" s="265"/>
      <c r="S137" s="265"/>
    </row>
    <row r="138">
      <c r="A138" s="74" t="s">
        <v>3109</v>
      </c>
      <c r="B138" s="262">
        <v>137.0</v>
      </c>
      <c r="C138" s="74" t="s">
        <v>3110</v>
      </c>
      <c r="D138" s="74">
        <v>1989.0</v>
      </c>
      <c r="E138" s="74" t="s">
        <v>2828</v>
      </c>
      <c r="F138" s="65"/>
      <c r="G138" s="264"/>
      <c r="H138" s="87" t="s">
        <v>2799</v>
      </c>
      <c r="I138" s="270" t="s">
        <v>3111</v>
      </c>
      <c r="J138" s="62"/>
      <c r="K138" s="265"/>
      <c r="L138" s="265"/>
      <c r="M138" s="265"/>
      <c r="N138" s="265"/>
      <c r="O138" s="265"/>
      <c r="P138" s="265"/>
      <c r="Q138" s="265"/>
      <c r="R138" s="265"/>
      <c r="S138" s="265"/>
    </row>
    <row r="139">
      <c r="A139" s="74" t="s">
        <v>3112</v>
      </c>
      <c r="B139" s="262">
        <v>138.0</v>
      </c>
      <c r="C139" s="74" t="s">
        <v>3110</v>
      </c>
      <c r="D139" s="74">
        <v>1990.0</v>
      </c>
      <c r="E139" s="74" t="s">
        <v>2828</v>
      </c>
      <c r="F139" s="65"/>
      <c r="G139" s="264"/>
      <c r="H139" s="87" t="s">
        <v>2799</v>
      </c>
      <c r="I139" s="270" t="s">
        <v>3113</v>
      </c>
      <c r="J139" s="62"/>
      <c r="K139" s="265"/>
      <c r="L139" s="265"/>
      <c r="M139" s="265"/>
      <c r="N139" s="265"/>
      <c r="O139" s="265"/>
      <c r="P139" s="265"/>
      <c r="Q139" s="265"/>
      <c r="R139" s="265"/>
      <c r="S139" s="265"/>
    </row>
    <row r="140">
      <c r="A140" s="271" t="s">
        <v>3114</v>
      </c>
      <c r="B140" s="262">
        <v>139.0</v>
      </c>
      <c r="C140" s="74" t="s">
        <v>3013</v>
      </c>
      <c r="D140" s="74">
        <v>1997.0</v>
      </c>
      <c r="E140" s="74" t="s">
        <v>2828</v>
      </c>
      <c r="F140" s="87">
        <v>8.0</v>
      </c>
      <c r="G140" s="264"/>
      <c r="H140" s="65"/>
      <c r="I140" s="264"/>
      <c r="J140" s="62"/>
      <c r="K140" s="265"/>
      <c r="L140" s="265"/>
      <c r="M140" s="265"/>
      <c r="N140" s="265"/>
      <c r="O140" s="265"/>
      <c r="P140" s="265"/>
      <c r="Q140" s="265"/>
      <c r="R140" s="265"/>
      <c r="S140" s="265"/>
    </row>
    <row r="141">
      <c r="A141" s="74" t="s">
        <v>3115</v>
      </c>
      <c r="B141" s="262">
        <v>140.0</v>
      </c>
      <c r="C141" s="74" t="s">
        <v>3116</v>
      </c>
      <c r="D141" s="74">
        <v>1959.0</v>
      </c>
      <c r="E141" s="74" t="s">
        <v>2828</v>
      </c>
      <c r="F141" s="87">
        <v>7.0</v>
      </c>
      <c r="G141" s="264"/>
      <c r="H141" s="65"/>
      <c r="I141" s="264"/>
      <c r="J141" s="62"/>
      <c r="K141" s="265"/>
      <c r="L141" s="265"/>
      <c r="M141" s="265"/>
      <c r="N141" s="265"/>
      <c r="O141" s="265"/>
      <c r="P141" s="265"/>
      <c r="Q141" s="265"/>
      <c r="R141" s="265"/>
      <c r="S141" s="265"/>
    </row>
    <row r="142">
      <c r="A142" s="74" t="s">
        <v>3117</v>
      </c>
      <c r="B142" s="262">
        <v>141.0</v>
      </c>
      <c r="C142" s="74" t="s">
        <v>3118</v>
      </c>
      <c r="D142" s="74" t="s">
        <v>3119</v>
      </c>
      <c r="E142" s="74" t="s">
        <v>3120</v>
      </c>
      <c r="F142" s="74">
        <v>10.0</v>
      </c>
      <c r="G142" s="265"/>
      <c r="H142" s="62"/>
      <c r="I142" s="265"/>
      <c r="J142" s="62"/>
      <c r="K142" s="265"/>
      <c r="L142" s="265"/>
      <c r="M142" s="265"/>
      <c r="N142" s="265"/>
      <c r="O142" s="265"/>
      <c r="P142" s="265"/>
      <c r="Q142" s="265"/>
      <c r="R142" s="265"/>
      <c r="S142" s="265"/>
    </row>
    <row r="143">
      <c r="A143" s="74" t="s">
        <v>3121</v>
      </c>
      <c r="B143" s="262">
        <v>142.0</v>
      </c>
      <c r="C143" s="74" t="s">
        <v>3122</v>
      </c>
      <c r="D143" s="62"/>
      <c r="E143" s="74" t="s">
        <v>2828</v>
      </c>
      <c r="F143" s="74">
        <v>6.0</v>
      </c>
      <c r="G143" s="265"/>
      <c r="H143" s="62"/>
      <c r="I143" s="265"/>
      <c r="J143" s="62"/>
      <c r="K143" s="265"/>
      <c r="L143" s="265"/>
      <c r="M143" s="265"/>
      <c r="N143" s="265"/>
      <c r="O143" s="265"/>
      <c r="P143" s="265"/>
      <c r="Q143" s="265"/>
      <c r="R143" s="265"/>
      <c r="S143" s="265"/>
    </row>
    <row r="144">
      <c r="A144" s="74" t="s">
        <v>3123</v>
      </c>
      <c r="B144" s="262">
        <v>143.0</v>
      </c>
      <c r="C144" s="74" t="s">
        <v>3124</v>
      </c>
      <c r="D144" s="62"/>
      <c r="E144" s="74" t="s">
        <v>3125</v>
      </c>
      <c r="F144" s="74">
        <v>8.0</v>
      </c>
      <c r="G144" s="265"/>
      <c r="H144" s="62"/>
      <c r="I144" s="265"/>
      <c r="J144" s="62"/>
      <c r="K144" s="265"/>
      <c r="L144" s="265"/>
      <c r="M144" s="265"/>
      <c r="N144" s="265"/>
      <c r="O144" s="265"/>
      <c r="P144" s="265"/>
      <c r="Q144" s="265"/>
      <c r="R144" s="265"/>
      <c r="S144" s="265"/>
    </row>
    <row r="145">
      <c r="A145" s="74" t="s">
        <v>3126</v>
      </c>
      <c r="B145" s="262">
        <v>144.0</v>
      </c>
      <c r="C145" s="272" t="s">
        <v>3127</v>
      </c>
      <c r="D145" s="74" t="s">
        <v>3128</v>
      </c>
      <c r="E145" s="74" t="s">
        <v>2839</v>
      </c>
      <c r="F145" s="74">
        <v>9.0</v>
      </c>
      <c r="G145" s="273" t="s">
        <v>3129</v>
      </c>
      <c r="H145" s="62"/>
      <c r="I145" s="265"/>
      <c r="J145" s="62"/>
      <c r="K145" s="265"/>
      <c r="L145" s="265"/>
      <c r="M145" s="265"/>
      <c r="N145" s="265"/>
      <c r="O145" s="265"/>
      <c r="P145" s="265"/>
      <c r="Q145" s="265"/>
      <c r="R145" s="265"/>
      <c r="S145" s="265"/>
    </row>
    <row r="146">
      <c r="A146" s="74" t="s">
        <v>3130</v>
      </c>
      <c r="B146" s="262">
        <v>145.0</v>
      </c>
      <c r="C146" s="74" t="s">
        <v>2976</v>
      </c>
      <c r="D146" s="74">
        <v>2015.0</v>
      </c>
      <c r="E146" s="74" t="s">
        <v>185</v>
      </c>
      <c r="F146" s="74">
        <v>9.0</v>
      </c>
      <c r="G146" s="265"/>
      <c r="H146" s="62"/>
      <c r="I146" s="265"/>
      <c r="J146" s="62"/>
      <c r="K146" s="265"/>
      <c r="L146" s="265"/>
      <c r="M146" s="265"/>
      <c r="N146" s="265"/>
      <c r="O146" s="265"/>
      <c r="P146" s="265"/>
      <c r="Q146" s="265"/>
      <c r="R146" s="265"/>
      <c r="S146" s="265"/>
    </row>
    <row r="147">
      <c r="A147" s="74" t="s">
        <v>3131</v>
      </c>
      <c r="B147" s="262">
        <v>146.0</v>
      </c>
      <c r="C147" s="74" t="s">
        <v>3132</v>
      </c>
      <c r="D147" s="62"/>
      <c r="E147" s="74" t="s">
        <v>3133</v>
      </c>
      <c r="F147" s="74">
        <v>8.0</v>
      </c>
      <c r="G147" s="265"/>
      <c r="H147" s="62"/>
      <c r="I147" s="265"/>
      <c r="J147" s="62"/>
      <c r="K147" s="265"/>
      <c r="L147" s="265"/>
      <c r="M147" s="265"/>
      <c r="N147" s="265"/>
      <c r="O147" s="265"/>
      <c r="P147" s="265"/>
      <c r="Q147" s="265"/>
      <c r="R147" s="265"/>
      <c r="S147" s="265"/>
    </row>
    <row r="148">
      <c r="A148" s="74" t="s">
        <v>3134</v>
      </c>
      <c r="B148" s="262">
        <v>147.0</v>
      </c>
      <c r="C148" s="74" t="s">
        <v>3135</v>
      </c>
      <c r="D148" s="62"/>
      <c r="E148" s="74" t="s">
        <v>2828</v>
      </c>
      <c r="F148" s="74">
        <v>8.0</v>
      </c>
      <c r="G148" s="273" t="s">
        <v>3136</v>
      </c>
      <c r="H148" s="62"/>
      <c r="I148" s="265"/>
      <c r="J148" s="62"/>
      <c r="K148" s="265"/>
      <c r="L148" s="265"/>
      <c r="M148" s="265"/>
      <c r="N148" s="265"/>
      <c r="O148" s="265"/>
      <c r="P148" s="265"/>
      <c r="Q148" s="265"/>
      <c r="R148" s="265"/>
      <c r="S148" s="265"/>
    </row>
    <row r="149">
      <c r="A149" s="74" t="s">
        <v>3137</v>
      </c>
      <c r="B149" s="262">
        <v>148.0</v>
      </c>
      <c r="C149" s="74" t="s">
        <v>3138</v>
      </c>
      <c r="D149" s="62"/>
      <c r="E149" s="74" t="s">
        <v>2828</v>
      </c>
      <c r="F149" s="74">
        <v>8.0</v>
      </c>
      <c r="G149" s="273" t="s">
        <v>3139</v>
      </c>
      <c r="H149" s="62"/>
      <c r="I149" s="265"/>
      <c r="J149" s="62"/>
      <c r="K149" s="265"/>
      <c r="L149" s="265"/>
      <c r="M149" s="265"/>
      <c r="N149" s="265"/>
      <c r="O149" s="265"/>
      <c r="P149" s="265"/>
      <c r="Q149" s="265"/>
      <c r="R149" s="265"/>
      <c r="S149" s="265"/>
    </row>
    <row r="150">
      <c r="A150" s="74" t="s">
        <v>3140</v>
      </c>
      <c r="B150" s="262">
        <v>149.0</v>
      </c>
      <c r="C150" s="74" t="s">
        <v>3124</v>
      </c>
      <c r="D150" s="62"/>
      <c r="E150" s="74" t="s">
        <v>3141</v>
      </c>
      <c r="F150" s="74">
        <v>8.0</v>
      </c>
      <c r="G150" s="273" t="s">
        <v>3142</v>
      </c>
      <c r="H150" s="62"/>
      <c r="I150" s="265"/>
      <c r="J150" s="62"/>
      <c r="K150" s="265"/>
      <c r="L150" s="265"/>
      <c r="M150" s="265"/>
      <c r="N150" s="265"/>
      <c r="O150" s="265"/>
      <c r="P150" s="265"/>
      <c r="Q150" s="265"/>
      <c r="R150" s="265"/>
      <c r="S150" s="265"/>
    </row>
    <row r="151">
      <c r="A151" s="74" t="s">
        <v>3143</v>
      </c>
      <c r="B151" s="262">
        <v>150.0</v>
      </c>
      <c r="C151" s="74" t="s">
        <v>3122</v>
      </c>
      <c r="D151" s="62"/>
      <c r="E151" s="74" t="s">
        <v>1805</v>
      </c>
      <c r="F151" s="74">
        <v>8.0</v>
      </c>
      <c r="G151" s="273" t="s">
        <v>3144</v>
      </c>
      <c r="H151" s="62"/>
      <c r="I151" s="265"/>
      <c r="J151" s="62"/>
      <c r="K151" s="265"/>
      <c r="L151" s="265"/>
      <c r="M151" s="265"/>
      <c r="N151" s="265"/>
      <c r="O151" s="265"/>
      <c r="P151" s="265"/>
      <c r="Q151" s="265"/>
      <c r="R151" s="265"/>
      <c r="S151" s="265"/>
    </row>
    <row r="152">
      <c r="A152" s="74" t="s">
        <v>3145</v>
      </c>
      <c r="B152" s="262">
        <v>151.0</v>
      </c>
      <c r="C152" s="74" t="s">
        <v>3146</v>
      </c>
      <c r="D152" s="62"/>
      <c r="E152" s="62"/>
      <c r="F152" s="74">
        <v>9.0</v>
      </c>
      <c r="G152" s="265"/>
      <c r="H152" s="62"/>
      <c r="I152" s="265"/>
      <c r="J152" s="62"/>
      <c r="K152" s="265"/>
      <c r="L152" s="265"/>
      <c r="M152" s="265"/>
      <c r="N152" s="265"/>
      <c r="O152" s="265"/>
      <c r="P152" s="265"/>
      <c r="Q152" s="265"/>
      <c r="R152" s="265"/>
      <c r="S152" s="265"/>
    </row>
    <row r="153">
      <c r="A153" s="74" t="s">
        <v>3147</v>
      </c>
      <c r="B153" s="262">
        <v>152.0</v>
      </c>
      <c r="C153" s="74" t="s">
        <v>3148</v>
      </c>
      <c r="D153" s="62"/>
      <c r="E153" s="62"/>
      <c r="F153" s="74">
        <v>9.0</v>
      </c>
      <c r="G153" s="265"/>
      <c r="H153" s="62"/>
      <c r="I153" s="265"/>
      <c r="J153" s="62"/>
      <c r="K153" s="265"/>
      <c r="L153" s="265"/>
      <c r="M153" s="265"/>
      <c r="N153" s="265"/>
      <c r="O153" s="265"/>
      <c r="P153" s="265"/>
      <c r="Q153" s="265"/>
      <c r="R153" s="265"/>
      <c r="S153" s="265"/>
    </row>
    <row r="154">
      <c r="A154" s="74" t="s">
        <v>3149</v>
      </c>
      <c r="B154" s="262">
        <v>153.0</v>
      </c>
      <c r="C154" s="74" t="s">
        <v>3148</v>
      </c>
      <c r="D154" s="62"/>
      <c r="E154" s="62"/>
      <c r="F154" s="74">
        <v>7.0</v>
      </c>
      <c r="G154" s="265"/>
      <c r="H154" s="62"/>
      <c r="I154" s="265"/>
      <c r="J154" s="62"/>
      <c r="K154" s="265"/>
      <c r="L154" s="265"/>
      <c r="M154" s="265"/>
      <c r="N154" s="265"/>
      <c r="O154" s="265"/>
      <c r="P154" s="265"/>
      <c r="Q154" s="265"/>
      <c r="R154" s="265"/>
      <c r="S154" s="265"/>
    </row>
    <row r="155">
      <c r="A155" s="74" t="s">
        <v>3150</v>
      </c>
      <c r="B155" s="262">
        <v>154.0</v>
      </c>
      <c r="C155" s="74" t="s">
        <v>2910</v>
      </c>
      <c r="D155" s="62"/>
      <c r="E155" s="62"/>
      <c r="F155" s="74">
        <v>9.0</v>
      </c>
      <c r="G155" s="265"/>
      <c r="H155" s="62"/>
      <c r="I155" s="265"/>
      <c r="J155" s="62"/>
      <c r="K155" s="265"/>
      <c r="L155" s="265"/>
      <c r="M155" s="265"/>
      <c r="N155" s="265"/>
      <c r="O155" s="265"/>
      <c r="P155" s="265"/>
      <c r="Q155" s="265"/>
      <c r="R155" s="265"/>
      <c r="S155" s="265"/>
    </row>
    <row r="156">
      <c r="A156" s="74" t="s">
        <v>3151</v>
      </c>
      <c r="B156" s="262">
        <v>155.0</v>
      </c>
      <c r="C156" s="74" t="s">
        <v>3152</v>
      </c>
      <c r="D156" s="62"/>
      <c r="E156" s="74" t="s">
        <v>2828</v>
      </c>
      <c r="F156" s="74">
        <v>7.0</v>
      </c>
      <c r="G156" s="273" t="s">
        <v>3153</v>
      </c>
      <c r="H156" s="62"/>
      <c r="I156" s="265"/>
      <c r="J156" s="62"/>
      <c r="K156" s="265"/>
      <c r="L156" s="265"/>
      <c r="M156" s="265"/>
      <c r="N156" s="265"/>
      <c r="O156" s="265"/>
      <c r="P156" s="265"/>
      <c r="Q156" s="265"/>
      <c r="R156" s="265"/>
      <c r="S156" s="265"/>
    </row>
    <row r="157">
      <c r="A157" s="274" t="s">
        <v>3154</v>
      </c>
      <c r="B157" s="262">
        <v>156.0</v>
      </c>
      <c r="C157" s="74" t="s">
        <v>3013</v>
      </c>
      <c r="D157" s="74">
        <v>2013.0</v>
      </c>
      <c r="E157" s="74" t="s">
        <v>2828</v>
      </c>
      <c r="F157" s="74">
        <v>7.0</v>
      </c>
      <c r="G157" s="265"/>
      <c r="H157" s="62"/>
      <c r="I157" s="265"/>
      <c r="J157" s="62"/>
      <c r="K157" s="265"/>
      <c r="L157" s="265"/>
      <c r="M157" s="265"/>
      <c r="N157" s="265"/>
      <c r="O157" s="265"/>
      <c r="P157" s="265"/>
      <c r="Q157" s="265"/>
      <c r="R157" s="265"/>
      <c r="S157" s="265"/>
    </row>
    <row r="158">
      <c r="A158" s="74" t="s">
        <v>3155</v>
      </c>
      <c r="B158" s="262">
        <v>157.0</v>
      </c>
      <c r="C158" s="74" t="s">
        <v>3135</v>
      </c>
      <c r="D158" s="62"/>
      <c r="E158" s="74" t="s">
        <v>2828</v>
      </c>
      <c r="F158" s="74">
        <v>8.0</v>
      </c>
      <c r="G158" s="265"/>
      <c r="H158" s="62"/>
      <c r="I158" s="265"/>
      <c r="J158" s="62"/>
      <c r="K158" s="265"/>
      <c r="L158" s="265"/>
      <c r="M158" s="265"/>
      <c r="N158" s="265"/>
      <c r="O158" s="265"/>
      <c r="P158" s="265"/>
      <c r="Q158" s="265"/>
      <c r="R158" s="265"/>
      <c r="S158" s="265"/>
    </row>
    <row r="159">
      <c r="A159" s="275" t="s">
        <v>3156</v>
      </c>
      <c r="B159" s="262">
        <v>158.0</v>
      </c>
      <c r="C159" s="276" t="s">
        <v>3157</v>
      </c>
      <c r="D159" s="74">
        <v>2000.0</v>
      </c>
      <c r="E159" s="74" t="s">
        <v>2142</v>
      </c>
      <c r="F159" s="74">
        <v>8.0</v>
      </c>
      <c r="G159" s="273" t="s">
        <v>3158</v>
      </c>
      <c r="H159" s="62"/>
      <c r="I159" s="265"/>
      <c r="J159" s="62"/>
      <c r="K159" s="265"/>
      <c r="L159" s="265"/>
      <c r="M159" s="265"/>
      <c r="N159" s="265"/>
      <c r="O159" s="265"/>
      <c r="P159" s="265"/>
      <c r="Q159" s="265"/>
      <c r="R159" s="265"/>
      <c r="S159" s="265"/>
    </row>
    <row r="160">
      <c r="A160" s="74" t="s">
        <v>3159</v>
      </c>
      <c r="B160" s="262">
        <v>159.0</v>
      </c>
      <c r="C160" s="74" t="s">
        <v>3160</v>
      </c>
      <c r="D160" s="62"/>
      <c r="E160" s="74" t="s">
        <v>299</v>
      </c>
      <c r="F160" s="74">
        <v>10.0</v>
      </c>
      <c r="G160" s="273" t="s">
        <v>3161</v>
      </c>
      <c r="H160" s="62"/>
      <c r="I160" s="265"/>
      <c r="J160" s="62"/>
      <c r="K160" s="265"/>
      <c r="L160" s="265"/>
      <c r="M160" s="265"/>
      <c r="N160" s="265"/>
      <c r="O160" s="265"/>
      <c r="P160" s="265"/>
      <c r="Q160" s="265"/>
      <c r="R160" s="265"/>
      <c r="S160" s="265"/>
    </row>
    <row r="161">
      <c r="A161" s="74" t="s">
        <v>3162</v>
      </c>
      <c r="B161" s="262">
        <v>160.0</v>
      </c>
      <c r="C161" s="74" t="s">
        <v>3138</v>
      </c>
      <c r="D161" s="74">
        <v>1942.0</v>
      </c>
      <c r="E161" s="74" t="s">
        <v>2828</v>
      </c>
      <c r="F161" s="74">
        <v>8.0</v>
      </c>
      <c r="G161" s="265"/>
      <c r="H161" s="62"/>
      <c r="I161" s="265"/>
      <c r="J161" s="62"/>
      <c r="K161" s="265"/>
      <c r="L161" s="265"/>
      <c r="M161" s="265"/>
      <c r="N161" s="265"/>
      <c r="O161" s="265"/>
      <c r="P161" s="265"/>
      <c r="Q161" s="265"/>
      <c r="R161" s="265"/>
      <c r="S161" s="265"/>
    </row>
    <row r="162">
      <c r="A162" s="74" t="s">
        <v>3163</v>
      </c>
      <c r="B162" s="262">
        <v>161.0</v>
      </c>
      <c r="C162" s="74" t="s">
        <v>3164</v>
      </c>
      <c r="D162" s="74">
        <v>1985.0</v>
      </c>
      <c r="E162" s="74" t="s">
        <v>2828</v>
      </c>
      <c r="F162" s="74">
        <v>9.0</v>
      </c>
      <c r="G162" s="273" t="s">
        <v>3165</v>
      </c>
      <c r="H162" s="62"/>
      <c r="I162" s="265"/>
      <c r="J162" s="62"/>
      <c r="K162" s="265"/>
      <c r="L162" s="265"/>
    </row>
    <row r="163">
      <c r="A163" s="74" t="s">
        <v>3166</v>
      </c>
      <c r="B163" s="262">
        <v>162.0</v>
      </c>
      <c r="C163" s="74" t="s">
        <v>2814</v>
      </c>
      <c r="D163" s="74">
        <v>2015.0</v>
      </c>
      <c r="E163" s="74" t="s">
        <v>943</v>
      </c>
      <c r="F163" s="74">
        <v>8.0</v>
      </c>
      <c r="G163" s="273" t="s">
        <v>3167</v>
      </c>
      <c r="H163" s="62"/>
      <c r="I163" s="265"/>
      <c r="J163" s="62"/>
      <c r="K163" s="265"/>
      <c r="L163" s="265"/>
    </row>
    <row r="164">
      <c r="A164" s="74" t="s">
        <v>3168</v>
      </c>
      <c r="B164" s="262">
        <v>163.0</v>
      </c>
      <c r="C164" s="74" t="s">
        <v>3054</v>
      </c>
      <c r="D164" s="74">
        <v>1949.0</v>
      </c>
      <c r="E164" s="74" t="s">
        <v>2828</v>
      </c>
      <c r="F164" s="74">
        <v>8.0</v>
      </c>
      <c r="G164" s="273" t="s">
        <v>3169</v>
      </c>
      <c r="H164" s="62"/>
      <c r="I164" s="265"/>
      <c r="J164" s="62"/>
      <c r="K164" s="265"/>
      <c r="L164" s="265"/>
    </row>
    <row r="165">
      <c r="A165" s="74" t="s">
        <v>3170</v>
      </c>
      <c r="B165" s="262">
        <v>164.0</v>
      </c>
      <c r="C165" s="74" t="s">
        <v>3171</v>
      </c>
      <c r="D165" s="74">
        <v>1951.0</v>
      </c>
      <c r="E165" s="74" t="s">
        <v>3172</v>
      </c>
      <c r="F165" s="74">
        <v>8.0</v>
      </c>
      <c r="G165" s="273" t="s">
        <v>3173</v>
      </c>
      <c r="H165" s="62"/>
      <c r="I165" s="265"/>
      <c r="J165" s="62"/>
      <c r="K165" s="265"/>
      <c r="L165" s="265"/>
    </row>
    <row r="166">
      <c r="A166" s="74" t="s">
        <v>3174</v>
      </c>
      <c r="B166" s="262">
        <v>165.0</v>
      </c>
      <c r="C166" s="277" t="s">
        <v>3007</v>
      </c>
      <c r="D166" s="74">
        <v>1973.0</v>
      </c>
      <c r="E166" s="74" t="s">
        <v>3175</v>
      </c>
      <c r="F166" s="74">
        <v>9.0</v>
      </c>
      <c r="G166" s="265"/>
      <c r="H166" s="62"/>
      <c r="I166" s="265"/>
      <c r="J166" s="62"/>
      <c r="K166" s="265"/>
      <c r="L166" s="265"/>
    </row>
    <row r="167">
      <c r="A167" s="278" t="s">
        <v>3176</v>
      </c>
      <c r="B167" s="262">
        <v>166.0</v>
      </c>
      <c r="C167" s="74" t="s">
        <v>3177</v>
      </c>
      <c r="D167" s="74">
        <v>1997.0</v>
      </c>
      <c r="E167" s="74" t="s">
        <v>2828</v>
      </c>
      <c r="F167" s="74">
        <v>8.0</v>
      </c>
      <c r="G167" s="273" t="s">
        <v>3178</v>
      </c>
      <c r="H167" s="62"/>
      <c r="I167" s="265"/>
      <c r="J167" s="62"/>
      <c r="K167" s="265"/>
      <c r="L167" s="265"/>
    </row>
    <row r="168">
      <c r="A168" s="279" t="s">
        <v>3179</v>
      </c>
      <c r="B168" s="262">
        <v>167.0</v>
      </c>
      <c r="C168" s="74" t="s">
        <v>3180</v>
      </c>
      <c r="D168" s="74">
        <v>1998.0</v>
      </c>
      <c r="E168" s="74" t="s">
        <v>3181</v>
      </c>
      <c r="F168" s="74">
        <v>7.0</v>
      </c>
      <c r="G168" s="280" t="s">
        <v>3182</v>
      </c>
      <c r="H168" s="62"/>
      <c r="I168" s="265"/>
      <c r="J168" s="62"/>
      <c r="K168" s="265"/>
      <c r="L168" s="265"/>
    </row>
    <row r="169">
      <c r="A169" s="74" t="s">
        <v>3183</v>
      </c>
      <c r="B169" s="262">
        <v>168.0</v>
      </c>
      <c r="C169" s="74" t="s">
        <v>3184</v>
      </c>
      <c r="D169" s="74">
        <v>1994.0</v>
      </c>
      <c r="E169" s="74" t="s">
        <v>2828</v>
      </c>
      <c r="F169" s="74">
        <v>9.0</v>
      </c>
      <c r="G169" s="273" t="s">
        <v>3185</v>
      </c>
      <c r="H169" s="62"/>
      <c r="I169" s="265"/>
      <c r="J169" s="62"/>
      <c r="K169" s="265"/>
      <c r="L169" s="265"/>
    </row>
    <row r="170">
      <c r="A170" s="74" t="s">
        <v>3186</v>
      </c>
      <c r="B170" s="262">
        <v>169.0</v>
      </c>
      <c r="C170" s="74" t="s">
        <v>3184</v>
      </c>
      <c r="D170" s="74">
        <v>2001.0</v>
      </c>
      <c r="E170" s="74" t="s">
        <v>2828</v>
      </c>
      <c r="F170" s="74">
        <v>10.0</v>
      </c>
      <c r="G170" s="273" t="s">
        <v>3187</v>
      </c>
      <c r="H170" s="62"/>
      <c r="I170" s="265"/>
      <c r="J170" s="62"/>
      <c r="K170" s="265"/>
      <c r="L170" s="265"/>
    </row>
    <row r="171">
      <c r="A171" s="74" t="s">
        <v>3188</v>
      </c>
      <c r="B171" s="262">
        <v>170.0</v>
      </c>
      <c r="C171" s="74" t="s">
        <v>3184</v>
      </c>
      <c r="D171" s="74">
        <v>1998.0</v>
      </c>
      <c r="E171" s="74" t="s">
        <v>2828</v>
      </c>
      <c r="F171" s="74">
        <v>8.0</v>
      </c>
      <c r="G171" s="273" t="s">
        <v>3189</v>
      </c>
      <c r="H171" s="62"/>
      <c r="I171" s="265"/>
      <c r="J171" s="62"/>
      <c r="K171" s="265"/>
      <c r="L171" s="265"/>
    </row>
    <row r="172">
      <c r="A172" s="74" t="s">
        <v>3190</v>
      </c>
      <c r="B172" s="262">
        <v>171.0</v>
      </c>
      <c r="C172" s="74" t="s">
        <v>3184</v>
      </c>
      <c r="D172" s="74">
        <v>2015.0</v>
      </c>
      <c r="E172" s="74" t="s">
        <v>2828</v>
      </c>
      <c r="F172" s="74">
        <v>8.0</v>
      </c>
      <c r="G172" s="273" t="s">
        <v>3191</v>
      </c>
      <c r="H172" s="62"/>
      <c r="I172" s="265"/>
      <c r="J172" s="62"/>
      <c r="K172" s="265"/>
      <c r="L172" s="265"/>
    </row>
    <row r="173">
      <c r="A173" s="74" t="s">
        <v>3192</v>
      </c>
      <c r="B173" s="262">
        <v>172.0</v>
      </c>
      <c r="C173" s="74" t="s">
        <v>3193</v>
      </c>
      <c r="D173" s="74">
        <v>2012.0</v>
      </c>
      <c r="E173" s="74" t="s">
        <v>3194</v>
      </c>
      <c r="F173" s="74">
        <v>7.0</v>
      </c>
      <c r="G173" s="273" t="s">
        <v>3195</v>
      </c>
      <c r="H173" s="62"/>
      <c r="I173" s="265"/>
      <c r="J173" s="62"/>
      <c r="K173" s="265"/>
      <c r="L173" s="265"/>
    </row>
    <row r="174">
      <c r="A174" s="74" t="s">
        <v>3196</v>
      </c>
      <c r="B174" s="262">
        <v>173.0</v>
      </c>
      <c r="C174" s="74" t="s">
        <v>3193</v>
      </c>
      <c r="D174" s="74">
        <v>2003.0</v>
      </c>
      <c r="E174" s="74" t="s">
        <v>3194</v>
      </c>
      <c r="F174" s="74">
        <v>8.0</v>
      </c>
      <c r="G174" s="273" t="s">
        <v>3197</v>
      </c>
      <c r="H174" s="62"/>
      <c r="I174" s="265"/>
      <c r="J174" s="62"/>
      <c r="K174" s="265"/>
      <c r="L174" s="265"/>
    </row>
    <row r="175">
      <c r="A175" s="74" t="s">
        <v>3198</v>
      </c>
      <c r="B175" s="262">
        <v>174.0</v>
      </c>
      <c r="C175" s="74" t="s">
        <v>3199</v>
      </c>
      <c r="D175" s="74">
        <v>1866.0</v>
      </c>
      <c r="E175" s="74" t="s">
        <v>2828</v>
      </c>
      <c r="F175" s="74">
        <v>9.0</v>
      </c>
      <c r="G175" s="265"/>
      <c r="H175" s="62"/>
      <c r="I175" s="265"/>
      <c r="J175" s="62"/>
      <c r="K175" s="265"/>
      <c r="L175" s="265"/>
    </row>
    <row r="176">
      <c r="A176" s="74" t="s">
        <v>3200</v>
      </c>
      <c r="B176" s="262">
        <v>175.0</v>
      </c>
      <c r="C176" s="74" t="s">
        <v>3199</v>
      </c>
      <c r="D176" s="74">
        <v>1864.0</v>
      </c>
      <c r="E176" s="74" t="s">
        <v>2828</v>
      </c>
      <c r="F176" s="74">
        <v>9.0</v>
      </c>
      <c r="G176" s="265"/>
      <c r="H176" s="62"/>
      <c r="I176" s="265"/>
      <c r="J176" s="62"/>
      <c r="K176" s="265"/>
      <c r="L176" s="265"/>
    </row>
    <row r="177">
      <c r="A177" s="74" t="s">
        <v>3201</v>
      </c>
      <c r="B177" s="262">
        <v>176.0</v>
      </c>
      <c r="C177" s="74" t="s">
        <v>3184</v>
      </c>
      <c r="D177" s="74">
        <v>2005.0</v>
      </c>
      <c r="E177" s="74" t="s">
        <v>3202</v>
      </c>
      <c r="F177" s="74">
        <v>8.0</v>
      </c>
      <c r="G177" s="273" t="s">
        <v>3203</v>
      </c>
      <c r="H177" s="62"/>
      <c r="I177" s="265"/>
      <c r="J177" s="62"/>
      <c r="K177" s="265"/>
      <c r="L177" s="265"/>
    </row>
    <row r="178">
      <c r="A178" s="74" t="s">
        <v>3204</v>
      </c>
      <c r="B178" s="262">
        <v>177.0</v>
      </c>
      <c r="C178" s="74" t="s">
        <v>3199</v>
      </c>
      <c r="D178" s="74">
        <v>1871.0</v>
      </c>
      <c r="E178" s="74" t="s">
        <v>2828</v>
      </c>
      <c r="F178" s="74">
        <v>8.0</v>
      </c>
      <c r="G178" s="273" t="s">
        <v>3205</v>
      </c>
      <c r="H178" s="62"/>
      <c r="I178" s="265"/>
      <c r="J178" s="62"/>
      <c r="K178" s="265"/>
      <c r="L178" s="265"/>
    </row>
    <row r="179">
      <c r="A179" s="74" t="s">
        <v>3206</v>
      </c>
      <c r="B179" s="262">
        <v>178.0</v>
      </c>
      <c r="C179" s="74" t="s">
        <v>3199</v>
      </c>
      <c r="D179" s="74">
        <v>1966.0</v>
      </c>
      <c r="E179" s="74" t="s">
        <v>2828</v>
      </c>
      <c r="F179" s="74">
        <v>7.0</v>
      </c>
      <c r="G179" s="273" t="s">
        <v>3207</v>
      </c>
      <c r="H179" s="62"/>
      <c r="I179" s="265"/>
      <c r="J179" s="62"/>
      <c r="K179" s="265"/>
      <c r="L179" s="265"/>
    </row>
    <row r="180">
      <c r="A180" s="74" t="s">
        <v>3208</v>
      </c>
      <c r="B180" s="262">
        <v>179.0</v>
      </c>
      <c r="C180" s="74" t="s">
        <v>3184</v>
      </c>
      <c r="D180" s="74">
        <v>2005.0</v>
      </c>
      <c r="E180" s="74" t="s">
        <v>2828</v>
      </c>
      <c r="F180" s="74">
        <v>7.0</v>
      </c>
      <c r="G180" s="273" t="s">
        <v>3209</v>
      </c>
      <c r="H180" s="62"/>
      <c r="I180" s="265"/>
      <c r="J180" s="62"/>
      <c r="K180" s="265"/>
      <c r="L180" s="265"/>
    </row>
    <row r="181">
      <c r="A181" s="74" t="s">
        <v>3210</v>
      </c>
      <c r="B181" s="262">
        <v>180.0</v>
      </c>
      <c r="C181" s="74" t="s">
        <v>3193</v>
      </c>
      <c r="D181" s="62"/>
      <c r="E181" s="74" t="s">
        <v>3194</v>
      </c>
      <c r="F181" s="74">
        <v>7.0</v>
      </c>
      <c r="G181" s="273" t="s">
        <v>3211</v>
      </c>
      <c r="H181" s="62"/>
      <c r="I181" s="265"/>
      <c r="J181" s="62"/>
      <c r="K181" s="265"/>
      <c r="L181" s="265"/>
    </row>
    <row r="182">
      <c r="A182" s="74" t="s">
        <v>3212</v>
      </c>
      <c r="B182" s="262">
        <v>181.0</v>
      </c>
      <c r="C182" s="74" t="s">
        <v>2976</v>
      </c>
      <c r="D182" s="74">
        <v>2016.0</v>
      </c>
      <c r="E182" s="74" t="s">
        <v>185</v>
      </c>
      <c r="F182" s="74">
        <v>9.0</v>
      </c>
      <c r="G182" s="273" t="s">
        <v>3213</v>
      </c>
      <c r="H182" s="62"/>
      <c r="I182" s="265"/>
      <c r="J182" s="62"/>
      <c r="K182" s="265"/>
      <c r="L182" s="265"/>
    </row>
    <row r="183">
      <c r="A183" s="74" t="s">
        <v>3214</v>
      </c>
      <c r="B183" s="262">
        <v>182.0</v>
      </c>
      <c r="C183" s="74" t="s">
        <v>2976</v>
      </c>
      <c r="D183" s="74">
        <v>2017.0</v>
      </c>
      <c r="E183" s="74" t="s">
        <v>185</v>
      </c>
      <c r="F183" s="74">
        <v>7.0</v>
      </c>
      <c r="G183" s="273" t="s">
        <v>3215</v>
      </c>
      <c r="H183" s="62"/>
      <c r="I183" s="265"/>
      <c r="J183" s="62"/>
      <c r="K183" s="265"/>
      <c r="L183" s="265"/>
    </row>
    <row r="184">
      <c r="A184" s="74" t="s">
        <v>3216</v>
      </c>
      <c r="B184" s="262">
        <v>183.0</v>
      </c>
      <c r="C184" s="74" t="s">
        <v>2976</v>
      </c>
      <c r="D184" s="74">
        <v>2018.0</v>
      </c>
      <c r="E184" s="74" t="s">
        <v>185</v>
      </c>
      <c r="F184" s="74">
        <v>7.0</v>
      </c>
      <c r="G184" s="273" t="s">
        <v>3217</v>
      </c>
      <c r="H184" s="62"/>
      <c r="I184" s="265"/>
      <c r="J184" s="62"/>
      <c r="K184" s="265"/>
      <c r="L184" s="265"/>
    </row>
    <row r="185">
      <c r="A185" s="62"/>
      <c r="B185" s="62"/>
      <c r="C185" s="62"/>
      <c r="D185" s="62"/>
      <c r="E185" s="62"/>
      <c r="F185" s="62"/>
      <c r="G185" s="265"/>
      <c r="H185" s="62"/>
      <c r="I185" s="265"/>
      <c r="J185" s="62"/>
      <c r="K185" s="265"/>
      <c r="L185" s="265"/>
    </row>
    <row r="186">
      <c r="A186" s="62"/>
      <c r="B186" s="62"/>
      <c r="C186" s="62"/>
      <c r="D186" s="62"/>
      <c r="E186" s="62"/>
      <c r="F186" s="62"/>
      <c r="G186" s="265"/>
      <c r="H186" s="62"/>
      <c r="I186" s="265"/>
      <c r="J186" s="62"/>
      <c r="K186" s="265"/>
      <c r="L186" s="265"/>
    </row>
    <row r="187">
      <c r="A187" s="62"/>
      <c r="B187" s="62"/>
      <c r="C187" s="62"/>
      <c r="D187" s="62"/>
      <c r="E187" s="62"/>
      <c r="F187" s="62"/>
      <c r="G187" s="265"/>
      <c r="H187" s="62"/>
      <c r="I187" s="265"/>
      <c r="J187" s="62"/>
      <c r="K187" s="265"/>
      <c r="L187" s="265"/>
    </row>
    <row r="188">
      <c r="A188" s="62"/>
      <c r="B188" s="62"/>
      <c r="C188" s="62"/>
      <c r="D188" s="62"/>
      <c r="E188" s="62"/>
      <c r="F188" s="62"/>
      <c r="G188" s="265"/>
      <c r="H188" s="62"/>
      <c r="I188" s="265"/>
      <c r="J188" s="62"/>
      <c r="K188" s="265"/>
      <c r="L188" s="265"/>
    </row>
    <row r="189">
      <c r="A189" s="62"/>
      <c r="B189" s="62"/>
      <c r="C189" s="62"/>
      <c r="D189" s="62"/>
      <c r="E189" s="62"/>
      <c r="F189" s="62"/>
      <c r="G189" s="265"/>
      <c r="H189" s="62"/>
      <c r="I189" s="265"/>
      <c r="J189" s="62"/>
      <c r="K189" s="265"/>
      <c r="L189" s="265"/>
    </row>
    <row r="190">
      <c r="A190" s="62"/>
      <c r="B190" s="62"/>
      <c r="C190" s="62"/>
      <c r="D190" s="62"/>
      <c r="E190" s="62"/>
      <c r="F190" s="62"/>
      <c r="G190" s="265"/>
      <c r="H190" s="62"/>
      <c r="I190" s="265"/>
      <c r="J190" s="62"/>
      <c r="K190" s="265"/>
      <c r="L190" s="265"/>
    </row>
    <row r="191">
      <c r="A191" s="62"/>
      <c r="B191" s="62"/>
      <c r="C191" s="62"/>
      <c r="D191" s="62"/>
      <c r="E191" s="62"/>
      <c r="F191" s="62"/>
      <c r="G191" s="265"/>
      <c r="H191" s="62"/>
      <c r="I191" s="265"/>
      <c r="J191" s="62"/>
      <c r="K191" s="265"/>
      <c r="L191" s="265"/>
    </row>
    <row r="192">
      <c r="A192" s="62"/>
      <c r="B192" s="62"/>
      <c r="C192" s="62"/>
      <c r="D192" s="62"/>
      <c r="E192" s="62"/>
      <c r="F192" s="62"/>
      <c r="G192" s="265"/>
      <c r="H192" s="62"/>
      <c r="I192" s="265"/>
      <c r="J192" s="62"/>
      <c r="K192" s="265"/>
      <c r="L192" s="265"/>
    </row>
    <row r="193">
      <c r="A193" s="62"/>
      <c r="B193" s="62"/>
      <c r="C193" s="62"/>
      <c r="D193" s="62"/>
      <c r="E193" s="62"/>
      <c r="F193" s="62"/>
      <c r="G193" s="265"/>
      <c r="H193" s="62"/>
      <c r="I193" s="265"/>
      <c r="J193" s="62"/>
      <c r="K193" s="265"/>
      <c r="L193" s="265"/>
    </row>
    <row r="194">
      <c r="A194" s="62"/>
      <c r="B194" s="62"/>
      <c r="C194" s="62"/>
      <c r="D194" s="62"/>
      <c r="E194" s="62"/>
      <c r="F194" s="62"/>
      <c r="G194" s="265"/>
      <c r="H194" s="62"/>
      <c r="I194" s="265"/>
      <c r="J194" s="62"/>
      <c r="K194" s="265"/>
      <c r="L194" s="265"/>
    </row>
    <row r="195">
      <c r="A195" s="62"/>
      <c r="B195" s="62"/>
      <c r="C195" s="62"/>
      <c r="D195" s="62"/>
      <c r="E195" s="62"/>
      <c r="F195" s="62"/>
      <c r="G195" s="265"/>
      <c r="H195" s="62"/>
      <c r="I195" s="265"/>
      <c r="J195" s="62"/>
      <c r="K195" s="265"/>
      <c r="L195" s="265"/>
    </row>
    <row r="196">
      <c r="A196" s="62"/>
      <c r="B196" s="62"/>
      <c r="C196" s="62"/>
      <c r="D196" s="62"/>
      <c r="E196" s="62"/>
      <c r="F196" s="62"/>
      <c r="G196" s="265"/>
      <c r="H196" s="62"/>
      <c r="I196" s="265"/>
      <c r="J196" s="62"/>
      <c r="K196" s="265"/>
      <c r="L196" s="265"/>
    </row>
    <row r="197">
      <c r="A197" s="62"/>
      <c r="B197" s="62"/>
      <c r="C197" s="62"/>
      <c r="D197" s="62"/>
      <c r="E197" s="62"/>
      <c r="F197" s="62"/>
      <c r="G197" s="265"/>
      <c r="H197" s="62"/>
      <c r="I197" s="265"/>
      <c r="J197" s="62"/>
      <c r="K197" s="265"/>
      <c r="L197" s="265"/>
    </row>
    <row r="198">
      <c r="A198" s="62"/>
      <c r="B198" s="62"/>
      <c r="C198" s="62"/>
      <c r="D198" s="62"/>
      <c r="E198" s="62"/>
      <c r="F198" s="62"/>
      <c r="G198" s="265"/>
      <c r="H198" s="62"/>
      <c r="I198" s="265"/>
      <c r="J198" s="62"/>
      <c r="K198" s="265"/>
      <c r="L198" s="265"/>
    </row>
    <row r="199">
      <c r="A199" s="62"/>
      <c r="B199" s="62"/>
      <c r="C199" s="62"/>
      <c r="D199" s="62"/>
      <c r="E199" s="62"/>
      <c r="F199" s="62"/>
      <c r="G199" s="265"/>
      <c r="H199" s="62"/>
      <c r="I199" s="265"/>
      <c r="J199" s="62"/>
      <c r="K199" s="265"/>
      <c r="L199" s="265"/>
    </row>
    <row r="200">
      <c r="A200" s="62"/>
      <c r="B200" s="62"/>
      <c r="C200" s="62"/>
      <c r="D200" s="62"/>
      <c r="E200" s="62"/>
      <c r="F200" s="62"/>
      <c r="G200" s="265"/>
      <c r="H200" s="62"/>
      <c r="I200" s="265"/>
      <c r="J200" s="62"/>
      <c r="K200" s="265"/>
      <c r="L200" s="265"/>
    </row>
    <row r="201">
      <c r="A201" s="62"/>
      <c r="B201" s="62"/>
      <c r="C201" s="62"/>
      <c r="D201" s="62"/>
      <c r="E201" s="62"/>
      <c r="F201" s="62"/>
      <c r="G201" s="265"/>
      <c r="H201" s="62"/>
      <c r="I201" s="265"/>
      <c r="J201" s="62"/>
      <c r="K201" s="265"/>
      <c r="L201" s="265"/>
    </row>
    <row r="202">
      <c r="A202" s="62"/>
      <c r="B202" s="62"/>
      <c r="C202" s="62"/>
      <c r="D202" s="62"/>
      <c r="E202" s="62"/>
      <c r="F202" s="62"/>
      <c r="G202" s="265"/>
      <c r="H202" s="62"/>
      <c r="I202" s="265"/>
      <c r="J202" s="62"/>
      <c r="K202" s="265"/>
      <c r="L202" s="265"/>
    </row>
    <row r="203">
      <c r="A203" s="62"/>
      <c r="B203" s="62"/>
      <c r="C203" s="62"/>
      <c r="D203" s="62"/>
      <c r="E203" s="62"/>
      <c r="F203" s="62"/>
      <c r="G203" s="265"/>
      <c r="H203" s="62"/>
      <c r="I203" s="265"/>
      <c r="J203" s="62"/>
      <c r="K203" s="265"/>
      <c r="L203" s="265"/>
    </row>
    <row r="204">
      <c r="A204" s="62"/>
      <c r="B204" s="62"/>
      <c r="C204" s="62"/>
      <c r="D204" s="62"/>
      <c r="E204" s="62"/>
      <c r="F204" s="62"/>
      <c r="G204" s="265"/>
      <c r="H204" s="62"/>
      <c r="I204" s="265"/>
      <c r="J204" s="62"/>
      <c r="K204" s="265"/>
      <c r="L204" s="265"/>
    </row>
    <row r="205">
      <c r="A205" s="62"/>
      <c r="B205" s="62"/>
      <c r="C205" s="62"/>
      <c r="D205" s="62"/>
      <c r="E205" s="62"/>
      <c r="F205" s="62"/>
      <c r="G205" s="265"/>
      <c r="H205" s="62"/>
      <c r="I205" s="265"/>
      <c r="J205" s="62"/>
      <c r="K205" s="265"/>
      <c r="L205" s="265"/>
    </row>
    <row r="206">
      <c r="A206" s="62"/>
      <c r="B206" s="62"/>
      <c r="C206" s="62"/>
      <c r="D206" s="62"/>
      <c r="E206" s="62"/>
      <c r="F206" s="62"/>
      <c r="G206" s="265"/>
      <c r="H206" s="62"/>
      <c r="I206" s="265"/>
      <c r="J206" s="62"/>
      <c r="K206" s="265"/>
      <c r="L206" s="265"/>
    </row>
    <row r="207">
      <c r="A207" s="62"/>
      <c r="B207" s="62"/>
      <c r="C207" s="62"/>
      <c r="D207" s="62"/>
      <c r="E207" s="62"/>
      <c r="F207" s="62"/>
      <c r="G207" s="265"/>
      <c r="H207" s="62"/>
      <c r="I207" s="265"/>
      <c r="J207" s="62"/>
      <c r="K207" s="265"/>
      <c r="L207" s="265"/>
    </row>
    <row r="208">
      <c r="A208" s="62"/>
      <c r="B208" s="62"/>
      <c r="C208" s="62"/>
      <c r="D208" s="62"/>
      <c r="E208" s="62"/>
      <c r="F208" s="62"/>
      <c r="G208" s="265"/>
      <c r="H208" s="62"/>
      <c r="I208" s="265"/>
      <c r="J208" s="62"/>
      <c r="K208" s="265"/>
      <c r="L208" s="265"/>
    </row>
    <row r="209">
      <c r="A209" s="62"/>
      <c r="B209" s="62"/>
      <c r="C209" s="62"/>
      <c r="D209" s="62"/>
      <c r="E209" s="62"/>
      <c r="F209" s="62"/>
      <c r="G209" s="265"/>
      <c r="H209" s="62"/>
      <c r="I209" s="265"/>
      <c r="J209" s="62"/>
      <c r="K209" s="265"/>
      <c r="L209" s="265"/>
    </row>
    <row r="210">
      <c r="A210" s="62"/>
      <c r="B210" s="62"/>
      <c r="C210" s="62"/>
      <c r="D210" s="62"/>
      <c r="E210" s="62"/>
      <c r="F210" s="62"/>
      <c r="G210" s="265"/>
      <c r="H210" s="62"/>
      <c r="I210" s="265"/>
      <c r="J210" s="62"/>
      <c r="K210" s="265"/>
      <c r="L210" s="265"/>
    </row>
    <row r="211">
      <c r="A211" s="62"/>
      <c r="B211" s="62"/>
      <c r="C211" s="62"/>
      <c r="D211" s="62"/>
      <c r="E211" s="62"/>
      <c r="F211" s="62"/>
      <c r="G211" s="265"/>
      <c r="H211" s="62"/>
      <c r="I211" s="265"/>
      <c r="J211" s="62"/>
      <c r="K211" s="265"/>
      <c r="L211" s="265"/>
    </row>
    <row r="212">
      <c r="A212" s="62"/>
      <c r="B212" s="62"/>
      <c r="C212" s="62"/>
      <c r="D212" s="62"/>
      <c r="E212" s="62"/>
      <c r="F212" s="62"/>
      <c r="G212" s="265"/>
      <c r="H212" s="62"/>
      <c r="I212" s="265"/>
      <c r="J212" s="62"/>
      <c r="K212" s="265"/>
      <c r="L212" s="265"/>
    </row>
    <row r="213">
      <c r="A213" s="62"/>
      <c r="B213" s="62"/>
      <c r="C213" s="62"/>
      <c r="D213" s="62"/>
      <c r="E213" s="62"/>
      <c r="F213" s="62"/>
      <c r="G213" s="265"/>
      <c r="H213" s="62"/>
      <c r="I213" s="265"/>
      <c r="J213" s="62"/>
      <c r="K213" s="265"/>
      <c r="L213" s="265"/>
    </row>
    <row r="214">
      <c r="A214" s="62"/>
      <c r="B214" s="62"/>
      <c r="C214" s="62"/>
      <c r="D214" s="62"/>
      <c r="E214" s="62"/>
      <c r="F214" s="62"/>
      <c r="G214" s="265"/>
      <c r="H214" s="62"/>
      <c r="I214" s="265"/>
      <c r="J214" s="62"/>
      <c r="K214" s="265"/>
      <c r="L214" s="265"/>
    </row>
    <row r="215">
      <c r="A215" s="62"/>
      <c r="B215" s="62"/>
      <c r="C215" s="62"/>
      <c r="D215" s="62"/>
      <c r="E215" s="62"/>
      <c r="F215" s="62"/>
      <c r="G215" s="265"/>
      <c r="H215" s="62"/>
      <c r="I215" s="265"/>
      <c r="J215" s="62"/>
      <c r="K215" s="265"/>
      <c r="L215" s="265"/>
    </row>
    <row r="216">
      <c r="A216" s="62"/>
      <c r="B216" s="62"/>
      <c r="C216" s="62"/>
      <c r="D216" s="62"/>
      <c r="E216" s="62"/>
      <c r="F216" s="62"/>
      <c r="G216" s="265"/>
      <c r="H216" s="62"/>
      <c r="I216" s="265"/>
      <c r="J216" s="62"/>
      <c r="K216" s="265"/>
      <c r="L216" s="265"/>
    </row>
    <row r="217">
      <c r="A217" s="62"/>
      <c r="B217" s="62"/>
      <c r="C217" s="62"/>
      <c r="D217" s="62"/>
      <c r="E217" s="62"/>
      <c r="F217" s="62"/>
      <c r="G217" s="265"/>
      <c r="H217" s="62"/>
      <c r="I217" s="265"/>
      <c r="J217" s="62"/>
      <c r="K217" s="265"/>
      <c r="L217" s="265"/>
    </row>
    <row r="218">
      <c r="A218" s="62"/>
      <c r="B218" s="62"/>
      <c r="C218" s="62"/>
      <c r="D218" s="62"/>
      <c r="E218" s="62"/>
      <c r="F218" s="62"/>
      <c r="G218" s="265"/>
      <c r="H218" s="62"/>
      <c r="I218" s="265"/>
      <c r="J218" s="62"/>
      <c r="K218" s="265"/>
      <c r="L218" s="265"/>
    </row>
    <row r="219">
      <c r="A219" s="62"/>
      <c r="B219" s="62"/>
      <c r="C219" s="62"/>
      <c r="D219" s="62"/>
      <c r="E219" s="62"/>
      <c r="F219" s="62"/>
      <c r="G219" s="265"/>
      <c r="H219" s="62"/>
      <c r="I219" s="265"/>
      <c r="J219" s="62"/>
      <c r="K219" s="265"/>
      <c r="L219" s="265"/>
    </row>
    <row r="220">
      <c r="A220" s="62"/>
      <c r="B220" s="62"/>
      <c r="C220" s="62"/>
      <c r="D220" s="62"/>
      <c r="E220" s="62"/>
      <c r="F220" s="62"/>
      <c r="G220" s="265"/>
      <c r="H220" s="62"/>
      <c r="I220" s="265"/>
      <c r="J220" s="62"/>
      <c r="K220" s="265"/>
      <c r="L220" s="265"/>
    </row>
    <row r="221">
      <c r="A221" s="62"/>
      <c r="B221" s="62"/>
      <c r="C221" s="62"/>
      <c r="D221" s="62"/>
      <c r="E221" s="62"/>
      <c r="F221" s="62"/>
      <c r="G221" s="265"/>
      <c r="H221" s="62"/>
      <c r="I221" s="265"/>
      <c r="J221" s="62"/>
      <c r="K221" s="265"/>
      <c r="L221" s="265"/>
    </row>
    <row r="222">
      <c r="A222" s="62"/>
      <c r="B222" s="62"/>
      <c r="C222" s="62"/>
      <c r="D222" s="62"/>
      <c r="E222" s="62"/>
      <c r="F222" s="62"/>
      <c r="G222" s="265"/>
      <c r="H222" s="62"/>
      <c r="I222" s="265"/>
      <c r="J222" s="62"/>
      <c r="K222" s="265"/>
      <c r="L222" s="265"/>
    </row>
    <row r="223">
      <c r="A223" s="62"/>
      <c r="B223" s="62"/>
      <c r="C223" s="62"/>
      <c r="D223" s="62"/>
      <c r="E223" s="62"/>
      <c r="F223" s="62"/>
      <c r="G223" s="265"/>
      <c r="H223" s="62"/>
      <c r="I223" s="265"/>
      <c r="J223" s="62"/>
      <c r="K223" s="265"/>
      <c r="L223" s="265"/>
    </row>
    <row r="224">
      <c r="A224" s="62"/>
      <c r="B224" s="62"/>
      <c r="C224" s="62"/>
      <c r="D224" s="62"/>
      <c r="E224" s="62"/>
      <c r="F224" s="62"/>
      <c r="G224" s="265"/>
      <c r="H224" s="62"/>
      <c r="I224" s="265"/>
      <c r="J224" s="62"/>
      <c r="K224" s="265"/>
      <c r="L224" s="265"/>
    </row>
    <row r="225">
      <c r="A225" s="62"/>
      <c r="B225" s="62"/>
      <c r="C225" s="62"/>
      <c r="D225" s="62"/>
      <c r="E225" s="62"/>
      <c r="F225" s="62"/>
      <c r="G225" s="265"/>
      <c r="H225" s="62"/>
      <c r="I225" s="265"/>
      <c r="J225" s="62"/>
      <c r="K225" s="265"/>
      <c r="L225" s="265"/>
    </row>
    <row r="226">
      <c r="A226" s="62"/>
      <c r="B226" s="62"/>
      <c r="C226" s="62"/>
      <c r="D226" s="62"/>
      <c r="E226" s="62"/>
      <c r="F226" s="62"/>
      <c r="G226" s="265"/>
      <c r="H226" s="62"/>
      <c r="I226" s="265"/>
      <c r="J226" s="62"/>
      <c r="K226" s="265"/>
      <c r="L226" s="265"/>
    </row>
    <row r="227">
      <c r="A227" s="62"/>
      <c r="B227" s="62"/>
      <c r="C227" s="62"/>
      <c r="D227" s="62"/>
      <c r="E227" s="62"/>
      <c r="F227" s="62"/>
      <c r="G227" s="265"/>
      <c r="H227" s="62"/>
      <c r="I227" s="265"/>
      <c r="J227" s="62"/>
      <c r="K227" s="265"/>
      <c r="L227" s="265"/>
    </row>
    <row r="228">
      <c r="A228" s="62"/>
      <c r="B228" s="62"/>
      <c r="C228" s="62"/>
      <c r="D228" s="62"/>
      <c r="E228" s="62"/>
      <c r="F228" s="62"/>
      <c r="G228" s="265"/>
      <c r="H228" s="62"/>
      <c r="I228" s="265"/>
      <c r="J228" s="62"/>
      <c r="K228" s="265"/>
      <c r="L228" s="265"/>
    </row>
    <row r="229">
      <c r="A229" s="62"/>
      <c r="B229" s="62"/>
      <c r="C229" s="62"/>
      <c r="D229" s="62"/>
      <c r="E229" s="62"/>
      <c r="F229" s="62"/>
      <c r="G229" s="265"/>
      <c r="H229" s="62"/>
      <c r="I229" s="265"/>
      <c r="J229" s="62"/>
      <c r="K229" s="265"/>
      <c r="L229" s="265"/>
    </row>
    <row r="230">
      <c r="A230" s="62"/>
      <c r="B230" s="62"/>
      <c r="C230" s="62"/>
      <c r="D230" s="62"/>
      <c r="E230" s="62"/>
      <c r="F230" s="62"/>
      <c r="G230" s="265"/>
      <c r="H230" s="62"/>
      <c r="I230" s="265"/>
      <c r="J230" s="62"/>
      <c r="K230" s="265"/>
      <c r="L230" s="265"/>
    </row>
    <row r="231">
      <c r="A231" s="62"/>
      <c r="B231" s="62"/>
      <c r="C231" s="62"/>
      <c r="D231" s="62"/>
      <c r="E231" s="62"/>
      <c r="F231" s="62"/>
      <c r="G231" s="265"/>
      <c r="H231" s="62"/>
      <c r="I231" s="265"/>
      <c r="J231" s="62"/>
      <c r="K231" s="265"/>
      <c r="L231" s="265"/>
    </row>
    <row r="232">
      <c r="A232" s="62"/>
      <c r="B232" s="62"/>
      <c r="C232" s="62"/>
      <c r="D232" s="62"/>
      <c r="E232" s="62"/>
      <c r="F232" s="62"/>
      <c r="G232" s="265"/>
      <c r="H232" s="62"/>
      <c r="I232" s="265"/>
      <c r="J232" s="62"/>
      <c r="K232" s="265"/>
      <c r="L232" s="265"/>
    </row>
    <row r="233">
      <c r="A233" s="62"/>
      <c r="B233" s="62"/>
      <c r="C233" s="62"/>
      <c r="D233" s="62"/>
      <c r="E233" s="62"/>
      <c r="F233" s="62"/>
      <c r="G233" s="265"/>
      <c r="H233" s="62"/>
      <c r="I233" s="265"/>
      <c r="J233" s="62"/>
      <c r="K233" s="265"/>
      <c r="L233" s="265"/>
    </row>
    <row r="234">
      <c r="A234" s="62"/>
      <c r="B234" s="62"/>
      <c r="C234" s="62"/>
      <c r="D234" s="62"/>
      <c r="E234" s="62"/>
      <c r="F234" s="62"/>
      <c r="G234" s="265"/>
      <c r="H234" s="62"/>
      <c r="I234" s="265"/>
      <c r="J234" s="62"/>
      <c r="K234" s="265"/>
      <c r="L234" s="265"/>
    </row>
    <row r="235">
      <c r="A235" s="62"/>
      <c r="B235" s="62"/>
      <c r="C235" s="62"/>
      <c r="D235" s="62"/>
      <c r="E235" s="62"/>
      <c r="F235" s="62"/>
      <c r="G235" s="265"/>
      <c r="H235" s="62"/>
      <c r="I235" s="265"/>
      <c r="J235" s="62"/>
      <c r="K235" s="265"/>
      <c r="L235" s="265"/>
    </row>
    <row r="236">
      <c r="A236" s="62"/>
      <c r="B236" s="62"/>
      <c r="C236" s="62"/>
      <c r="D236" s="62"/>
      <c r="E236" s="62"/>
      <c r="F236" s="62"/>
      <c r="G236" s="265"/>
      <c r="H236" s="62"/>
      <c r="I236" s="265"/>
      <c r="J236" s="62"/>
      <c r="K236" s="265"/>
      <c r="L236" s="265"/>
    </row>
    <row r="237">
      <c r="A237" s="62"/>
      <c r="B237" s="62"/>
      <c r="C237" s="62"/>
      <c r="D237" s="62"/>
      <c r="E237" s="62"/>
      <c r="F237" s="62"/>
      <c r="G237" s="265"/>
      <c r="H237" s="62"/>
      <c r="I237" s="265"/>
      <c r="J237" s="62"/>
      <c r="K237" s="265"/>
      <c r="L237" s="265"/>
    </row>
    <row r="238">
      <c r="A238" s="62"/>
      <c r="B238" s="62"/>
      <c r="C238" s="62"/>
      <c r="D238" s="62"/>
      <c r="E238" s="62"/>
      <c r="F238" s="62"/>
      <c r="G238" s="265"/>
      <c r="H238" s="62"/>
      <c r="I238" s="265"/>
      <c r="J238" s="62"/>
      <c r="K238" s="265"/>
      <c r="L238" s="265"/>
    </row>
    <row r="239">
      <c r="A239" s="62"/>
      <c r="B239" s="62"/>
      <c r="C239" s="62"/>
      <c r="D239" s="62"/>
      <c r="E239" s="62"/>
      <c r="F239" s="62"/>
      <c r="G239" s="265"/>
      <c r="H239" s="62"/>
      <c r="I239" s="265"/>
      <c r="J239" s="62"/>
      <c r="K239" s="265"/>
      <c r="L239" s="265"/>
    </row>
    <row r="240">
      <c r="A240" s="62"/>
      <c r="B240" s="62"/>
      <c r="C240" s="62"/>
      <c r="D240" s="62"/>
      <c r="E240" s="62"/>
      <c r="F240" s="62"/>
      <c r="G240" s="265"/>
      <c r="H240" s="62"/>
      <c r="I240" s="265"/>
      <c r="J240" s="62"/>
      <c r="K240" s="265"/>
      <c r="L240" s="265"/>
    </row>
    <row r="241">
      <c r="A241" s="62"/>
      <c r="B241" s="62"/>
      <c r="C241" s="62"/>
      <c r="D241" s="62"/>
      <c r="E241" s="62"/>
      <c r="F241" s="62"/>
      <c r="G241" s="265"/>
      <c r="H241" s="62"/>
      <c r="I241" s="265"/>
      <c r="J241" s="62"/>
      <c r="K241" s="265"/>
      <c r="L241" s="265"/>
    </row>
    <row r="242">
      <c r="A242" s="62"/>
      <c r="B242" s="62"/>
      <c r="C242" s="62"/>
      <c r="D242" s="62"/>
      <c r="E242" s="62"/>
      <c r="F242" s="62"/>
      <c r="G242" s="265"/>
      <c r="H242" s="62"/>
      <c r="I242" s="265"/>
      <c r="J242" s="62"/>
      <c r="K242" s="265"/>
      <c r="L242" s="265"/>
    </row>
    <row r="243">
      <c r="A243" s="62"/>
      <c r="B243" s="62"/>
      <c r="C243" s="62"/>
      <c r="D243" s="62"/>
      <c r="E243" s="62"/>
      <c r="F243" s="62"/>
      <c r="G243" s="265"/>
      <c r="H243" s="62"/>
      <c r="I243" s="265"/>
      <c r="J243" s="62"/>
      <c r="K243" s="265"/>
      <c r="L243" s="265"/>
    </row>
    <row r="244">
      <c r="A244" s="62"/>
      <c r="B244" s="62"/>
      <c r="C244" s="62"/>
      <c r="D244" s="62"/>
      <c r="E244" s="62"/>
      <c r="F244" s="62"/>
      <c r="G244" s="265"/>
      <c r="H244" s="62"/>
      <c r="I244" s="265"/>
      <c r="J244" s="62"/>
      <c r="K244" s="265"/>
      <c r="L244" s="265"/>
    </row>
    <row r="245">
      <c r="A245" s="62"/>
      <c r="B245" s="62"/>
      <c r="C245" s="62"/>
      <c r="D245" s="62"/>
      <c r="E245" s="62"/>
      <c r="F245" s="62"/>
      <c r="G245" s="265"/>
      <c r="H245" s="62"/>
      <c r="I245" s="265"/>
      <c r="J245" s="62"/>
      <c r="K245" s="265"/>
      <c r="L245" s="265"/>
    </row>
    <row r="246">
      <c r="A246" s="62"/>
      <c r="B246" s="62"/>
      <c r="C246" s="62"/>
      <c r="D246" s="62"/>
      <c r="E246" s="62"/>
      <c r="F246" s="62"/>
      <c r="G246" s="265"/>
      <c r="H246" s="62"/>
      <c r="I246" s="265"/>
      <c r="J246" s="62"/>
      <c r="K246" s="265"/>
      <c r="L246" s="265"/>
    </row>
    <row r="247">
      <c r="A247" s="62"/>
      <c r="B247" s="62"/>
      <c r="C247" s="62"/>
      <c r="D247" s="62"/>
      <c r="E247" s="62"/>
      <c r="F247" s="62"/>
      <c r="G247" s="265"/>
      <c r="H247" s="62"/>
      <c r="I247" s="265"/>
      <c r="J247" s="62"/>
      <c r="K247" s="265"/>
      <c r="L247" s="265"/>
    </row>
    <row r="248">
      <c r="A248" s="62"/>
      <c r="B248" s="62"/>
      <c r="C248" s="62"/>
      <c r="D248" s="62"/>
      <c r="E248" s="62"/>
      <c r="F248" s="62"/>
      <c r="G248" s="265"/>
      <c r="H248" s="62"/>
      <c r="I248" s="265"/>
      <c r="J248" s="62"/>
      <c r="K248" s="265"/>
      <c r="L248" s="265"/>
    </row>
    <row r="249">
      <c r="A249" s="62"/>
      <c r="B249" s="62"/>
      <c r="C249" s="62"/>
      <c r="D249" s="62"/>
      <c r="E249" s="62"/>
      <c r="F249" s="62"/>
      <c r="G249" s="265"/>
      <c r="H249" s="62"/>
      <c r="I249" s="265"/>
      <c r="J249" s="62"/>
      <c r="K249" s="265"/>
      <c r="L249" s="265"/>
    </row>
    <row r="250">
      <c r="A250" s="62"/>
      <c r="B250" s="62"/>
      <c r="C250" s="62"/>
      <c r="D250" s="62"/>
      <c r="E250" s="62"/>
      <c r="F250" s="62"/>
      <c r="G250" s="265"/>
      <c r="H250" s="62"/>
      <c r="I250" s="265"/>
      <c r="J250" s="62"/>
      <c r="K250" s="265"/>
      <c r="L250" s="265"/>
    </row>
    <row r="251">
      <c r="A251" s="62"/>
      <c r="B251" s="62"/>
      <c r="C251" s="62"/>
      <c r="D251" s="62"/>
      <c r="E251" s="62"/>
      <c r="F251" s="62"/>
      <c r="G251" s="265"/>
      <c r="H251" s="62"/>
      <c r="I251" s="265"/>
      <c r="J251" s="62"/>
      <c r="K251" s="265"/>
      <c r="L251" s="265"/>
    </row>
    <row r="252">
      <c r="A252" s="62"/>
      <c r="B252" s="62"/>
      <c r="C252" s="62"/>
      <c r="D252" s="62"/>
      <c r="E252" s="62"/>
      <c r="F252" s="62"/>
      <c r="G252" s="265"/>
      <c r="H252" s="62"/>
      <c r="I252" s="265"/>
      <c r="J252" s="62"/>
      <c r="K252" s="265"/>
      <c r="L252" s="265"/>
    </row>
    <row r="253">
      <c r="A253" s="62"/>
      <c r="B253" s="62"/>
      <c r="C253" s="62"/>
      <c r="D253" s="62"/>
      <c r="E253" s="62"/>
      <c r="F253" s="62"/>
      <c r="G253" s="265"/>
      <c r="H253" s="62"/>
      <c r="I253" s="265"/>
      <c r="J253" s="62"/>
      <c r="K253" s="265"/>
      <c r="L253" s="265"/>
    </row>
    <row r="254">
      <c r="A254" s="62"/>
      <c r="B254" s="62"/>
      <c r="C254" s="62"/>
      <c r="D254" s="62"/>
      <c r="E254" s="62"/>
      <c r="F254" s="62"/>
      <c r="G254" s="265"/>
      <c r="H254" s="62"/>
      <c r="I254" s="265"/>
      <c r="J254" s="62"/>
      <c r="K254" s="265"/>
      <c r="L254" s="265"/>
    </row>
    <row r="255">
      <c r="A255" s="62"/>
      <c r="B255" s="62"/>
      <c r="C255" s="62"/>
      <c r="D255" s="62"/>
      <c r="E255" s="62"/>
      <c r="F255" s="62"/>
      <c r="G255" s="265"/>
      <c r="H255" s="62"/>
      <c r="I255" s="265"/>
      <c r="J255" s="62"/>
      <c r="K255" s="265"/>
      <c r="L255" s="265"/>
    </row>
    <row r="256">
      <c r="A256" s="62"/>
      <c r="B256" s="62"/>
      <c r="C256" s="62"/>
      <c r="D256" s="62"/>
      <c r="E256" s="62"/>
      <c r="F256" s="62"/>
      <c r="G256" s="265"/>
      <c r="H256" s="62"/>
      <c r="I256" s="265"/>
      <c r="J256" s="62"/>
      <c r="K256" s="265"/>
      <c r="L256" s="265"/>
    </row>
    <row r="257">
      <c r="A257" s="62"/>
      <c r="B257" s="62"/>
      <c r="C257" s="62"/>
      <c r="D257" s="62"/>
      <c r="E257" s="62"/>
      <c r="F257" s="62"/>
      <c r="G257" s="265"/>
      <c r="H257" s="62"/>
      <c r="I257" s="265"/>
      <c r="J257" s="62"/>
      <c r="K257" s="265"/>
      <c r="L257" s="265"/>
    </row>
    <row r="258">
      <c r="A258" s="62"/>
      <c r="B258" s="62"/>
      <c r="C258" s="62"/>
      <c r="D258" s="62"/>
      <c r="E258" s="62"/>
      <c r="F258" s="62"/>
      <c r="G258" s="265"/>
      <c r="H258" s="62"/>
      <c r="I258" s="265"/>
      <c r="J258" s="62"/>
      <c r="K258" s="265"/>
      <c r="L258" s="265"/>
    </row>
    <row r="259">
      <c r="A259" s="62"/>
      <c r="B259" s="62"/>
      <c r="C259" s="62"/>
      <c r="D259" s="62"/>
      <c r="E259" s="62"/>
      <c r="F259" s="62"/>
      <c r="G259" s="265"/>
      <c r="H259" s="62"/>
      <c r="I259" s="265"/>
      <c r="J259" s="62"/>
      <c r="K259" s="265"/>
      <c r="L259" s="265"/>
    </row>
    <row r="260">
      <c r="A260" s="62"/>
      <c r="B260" s="62"/>
      <c r="C260" s="62"/>
      <c r="D260" s="62"/>
      <c r="E260" s="62"/>
      <c r="F260" s="62"/>
      <c r="G260" s="265"/>
      <c r="H260" s="62"/>
      <c r="I260" s="265"/>
      <c r="J260" s="62"/>
      <c r="K260" s="265"/>
      <c r="L260" s="265"/>
    </row>
    <row r="261">
      <c r="A261" s="62"/>
      <c r="B261" s="62"/>
      <c r="C261" s="62"/>
      <c r="D261" s="62"/>
      <c r="E261" s="62"/>
      <c r="F261" s="62"/>
      <c r="G261" s="265"/>
      <c r="H261" s="62"/>
      <c r="I261" s="265"/>
      <c r="J261" s="62"/>
      <c r="K261" s="265"/>
      <c r="L261" s="265"/>
    </row>
    <row r="262">
      <c r="A262" s="62"/>
      <c r="B262" s="62"/>
      <c r="C262" s="62"/>
      <c r="D262" s="62"/>
      <c r="E262" s="62"/>
      <c r="F262" s="62"/>
      <c r="G262" s="265"/>
      <c r="H262" s="62"/>
      <c r="I262" s="265"/>
      <c r="J262" s="62"/>
      <c r="K262" s="265"/>
      <c r="L262" s="265"/>
    </row>
    <row r="263">
      <c r="A263" s="62"/>
      <c r="B263" s="62"/>
      <c r="C263" s="62"/>
      <c r="D263" s="62"/>
      <c r="E263" s="62"/>
      <c r="F263" s="62"/>
      <c r="G263" s="265"/>
      <c r="H263" s="62"/>
      <c r="I263" s="265"/>
      <c r="J263" s="62"/>
      <c r="K263" s="265"/>
      <c r="L263" s="265"/>
    </row>
    <row r="264">
      <c r="A264" s="62"/>
      <c r="B264" s="62"/>
      <c r="C264" s="62"/>
      <c r="D264" s="62"/>
      <c r="E264" s="62"/>
      <c r="F264" s="62"/>
      <c r="G264" s="265"/>
      <c r="H264" s="62"/>
      <c r="I264" s="265"/>
      <c r="J264" s="62"/>
      <c r="K264" s="265"/>
      <c r="L264" s="265"/>
    </row>
    <row r="265">
      <c r="A265" s="62"/>
      <c r="B265" s="62"/>
      <c r="C265" s="62"/>
      <c r="D265" s="62"/>
      <c r="E265" s="62"/>
      <c r="F265" s="62"/>
      <c r="G265" s="265"/>
      <c r="H265" s="62"/>
      <c r="I265" s="265"/>
      <c r="J265" s="62"/>
      <c r="K265" s="265"/>
      <c r="L265" s="265"/>
    </row>
    <row r="266">
      <c r="A266" s="62"/>
      <c r="B266" s="62"/>
      <c r="C266" s="62"/>
      <c r="D266" s="62"/>
      <c r="E266" s="62"/>
      <c r="F266" s="62"/>
      <c r="G266" s="265"/>
      <c r="H266" s="62"/>
      <c r="I266" s="265"/>
      <c r="J266" s="62"/>
      <c r="K266" s="265"/>
      <c r="L266" s="265"/>
    </row>
    <row r="267">
      <c r="A267" s="62"/>
      <c r="B267" s="62"/>
      <c r="C267" s="62"/>
      <c r="D267" s="62"/>
      <c r="E267" s="62"/>
      <c r="F267" s="62"/>
      <c r="G267" s="265"/>
      <c r="H267" s="62"/>
      <c r="I267" s="265"/>
      <c r="J267" s="62"/>
      <c r="K267" s="265"/>
      <c r="L267" s="265"/>
    </row>
    <row r="268">
      <c r="A268" s="62"/>
      <c r="B268" s="62"/>
      <c r="C268" s="62"/>
      <c r="D268" s="62"/>
      <c r="E268" s="62"/>
      <c r="F268" s="62"/>
      <c r="G268" s="265"/>
      <c r="H268" s="62"/>
      <c r="I268" s="265"/>
      <c r="J268" s="62"/>
      <c r="K268" s="265"/>
      <c r="L268" s="265"/>
    </row>
    <row r="269">
      <c r="A269" s="62"/>
      <c r="B269" s="62"/>
      <c r="C269" s="62"/>
      <c r="D269" s="62"/>
      <c r="E269" s="62"/>
      <c r="F269" s="62"/>
      <c r="G269" s="265"/>
      <c r="H269" s="62"/>
      <c r="I269" s="265"/>
      <c r="J269" s="62"/>
      <c r="K269" s="265"/>
      <c r="L269" s="265"/>
    </row>
    <row r="270">
      <c r="A270" s="62"/>
      <c r="B270" s="62"/>
      <c r="C270" s="62"/>
      <c r="D270" s="62"/>
      <c r="E270" s="62"/>
      <c r="F270" s="62"/>
      <c r="G270" s="265"/>
      <c r="H270" s="62"/>
      <c r="I270" s="265"/>
      <c r="J270" s="62"/>
      <c r="K270" s="265"/>
      <c r="L270" s="265"/>
    </row>
    <row r="271">
      <c r="A271" s="62"/>
      <c r="B271" s="62"/>
      <c r="C271" s="62"/>
      <c r="D271" s="62"/>
      <c r="E271" s="62"/>
      <c r="F271" s="62"/>
      <c r="G271" s="265"/>
      <c r="H271" s="62"/>
      <c r="I271" s="265"/>
      <c r="J271" s="62"/>
      <c r="K271" s="265"/>
      <c r="L271" s="265"/>
    </row>
    <row r="272">
      <c r="A272" s="62"/>
      <c r="B272" s="62"/>
      <c r="C272" s="62"/>
      <c r="D272" s="62"/>
      <c r="E272" s="62"/>
      <c r="F272" s="62"/>
      <c r="G272" s="265"/>
      <c r="H272" s="62"/>
      <c r="I272" s="265"/>
      <c r="J272" s="62"/>
      <c r="K272" s="265"/>
      <c r="L272" s="265"/>
    </row>
    <row r="273">
      <c r="A273" s="62"/>
      <c r="B273" s="62"/>
      <c r="C273" s="62"/>
      <c r="D273" s="62"/>
      <c r="E273" s="62"/>
      <c r="F273" s="62"/>
      <c r="G273" s="265"/>
      <c r="H273" s="62"/>
      <c r="I273" s="265"/>
      <c r="J273" s="62"/>
      <c r="K273" s="265"/>
      <c r="L273" s="265"/>
    </row>
    <row r="274">
      <c r="A274" s="62"/>
      <c r="B274" s="62"/>
      <c r="C274" s="62"/>
      <c r="D274" s="62"/>
      <c r="E274" s="62"/>
      <c r="F274" s="62"/>
      <c r="G274" s="265"/>
      <c r="H274" s="62"/>
      <c r="I274" s="265"/>
      <c r="J274" s="62"/>
      <c r="K274" s="265"/>
      <c r="L274" s="265"/>
    </row>
    <row r="275">
      <c r="A275" s="62"/>
      <c r="B275" s="62"/>
      <c r="C275" s="62"/>
      <c r="D275" s="62"/>
      <c r="E275" s="62"/>
      <c r="F275" s="62"/>
      <c r="G275" s="265"/>
      <c r="H275" s="62"/>
      <c r="I275" s="265"/>
      <c r="J275" s="62"/>
      <c r="K275" s="265"/>
      <c r="L275" s="265"/>
    </row>
    <row r="276">
      <c r="A276" s="62"/>
      <c r="B276" s="62"/>
      <c r="C276" s="62"/>
      <c r="D276" s="62"/>
      <c r="E276" s="62"/>
      <c r="F276" s="62"/>
      <c r="G276" s="265"/>
      <c r="H276" s="62"/>
      <c r="I276" s="265"/>
      <c r="J276" s="62"/>
      <c r="K276" s="265"/>
      <c r="L276" s="265"/>
    </row>
    <row r="277">
      <c r="A277" s="62"/>
      <c r="B277" s="62"/>
      <c r="C277" s="62"/>
      <c r="D277" s="62"/>
      <c r="E277" s="62"/>
      <c r="F277" s="62"/>
      <c r="G277" s="265"/>
      <c r="H277" s="62"/>
      <c r="I277" s="265"/>
      <c r="J277" s="62"/>
      <c r="K277" s="265"/>
      <c r="L277" s="265"/>
    </row>
    <row r="278">
      <c r="A278" s="62"/>
      <c r="B278" s="62"/>
      <c r="C278" s="62"/>
      <c r="D278" s="62"/>
      <c r="E278" s="62"/>
      <c r="F278" s="62"/>
      <c r="G278" s="265"/>
      <c r="H278" s="62"/>
      <c r="I278" s="265"/>
      <c r="J278" s="62"/>
      <c r="K278" s="265"/>
      <c r="L278" s="265"/>
    </row>
    <row r="279">
      <c r="A279" s="62"/>
      <c r="B279" s="62"/>
      <c r="C279" s="62"/>
      <c r="D279" s="62"/>
      <c r="E279" s="62"/>
      <c r="F279" s="62"/>
      <c r="G279" s="265"/>
      <c r="H279" s="62"/>
      <c r="I279" s="265"/>
      <c r="J279" s="62"/>
      <c r="K279" s="265"/>
      <c r="L279" s="265"/>
    </row>
    <row r="280">
      <c r="A280" s="62"/>
      <c r="B280" s="62"/>
      <c r="C280" s="62"/>
      <c r="D280" s="62"/>
      <c r="E280" s="62"/>
      <c r="F280" s="62"/>
      <c r="G280" s="265"/>
      <c r="H280" s="62"/>
      <c r="I280" s="265"/>
      <c r="J280" s="62"/>
      <c r="K280" s="265"/>
      <c r="L280" s="265"/>
    </row>
    <row r="281">
      <c r="A281" s="62"/>
      <c r="B281" s="62"/>
      <c r="C281" s="62"/>
      <c r="D281" s="62"/>
      <c r="E281" s="62"/>
      <c r="F281" s="62"/>
      <c r="G281" s="265"/>
      <c r="H281" s="62"/>
      <c r="I281" s="265"/>
      <c r="J281" s="62"/>
      <c r="K281" s="265"/>
      <c r="L281" s="265"/>
    </row>
    <row r="282">
      <c r="A282" s="62"/>
      <c r="B282" s="62"/>
      <c r="C282" s="62"/>
      <c r="D282" s="62"/>
      <c r="E282" s="62"/>
      <c r="F282" s="62"/>
      <c r="G282" s="265"/>
      <c r="H282" s="62"/>
      <c r="I282" s="265"/>
      <c r="J282" s="62"/>
      <c r="K282" s="265"/>
      <c r="L282" s="265"/>
    </row>
    <row r="283">
      <c r="A283" s="62"/>
      <c r="B283" s="62"/>
      <c r="C283" s="62"/>
      <c r="D283" s="62"/>
      <c r="E283" s="62"/>
      <c r="F283" s="62"/>
      <c r="G283" s="265"/>
      <c r="H283" s="62"/>
      <c r="I283" s="265"/>
      <c r="J283" s="62"/>
      <c r="K283" s="265"/>
      <c r="L283" s="265"/>
    </row>
    <row r="284">
      <c r="A284" s="62"/>
      <c r="B284" s="62"/>
      <c r="C284" s="62"/>
      <c r="D284" s="62"/>
      <c r="E284" s="62"/>
      <c r="F284" s="62"/>
      <c r="G284" s="265"/>
      <c r="H284" s="62"/>
      <c r="I284" s="265"/>
      <c r="J284" s="62"/>
      <c r="K284" s="265"/>
      <c r="L284" s="265"/>
    </row>
    <row r="285">
      <c r="A285" s="62"/>
      <c r="B285" s="62"/>
      <c r="C285" s="62"/>
      <c r="D285" s="62"/>
      <c r="E285" s="62"/>
      <c r="F285" s="62"/>
      <c r="G285" s="265"/>
      <c r="H285" s="62"/>
      <c r="I285" s="265"/>
      <c r="J285" s="62"/>
      <c r="K285" s="265"/>
      <c r="L285" s="265"/>
    </row>
    <row r="286">
      <c r="A286" s="62"/>
      <c r="B286" s="62"/>
      <c r="C286" s="62"/>
      <c r="D286" s="62"/>
      <c r="E286" s="62"/>
      <c r="F286" s="62"/>
      <c r="G286" s="265"/>
      <c r="H286" s="62"/>
      <c r="I286" s="265"/>
      <c r="J286" s="62"/>
      <c r="K286" s="265"/>
      <c r="L286" s="265"/>
    </row>
    <row r="287">
      <c r="A287" s="62"/>
      <c r="B287" s="62"/>
      <c r="C287" s="62"/>
      <c r="D287" s="62"/>
      <c r="E287" s="62"/>
      <c r="F287" s="62"/>
      <c r="G287" s="265"/>
      <c r="H287" s="62"/>
      <c r="I287" s="265"/>
      <c r="J287" s="62"/>
      <c r="K287" s="265"/>
      <c r="L287" s="265"/>
    </row>
    <row r="288">
      <c r="A288" s="62"/>
      <c r="B288" s="62"/>
      <c r="C288" s="62"/>
      <c r="D288" s="62"/>
      <c r="E288" s="62"/>
      <c r="F288" s="62"/>
      <c r="G288" s="265"/>
      <c r="H288" s="62"/>
      <c r="I288" s="265"/>
      <c r="J288" s="62"/>
      <c r="K288" s="265"/>
      <c r="L288" s="265"/>
    </row>
    <row r="289">
      <c r="A289" s="62"/>
      <c r="B289" s="62"/>
      <c r="C289" s="62"/>
      <c r="D289" s="62"/>
      <c r="E289" s="62"/>
      <c r="F289" s="62"/>
      <c r="G289" s="265"/>
      <c r="H289" s="62"/>
      <c r="I289" s="265"/>
      <c r="J289" s="62"/>
      <c r="K289" s="265"/>
      <c r="L289" s="265"/>
    </row>
    <row r="290">
      <c r="A290" s="62"/>
      <c r="B290" s="62"/>
      <c r="C290" s="62"/>
      <c r="D290" s="62"/>
      <c r="E290" s="62"/>
      <c r="F290" s="62"/>
      <c r="G290" s="265"/>
      <c r="H290" s="62"/>
      <c r="I290" s="265"/>
      <c r="J290" s="62"/>
      <c r="K290" s="265"/>
      <c r="L290" s="265"/>
    </row>
    <row r="291">
      <c r="A291" s="62"/>
      <c r="B291" s="62"/>
      <c r="C291" s="62"/>
      <c r="D291" s="62"/>
      <c r="E291" s="62"/>
      <c r="F291" s="62"/>
      <c r="G291" s="265"/>
      <c r="H291" s="62"/>
      <c r="I291" s="265"/>
      <c r="J291" s="62"/>
      <c r="K291" s="265"/>
      <c r="L291" s="265"/>
    </row>
    <row r="292">
      <c r="A292" s="62"/>
      <c r="B292" s="62"/>
      <c r="C292" s="62"/>
      <c r="D292" s="62"/>
      <c r="E292" s="62"/>
      <c r="F292" s="62"/>
      <c r="G292" s="265"/>
      <c r="H292" s="62"/>
      <c r="I292" s="265"/>
      <c r="J292" s="62"/>
      <c r="K292" s="265"/>
      <c r="L292" s="265"/>
    </row>
    <row r="293">
      <c r="A293" s="62"/>
      <c r="B293" s="62"/>
      <c r="C293" s="62"/>
      <c r="D293" s="62"/>
      <c r="E293" s="62"/>
      <c r="F293" s="62"/>
      <c r="G293" s="265"/>
      <c r="H293" s="62"/>
      <c r="I293" s="265"/>
      <c r="J293" s="62"/>
      <c r="K293" s="265"/>
      <c r="L293" s="265"/>
    </row>
    <row r="294">
      <c r="A294" s="62"/>
      <c r="B294" s="62"/>
      <c r="C294" s="62"/>
      <c r="D294" s="62"/>
      <c r="E294" s="62"/>
      <c r="F294" s="62"/>
      <c r="G294" s="265"/>
      <c r="H294" s="62"/>
      <c r="I294" s="265"/>
      <c r="J294" s="62"/>
      <c r="K294" s="265"/>
      <c r="L294" s="265"/>
    </row>
    <row r="295">
      <c r="A295" s="62"/>
      <c r="B295" s="62"/>
      <c r="C295" s="62"/>
      <c r="D295" s="62"/>
      <c r="E295" s="62"/>
      <c r="F295" s="62"/>
      <c r="G295" s="265"/>
      <c r="H295" s="62"/>
      <c r="I295" s="265"/>
      <c r="J295" s="62"/>
      <c r="K295" s="265"/>
      <c r="L295" s="265"/>
    </row>
    <row r="296">
      <c r="A296" s="62"/>
      <c r="B296" s="62"/>
      <c r="C296" s="62"/>
      <c r="D296" s="62"/>
      <c r="E296" s="62"/>
      <c r="F296" s="62"/>
      <c r="G296" s="265"/>
      <c r="H296" s="62"/>
      <c r="I296" s="265"/>
      <c r="J296" s="62"/>
      <c r="K296" s="265"/>
      <c r="L296" s="265"/>
    </row>
    <row r="297">
      <c r="A297" s="62"/>
      <c r="B297" s="62"/>
      <c r="C297" s="62"/>
      <c r="D297" s="62"/>
      <c r="E297" s="62"/>
      <c r="F297" s="62"/>
      <c r="G297" s="265"/>
      <c r="H297" s="62"/>
      <c r="I297" s="265"/>
      <c r="J297" s="62"/>
      <c r="K297" s="265"/>
      <c r="L297" s="265"/>
    </row>
    <row r="298">
      <c r="A298" s="62"/>
      <c r="B298" s="62"/>
      <c r="C298" s="62"/>
      <c r="D298" s="62"/>
      <c r="E298" s="62"/>
      <c r="F298" s="62"/>
      <c r="G298" s="265"/>
      <c r="H298" s="62"/>
      <c r="I298" s="265"/>
      <c r="J298" s="62"/>
      <c r="K298" s="265"/>
      <c r="L298" s="265"/>
    </row>
    <row r="299">
      <c r="A299" s="62"/>
      <c r="B299" s="62"/>
      <c r="C299" s="62"/>
      <c r="D299" s="62"/>
      <c r="E299" s="62"/>
      <c r="F299" s="62"/>
      <c r="G299" s="265"/>
      <c r="H299" s="62"/>
      <c r="I299" s="265"/>
      <c r="J299" s="62"/>
      <c r="K299" s="265"/>
      <c r="L299" s="265"/>
    </row>
    <row r="300">
      <c r="A300" s="62"/>
      <c r="B300" s="62"/>
      <c r="C300" s="62"/>
      <c r="D300" s="62"/>
      <c r="E300" s="62"/>
      <c r="F300" s="62"/>
      <c r="G300" s="265"/>
      <c r="H300" s="62"/>
      <c r="I300" s="265"/>
      <c r="J300" s="62"/>
      <c r="K300" s="265"/>
      <c r="L300" s="265"/>
    </row>
    <row r="301">
      <c r="A301" s="62"/>
      <c r="B301" s="62"/>
      <c r="C301" s="62"/>
      <c r="D301" s="62"/>
      <c r="E301" s="62"/>
      <c r="F301" s="62"/>
      <c r="G301" s="265"/>
      <c r="H301" s="62"/>
      <c r="I301" s="265"/>
      <c r="J301" s="62"/>
      <c r="K301" s="265"/>
      <c r="L301" s="265"/>
    </row>
    <row r="302">
      <c r="A302" s="62"/>
      <c r="B302" s="62"/>
      <c r="C302" s="62"/>
      <c r="D302" s="62"/>
      <c r="E302" s="62"/>
      <c r="F302" s="62"/>
      <c r="G302" s="265"/>
      <c r="H302" s="62"/>
      <c r="I302" s="265"/>
      <c r="J302" s="62"/>
      <c r="K302" s="265"/>
      <c r="L302" s="265"/>
    </row>
    <row r="303">
      <c r="A303" s="62"/>
      <c r="B303" s="62"/>
      <c r="C303" s="62"/>
      <c r="D303" s="62"/>
      <c r="E303" s="62"/>
      <c r="F303" s="62"/>
      <c r="G303" s="265"/>
      <c r="H303" s="62"/>
      <c r="I303" s="265"/>
      <c r="J303" s="62"/>
      <c r="K303" s="265"/>
      <c r="L303" s="265"/>
    </row>
    <row r="304">
      <c r="A304" s="62"/>
      <c r="B304" s="62"/>
      <c r="C304" s="62"/>
      <c r="D304" s="62"/>
      <c r="E304" s="62"/>
      <c r="F304" s="62"/>
      <c r="G304" s="265"/>
      <c r="H304" s="62"/>
      <c r="I304" s="265"/>
      <c r="J304" s="62"/>
      <c r="K304" s="265"/>
      <c r="L304" s="265"/>
    </row>
    <row r="305">
      <c r="A305" s="62"/>
      <c r="B305" s="62"/>
      <c r="C305" s="62"/>
      <c r="D305" s="62"/>
      <c r="E305" s="62"/>
      <c r="F305" s="62"/>
      <c r="G305" s="265"/>
      <c r="H305" s="62"/>
      <c r="I305" s="265"/>
      <c r="J305" s="62"/>
      <c r="K305" s="265"/>
      <c r="L305" s="265"/>
    </row>
    <row r="306">
      <c r="A306" s="62"/>
      <c r="B306" s="62"/>
      <c r="C306" s="62"/>
      <c r="D306" s="62"/>
      <c r="E306" s="62"/>
      <c r="F306" s="62"/>
      <c r="G306" s="265"/>
      <c r="H306" s="62"/>
      <c r="I306" s="265"/>
      <c r="J306" s="62"/>
      <c r="K306" s="265"/>
      <c r="L306" s="265"/>
    </row>
    <row r="307">
      <c r="A307" s="62"/>
      <c r="B307" s="62"/>
      <c r="C307" s="62"/>
      <c r="D307" s="62"/>
      <c r="E307" s="62"/>
      <c r="F307" s="62"/>
      <c r="G307" s="265"/>
      <c r="H307" s="62"/>
      <c r="I307" s="265"/>
      <c r="J307" s="62"/>
      <c r="K307" s="265"/>
      <c r="L307" s="265"/>
    </row>
    <row r="308">
      <c r="A308" s="62"/>
      <c r="B308" s="62"/>
      <c r="C308" s="62"/>
      <c r="D308" s="62"/>
      <c r="E308" s="62"/>
      <c r="F308" s="62"/>
      <c r="G308" s="265"/>
      <c r="H308" s="62"/>
      <c r="I308" s="265"/>
      <c r="J308" s="62"/>
      <c r="K308" s="265"/>
      <c r="L308" s="265"/>
    </row>
    <row r="309">
      <c r="A309" s="62"/>
      <c r="B309" s="62"/>
      <c r="C309" s="62"/>
      <c r="D309" s="62"/>
      <c r="E309" s="62"/>
      <c r="F309" s="62"/>
      <c r="G309" s="265"/>
      <c r="H309" s="62"/>
      <c r="I309" s="265"/>
      <c r="J309" s="62"/>
      <c r="K309" s="265"/>
      <c r="L309" s="265"/>
    </row>
    <row r="310">
      <c r="A310" s="62"/>
      <c r="B310" s="62"/>
      <c r="C310" s="62"/>
      <c r="D310" s="62"/>
      <c r="E310" s="62"/>
      <c r="F310" s="62"/>
      <c r="G310" s="265"/>
      <c r="H310" s="62"/>
      <c r="I310" s="265"/>
      <c r="J310" s="62"/>
      <c r="K310" s="265"/>
      <c r="L310" s="265"/>
    </row>
    <row r="311">
      <c r="A311" s="62"/>
      <c r="B311" s="62"/>
      <c r="C311" s="62"/>
      <c r="D311" s="62"/>
      <c r="E311" s="62"/>
      <c r="F311" s="62"/>
      <c r="G311" s="265"/>
      <c r="H311" s="62"/>
      <c r="I311" s="265"/>
      <c r="J311" s="62"/>
      <c r="K311" s="265"/>
      <c r="L311" s="265"/>
    </row>
    <row r="312">
      <c r="A312" s="62"/>
      <c r="B312" s="62"/>
      <c r="C312" s="62"/>
      <c r="D312" s="62"/>
      <c r="E312" s="62"/>
      <c r="F312" s="62"/>
      <c r="G312" s="265"/>
      <c r="H312" s="62"/>
      <c r="I312" s="265"/>
      <c r="J312" s="62"/>
      <c r="K312" s="265"/>
      <c r="L312" s="265"/>
    </row>
    <row r="313">
      <c r="A313" s="62"/>
      <c r="B313" s="62"/>
      <c r="C313" s="62"/>
      <c r="D313" s="62"/>
      <c r="E313" s="62"/>
      <c r="F313" s="62"/>
      <c r="G313" s="265"/>
      <c r="H313" s="62"/>
      <c r="I313" s="265"/>
      <c r="J313" s="62"/>
      <c r="K313" s="265"/>
      <c r="L313" s="265"/>
    </row>
    <row r="314">
      <c r="A314" s="62"/>
      <c r="B314" s="62"/>
      <c r="C314" s="62"/>
      <c r="D314" s="62"/>
      <c r="E314" s="62"/>
      <c r="F314" s="62"/>
      <c r="G314" s="265"/>
      <c r="H314" s="62"/>
      <c r="I314" s="265"/>
      <c r="J314" s="62"/>
      <c r="K314" s="265"/>
      <c r="L314" s="265"/>
    </row>
    <row r="315">
      <c r="A315" s="62"/>
      <c r="B315" s="62"/>
      <c r="C315" s="62"/>
      <c r="D315" s="62"/>
      <c r="E315" s="62"/>
      <c r="F315" s="62"/>
      <c r="G315" s="265"/>
      <c r="H315" s="62"/>
      <c r="I315" s="265"/>
      <c r="J315" s="62"/>
      <c r="K315" s="265"/>
      <c r="L315" s="265"/>
    </row>
    <row r="316">
      <c r="A316" s="62"/>
      <c r="B316" s="62"/>
      <c r="C316" s="62"/>
      <c r="D316" s="62"/>
      <c r="E316" s="62"/>
      <c r="F316" s="62"/>
      <c r="G316" s="265"/>
      <c r="H316" s="62"/>
      <c r="I316" s="265"/>
      <c r="J316" s="62"/>
      <c r="K316" s="265"/>
      <c r="L316" s="265"/>
    </row>
    <row r="317">
      <c r="A317" s="62"/>
      <c r="B317" s="62"/>
      <c r="C317" s="62"/>
      <c r="D317" s="62"/>
      <c r="E317" s="62"/>
      <c r="F317" s="62"/>
      <c r="G317" s="265"/>
      <c r="H317" s="62"/>
      <c r="I317" s="265"/>
      <c r="J317" s="62"/>
      <c r="K317" s="265"/>
      <c r="L317" s="265"/>
    </row>
    <row r="318">
      <c r="A318" s="62"/>
      <c r="B318" s="62"/>
      <c r="C318" s="62"/>
      <c r="D318" s="62"/>
      <c r="E318" s="62"/>
      <c r="F318" s="62"/>
      <c r="G318" s="265"/>
      <c r="H318" s="62"/>
      <c r="I318" s="265"/>
      <c r="J318" s="62"/>
      <c r="K318" s="265"/>
      <c r="L318" s="265"/>
    </row>
    <row r="319">
      <c r="A319" s="62"/>
      <c r="B319" s="62"/>
      <c r="C319" s="62"/>
      <c r="D319" s="62"/>
      <c r="E319" s="62"/>
      <c r="F319" s="62"/>
      <c r="G319" s="265"/>
      <c r="H319" s="62"/>
      <c r="I319" s="265"/>
      <c r="J319" s="62"/>
      <c r="K319" s="265"/>
      <c r="L319" s="265"/>
    </row>
    <row r="320">
      <c r="A320" s="62"/>
      <c r="B320" s="62"/>
      <c r="C320" s="62"/>
      <c r="D320" s="62"/>
      <c r="E320" s="62"/>
      <c r="F320" s="62"/>
      <c r="G320" s="265"/>
      <c r="H320" s="62"/>
      <c r="I320" s="265"/>
      <c r="J320" s="62"/>
      <c r="K320" s="265"/>
      <c r="L320" s="265"/>
    </row>
    <row r="321">
      <c r="A321" s="62"/>
      <c r="B321" s="62"/>
      <c r="C321" s="62"/>
      <c r="D321" s="62"/>
      <c r="E321" s="62"/>
      <c r="F321" s="62"/>
      <c r="G321" s="265"/>
      <c r="H321" s="62"/>
      <c r="I321" s="265"/>
      <c r="J321" s="62"/>
      <c r="K321" s="265"/>
      <c r="L321" s="265"/>
    </row>
    <row r="322">
      <c r="A322" s="62"/>
      <c r="B322" s="62"/>
      <c r="C322" s="62"/>
      <c r="D322" s="62"/>
      <c r="E322" s="62"/>
      <c r="F322" s="62"/>
      <c r="G322" s="265"/>
      <c r="H322" s="62"/>
      <c r="I322" s="265"/>
      <c r="J322" s="62"/>
      <c r="K322" s="265"/>
      <c r="L322" s="265"/>
    </row>
    <row r="323">
      <c r="A323" s="62"/>
      <c r="B323" s="62"/>
      <c r="C323" s="62"/>
      <c r="D323" s="62"/>
      <c r="E323" s="62"/>
      <c r="F323" s="62"/>
      <c r="G323" s="265"/>
      <c r="H323" s="62"/>
      <c r="I323" s="265"/>
      <c r="J323" s="62"/>
      <c r="K323" s="265"/>
      <c r="L323" s="265"/>
    </row>
    <row r="324">
      <c r="A324" s="62"/>
      <c r="B324" s="62"/>
      <c r="C324" s="62"/>
      <c r="D324" s="62"/>
      <c r="E324" s="62"/>
      <c r="F324" s="62"/>
      <c r="G324" s="265"/>
      <c r="H324" s="62"/>
      <c r="I324" s="265"/>
      <c r="J324" s="62"/>
      <c r="K324" s="265"/>
      <c r="L324" s="265"/>
    </row>
    <row r="325">
      <c r="A325" s="62"/>
      <c r="B325" s="62"/>
      <c r="C325" s="62"/>
      <c r="D325" s="62"/>
      <c r="E325" s="62"/>
      <c r="F325" s="62"/>
      <c r="G325" s="265"/>
      <c r="H325" s="62"/>
      <c r="I325" s="265"/>
      <c r="J325" s="62"/>
      <c r="K325" s="265"/>
      <c r="L325" s="265"/>
    </row>
    <row r="326">
      <c r="A326" s="62"/>
      <c r="B326" s="62"/>
      <c r="C326" s="62"/>
      <c r="D326" s="62"/>
      <c r="E326" s="62"/>
      <c r="F326" s="62"/>
      <c r="G326" s="265"/>
      <c r="H326" s="62"/>
      <c r="I326" s="265"/>
      <c r="J326" s="62"/>
      <c r="K326" s="265"/>
      <c r="L326" s="265"/>
    </row>
    <row r="327">
      <c r="A327" s="62"/>
      <c r="B327" s="62"/>
      <c r="C327" s="62"/>
      <c r="D327" s="62"/>
      <c r="E327" s="62"/>
      <c r="F327" s="62"/>
      <c r="G327" s="265"/>
      <c r="H327" s="62"/>
      <c r="I327" s="265"/>
      <c r="J327" s="62"/>
      <c r="K327" s="265"/>
      <c r="L327" s="265"/>
    </row>
    <row r="328">
      <c r="A328" s="62"/>
      <c r="B328" s="62"/>
      <c r="C328" s="62"/>
      <c r="D328" s="62"/>
      <c r="E328" s="62"/>
      <c r="F328" s="62"/>
      <c r="G328" s="265"/>
      <c r="H328" s="62"/>
      <c r="I328" s="265"/>
      <c r="J328" s="62"/>
      <c r="K328" s="265"/>
      <c r="L328" s="265"/>
    </row>
    <row r="329">
      <c r="A329" s="62"/>
      <c r="B329" s="62"/>
      <c r="C329" s="62"/>
      <c r="D329" s="62"/>
      <c r="E329" s="62"/>
      <c r="F329" s="62"/>
      <c r="G329" s="265"/>
      <c r="H329" s="62"/>
      <c r="I329" s="265"/>
      <c r="J329" s="62"/>
      <c r="K329" s="265"/>
      <c r="L329" s="265"/>
    </row>
    <row r="330">
      <c r="A330" s="62"/>
      <c r="B330" s="62"/>
      <c r="C330" s="62"/>
      <c r="D330" s="62"/>
      <c r="E330" s="62"/>
      <c r="F330" s="62"/>
      <c r="G330" s="265"/>
      <c r="H330" s="62"/>
      <c r="I330" s="265"/>
      <c r="J330" s="62"/>
      <c r="K330" s="265"/>
      <c r="L330" s="265"/>
    </row>
    <row r="331">
      <c r="A331" s="62"/>
      <c r="B331" s="62"/>
      <c r="C331" s="62"/>
      <c r="D331" s="62"/>
      <c r="E331" s="62"/>
      <c r="F331" s="62"/>
      <c r="G331" s="265"/>
      <c r="H331" s="62"/>
      <c r="I331" s="265"/>
      <c r="J331" s="62"/>
      <c r="K331" s="265"/>
      <c r="L331" s="265"/>
    </row>
    <row r="332">
      <c r="A332" s="62"/>
      <c r="B332" s="62"/>
      <c r="C332" s="62"/>
      <c r="D332" s="62"/>
      <c r="E332" s="62"/>
      <c r="F332" s="62"/>
      <c r="G332" s="265"/>
      <c r="H332" s="62"/>
      <c r="I332" s="265"/>
      <c r="J332" s="62"/>
      <c r="K332" s="265"/>
      <c r="L332" s="265"/>
    </row>
    <row r="333">
      <c r="A333" s="62"/>
      <c r="B333" s="62"/>
      <c r="C333" s="62"/>
      <c r="D333" s="62"/>
      <c r="E333" s="62"/>
      <c r="F333" s="62"/>
      <c r="G333" s="265"/>
      <c r="H333" s="62"/>
      <c r="I333" s="265"/>
      <c r="J333" s="62"/>
      <c r="K333" s="265"/>
      <c r="L333" s="265"/>
    </row>
    <row r="334">
      <c r="A334" s="62"/>
      <c r="B334" s="62"/>
      <c r="C334" s="62"/>
      <c r="D334" s="62"/>
      <c r="E334" s="62"/>
      <c r="F334" s="62"/>
      <c r="G334" s="265"/>
      <c r="H334" s="62"/>
      <c r="I334" s="265"/>
      <c r="J334" s="62"/>
      <c r="K334" s="265"/>
      <c r="L334" s="265"/>
    </row>
    <row r="335">
      <c r="A335" s="62"/>
      <c r="B335" s="62"/>
      <c r="C335" s="62"/>
      <c r="D335" s="62"/>
      <c r="E335" s="62"/>
      <c r="F335" s="62"/>
      <c r="G335" s="265"/>
      <c r="H335" s="62"/>
      <c r="I335" s="265"/>
      <c r="J335" s="62"/>
      <c r="K335" s="265"/>
      <c r="L335" s="265"/>
    </row>
    <row r="336">
      <c r="A336" s="62"/>
      <c r="B336" s="62"/>
      <c r="C336" s="62"/>
      <c r="D336" s="62"/>
      <c r="E336" s="62"/>
      <c r="F336" s="62"/>
      <c r="G336" s="265"/>
      <c r="H336" s="62"/>
      <c r="I336" s="265"/>
      <c r="J336" s="62"/>
      <c r="K336" s="265"/>
      <c r="L336" s="265"/>
    </row>
    <row r="337">
      <c r="A337" s="62"/>
      <c r="B337" s="62"/>
      <c r="C337" s="62"/>
      <c r="D337" s="62"/>
      <c r="E337" s="62"/>
      <c r="F337" s="62"/>
      <c r="G337" s="265"/>
      <c r="H337" s="62"/>
      <c r="I337" s="265"/>
      <c r="J337" s="62"/>
      <c r="K337" s="265"/>
      <c r="L337" s="265"/>
    </row>
    <row r="338">
      <c r="A338" s="62"/>
      <c r="B338" s="62"/>
      <c r="C338" s="62"/>
      <c r="D338" s="62"/>
      <c r="E338" s="62"/>
      <c r="F338" s="62"/>
      <c r="G338" s="265"/>
      <c r="H338" s="62"/>
      <c r="I338" s="265"/>
      <c r="J338" s="62"/>
      <c r="K338" s="265"/>
      <c r="L338" s="265"/>
    </row>
    <row r="339">
      <c r="A339" s="62"/>
      <c r="B339" s="62"/>
      <c r="C339" s="62"/>
      <c r="D339" s="62"/>
      <c r="E339" s="62"/>
      <c r="F339" s="62"/>
      <c r="G339" s="265"/>
      <c r="H339" s="62"/>
      <c r="I339" s="265"/>
      <c r="J339" s="62"/>
      <c r="K339" s="265"/>
      <c r="L339" s="265"/>
    </row>
    <row r="340">
      <c r="A340" s="62"/>
      <c r="B340" s="62"/>
      <c r="C340" s="62"/>
      <c r="D340" s="62"/>
      <c r="E340" s="62"/>
      <c r="F340" s="62"/>
      <c r="G340" s="265"/>
      <c r="H340" s="62"/>
      <c r="I340" s="265"/>
      <c r="J340" s="62"/>
      <c r="K340" s="265"/>
      <c r="L340" s="265"/>
    </row>
    <row r="341">
      <c r="A341" s="62"/>
      <c r="B341" s="62"/>
      <c r="C341" s="62"/>
      <c r="D341" s="62"/>
      <c r="E341" s="62"/>
      <c r="F341" s="62"/>
      <c r="G341" s="265"/>
      <c r="H341" s="62"/>
      <c r="I341" s="265"/>
      <c r="J341" s="62"/>
      <c r="K341" s="265"/>
      <c r="L341" s="265"/>
    </row>
    <row r="342">
      <c r="A342" s="62"/>
      <c r="B342" s="62"/>
      <c r="C342" s="62"/>
      <c r="D342" s="62"/>
      <c r="E342" s="62"/>
      <c r="F342" s="62"/>
      <c r="G342" s="265"/>
      <c r="H342" s="62"/>
      <c r="I342" s="265"/>
      <c r="J342" s="62"/>
      <c r="K342" s="265"/>
      <c r="L342" s="265"/>
    </row>
    <row r="343">
      <c r="A343" s="62"/>
      <c r="B343" s="62"/>
      <c r="C343" s="62"/>
      <c r="D343" s="62"/>
      <c r="E343" s="62"/>
      <c r="F343" s="62"/>
      <c r="G343" s="265"/>
      <c r="H343" s="62"/>
      <c r="I343" s="265"/>
      <c r="J343" s="62"/>
      <c r="K343" s="265"/>
      <c r="L343" s="265"/>
    </row>
    <row r="344">
      <c r="A344" s="62"/>
      <c r="B344" s="62"/>
      <c r="C344" s="62"/>
      <c r="D344" s="62"/>
      <c r="E344" s="62"/>
      <c r="F344" s="62"/>
      <c r="G344" s="265"/>
      <c r="H344" s="62"/>
      <c r="I344" s="265"/>
      <c r="J344" s="62"/>
      <c r="K344" s="265"/>
      <c r="L344" s="265"/>
    </row>
    <row r="345">
      <c r="A345" s="62"/>
      <c r="B345" s="62"/>
      <c r="C345" s="62"/>
      <c r="D345" s="62"/>
      <c r="E345" s="62"/>
      <c r="F345" s="62"/>
      <c r="G345" s="265"/>
      <c r="H345" s="62"/>
      <c r="I345" s="265"/>
      <c r="J345" s="62"/>
      <c r="K345" s="265"/>
      <c r="L345" s="265"/>
    </row>
    <row r="346">
      <c r="A346" s="62"/>
      <c r="B346" s="62"/>
      <c r="C346" s="62"/>
      <c r="D346" s="62"/>
      <c r="E346" s="62"/>
      <c r="F346" s="62"/>
      <c r="G346" s="265"/>
      <c r="H346" s="62"/>
      <c r="I346" s="265"/>
      <c r="J346" s="62"/>
      <c r="K346" s="265"/>
      <c r="L346" s="265"/>
    </row>
    <row r="347">
      <c r="A347" s="62"/>
      <c r="B347" s="62"/>
      <c r="C347" s="62"/>
      <c r="D347" s="62"/>
      <c r="E347" s="62"/>
      <c r="F347" s="62"/>
      <c r="G347" s="265"/>
      <c r="H347" s="62"/>
      <c r="I347" s="265"/>
      <c r="J347" s="62"/>
      <c r="K347" s="265"/>
      <c r="L347" s="265"/>
    </row>
    <row r="348">
      <c r="A348" s="62"/>
      <c r="B348" s="62"/>
      <c r="C348" s="62"/>
      <c r="D348" s="62"/>
      <c r="E348" s="62"/>
      <c r="F348" s="62"/>
      <c r="G348" s="265"/>
      <c r="H348" s="62"/>
      <c r="I348" s="265"/>
      <c r="J348" s="62"/>
      <c r="K348" s="265"/>
      <c r="L348" s="265"/>
    </row>
    <row r="349">
      <c r="A349" s="62"/>
      <c r="B349" s="62"/>
      <c r="C349" s="62"/>
      <c r="D349" s="62"/>
      <c r="E349" s="62"/>
      <c r="F349" s="62"/>
      <c r="G349" s="265"/>
      <c r="H349" s="62"/>
      <c r="I349" s="265"/>
      <c r="J349" s="62"/>
      <c r="K349" s="265"/>
      <c r="L349" s="265"/>
    </row>
    <row r="350">
      <c r="A350" s="62"/>
      <c r="B350" s="62"/>
      <c r="C350" s="62"/>
      <c r="D350" s="62"/>
      <c r="E350" s="62"/>
      <c r="F350" s="62"/>
      <c r="G350" s="265"/>
      <c r="H350" s="62"/>
      <c r="I350" s="265"/>
      <c r="J350" s="62"/>
      <c r="K350" s="265"/>
      <c r="L350" s="265"/>
    </row>
    <row r="351">
      <c r="A351" s="62"/>
      <c r="B351" s="62"/>
      <c r="C351" s="62"/>
      <c r="D351" s="62"/>
      <c r="E351" s="62"/>
      <c r="F351" s="62"/>
      <c r="G351" s="265"/>
      <c r="H351" s="62"/>
      <c r="I351" s="265"/>
      <c r="J351" s="62"/>
      <c r="K351" s="265"/>
      <c r="L351" s="265"/>
    </row>
    <row r="352">
      <c r="A352" s="62"/>
      <c r="B352" s="62"/>
      <c r="C352" s="62"/>
      <c r="D352" s="62"/>
      <c r="E352" s="62"/>
      <c r="F352" s="62"/>
      <c r="G352" s="265"/>
      <c r="H352" s="62"/>
      <c r="I352" s="265"/>
      <c r="J352" s="62"/>
      <c r="K352" s="265"/>
      <c r="L352" s="265"/>
    </row>
    <row r="353">
      <c r="A353" s="62"/>
      <c r="B353" s="62"/>
      <c r="C353" s="62"/>
      <c r="D353" s="62"/>
      <c r="E353" s="62"/>
      <c r="F353" s="62"/>
      <c r="G353" s="265"/>
      <c r="H353" s="62"/>
      <c r="I353" s="265"/>
      <c r="J353" s="62"/>
      <c r="K353" s="265"/>
      <c r="L353" s="265"/>
    </row>
    <row r="354">
      <c r="A354" s="62"/>
      <c r="B354" s="62"/>
      <c r="C354" s="62"/>
      <c r="D354" s="62"/>
      <c r="E354" s="62"/>
      <c r="F354" s="62"/>
      <c r="G354" s="265"/>
      <c r="H354" s="62"/>
      <c r="I354" s="265"/>
      <c r="J354" s="62"/>
      <c r="K354" s="265"/>
      <c r="L354" s="265"/>
    </row>
    <row r="355">
      <c r="A355" s="62"/>
      <c r="B355" s="62"/>
      <c r="C355" s="62"/>
      <c r="D355" s="62"/>
      <c r="E355" s="62"/>
      <c r="F355" s="62"/>
      <c r="G355" s="265"/>
      <c r="H355" s="62"/>
      <c r="I355" s="265"/>
      <c r="J355" s="62"/>
      <c r="K355" s="265"/>
      <c r="L355" s="265"/>
    </row>
    <row r="356">
      <c r="A356" s="62"/>
      <c r="B356" s="62"/>
      <c r="C356" s="62"/>
      <c r="D356" s="62"/>
      <c r="E356" s="62"/>
      <c r="F356" s="62"/>
      <c r="G356" s="265"/>
      <c r="H356" s="62"/>
      <c r="I356" s="265"/>
      <c r="J356" s="62"/>
      <c r="K356" s="265"/>
      <c r="L356" s="265"/>
    </row>
    <row r="357">
      <c r="A357" s="62"/>
      <c r="B357" s="62"/>
      <c r="C357" s="62"/>
      <c r="D357" s="62"/>
      <c r="E357" s="62"/>
      <c r="F357" s="62"/>
      <c r="G357" s="265"/>
      <c r="H357" s="62"/>
      <c r="I357" s="265"/>
      <c r="J357" s="62"/>
      <c r="K357" s="265"/>
      <c r="L357" s="265"/>
    </row>
    <row r="358">
      <c r="A358" s="62"/>
      <c r="B358" s="62"/>
      <c r="C358" s="62"/>
      <c r="D358" s="62"/>
      <c r="E358" s="62"/>
      <c r="F358" s="62"/>
      <c r="G358" s="265"/>
      <c r="H358" s="62"/>
      <c r="I358" s="265"/>
      <c r="J358" s="62"/>
      <c r="K358" s="265"/>
      <c r="L358" s="265"/>
    </row>
    <row r="359">
      <c r="A359" s="62"/>
      <c r="B359" s="62"/>
      <c r="C359" s="62"/>
      <c r="D359" s="62"/>
      <c r="E359" s="62"/>
      <c r="F359" s="62"/>
      <c r="G359" s="265"/>
      <c r="H359" s="62"/>
      <c r="I359" s="265"/>
      <c r="J359" s="62"/>
      <c r="K359" s="265"/>
      <c r="L359" s="265"/>
    </row>
    <row r="360">
      <c r="A360" s="62"/>
      <c r="B360" s="62"/>
      <c r="C360" s="62"/>
      <c r="D360" s="62"/>
      <c r="E360" s="62"/>
      <c r="F360" s="62"/>
      <c r="G360" s="265"/>
      <c r="H360" s="62"/>
      <c r="I360" s="265"/>
      <c r="J360" s="62"/>
      <c r="K360" s="265"/>
      <c r="L360" s="265"/>
    </row>
    <row r="361">
      <c r="A361" s="62"/>
      <c r="B361" s="62"/>
      <c r="C361" s="62"/>
      <c r="D361" s="62"/>
      <c r="E361" s="62"/>
      <c r="F361" s="62"/>
      <c r="G361" s="265"/>
      <c r="H361" s="62"/>
      <c r="I361" s="265"/>
      <c r="J361" s="62"/>
      <c r="K361" s="265"/>
      <c r="L361" s="265"/>
    </row>
    <row r="362">
      <c r="A362" s="62"/>
      <c r="B362" s="62"/>
      <c r="C362" s="62"/>
      <c r="D362" s="62"/>
      <c r="E362" s="62"/>
      <c r="F362" s="62"/>
      <c r="G362" s="265"/>
      <c r="H362" s="62"/>
      <c r="I362" s="265"/>
      <c r="J362" s="62"/>
      <c r="K362" s="265"/>
      <c r="L362" s="265"/>
    </row>
    <row r="363">
      <c r="A363" s="62"/>
      <c r="B363" s="62"/>
      <c r="C363" s="62"/>
      <c r="D363" s="62"/>
      <c r="E363" s="62"/>
      <c r="F363" s="62"/>
      <c r="G363" s="265"/>
      <c r="H363" s="62"/>
      <c r="I363" s="265"/>
      <c r="J363" s="62"/>
      <c r="K363" s="265"/>
      <c r="L363" s="265"/>
    </row>
    <row r="364">
      <c r="A364" s="62"/>
      <c r="B364" s="62"/>
      <c r="C364" s="62"/>
      <c r="D364" s="62"/>
      <c r="E364" s="62"/>
      <c r="F364" s="62"/>
      <c r="G364" s="265"/>
      <c r="H364" s="62"/>
      <c r="I364" s="265"/>
      <c r="J364" s="62"/>
      <c r="K364" s="265"/>
      <c r="L364" s="265"/>
    </row>
    <row r="365">
      <c r="A365" s="62"/>
      <c r="B365" s="62"/>
      <c r="C365" s="62"/>
      <c r="D365" s="62"/>
      <c r="E365" s="62"/>
      <c r="F365" s="62"/>
      <c r="G365" s="265"/>
      <c r="H365" s="62"/>
      <c r="I365" s="265"/>
      <c r="J365" s="62"/>
      <c r="K365" s="265"/>
      <c r="L365" s="265"/>
    </row>
    <row r="366">
      <c r="A366" s="62"/>
      <c r="B366" s="62"/>
      <c r="C366" s="62"/>
      <c r="D366" s="62"/>
      <c r="E366" s="62"/>
      <c r="F366" s="62"/>
      <c r="G366" s="265"/>
      <c r="H366" s="62"/>
      <c r="I366" s="265"/>
      <c r="J366" s="62"/>
      <c r="K366" s="265"/>
      <c r="L366" s="265"/>
    </row>
    <row r="367">
      <c r="A367" s="62"/>
      <c r="B367" s="62"/>
      <c r="C367" s="62"/>
      <c r="D367" s="62"/>
      <c r="E367" s="62"/>
      <c r="F367" s="62"/>
      <c r="G367" s="265"/>
      <c r="H367" s="62"/>
      <c r="I367" s="265"/>
      <c r="J367" s="62"/>
      <c r="K367" s="265"/>
      <c r="L367" s="265"/>
    </row>
    <row r="368">
      <c r="A368" s="62"/>
      <c r="B368" s="62"/>
      <c r="C368" s="62"/>
      <c r="D368" s="62"/>
      <c r="E368" s="62"/>
      <c r="F368" s="62"/>
      <c r="G368" s="265"/>
      <c r="H368" s="62"/>
      <c r="I368" s="265"/>
      <c r="J368" s="62"/>
      <c r="K368" s="265"/>
      <c r="L368" s="265"/>
    </row>
    <row r="369">
      <c r="A369" s="62"/>
      <c r="B369" s="62"/>
      <c r="C369" s="62"/>
      <c r="D369" s="62"/>
      <c r="E369" s="62"/>
      <c r="F369" s="62"/>
      <c r="G369" s="265"/>
      <c r="H369" s="62"/>
      <c r="I369" s="265"/>
      <c r="J369" s="62"/>
      <c r="K369" s="265"/>
      <c r="L369" s="265"/>
    </row>
    <row r="370">
      <c r="A370" s="62"/>
      <c r="B370" s="62"/>
      <c r="C370" s="62"/>
      <c r="D370" s="62"/>
      <c r="E370" s="62"/>
      <c r="F370" s="62"/>
      <c r="G370" s="265"/>
      <c r="H370" s="62"/>
      <c r="I370" s="265"/>
      <c r="J370" s="62"/>
      <c r="K370" s="265"/>
      <c r="L370" s="265"/>
    </row>
    <row r="371">
      <c r="A371" s="62"/>
      <c r="B371" s="62"/>
      <c r="C371" s="62"/>
      <c r="D371" s="62"/>
      <c r="E371" s="62"/>
      <c r="F371" s="62"/>
      <c r="G371" s="265"/>
      <c r="H371" s="62"/>
      <c r="I371" s="265"/>
      <c r="J371" s="62"/>
      <c r="K371" s="265"/>
      <c r="L371" s="265"/>
    </row>
    <row r="372">
      <c r="A372" s="62"/>
      <c r="B372" s="62"/>
      <c r="C372" s="62"/>
      <c r="D372" s="62"/>
      <c r="E372" s="62"/>
      <c r="F372" s="62"/>
      <c r="G372" s="265"/>
      <c r="H372" s="62"/>
      <c r="I372" s="265"/>
      <c r="J372" s="62"/>
      <c r="K372" s="265"/>
      <c r="L372" s="265"/>
    </row>
    <row r="373">
      <c r="A373" s="62"/>
      <c r="B373" s="62"/>
      <c r="C373" s="62"/>
      <c r="D373" s="62"/>
      <c r="E373" s="62"/>
      <c r="F373" s="62"/>
      <c r="G373" s="265"/>
      <c r="H373" s="62"/>
      <c r="I373" s="265"/>
      <c r="J373" s="62"/>
      <c r="K373" s="265"/>
      <c r="L373" s="265"/>
    </row>
    <row r="374">
      <c r="A374" s="62"/>
      <c r="B374" s="62"/>
      <c r="C374" s="62"/>
      <c r="D374" s="62"/>
      <c r="E374" s="62"/>
      <c r="F374" s="62"/>
      <c r="G374" s="265"/>
      <c r="H374" s="62"/>
      <c r="I374" s="265"/>
      <c r="J374" s="62"/>
      <c r="K374" s="265"/>
      <c r="L374" s="265"/>
    </row>
    <row r="375">
      <c r="A375" s="62"/>
      <c r="B375" s="62"/>
      <c r="C375" s="62"/>
      <c r="D375" s="62"/>
      <c r="E375" s="62"/>
      <c r="F375" s="62"/>
      <c r="G375" s="265"/>
      <c r="H375" s="62"/>
      <c r="I375" s="265"/>
      <c r="J375" s="62"/>
      <c r="K375" s="265"/>
      <c r="L375" s="265"/>
    </row>
    <row r="376">
      <c r="A376" s="62"/>
      <c r="B376" s="62"/>
      <c r="C376" s="62"/>
      <c r="D376" s="62"/>
      <c r="E376" s="62"/>
      <c r="F376" s="62"/>
      <c r="G376" s="265"/>
      <c r="H376" s="62"/>
      <c r="I376" s="265"/>
      <c r="J376" s="62"/>
      <c r="K376" s="265"/>
      <c r="L376" s="265"/>
    </row>
    <row r="377">
      <c r="A377" s="62"/>
      <c r="B377" s="62"/>
      <c r="C377" s="62"/>
      <c r="D377" s="62"/>
      <c r="E377" s="62"/>
      <c r="F377" s="62"/>
      <c r="G377" s="265"/>
      <c r="H377" s="62"/>
      <c r="I377" s="265"/>
      <c r="J377" s="62"/>
      <c r="K377" s="265"/>
      <c r="L377" s="265"/>
    </row>
    <row r="378">
      <c r="A378" s="62"/>
      <c r="B378" s="62"/>
      <c r="C378" s="62"/>
      <c r="D378" s="62"/>
      <c r="E378" s="62"/>
      <c r="F378" s="62"/>
      <c r="G378" s="265"/>
      <c r="H378" s="62"/>
      <c r="I378" s="265"/>
      <c r="J378" s="62"/>
      <c r="K378" s="265"/>
      <c r="L378" s="265"/>
    </row>
    <row r="379">
      <c r="A379" s="62"/>
      <c r="B379" s="62"/>
      <c r="C379" s="62"/>
      <c r="D379" s="62"/>
      <c r="E379" s="62"/>
      <c r="F379" s="62"/>
      <c r="G379" s="265"/>
      <c r="H379" s="62"/>
      <c r="I379" s="265"/>
      <c r="J379" s="62"/>
      <c r="K379" s="265"/>
      <c r="L379" s="265"/>
    </row>
    <row r="380">
      <c r="A380" s="62"/>
      <c r="B380" s="62"/>
      <c r="C380" s="62"/>
      <c r="D380" s="62"/>
      <c r="E380" s="62"/>
      <c r="F380" s="62"/>
      <c r="G380" s="265"/>
      <c r="H380" s="62"/>
      <c r="I380" s="265"/>
      <c r="J380" s="62"/>
      <c r="K380" s="265"/>
      <c r="L380" s="265"/>
    </row>
    <row r="381">
      <c r="A381" s="62"/>
      <c r="B381" s="62"/>
      <c r="C381" s="62"/>
      <c r="D381" s="62"/>
      <c r="E381" s="62"/>
      <c r="F381" s="62"/>
      <c r="G381" s="265"/>
      <c r="H381" s="62"/>
      <c r="I381" s="265"/>
      <c r="J381" s="62"/>
      <c r="K381" s="265"/>
      <c r="L381" s="265"/>
    </row>
    <row r="382">
      <c r="A382" s="62"/>
      <c r="B382" s="62"/>
      <c r="C382" s="62"/>
      <c r="D382" s="62"/>
      <c r="E382" s="62"/>
      <c r="F382" s="62"/>
      <c r="G382" s="265"/>
      <c r="H382" s="62"/>
      <c r="I382" s="265"/>
      <c r="J382" s="62"/>
      <c r="K382" s="265"/>
      <c r="L382" s="265"/>
    </row>
    <row r="383">
      <c r="A383" s="62"/>
      <c r="B383" s="62"/>
      <c r="C383" s="62"/>
      <c r="D383" s="62"/>
      <c r="E383" s="62"/>
      <c r="F383" s="62"/>
      <c r="G383" s="265"/>
      <c r="H383" s="62"/>
      <c r="I383" s="265"/>
      <c r="J383" s="62"/>
      <c r="K383" s="265"/>
      <c r="L383" s="265"/>
    </row>
    <row r="384">
      <c r="A384" s="62"/>
      <c r="B384" s="62"/>
      <c r="C384" s="62"/>
      <c r="D384" s="62"/>
      <c r="E384" s="62"/>
      <c r="F384" s="62"/>
      <c r="G384" s="265"/>
      <c r="H384" s="62"/>
      <c r="I384" s="265"/>
      <c r="J384" s="62"/>
      <c r="K384" s="265"/>
      <c r="L384" s="265"/>
    </row>
    <row r="385">
      <c r="A385" s="62"/>
      <c r="B385" s="62"/>
      <c r="C385" s="62"/>
      <c r="D385" s="62"/>
      <c r="E385" s="62"/>
      <c r="F385" s="62"/>
      <c r="G385" s="265"/>
      <c r="H385" s="62"/>
      <c r="I385" s="265"/>
      <c r="J385" s="62"/>
      <c r="K385" s="265"/>
      <c r="L385" s="265"/>
    </row>
    <row r="386">
      <c r="A386" s="62"/>
      <c r="B386" s="62"/>
      <c r="C386" s="62"/>
      <c r="D386" s="62"/>
      <c r="E386" s="62"/>
      <c r="F386" s="62"/>
      <c r="G386" s="265"/>
      <c r="H386" s="62"/>
      <c r="I386" s="265"/>
      <c r="J386" s="62"/>
      <c r="K386" s="265"/>
      <c r="L386" s="265"/>
    </row>
    <row r="387">
      <c r="A387" s="62"/>
      <c r="B387" s="62"/>
      <c r="C387" s="62"/>
      <c r="D387" s="62"/>
      <c r="E387" s="62"/>
      <c r="F387" s="62"/>
      <c r="G387" s="265"/>
      <c r="H387" s="62"/>
      <c r="I387" s="265"/>
      <c r="J387" s="62"/>
      <c r="K387" s="265"/>
      <c r="L387" s="265"/>
    </row>
    <row r="388">
      <c r="A388" s="62"/>
      <c r="B388" s="62"/>
      <c r="C388" s="62"/>
      <c r="D388" s="62"/>
      <c r="E388" s="62"/>
      <c r="F388" s="62"/>
      <c r="G388" s="265"/>
      <c r="H388" s="62"/>
      <c r="I388" s="265"/>
      <c r="J388" s="62"/>
      <c r="K388" s="265"/>
      <c r="L388" s="265"/>
    </row>
    <row r="389">
      <c r="A389" s="62"/>
      <c r="B389" s="62"/>
      <c r="C389" s="62"/>
      <c r="D389" s="62"/>
      <c r="E389" s="62"/>
      <c r="F389" s="62"/>
      <c r="G389" s="265"/>
      <c r="H389" s="62"/>
      <c r="I389" s="265"/>
      <c r="J389" s="62"/>
      <c r="K389" s="265"/>
      <c r="L389" s="265"/>
    </row>
    <row r="390">
      <c r="A390" s="62"/>
      <c r="B390" s="62"/>
      <c r="C390" s="62"/>
      <c r="D390" s="62"/>
      <c r="E390" s="62"/>
      <c r="F390" s="62"/>
      <c r="G390" s="265"/>
      <c r="H390" s="62"/>
      <c r="I390" s="265"/>
      <c r="J390" s="62"/>
      <c r="K390" s="265"/>
      <c r="L390" s="265"/>
    </row>
    <row r="391">
      <c r="A391" s="62"/>
      <c r="B391" s="62"/>
      <c r="C391" s="62"/>
      <c r="D391" s="62"/>
      <c r="E391" s="62"/>
      <c r="F391" s="62"/>
      <c r="G391" s="265"/>
      <c r="H391" s="62"/>
      <c r="I391" s="265"/>
      <c r="J391" s="62"/>
      <c r="K391" s="265"/>
      <c r="L391" s="265"/>
    </row>
    <row r="392">
      <c r="A392" s="62"/>
      <c r="B392" s="62"/>
      <c r="C392" s="62"/>
      <c r="D392" s="62"/>
      <c r="E392" s="62"/>
      <c r="F392" s="62"/>
      <c r="G392" s="265"/>
      <c r="H392" s="62"/>
      <c r="I392" s="265"/>
      <c r="J392" s="62"/>
      <c r="K392" s="265"/>
      <c r="L392" s="265"/>
    </row>
    <row r="393">
      <c r="A393" s="62"/>
      <c r="B393" s="62"/>
      <c r="C393" s="62"/>
      <c r="D393" s="62"/>
      <c r="E393" s="62"/>
      <c r="F393" s="62"/>
      <c r="G393" s="265"/>
      <c r="H393" s="62"/>
      <c r="I393" s="265"/>
      <c r="J393" s="62"/>
      <c r="K393" s="265"/>
      <c r="L393" s="265"/>
    </row>
    <row r="394">
      <c r="A394" s="62"/>
      <c r="B394" s="62"/>
      <c r="C394" s="62"/>
      <c r="D394" s="62"/>
      <c r="E394" s="62"/>
      <c r="F394" s="62"/>
      <c r="G394" s="265"/>
      <c r="H394" s="62"/>
      <c r="I394" s="265"/>
      <c r="J394" s="62"/>
      <c r="K394" s="265"/>
      <c r="L394" s="265"/>
    </row>
    <row r="395">
      <c r="A395" s="62"/>
      <c r="B395" s="62"/>
      <c r="C395" s="62"/>
      <c r="D395" s="62"/>
      <c r="E395" s="62"/>
      <c r="F395" s="62"/>
      <c r="G395" s="265"/>
      <c r="H395" s="62"/>
      <c r="I395" s="265"/>
      <c r="J395" s="62"/>
      <c r="K395" s="265"/>
      <c r="L395" s="265"/>
    </row>
    <row r="396">
      <c r="A396" s="62"/>
      <c r="B396" s="62"/>
      <c r="C396" s="62"/>
      <c r="D396" s="62"/>
      <c r="E396" s="62"/>
      <c r="F396" s="62"/>
      <c r="G396" s="265"/>
      <c r="H396" s="62"/>
      <c r="I396" s="265"/>
      <c r="J396" s="62"/>
      <c r="K396" s="265"/>
      <c r="L396" s="265"/>
    </row>
    <row r="397">
      <c r="A397" s="62"/>
      <c r="B397" s="62"/>
      <c r="C397" s="62"/>
      <c r="D397" s="62"/>
      <c r="E397" s="62"/>
      <c r="F397" s="62"/>
      <c r="G397" s="265"/>
      <c r="H397" s="62"/>
      <c r="I397" s="265"/>
      <c r="J397" s="62"/>
      <c r="K397" s="265"/>
      <c r="L397" s="265"/>
    </row>
    <row r="398">
      <c r="A398" s="62"/>
      <c r="B398" s="62"/>
      <c r="C398" s="62"/>
      <c r="D398" s="62"/>
      <c r="E398" s="62"/>
      <c r="F398" s="62"/>
      <c r="G398" s="265"/>
      <c r="H398" s="62"/>
      <c r="I398" s="265"/>
      <c r="J398" s="62"/>
      <c r="K398" s="265"/>
      <c r="L398" s="265"/>
    </row>
    <row r="399">
      <c r="A399" s="62"/>
      <c r="B399" s="62"/>
      <c r="C399" s="62"/>
      <c r="D399" s="62"/>
      <c r="E399" s="62"/>
      <c r="F399" s="62"/>
      <c r="G399" s="265"/>
      <c r="H399" s="62"/>
      <c r="I399" s="265"/>
      <c r="J399" s="62"/>
      <c r="K399" s="265"/>
      <c r="L399" s="265"/>
    </row>
    <row r="400">
      <c r="A400" s="62"/>
      <c r="B400" s="62"/>
      <c r="C400" s="62"/>
      <c r="D400" s="62"/>
      <c r="E400" s="62"/>
      <c r="F400" s="62"/>
      <c r="G400" s="265"/>
      <c r="H400" s="62"/>
      <c r="I400" s="265"/>
      <c r="J400" s="62"/>
      <c r="K400" s="265"/>
      <c r="L400" s="265"/>
    </row>
    <row r="401">
      <c r="A401" s="62"/>
      <c r="B401" s="62"/>
      <c r="C401" s="62"/>
      <c r="D401" s="62"/>
      <c r="E401" s="62"/>
      <c r="F401" s="62"/>
      <c r="G401" s="265"/>
      <c r="H401" s="62"/>
      <c r="I401" s="265"/>
      <c r="J401" s="62"/>
      <c r="K401" s="265"/>
      <c r="L401" s="265"/>
    </row>
    <row r="402">
      <c r="A402" s="62"/>
      <c r="B402" s="62"/>
      <c r="C402" s="62"/>
      <c r="D402" s="62"/>
      <c r="E402" s="62"/>
      <c r="F402" s="62"/>
      <c r="G402" s="265"/>
      <c r="H402" s="62"/>
      <c r="I402" s="265"/>
      <c r="J402" s="62"/>
      <c r="K402" s="265"/>
      <c r="L402" s="265"/>
    </row>
    <row r="403">
      <c r="A403" s="62"/>
      <c r="B403" s="62"/>
      <c r="C403" s="62"/>
      <c r="D403" s="62"/>
      <c r="E403" s="62"/>
      <c r="F403" s="62"/>
      <c r="G403" s="265"/>
      <c r="H403" s="62"/>
      <c r="I403" s="265"/>
      <c r="J403" s="62"/>
      <c r="K403" s="265"/>
      <c r="L403" s="265"/>
    </row>
    <row r="404">
      <c r="A404" s="62"/>
      <c r="B404" s="62"/>
      <c r="C404" s="62"/>
      <c r="D404" s="62"/>
      <c r="E404" s="62"/>
      <c r="F404" s="62"/>
      <c r="G404" s="265"/>
      <c r="H404" s="62"/>
      <c r="I404" s="265"/>
      <c r="J404" s="62"/>
      <c r="K404" s="265"/>
      <c r="L404" s="265"/>
    </row>
    <row r="405">
      <c r="A405" s="62"/>
      <c r="B405" s="62"/>
      <c r="C405" s="62"/>
      <c r="D405" s="62"/>
      <c r="E405" s="62"/>
      <c r="F405" s="62"/>
      <c r="G405" s="265"/>
      <c r="H405" s="62"/>
      <c r="I405" s="265"/>
      <c r="J405" s="62"/>
      <c r="K405" s="265"/>
      <c r="L405" s="265"/>
    </row>
    <row r="406">
      <c r="A406" s="62"/>
      <c r="B406" s="62"/>
      <c r="C406" s="62"/>
      <c r="D406" s="62"/>
      <c r="E406" s="62"/>
      <c r="F406" s="62"/>
      <c r="G406" s="265"/>
      <c r="H406" s="62"/>
      <c r="I406" s="265"/>
      <c r="J406" s="62"/>
      <c r="K406" s="265"/>
      <c r="L406" s="265"/>
    </row>
    <row r="407">
      <c r="A407" s="62"/>
      <c r="B407" s="62"/>
      <c r="C407" s="62"/>
      <c r="D407" s="62"/>
      <c r="E407" s="62"/>
      <c r="F407" s="62"/>
      <c r="G407" s="265"/>
      <c r="H407" s="62"/>
      <c r="I407" s="265"/>
      <c r="J407" s="62"/>
      <c r="K407" s="265"/>
      <c r="L407" s="265"/>
    </row>
    <row r="408">
      <c r="A408" s="62"/>
      <c r="B408" s="62"/>
      <c r="C408" s="62"/>
      <c r="D408" s="62"/>
      <c r="E408" s="62"/>
      <c r="F408" s="62"/>
      <c r="G408" s="265"/>
      <c r="H408" s="62"/>
      <c r="I408" s="265"/>
      <c r="J408" s="62"/>
      <c r="K408" s="265"/>
      <c r="L408" s="265"/>
    </row>
    <row r="409">
      <c r="A409" s="62"/>
      <c r="B409" s="62"/>
      <c r="C409" s="62"/>
      <c r="D409" s="62"/>
      <c r="E409" s="62"/>
      <c r="F409" s="62"/>
      <c r="G409" s="265"/>
      <c r="H409" s="62"/>
      <c r="I409" s="265"/>
      <c r="J409" s="62"/>
      <c r="K409" s="265"/>
      <c r="L409" s="265"/>
    </row>
    <row r="410">
      <c r="A410" s="62"/>
      <c r="B410" s="62"/>
      <c r="C410" s="62"/>
      <c r="D410" s="62"/>
      <c r="E410" s="62"/>
      <c r="F410" s="62"/>
      <c r="G410" s="265"/>
      <c r="H410" s="62"/>
      <c r="I410" s="265"/>
      <c r="J410" s="62"/>
      <c r="K410" s="265"/>
      <c r="L410" s="265"/>
    </row>
    <row r="411">
      <c r="A411" s="62"/>
      <c r="B411" s="62"/>
      <c r="C411" s="62"/>
      <c r="D411" s="62"/>
      <c r="E411" s="62"/>
      <c r="F411" s="62"/>
      <c r="G411" s="265"/>
      <c r="H411" s="62"/>
      <c r="I411" s="265"/>
      <c r="J411" s="62"/>
      <c r="K411" s="265"/>
      <c r="L411" s="265"/>
    </row>
    <row r="412">
      <c r="A412" s="62"/>
      <c r="B412" s="62"/>
      <c r="C412" s="62"/>
      <c r="D412" s="62"/>
      <c r="E412" s="62"/>
      <c r="F412" s="62"/>
      <c r="G412" s="265"/>
      <c r="H412" s="62"/>
      <c r="I412" s="265"/>
      <c r="J412" s="62"/>
      <c r="K412" s="265"/>
      <c r="L412" s="265"/>
    </row>
    <row r="413">
      <c r="A413" s="62"/>
      <c r="B413" s="62"/>
      <c r="C413" s="62"/>
      <c r="D413" s="62"/>
      <c r="E413" s="62"/>
      <c r="F413" s="62"/>
      <c r="G413" s="265"/>
      <c r="H413" s="62"/>
      <c r="I413" s="265"/>
      <c r="J413" s="62"/>
      <c r="K413" s="265"/>
      <c r="L413" s="265"/>
    </row>
    <row r="414">
      <c r="A414" s="62"/>
      <c r="B414" s="62"/>
      <c r="C414" s="62"/>
      <c r="D414" s="62"/>
      <c r="E414" s="62"/>
      <c r="F414" s="62"/>
      <c r="G414" s="265"/>
      <c r="H414" s="62"/>
      <c r="I414" s="265"/>
      <c r="J414" s="62"/>
      <c r="K414" s="265"/>
      <c r="L414" s="265"/>
    </row>
    <row r="415">
      <c r="A415" s="62"/>
      <c r="B415" s="62"/>
      <c r="C415" s="62"/>
      <c r="D415" s="62"/>
      <c r="E415" s="62"/>
      <c r="F415" s="62"/>
      <c r="G415" s="265"/>
      <c r="H415" s="62"/>
      <c r="I415" s="265"/>
      <c r="J415" s="62"/>
      <c r="K415" s="265"/>
      <c r="L415" s="265"/>
    </row>
    <row r="416">
      <c r="A416" s="62"/>
      <c r="B416" s="62"/>
      <c r="C416" s="62"/>
      <c r="D416" s="62"/>
      <c r="E416" s="62"/>
      <c r="F416" s="62"/>
      <c r="G416" s="265"/>
      <c r="H416" s="62"/>
      <c r="I416" s="265"/>
      <c r="J416" s="62"/>
      <c r="K416" s="265"/>
      <c r="L416" s="265"/>
    </row>
    <row r="417">
      <c r="A417" s="62"/>
      <c r="B417" s="62"/>
      <c r="C417" s="62"/>
      <c r="D417" s="62"/>
      <c r="E417" s="62"/>
      <c r="F417" s="62"/>
      <c r="G417" s="265"/>
      <c r="H417" s="62"/>
      <c r="I417" s="265"/>
      <c r="J417" s="62"/>
      <c r="K417" s="265"/>
      <c r="L417" s="265"/>
    </row>
    <row r="418">
      <c r="A418" s="62"/>
      <c r="B418" s="62"/>
      <c r="C418" s="62"/>
      <c r="D418" s="62"/>
      <c r="E418" s="62"/>
      <c r="F418" s="62"/>
      <c r="G418" s="265"/>
      <c r="H418" s="62"/>
      <c r="I418" s="265"/>
      <c r="J418" s="62"/>
      <c r="K418" s="265"/>
      <c r="L418" s="265"/>
    </row>
    <row r="419">
      <c r="A419" s="62"/>
      <c r="B419" s="62"/>
      <c r="C419" s="62"/>
      <c r="D419" s="62"/>
      <c r="E419" s="62"/>
      <c r="F419" s="62"/>
      <c r="G419" s="265"/>
      <c r="H419" s="62"/>
      <c r="I419" s="265"/>
      <c r="J419" s="62"/>
      <c r="K419" s="265"/>
      <c r="L419" s="265"/>
    </row>
    <row r="420">
      <c r="A420" s="62"/>
      <c r="B420" s="62"/>
      <c r="C420" s="62"/>
      <c r="D420" s="62"/>
      <c r="E420" s="62"/>
      <c r="F420" s="62"/>
      <c r="G420" s="265"/>
      <c r="H420" s="62"/>
      <c r="I420" s="265"/>
      <c r="J420" s="62"/>
      <c r="K420" s="265"/>
      <c r="L420" s="265"/>
    </row>
    <row r="421">
      <c r="A421" s="62"/>
      <c r="B421" s="62"/>
      <c r="C421" s="62"/>
      <c r="D421" s="62"/>
      <c r="E421" s="62"/>
      <c r="F421" s="62"/>
      <c r="G421" s="265"/>
      <c r="H421" s="62"/>
      <c r="I421" s="265"/>
      <c r="J421" s="62"/>
      <c r="K421" s="265"/>
      <c r="L421" s="265"/>
    </row>
    <row r="422">
      <c r="A422" s="62"/>
      <c r="B422" s="62"/>
      <c r="C422" s="62"/>
      <c r="D422" s="62"/>
      <c r="E422" s="62"/>
      <c r="F422" s="62"/>
      <c r="G422" s="265"/>
      <c r="H422" s="62"/>
      <c r="I422" s="265"/>
      <c r="J422" s="62"/>
      <c r="K422" s="265"/>
      <c r="L422" s="265"/>
    </row>
    <row r="423">
      <c r="A423" s="62"/>
      <c r="B423" s="62"/>
      <c r="C423" s="62"/>
      <c r="D423" s="62"/>
      <c r="E423" s="62"/>
      <c r="F423" s="62"/>
      <c r="G423" s="265"/>
      <c r="H423" s="62"/>
      <c r="I423" s="265"/>
      <c r="J423" s="62"/>
      <c r="K423" s="265"/>
      <c r="L423" s="265"/>
    </row>
    <row r="424">
      <c r="A424" s="62"/>
      <c r="B424" s="62"/>
      <c r="C424" s="62"/>
      <c r="D424" s="62"/>
      <c r="E424" s="62"/>
      <c r="F424" s="62"/>
      <c r="G424" s="265"/>
      <c r="H424" s="62"/>
      <c r="I424" s="265"/>
      <c r="J424" s="62"/>
      <c r="K424" s="265"/>
      <c r="L424" s="265"/>
    </row>
    <row r="425">
      <c r="A425" s="62"/>
      <c r="B425" s="62"/>
      <c r="C425" s="62"/>
      <c r="D425" s="62"/>
      <c r="E425" s="62"/>
      <c r="F425" s="62"/>
      <c r="G425" s="265"/>
      <c r="H425" s="62"/>
      <c r="I425" s="265"/>
      <c r="J425" s="62"/>
      <c r="K425" s="265"/>
      <c r="L425" s="265"/>
    </row>
    <row r="426">
      <c r="A426" s="62"/>
      <c r="B426" s="62"/>
      <c r="C426" s="62"/>
      <c r="D426" s="62"/>
      <c r="E426" s="62"/>
      <c r="F426" s="62"/>
      <c r="G426" s="265"/>
      <c r="H426" s="62"/>
      <c r="I426" s="265"/>
      <c r="J426" s="62"/>
      <c r="K426" s="265"/>
      <c r="L426" s="265"/>
    </row>
    <row r="427">
      <c r="A427" s="62"/>
      <c r="B427" s="62"/>
      <c r="C427" s="62"/>
      <c r="D427" s="62"/>
      <c r="E427" s="62"/>
      <c r="F427" s="62"/>
      <c r="G427" s="265"/>
      <c r="H427" s="62"/>
      <c r="I427" s="265"/>
      <c r="J427" s="62"/>
      <c r="K427" s="265"/>
      <c r="L427" s="265"/>
    </row>
    <row r="428">
      <c r="A428" s="62"/>
      <c r="B428" s="62"/>
      <c r="C428" s="62"/>
      <c r="D428" s="62"/>
      <c r="E428" s="62"/>
      <c r="F428" s="62"/>
      <c r="G428" s="265"/>
      <c r="H428" s="62"/>
      <c r="I428" s="265"/>
      <c r="J428" s="62"/>
      <c r="K428" s="265"/>
      <c r="L428" s="265"/>
    </row>
    <row r="429">
      <c r="A429" s="62"/>
      <c r="B429" s="62"/>
      <c r="C429" s="62"/>
      <c r="D429" s="62"/>
      <c r="E429" s="62"/>
      <c r="F429" s="62"/>
      <c r="G429" s="265"/>
      <c r="H429" s="62"/>
      <c r="I429" s="265"/>
      <c r="J429" s="62"/>
      <c r="K429" s="265"/>
      <c r="L429" s="265"/>
    </row>
    <row r="430">
      <c r="A430" s="62"/>
      <c r="B430" s="62"/>
      <c r="C430" s="62"/>
      <c r="D430" s="62"/>
      <c r="E430" s="62"/>
      <c r="F430" s="62"/>
      <c r="G430" s="265"/>
      <c r="H430" s="62"/>
      <c r="I430" s="265"/>
      <c r="J430" s="62"/>
      <c r="K430" s="265"/>
      <c r="L430" s="265"/>
    </row>
    <row r="431">
      <c r="A431" s="62"/>
      <c r="B431" s="62"/>
      <c r="C431" s="62"/>
      <c r="D431" s="62"/>
      <c r="E431" s="62"/>
      <c r="F431" s="62"/>
      <c r="G431" s="265"/>
      <c r="H431" s="62"/>
      <c r="I431" s="265"/>
      <c r="J431" s="62"/>
      <c r="K431" s="265"/>
      <c r="L431" s="265"/>
    </row>
    <row r="432">
      <c r="A432" s="62"/>
      <c r="B432" s="62"/>
      <c r="C432" s="62"/>
      <c r="D432" s="62"/>
      <c r="E432" s="62"/>
      <c r="F432" s="62"/>
      <c r="G432" s="265"/>
      <c r="H432" s="62"/>
      <c r="I432" s="265"/>
      <c r="J432" s="62"/>
      <c r="K432" s="265"/>
      <c r="L432" s="265"/>
    </row>
    <row r="433">
      <c r="A433" s="62"/>
      <c r="B433" s="62"/>
      <c r="C433" s="62"/>
      <c r="D433" s="62"/>
      <c r="E433" s="62"/>
      <c r="F433" s="62"/>
      <c r="G433" s="265"/>
      <c r="H433" s="62"/>
      <c r="I433" s="265"/>
      <c r="J433" s="62"/>
      <c r="K433" s="265"/>
      <c r="L433" s="265"/>
    </row>
    <row r="434">
      <c r="A434" s="62"/>
      <c r="B434" s="62"/>
      <c r="C434" s="62"/>
      <c r="D434" s="62"/>
      <c r="E434" s="62"/>
      <c r="F434" s="62"/>
      <c r="G434" s="265"/>
      <c r="H434" s="62"/>
      <c r="I434" s="265"/>
      <c r="J434" s="62"/>
      <c r="K434" s="265"/>
      <c r="L434" s="265"/>
    </row>
    <row r="435">
      <c r="A435" s="62"/>
      <c r="B435" s="62"/>
      <c r="C435" s="62"/>
      <c r="D435" s="62"/>
      <c r="E435" s="62"/>
      <c r="F435" s="62"/>
      <c r="G435" s="265"/>
      <c r="H435" s="62"/>
      <c r="I435" s="265"/>
      <c r="J435" s="62"/>
      <c r="K435" s="265"/>
      <c r="L435" s="265"/>
    </row>
    <row r="436">
      <c r="A436" s="62"/>
      <c r="B436" s="62"/>
      <c r="C436" s="62"/>
      <c r="D436" s="62"/>
      <c r="E436" s="62"/>
      <c r="F436" s="62"/>
      <c r="G436" s="265"/>
      <c r="H436" s="62"/>
      <c r="I436" s="265"/>
      <c r="J436" s="62"/>
      <c r="K436" s="265"/>
      <c r="L436" s="265"/>
    </row>
    <row r="437">
      <c r="A437" s="62"/>
      <c r="B437" s="62"/>
      <c r="C437" s="62"/>
      <c r="D437" s="62"/>
      <c r="E437" s="62"/>
      <c r="F437" s="62"/>
      <c r="G437" s="265"/>
      <c r="H437" s="62"/>
      <c r="I437" s="265"/>
      <c r="J437" s="62"/>
      <c r="K437" s="265"/>
      <c r="L437" s="265"/>
    </row>
    <row r="438">
      <c r="A438" s="62"/>
      <c r="B438" s="62"/>
      <c r="C438" s="62"/>
      <c r="D438" s="62"/>
      <c r="E438" s="62"/>
      <c r="F438" s="62"/>
      <c r="G438" s="265"/>
      <c r="H438" s="62"/>
      <c r="I438" s="265"/>
      <c r="J438" s="62"/>
      <c r="K438" s="265"/>
      <c r="L438" s="265"/>
    </row>
    <row r="439">
      <c r="A439" s="62"/>
      <c r="B439" s="62"/>
      <c r="C439" s="62"/>
      <c r="D439" s="62"/>
      <c r="E439" s="62"/>
      <c r="F439" s="62"/>
      <c r="G439" s="265"/>
      <c r="H439" s="62"/>
      <c r="I439" s="265"/>
      <c r="J439" s="62"/>
      <c r="K439" s="265"/>
      <c r="L439" s="265"/>
    </row>
    <row r="440">
      <c r="A440" s="62"/>
      <c r="B440" s="62"/>
      <c r="C440" s="62"/>
      <c r="D440" s="62"/>
      <c r="E440" s="62"/>
      <c r="F440" s="62"/>
      <c r="G440" s="265"/>
      <c r="H440" s="62"/>
      <c r="I440" s="265"/>
      <c r="J440" s="62"/>
      <c r="K440" s="265"/>
      <c r="L440" s="265"/>
    </row>
    <row r="441">
      <c r="A441" s="62"/>
      <c r="B441" s="62"/>
      <c r="C441" s="62"/>
      <c r="D441" s="62"/>
      <c r="E441" s="62"/>
      <c r="F441" s="62"/>
      <c r="G441" s="265"/>
      <c r="H441" s="62"/>
      <c r="I441" s="265"/>
      <c r="J441" s="62"/>
      <c r="K441" s="265"/>
      <c r="L441" s="265"/>
    </row>
    <row r="442">
      <c r="A442" s="62"/>
      <c r="B442" s="62"/>
      <c r="C442" s="62"/>
      <c r="D442" s="62"/>
      <c r="E442" s="62"/>
      <c r="F442" s="62"/>
      <c r="G442" s="265"/>
      <c r="H442" s="62"/>
      <c r="I442" s="265"/>
      <c r="J442" s="62"/>
      <c r="K442" s="265"/>
      <c r="L442" s="265"/>
    </row>
    <row r="443">
      <c r="A443" s="62"/>
      <c r="B443" s="62"/>
      <c r="C443" s="62"/>
      <c r="D443" s="62"/>
      <c r="E443" s="62"/>
      <c r="F443" s="62"/>
      <c r="G443" s="265"/>
      <c r="H443" s="62"/>
      <c r="I443" s="265"/>
      <c r="J443" s="62"/>
      <c r="K443" s="265"/>
      <c r="L443" s="265"/>
    </row>
    <row r="444">
      <c r="A444" s="62"/>
      <c r="B444" s="62"/>
      <c r="C444" s="62"/>
      <c r="D444" s="62"/>
      <c r="E444" s="62"/>
      <c r="F444" s="62"/>
      <c r="G444" s="265"/>
      <c r="H444" s="62"/>
      <c r="I444" s="265"/>
      <c r="J444" s="62"/>
      <c r="K444" s="265"/>
      <c r="L444" s="265"/>
    </row>
    <row r="445">
      <c r="A445" s="62"/>
      <c r="B445" s="62"/>
      <c r="C445" s="62"/>
      <c r="D445" s="62"/>
      <c r="E445" s="62"/>
      <c r="F445" s="62"/>
      <c r="G445" s="265"/>
      <c r="H445" s="62"/>
      <c r="I445" s="265"/>
      <c r="J445" s="62"/>
      <c r="K445" s="265"/>
      <c r="L445" s="265"/>
    </row>
    <row r="446">
      <c r="A446" s="62"/>
      <c r="B446" s="62"/>
      <c r="C446" s="62"/>
      <c r="D446" s="62"/>
      <c r="E446" s="62"/>
      <c r="F446" s="62"/>
      <c r="G446" s="265"/>
      <c r="H446" s="62"/>
      <c r="I446" s="265"/>
      <c r="J446" s="62"/>
      <c r="K446" s="265"/>
      <c r="L446" s="265"/>
    </row>
    <row r="447">
      <c r="A447" s="62"/>
      <c r="B447" s="62"/>
      <c r="C447" s="62"/>
      <c r="D447" s="62"/>
      <c r="E447" s="62"/>
      <c r="F447" s="62"/>
      <c r="G447" s="265"/>
      <c r="H447" s="62"/>
      <c r="I447" s="265"/>
      <c r="J447" s="62"/>
      <c r="K447" s="265"/>
      <c r="L447" s="265"/>
    </row>
    <row r="448">
      <c r="A448" s="62"/>
      <c r="B448" s="62"/>
      <c r="C448" s="62"/>
      <c r="D448" s="62"/>
      <c r="E448" s="62"/>
      <c r="F448" s="62"/>
      <c r="G448" s="265"/>
      <c r="H448" s="62"/>
      <c r="I448" s="265"/>
      <c r="J448" s="62"/>
      <c r="K448" s="265"/>
      <c r="L448" s="265"/>
    </row>
    <row r="449">
      <c r="A449" s="62"/>
      <c r="B449" s="62"/>
      <c r="C449" s="62"/>
      <c r="D449" s="62"/>
      <c r="E449" s="62"/>
      <c r="F449" s="62"/>
      <c r="G449" s="265"/>
      <c r="H449" s="62"/>
      <c r="I449" s="265"/>
      <c r="J449" s="62"/>
      <c r="K449" s="265"/>
      <c r="L449" s="265"/>
    </row>
    <row r="450">
      <c r="A450" s="62"/>
      <c r="B450" s="62"/>
      <c r="C450" s="62"/>
      <c r="D450" s="62"/>
      <c r="E450" s="62"/>
      <c r="F450" s="62"/>
      <c r="G450" s="265"/>
      <c r="H450" s="62"/>
      <c r="I450" s="265"/>
      <c r="J450" s="62"/>
      <c r="K450" s="265"/>
      <c r="L450" s="265"/>
    </row>
    <row r="451">
      <c r="A451" s="62"/>
      <c r="B451" s="62"/>
      <c r="C451" s="62"/>
      <c r="D451" s="62"/>
      <c r="E451" s="62"/>
      <c r="F451" s="62"/>
      <c r="G451" s="265"/>
      <c r="H451" s="62"/>
      <c r="I451" s="265"/>
      <c r="J451" s="62"/>
      <c r="K451" s="265"/>
      <c r="L451" s="265"/>
    </row>
    <row r="452">
      <c r="A452" s="62"/>
      <c r="B452" s="62"/>
      <c r="C452" s="62"/>
      <c r="D452" s="62"/>
      <c r="E452" s="62"/>
      <c r="F452" s="62"/>
      <c r="G452" s="265"/>
      <c r="H452" s="62"/>
      <c r="I452" s="265"/>
      <c r="J452" s="62"/>
      <c r="K452" s="265"/>
      <c r="L452" s="265"/>
    </row>
    <row r="453">
      <c r="A453" s="62"/>
      <c r="B453" s="62"/>
      <c r="C453" s="62"/>
      <c r="D453" s="62"/>
      <c r="E453" s="62"/>
      <c r="F453" s="62"/>
      <c r="G453" s="265"/>
      <c r="H453" s="62"/>
      <c r="I453" s="265"/>
      <c r="J453" s="62"/>
      <c r="K453" s="265"/>
      <c r="L453" s="265"/>
    </row>
    <row r="454">
      <c r="A454" s="62"/>
      <c r="B454" s="62"/>
      <c r="C454" s="62"/>
      <c r="D454" s="62"/>
      <c r="E454" s="62"/>
      <c r="F454" s="62"/>
      <c r="G454" s="265"/>
      <c r="H454" s="62"/>
      <c r="I454" s="265"/>
      <c r="J454" s="62"/>
      <c r="K454" s="265"/>
      <c r="L454" s="265"/>
    </row>
    <row r="455">
      <c r="A455" s="62"/>
      <c r="B455" s="62"/>
      <c r="C455" s="62"/>
      <c r="D455" s="62"/>
      <c r="E455" s="62"/>
      <c r="F455" s="62"/>
      <c r="G455" s="265"/>
      <c r="H455" s="62"/>
      <c r="I455" s="265"/>
      <c r="J455" s="62"/>
      <c r="K455" s="265"/>
      <c r="L455" s="265"/>
    </row>
    <row r="456">
      <c r="A456" s="62"/>
      <c r="B456" s="62"/>
      <c r="C456" s="62"/>
      <c r="D456" s="62"/>
      <c r="E456" s="62"/>
      <c r="F456" s="62"/>
      <c r="G456" s="265"/>
      <c r="H456" s="62"/>
      <c r="I456" s="265"/>
      <c r="J456" s="62"/>
      <c r="K456" s="265"/>
      <c r="L456" s="265"/>
    </row>
    <row r="457">
      <c r="A457" s="62"/>
      <c r="B457" s="62"/>
      <c r="C457" s="62"/>
      <c r="D457" s="62"/>
      <c r="E457" s="62"/>
      <c r="F457" s="62"/>
      <c r="G457" s="265"/>
      <c r="H457" s="62"/>
      <c r="I457" s="265"/>
      <c r="J457" s="62"/>
      <c r="K457" s="265"/>
      <c r="L457" s="265"/>
    </row>
    <row r="458">
      <c r="A458" s="62"/>
      <c r="B458" s="62"/>
      <c r="C458" s="62"/>
      <c r="D458" s="62"/>
      <c r="E458" s="62"/>
      <c r="F458" s="62"/>
      <c r="G458" s="265"/>
      <c r="H458" s="62"/>
      <c r="I458" s="265"/>
      <c r="J458" s="62"/>
      <c r="K458" s="265"/>
      <c r="L458" s="265"/>
    </row>
    <row r="459">
      <c r="A459" s="62"/>
      <c r="B459" s="62"/>
      <c r="C459" s="62"/>
      <c r="D459" s="62"/>
      <c r="E459" s="62"/>
      <c r="F459" s="62"/>
      <c r="G459" s="265"/>
      <c r="H459" s="62"/>
      <c r="I459" s="265"/>
      <c r="J459" s="62"/>
      <c r="K459" s="265"/>
      <c r="L459" s="265"/>
    </row>
    <row r="460">
      <c r="A460" s="62"/>
      <c r="B460" s="62"/>
      <c r="C460" s="62"/>
      <c r="D460" s="62"/>
      <c r="E460" s="62"/>
      <c r="F460" s="62"/>
      <c r="G460" s="265"/>
      <c r="H460" s="62"/>
      <c r="I460" s="265"/>
      <c r="J460" s="62"/>
      <c r="K460" s="265"/>
      <c r="L460" s="265"/>
    </row>
    <row r="461">
      <c r="A461" s="62"/>
      <c r="B461" s="62"/>
      <c r="C461" s="62"/>
      <c r="D461" s="62"/>
      <c r="E461" s="62"/>
      <c r="F461" s="62"/>
      <c r="G461" s="265"/>
      <c r="H461" s="62"/>
      <c r="I461" s="265"/>
      <c r="J461" s="62"/>
      <c r="K461" s="265"/>
      <c r="L461" s="265"/>
    </row>
    <row r="462">
      <c r="A462" s="62"/>
      <c r="B462" s="62"/>
      <c r="C462" s="62"/>
      <c r="D462" s="62"/>
      <c r="E462" s="62"/>
      <c r="F462" s="62"/>
      <c r="G462" s="265"/>
      <c r="H462" s="62"/>
      <c r="I462" s="265"/>
      <c r="J462" s="62"/>
      <c r="K462" s="265"/>
      <c r="L462" s="265"/>
    </row>
    <row r="463">
      <c r="A463" s="62"/>
      <c r="B463" s="62"/>
      <c r="C463" s="62"/>
      <c r="D463" s="62"/>
      <c r="E463" s="62"/>
      <c r="F463" s="62"/>
      <c r="G463" s="265"/>
      <c r="H463" s="62"/>
      <c r="I463" s="265"/>
      <c r="J463" s="62"/>
      <c r="K463" s="265"/>
      <c r="L463" s="265"/>
    </row>
    <row r="464">
      <c r="A464" s="62"/>
      <c r="B464" s="62"/>
      <c r="C464" s="62"/>
      <c r="D464" s="62"/>
      <c r="E464" s="62"/>
      <c r="F464" s="62"/>
      <c r="G464" s="265"/>
      <c r="H464" s="62"/>
      <c r="I464" s="265"/>
      <c r="J464" s="62"/>
      <c r="K464" s="265"/>
      <c r="L464" s="265"/>
    </row>
    <row r="465">
      <c r="A465" s="62"/>
      <c r="B465" s="62"/>
      <c r="C465" s="62"/>
      <c r="D465" s="62"/>
      <c r="E465" s="62"/>
      <c r="F465" s="62"/>
      <c r="G465" s="265"/>
      <c r="H465" s="62"/>
      <c r="I465" s="265"/>
      <c r="J465" s="62"/>
      <c r="K465" s="265"/>
      <c r="L465" s="265"/>
    </row>
    <row r="466">
      <c r="A466" s="62"/>
      <c r="B466" s="62"/>
      <c r="C466" s="62"/>
      <c r="D466" s="62"/>
      <c r="E466" s="62"/>
      <c r="F466" s="62"/>
      <c r="G466" s="265"/>
      <c r="H466" s="62"/>
      <c r="I466" s="265"/>
      <c r="J466" s="62"/>
      <c r="K466" s="265"/>
      <c r="L466" s="265"/>
    </row>
    <row r="467">
      <c r="A467" s="62"/>
      <c r="B467" s="62"/>
      <c r="C467" s="62"/>
      <c r="D467" s="62"/>
      <c r="E467" s="62"/>
      <c r="F467" s="62"/>
      <c r="G467" s="265"/>
      <c r="H467" s="62"/>
      <c r="I467" s="265"/>
      <c r="J467" s="62"/>
      <c r="K467" s="265"/>
      <c r="L467" s="265"/>
    </row>
    <row r="468">
      <c r="A468" s="62"/>
      <c r="B468" s="62"/>
      <c r="C468" s="62"/>
      <c r="D468" s="62"/>
      <c r="E468" s="62"/>
      <c r="F468" s="62"/>
      <c r="G468" s="265"/>
      <c r="H468" s="62"/>
      <c r="I468" s="265"/>
      <c r="J468" s="62"/>
      <c r="K468" s="265"/>
      <c r="L468" s="265"/>
    </row>
    <row r="469">
      <c r="A469" s="62"/>
      <c r="B469" s="62"/>
      <c r="C469" s="62"/>
      <c r="D469" s="62"/>
      <c r="E469" s="62"/>
      <c r="F469" s="62"/>
      <c r="G469" s="265"/>
      <c r="H469" s="62"/>
      <c r="I469" s="265"/>
      <c r="J469" s="62"/>
      <c r="K469" s="265"/>
      <c r="L469" s="265"/>
    </row>
    <row r="470">
      <c r="A470" s="62"/>
      <c r="B470" s="62"/>
      <c r="C470" s="62"/>
      <c r="D470" s="62"/>
      <c r="E470" s="62"/>
      <c r="F470" s="62"/>
      <c r="G470" s="265"/>
      <c r="H470" s="62"/>
      <c r="I470" s="265"/>
      <c r="J470" s="62"/>
      <c r="K470" s="265"/>
      <c r="L470" s="265"/>
    </row>
    <row r="471">
      <c r="A471" s="62"/>
      <c r="B471" s="62"/>
      <c r="C471" s="62"/>
      <c r="D471" s="62"/>
      <c r="E471" s="62"/>
      <c r="F471" s="62"/>
      <c r="G471" s="265"/>
      <c r="H471" s="62"/>
      <c r="I471" s="265"/>
      <c r="J471" s="62"/>
      <c r="K471" s="265"/>
      <c r="L471" s="265"/>
    </row>
    <row r="472">
      <c r="A472" s="62"/>
      <c r="B472" s="62"/>
      <c r="C472" s="62"/>
      <c r="D472" s="62"/>
      <c r="E472" s="62"/>
      <c r="F472" s="62"/>
      <c r="G472" s="265"/>
      <c r="H472" s="62"/>
      <c r="I472" s="265"/>
      <c r="J472" s="62"/>
      <c r="K472" s="265"/>
      <c r="L472" s="265"/>
    </row>
    <row r="473">
      <c r="A473" s="62"/>
      <c r="B473" s="62"/>
      <c r="C473" s="62"/>
      <c r="D473" s="62"/>
      <c r="E473" s="62"/>
      <c r="F473" s="62"/>
      <c r="G473" s="265"/>
      <c r="H473" s="62"/>
      <c r="I473" s="265"/>
      <c r="J473" s="62"/>
      <c r="K473" s="265"/>
      <c r="L473" s="265"/>
    </row>
    <row r="474">
      <c r="A474" s="62"/>
      <c r="B474" s="62"/>
      <c r="C474" s="62"/>
      <c r="D474" s="62"/>
      <c r="E474" s="62"/>
      <c r="F474" s="62"/>
      <c r="G474" s="265"/>
      <c r="H474" s="62"/>
      <c r="I474" s="265"/>
      <c r="J474" s="62"/>
      <c r="K474" s="265"/>
      <c r="L474" s="265"/>
    </row>
    <row r="475">
      <c r="A475" s="62"/>
      <c r="B475" s="62"/>
      <c r="C475" s="62"/>
      <c r="D475" s="62"/>
      <c r="E475" s="62"/>
      <c r="F475" s="62"/>
      <c r="G475" s="265"/>
      <c r="H475" s="62"/>
      <c r="I475" s="265"/>
      <c r="J475" s="62"/>
      <c r="K475" s="265"/>
      <c r="L475" s="265"/>
    </row>
    <row r="476">
      <c r="A476" s="62"/>
      <c r="B476" s="62"/>
      <c r="C476" s="62"/>
      <c r="D476" s="62"/>
      <c r="E476" s="62"/>
      <c r="F476" s="62"/>
      <c r="G476" s="265"/>
      <c r="H476" s="62"/>
      <c r="I476" s="265"/>
      <c r="J476" s="62"/>
      <c r="K476" s="265"/>
      <c r="L476" s="265"/>
    </row>
    <row r="477">
      <c r="A477" s="62"/>
      <c r="B477" s="62"/>
      <c r="C477" s="62"/>
      <c r="D477" s="62"/>
      <c r="E477" s="62"/>
      <c r="F477" s="62"/>
      <c r="G477" s="265"/>
      <c r="H477" s="62"/>
      <c r="I477" s="265"/>
      <c r="J477" s="62"/>
      <c r="K477" s="265"/>
      <c r="L477" s="265"/>
    </row>
    <row r="478">
      <c r="A478" s="62"/>
      <c r="B478" s="62"/>
      <c r="C478" s="62"/>
      <c r="D478" s="62"/>
      <c r="E478" s="62"/>
      <c r="F478" s="62"/>
      <c r="G478" s="265"/>
      <c r="H478" s="62"/>
      <c r="I478" s="265"/>
      <c r="J478" s="62"/>
      <c r="K478" s="265"/>
      <c r="L478" s="265"/>
    </row>
    <row r="479">
      <c r="A479" s="62"/>
      <c r="B479" s="62"/>
      <c r="C479" s="62"/>
      <c r="D479" s="62"/>
      <c r="E479" s="62"/>
      <c r="F479" s="62"/>
      <c r="G479" s="265"/>
      <c r="H479" s="62"/>
      <c r="I479" s="265"/>
      <c r="J479" s="62"/>
      <c r="K479" s="265"/>
      <c r="L479" s="265"/>
    </row>
    <row r="480">
      <c r="A480" s="62"/>
      <c r="B480" s="62"/>
      <c r="C480" s="62"/>
      <c r="D480" s="62"/>
      <c r="E480" s="62"/>
      <c r="F480" s="62"/>
      <c r="G480" s="265"/>
      <c r="H480" s="62"/>
      <c r="I480" s="265"/>
      <c r="J480" s="62"/>
      <c r="K480" s="265"/>
      <c r="L480" s="265"/>
    </row>
    <row r="481">
      <c r="A481" s="62"/>
      <c r="B481" s="62"/>
      <c r="C481" s="62"/>
      <c r="D481" s="62"/>
      <c r="E481" s="62"/>
      <c r="F481" s="62"/>
      <c r="G481" s="265"/>
      <c r="H481" s="62"/>
      <c r="I481" s="265"/>
      <c r="J481" s="62"/>
      <c r="K481" s="265"/>
      <c r="L481" s="265"/>
    </row>
    <row r="482">
      <c r="A482" s="62"/>
      <c r="B482" s="62"/>
      <c r="C482" s="62"/>
      <c r="D482" s="62"/>
      <c r="E482" s="62"/>
      <c r="F482" s="62"/>
      <c r="G482" s="265"/>
      <c r="H482" s="62"/>
      <c r="I482" s="265"/>
      <c r="J482" s="62"/>
      <c r="K482" s="265"/>
      <c r="L482" s="265"/>
    </row>
    <row r="483">
      <c r="A483" s="62"/>
      <c r="B483" s="62"/>
      <c r="C483" s="62"/>
      <c r="D483" s="62"/>
      <c r="E483" s="62"/>
      <c r="F483" s="62"/>
      <c r="G483" s="265"/>
      <c r="H483" s="62"/>
      <c r="I483" s="265"/>
      <c r="J483" s="62"/>
      <c r="K483" s="265"/>
      <c r="L483" s="265"/>
    </row>
    <row r="484">
      <c r="A484" s="62"/>
      <c r="B484" s="62"/>
      <c r="C484" s="62"/>
      <c r="D484" s="62"/>
      <c r="E484" s="62"/>
      <c r="F484" s="62"/>
      <c r="G484" s="265"/>
      <c r="H484" s="62"/>
      <c r="I484" s="265"/>
      <c r="J484" s="62"/>
      <c r="K484" s="265"/>
      <c r="L484" s="265"/>
    </row>
    <row r="485">
      <c r="A485" s="62"/>
      <c r="B485" s="62"/>
      <c r="C485" s="62"/>
      <c r="D485" s="62"/>
      <c r="E485" s="62"/>
      <c r="F485" s="62"/>
      <c r="G485" s="265"/>
      <c r="H485" s="62"/>
      <c r="I485" s="265"/>
      <c r="J485" s="62"/>
      <c r="K485" s="265"/>
      <c r="L485" s="265"/>
    </row>
    <row r="486">
      <c r="A486" s="62"/>
      <c r="B486" s="62"/>
      <c r="C486" s="62"/>
      <c r="D486" s="62"/>
      <c r="E486" s="62"/>
      <c r="F486" s="62"/>
      <c r="G486" s="265"/>
      <c r="H486" s="62"/>
      <c r="I486" s="265"/>
      <c r="J486" s="62"/>
      <c r="K486" s="265"/>
      <c r="L486" s="265"/>
    </row>
    <row r="487">
      <c r="A487" s="62"/>
      <c r="B487" s="62"/>
      <c r="C487" s="62"/>
      <c r="D487" s="62"/>
      <c r="E487" s="62"/>
      <c r="F487" s="62"/>
      <c r="G487" s="265"/>
      <c r="H487" s="62"/>
      <c r="I487" s="265"/>
      <c r="J487" s="62"/>
      <c r="K487" s="265"/>
      <c r="L487" s="265"/>
    </row>
    <row r="488">
      <c r="A488" s="62"/>
      <c r="B488" s="62"/>
      <c r="C488" s="62"/>
      <c r="D488" s="62"/>
      <c r="E488" s="62"/>
      <c r="F488" s="62"/>
      <c r="G488" s="265"/>
      <c r="H488" s="62"/>
      <c r="I488" s="265"/>
      <c r="J488" s="62"/>
      <c r="K488" s="265"/>
      <c r="L488" s="265"/>
    </row>
    <row r="489">
      <c r="A489" s="62"/>
      <c r="B489" s="62"/>
      <c r="C489" s="62"/>
      <c r="D489" s="62"/>
      <c r="E489" s="62"/>
      <c r="F489" s="62"/>
      <c r="G489" s="265"/>
      <c r="H489" s="62"/>
      <c r="I489" s="265"/>
      <c r="J489" s="62"/>
      <c r="K489" s="265"/>
      <c r="L489" s="265"/>
    </row>
    <row r="490">
      <c r="A490" s="62"/>
      <c r="B490" s="62"/>
      <c r="C490" s="62"/>
      <c r="D490" s="62"/>
      <c r="E490" s="62"/>
      <c r="F490" s="62"/>
      <c r="G490" s="265"/>
      <c r="H490" s="62"/>
      <c r="I490" s="265"/>
      <c r="J490" s="62"/>
      <c r="K490" s="265"/>
      <c r="L490" s="265"/>
    </row>
    <row r="491">
      <c r="A491" s="62"/>
      <c r="B491" s="62"/>
      <c r="C491" s="62"/>
      <c r="D491" s="62"/>
      <c r="E491" s="62"/>
      <c r="F491" s="62"/>
      <c r="G491" s="265"/>
      <c r="H491" s="62"/>
      <c r="I491" s="265"/>
      <c r="J491" s="62"/>
      <c r="K491" s="265"/>
      <c r="L491" s="265"/>
    </row>
    <row r="492">
      <c r="A492" s="62"/>
      <c r="B492" s="62"/>
      <c r="C492" s="62"/>
      <c r="D492" s="62"/>
      <c r="E492" s="62"/>
      <c r="F492" s="62"/>
      <c r="G492" s="265"/>
      <c r="H492" s="62"/>
      <c r="I492" s="265"/>
      <c r="J492" s="62"/>
      <c r="K492" s="265"/>
      <c r="L492" s="265"/>
    </row>
    <row r="493">
      <c r="A493" s="62"/>
      <c r="B493" s="62"/>
      <c r="C493" s="62"/>
      <c r="D493" s="62"/>
      <c r="E493" s="62"/>
      <c r="F493" s="62"/>
      <c r="G493" s="265"/>
      <c r="H493" s="62"/>
      <c r="I493" s="265"/>
      <c r="J493" s="62"/>
      <c r="K493" s="265"/>
      <c r="L493" s="265"/>
    </row>
    <row r="494">
      <c r="A494" s="62"/>
      <c r="B494" s="62"/>
      <c r="C494" s="62"/>
      <c r="D494" s="62"/>
      <c r="E494" s="62"/>
      <c r="F494" s="62"/>
      <c r="G494" s="265"/>
      <c r="H494" s="62"/>
      <c r="I494" s="265"/>
      <c r="J494" s="62"/>
      <c r="K494" s="265"/>
      <c r="L494" s="265"/>
    </row>
    <row r="495">
      <c r="A495" s="62"/>
      <c r="B495" s="62"/>
      <c r="C495" s="62"/>
      <c r="D495" s="62"/>
      <c r="E495" s="62"/>
      <c r="F495" s="62"/>
      <c r="G495" s="265"/>
      <c r="H495" s="62"/>
      <c r="I495" s="265"/>
      <c r="J495" s="62"/>
      <c r="K495" s="265"/>
      <c r="L495" s="265"/>
    </row>
    <row r="496">
      <c r="A496" s="62"/>
      <c r="B496" s="62"/>
      <c r="C496" s="62"/>
      <c r="D496" s="62"/>
      <c r="E496" s="62"/>
      <c r="F496" s="62"/>
      <c r="G496" s="265"/>
      <c r="H496" s="62"/>
      <c r="I496" s="265"/>
      <c r="J496" s="62"/>
      <c r="K496" s="265"/>
      <c r="L496" s="265"/>
    </row>
    <row r="497">
      <c r="A497" s="62"/>
      <c r="B497" s="62"/>
      <c r="C497" s="62"/>
      <c r="D497" s="62"/>
      <c r="E497" s="62"/>
      <c r="F497" s="62"/>
      <c r="G497" s="265"/>
      <c r="H497" s="62"/>
      <c r="I497" s="265"/>
      <c r="J497" s="62"/>
      <c r="K497" s="265"/>
      <c r="L497" s="265"/>
    </row>
    <row r="498">
      <c r="A498" s="62"/>
      <c r="B498" s="62"/>
      <c r="C498" s="62"/>
      <c r="D498" s="62"/>
      <c r="E498" s="62"/>
      <c r="F498" s="62"/>
      <c r="G498" s="265"/>
      <c r="H498" s="62"/>
      <c r="I498" s="265"/>
      <c r="J498" s="62"/>
      <c r="K498" s="265"/>
      <c r="L498" s="265"/>
    </row>
    <row r="499">
      <c r="A499" s="62"/>
      <c r="B499" s="62"/>
      <c r="C499" s="62"/>
      <c r="D499" s="62"/>
      <c r="E499" s="62"/>
      <c r="F499" s="62"/>
      <c r="G499" s="265"/>
      <c r="H499" s="62"/>
      <c r="I499" s="265"/>
      <c r="J499" s="62"/>
      <c r="K499" s="265"/>
      <c r="L499" s="265"/>
    </row>
    <row r="500">
      <c r="A500" s="62"/>
      <c r="B500" s="62"/>
      <c r="C500" s="62"/>
      <c r="D500" s="62"/>
      <c r="E500" s="62"/>
      <c r="F500" s="62"/>
      <c r="G500" s="265"/>
      <c r="H500" s="62"/>
      <c r="I500" s="265"/>
      <c r="J500" s="62"/>
      <c r="K500" s="265"/>
      <c r="L500" s="265"/>
    </row>
    <row r="501">
      <c r="A501" s="62"/>
      <c r="B501" s="62"/>
      <c r="C501" s="62"/>
      <c r="D501" s="62"/>
      <c r="E501" s="62"/>
      <c r="F501" s="62"/>
      <c r="G501" s="265"/>
      <c r="H501" s="62"/>
      <c r="I501" s="265"/>
      <c r="J501" s="62"/>
      <c r="K501" s="265"/>
      <c r="L501" s="265"/>
    </row>
    <row r="502">
      <c r="A502" s="62"/>
      <c r="B502" s="62"/>
      <c r="C502" s="62"/>
      <c r="D502" s="62"/>
      <c r="E502" s="62"/>
      <c r="F502" s="62"/>
      <c r="G502" s="265"/>
      <c r="H502" s="62"/>
      <c r="I502" s="265"/>
      <c r="J502" s="62"/>
      <c r="K502" s="265"/>
      <c r="L502" s="265"/>
    </row>
    <row r="503">
      <c r="A503" s="62"/>
      <c r="B503" s="62"/>
      <c r="C503" s="62"/>
      <c r="D503" s="62"/>
      <c r="E503" s="62"/>
      <c r="F503" s="62"/>
      <c r="G503" s="265"/>
      <c r="H503" s="62"/>
      <c r="I503" s="265"/>
      <c r="J503" s="62"/>
      <c r="K503" s="265"/>
      <c r="L503" s="265"/>
    </row>
    <row r="504">
      <c r="A504" s="62"/>
      <c r="B504" s="62"/>
      <c r="C504" s="62"/>
      <c r="D504" s="62"/>
      <c r="E504" s="62"/>
      <c r="F504" s="62"/>
      <c r="G504" s="265"/>
      <c r="H504" s="62"/>
      <c r="I504" s="265"/>
      <c r="J504" s="62"/>
      <c r="K504" s="265"/>
      <c r="L504" s="265"/>
    </row>
    <row r="505">
      <c r="A505" s="62"/>
      <c r="B505" s="62"/>
      <c r="C505" s="62"/>
      <c r="D505" s="62"/>
      <c r="E505" s="62"/>
      <c r="F505" s="62"/>
      <c r="G505" s="265"/>
      <c r="H505" s="62"/>
      <c r="I505" s="265"/>
      <c r="J505" s="62"/>
      <c r="K505" s="265"/>
      <c r="L505" s="265"/>
    </row>
    <row r="506">
      <c r="A506" s="62"/>
      <c r="B506" s="62"/>
      <c r="C506" s="62"/>
      <c r="D506" s="62"/>
      <c r="E506" s="62"/>
      <c r="F506" s="62"/>
      <c r="G506" s="265"/>
      <c r="H506" s="62"/>
      <c r="I506" s="265"/>
      <c r="J506" s="62"/>
      <c r="K506" s="265"/>
      <c r="L506" s="265"/>
    </row>
    <row r="507">
      <c r="A507" s="62"/>
      <c r="B507" s="62"/>
      <c r="C507" s="62"/>
      <c r="D507" s="62"/>
      <c r="E507" s="62"/>
      <c r="F507" s="62"/>
      <c r="G507" s="265"/>
      <c r="H507" s="62"/>
      <c r="I507" s="265"/>
      <c r="J507" s="62"/>
      <c r="K507" s="265"/>
      <c r="L507" s="265"/>
    </row>
    <row r="508">
      <c r="A508" s="62"/>
      <c r="B508" s="62"/>
      <c r="C508" s="62"/>
      <c r="D508" s="62"/>
      <c r="E508" s="62"/>
      <c r="F508" s="62"/>
      <c r="G508" s="265"/>
      <c r="H508" s="62"/>
      <c r="I508" s="265"/>
      <c r="J508" s="62"/>
      <c r="K508" s="265"/>
      <c r="L508" s="265"/>
    </row>
    <row r="509">
      <c r="A509" s="62"/>
      <c r="B509" s="62"/>
      <c r="C509" s="62"/>
      <c r="D509" s="62"/>
      <c r="E509" s="62"/>
      <c r="F509" s="62"/>
      <c r="G509" s="265"/>
      <c r="H509" s="62"/>
      <c r="I509" s="265"/>
      <c r="J509" s="62"/>
      <c r="K509" s="265"/>
      <c r="L509" s="265"/>
    </row>
    <row r="510">
      <c r="A510" s="62"/>
      <c r="B510" s="62"/>
      <c r="C510" s="62"/>
      <c r="D510" s="62"/>
      <c r="E510" s="62"/>
      <c r="F510" s="62"/>
      <c r="G510" s="265"/>
      <c r="H510" s="62"/>
      <c r="I510" s="265"/>
      <c r="J510" s="62"/>
      <c r="K510" s="265"/>
      <c r="L510" s="265"/>
    </row>
    <row r="511">
      <c r="A511" s="62"/>
      <c r="B511" s="62"/>
      <c r="C511" s="62"/>
      <c r="D511" s="62"/>
      <c r="E511" s="62"/>
      <c r="F511" s="62"/>
      <c r="G511" s="265"/>
      <c r="H511" s="62"/>
      <c r="I511" s="265"/>
      <c r="J511" s="62"/>
      <c r="K511" s="265"/>
      <c r="L511" s="265"/>
    </row>
    <row r="512">
      <c r="A512" s="62"/>
      <c r="B512" s="62"/>
      <c r="C512" s="62"/>
      <c r="D512" s="62"/>
      <c r="E512" s="62"/>
      <c r="F512" s="62"/>
      <c r="G512" s="265"/>
      <c r="H512" s="62"/>
      <c r="I512" s="265"/>
      <c r="J512" s="62"/>
      <c r="K512" s="265"/>
      <c r="L512" s="265"/>
    </row>
    <row r="513">
      <c r="A513" s="62"/>
      <c r="B513" s="62"/>
      <c r="C513" s="62"/>
      <c r="D513" s="62"/>
      <c r="E513" s="62"/>
      <c r="F513" s="62"/>
      <c r="G513" s="265"/>
      <c r="H513" s="62"/>
      <c r="I513" s="265"/>
      <c r="J513" s="62"/>
      <c r="K513" s="265"/>
      <c r="L513" s="265"/>
    </row>
    <row r="514">
      <c r="A514" s="62"/>
      <c r="B514" s="62"/>
      <c r="C514" s="62"/>
      <c r="D514" s="62"/>
      <c r="E514" s="62"/>
      <c r="F514" s="62"/>
      <c r="G514" s="265"/>
      <c r="H514" s="62"/>
      <c r="I514" s="265"/>
      <c r="J514" s="62"/>
      <c r="K514" s="265"/>
      <c r="L514" s="265"/>
    </row>
    <row r="515">
      <c r="A515" s="62"/>
      <c r="B515" s="62"/>
      <c r="C515" s="62"/>
      <c r="D515" s="62"/>
      <c r="E515" s="62"/>
      <c r="F515" s="62"/>
      <c r="G515" s="265"/>
      <c r="H515" s="62"/>
      <c r="I515" s="265"/>
      <c r="J515" s="62"/>
      <c r="K515" s="265"/>
      <c r="L515" s="265"/>
    </row>
    <row r="516">
      <c r="A516" s="62"/>
      <c r="B516" s="62"/>
      <c r="C516" s="62"/>
      <c r="D516" s="62"/>
      <c r="E516" s="62"/>
      <c r="F516" s="62"/>
      <c r="G516" s="265"/>
      <c r="H516" s="62"/>
      <c r="I516" s="265"/>
      <c r="J516" s="62"/>
      <c r="K516" s="265"/>
      <c r="L516" s="265"/>
    </row>
    <row r="517">
      <c r="A517" s="62"/>
      <c r="B517" s="62"/>
      <c r="C517" s="62"/>
      <c r="D517" s="62"/>
      <c r="E517" s="62"/>
      <c r="F517" s="62"/>
      <c r="G517" s="265"/>
      <c r="H517" s="62"/>
      <c r="I517" s="265"/>
      <c r="J517" s="62"/>
      <c r="K517" s="265"/>
      <c r="L517" s="265"/>
    </row>
    <row r="518">
      <c r="A518" s="62"/>
      <c r="B518" s="62"/>
      <c r="C518" s="62"/>
      <c r="D518" s="62"/>
      <c r="E518" s="62"/>
      <c r="F518" s="62"/>
      <c r="G518" s="265"/>
      <c r="H518" s="62"/>
      <c r="I518" s="265"/>
      <c r="J518" s="62"/>
      <c r="K518" s="265"/>
      <c r="L518" s="265"/>
    </row>
    <row r="519">
      <c r="A519" s="62"/>
      <c r="B519" s="62"/>
      <c r="C519" s="62"/>
      <c r="D519" s="62"/>
      <c r="E519" s="62"/>
      <c r="F519" s="62"/>
      <c r="G519" s="265"/>
      <c r="H519" s="62"/>
      <c r="I519" s="265"/>
      <c r="J519" s="62"/>
      <c r="K519" s="265"/>
      <c r="L519" s="265"/>
    </row>
    <row r="520">
      <c r="A520" s="62"/>
      <c r="B520" s="62"/>
      <c r="C520" s="62"/>
      <c r="D520" s="62"/>
      <c r="E520" s="62"/>
      <c r="F520" s="62"/>
      <c r="G520" s="265"/>
      <c r="H520" s="62"/>
      <c r="I520" s="265"/>
      <c r="J520" s="62"/>
      <c r="K520" s="265"/>
      <c r="L520" s="265"/>
    </row>
    <row r="521">
      <c r="A521" s="62"/>
      <c r="B521" s="62"/>
      <c r="C521" s="62"/>
      <c r="D521" s="62"/>
      <c r="E521" s="62"/>
      <c r="F521" s="62"/>
      <c r="G521" s="265"/>
      <c r="H521" s="62"/>
      <c r="I521" s="265"/>
      <c r="J521" s="62"/>
      <c r="K521" s="265"/>
      <c r="L521" s="265"/>
    </row>
    <row r="522">
      <c r="A522" s="62"/>
      <c r="B522" s="62"/>
      <c r="C522" s="62"/>
      <c r="D522" s="62"/>
      <c r="E522" s="62"/>
      <c r="F522" s="62"/>
      <c r="G522" s="265"/>
      <c r="H522" s="62"/>
      <c r="I522" s="265"/>
      <c r="J522" s="62"/>
      <c r="K522" s="265"/>
      <c r="L522" s="265"/>
    </row>
    <row r="523">
      <c r="A523" s="62"/>
      <c r="B523" s="62"/>
      <c r="C523" s="62"/>
      <c r="D523" s="62"/>
      <c r="E523" s="62"/>
      <c r="F523" s="62"/>
      <c r="G523" s="265"/>
      <c r="H523" s="62"/>
      <c r="I523" s="265"/>
      <c r="J523" s="62"/>
      <c r="K523" s="265"/>
      <c r="L523" s="265"/>
    </row>
    <row r="524">
      <c r="A524" s="62"/>
      <c r="B524" s="62"/>
      <c r="C524" s="62"/>
      <c r="D524" s="62"/>
      <c r="E524" s="62"/>
      <c r="F524" s="62"/>
      <c r="G524" s="265"/>
      <c r="H524" s="62"/>
      <c r="I524" s="265"/>
      <c r="J524" s="62"/>
      <c r="K524" s="265"/>
      <c r="L524" s="265"/>
    </row>
    <row r="525">
      <c r="A525" s="62"/>
      <c r="B525" s="62"/>
      <c r="C525" s="62"/>
      <c r="D525" s="62"/>
      <c r="E525" s="62"/>
      <c r="F525" s="62"/>
      <c r="G525" s="265"/>
      <c r="H525" s="62"/>
      <c r="I525" s="265"/>
      <c r="J525" s="62"/>
      <c r="K525" s="265"/>
      <c r="L525" s="265"/>
    </row>
    <row r="526">
      <c r="A526" s="62"/>
      <c r="B526" s="62"/>
      <c r="C526" s="62"/>
      <c r="D526" s="62"/>
      <c r="E526" s="62"/>
      <c r="F526" s="62"/>
      <c r="G526" s="265"/>
      <c r="H526" s="62"/>
      <c r="I526" s="265"/>
      <c r="J526" s="62"/>
      <c r="K526" s="265"/>
      <c r="L526" s="265"/>
    </row>
    <row r="527">
      <c r="A527" s="62"/>
      <c r="B527" s="62"/>
      <c r="C527" s="62"/>
      <c r="D527" s="62"/>
      <c r="E527" s="62"/>
      <c r="F527" s="62"/>
      <c r="G527" s="265"/>
      <c r="H527" s="62"/>
      <c r="I527" s="265"/>
      <c r="J527" s="62"/>
      <c r="K527" s="265"/>
      <c r="L527" s="265"/>
    </row>
    <row r="528">
      <c r="A528" s="62"/>
      <c r="B528" s="62"/>
      <c r="C528" s="62"/>
      <c r="D528" s="62"/>
      <c r="E528" s="62"/>
      <c r="F528" s="62"/>
      <c r="G528" s="265"/>
      <c r="H528" s="62"/>
      <c r="I528" s="265"/>
      <c r="J528" s="62"/>
      <c r="K528" s="265"/>
      <c r="L528" s="265"/>
    </row>
    <row r="529">
      <c r="A529" s="62"/>
      <c r="B529" s="62"/>
      <c r="C529" s="62"/>
      <c r="D529" s="62"/>
      <c r="E529" s="62"/>
      <c r="F529" s="62"/>
      <c r="G529" s="265"/>
      <c r="H529" s="62"/>
      <c r="I529" s="265"/>
      <c r="J529" s="62"/>
      <c r="K529" s="265"/>
      <c r="L529" s="265"/>
    </row>
    <row r="530">
      <c r="A530" s="62"/>
      <c r="B530" s="62"/>
      <c r="C530" s="62"/>
      <c r="D530" s="62"/>
      <c r="E530" s="62"/>
      <c r="F530" s="62"/>
      <c r="G530" s="265"/>
      <c r="H530" s="62"/>
      <c r="I530" s="265"/>
      <c r="J530" s="62"/>
      <c r="K530" s="265"/>
      <c r="L530" s="265"/>
    </row>
    <row r="531">
      <c r="A531" s="62"/>
      <c r="B531" s="62"/>
      <c r="C531" s="62"/>
      <c r="D531" s="62"/>
      <c r="E531" s="62"/>
      <c r="F531" s="62"/>
      <c r="G531" s="265"/>
      <c r="H531" s="62"/>
      <c r="I531" s="265"/>
      <c r="J531" s="62"/>
      <c r="K531" s="265"/>
      <c r="L531" s="265"/>
    </row>
    <row r="532">
      <c r="A532" s="62"/>
      <c r="B532" s="62"/>
      <c r="C532" s="62"/>
      <c r="D532" s="62"/>
      <c r="E532" s="62"/>
      <c r="F532" s="62"/>
      <c r="G532" s="265"/>
      <c r="H532" s="62"/>
      <c r="I532" s="265"/>
      <c r="J532" s="62"/>
      <c r="K532" s="265"/>
      <c r="L532" s="265"/>
    </row>
    <row r="533">
      <c r="A533" s="62"/>
      <c r="B533" s="62"/>
      <c r="C533" s="62"/>
      <c r="D533" s="62"/>
      <c r="E533" s="62"/>
      <c r="F533" s="62"/>
      <c r="G533" s="265"/>
      <c r="H533" s="62"/>
      <c r="I533" s="265"/>
      <c r="J533" s="62"/>
      <c r="K533" s="265"/>
      <c r="L533" s="265"/>
    </row>
    <row r="534">
      <c r="A534" s="62"/>
      <c r="B534" s="62"/>
      <c r="C534" s="62"/>
      <c r="D534" s="62"/>
      <c r="E534" s="62"/>
      <c r="F534" s="62"/>
      <c r="G534" s="265"/>
      <c r="H534" s="62"/>
      <c r="I534" s="265"/>
      <c r="J534" s="62"/>
      <c r="K534" s="265"/>
      <c r="L534" s="265"/>
    </row>
    <row r="535">
      <c r="A535" s="62"/>
      <c r="B535" s="62"/>
      <c r="C535" s="62"/>
      <c r="D535" s="62"/>
      <c r="E535" s="62"/>
      <c r="F535" s="62"/>
      <c r="G535" s="265"/>
      <c r="H535" s="62"/>
      <c r="I535" s="265"/>
      <c r="J535" s="62"/>
      <c r="K535" s="265"/>
      <c r="L535" s="265"/>
    </row>
    <row r="536">
      <c r="A536" s="62"/>
      <c r="B536" s="62"/>
      <c r="C536" s="62"/>
      <c r="D536" s="62"/>
      <c r="E536" s="62"/>
      <c r="F536" s="62"/>
      <c r="G536" s="265"/>
      <c r="H536" s="62"/>
      <c r="I536" s="265"/>
      <c r="J536" s="62"/>
      <c r="K536" s="265"/>
      <c r="L536" s="265"/>
    </row>
    <row r="537">
      <c r="A537" s="62"/>
      <c r="B537" s="62"/>
      <c r="C537" s="62"/>
      <c r="D537" s="62"/>
      <c r="E537" s="62"/>
      <c r="F537" s="62"/>
      <c r="G537" s="265"/>
      <c r="H537" s="62"/>
      <c r="I537" s="265"/>
      <c r="J537" s="62"/>
      <c r="K537" s="265"/>
      <c r="L537" s="265"/>
    </row>
    <row r="538">
      <c r="A538" s="62"/>
      <c r="B538" s="62"/>
      <c r="C538" s="62"/>
      <c r="D538" s="62"/>
      <c r="E538" s="62"/>
      <c r="F538" s="62"/>
      <c r="G538" s="265"/>
      <c r="H538" s="62"/>
      <c r="I538" s="265"/>
      <c r="J538" s="62"/>
      <c r="K538" s="265"/>
      <c r="L538" s="265"/>
    </row>
    <row r="539">
      <c r="A539" s="62"/>
      <c r="B539" s="62"/>
      <c r="C539" s="62"/>
      <c r="D539" s="62"/>
      <c r="E539" s="62"/>
      <c r="F539" s="62"/>
      <c r="G539" s="265"/>
      <c r="H539" s="62"/>
      <c r="I539" s="265"/>
      <c r="J539" s="62"/>
      <c r="K539" s="265"/>
      <c r="L539" s="265"/>
    </row>
    <row r="540">
      <c r="A540" s="62"/>
      <c r="B540" s="62"/>
      <c r="C540" s="62"/>
      <c r="D540" s="62"/>
      <c r="E540" s="62"/>
      <c r="F540" s="62"/>
      <c r="G540" s="265"/>
      <c r="H540" s="62"/>
      <c r="I540" s="265"/>
      <c r="J540" s="62"/>
      <c r="K540" s="265"/>
      <c r="L540" s="265"/>
    </row>
    <row r="541">
      <c r="A541" s="62"/>
      <c r="B541" s="62"/>
      <c r="C541" s="62"/>
      <c r="D541" s="62"/>
      <c r="E541" s="62"/>
      <c r="F541" s="62"/>
      <c r="G541" s="265"/>
      <c r="H541" s="62"/>
      <c r="I541" s="265"/>
      <c r="J541" s="62"/>
      <c r="K541" s="265"/>
      <c r="L541" s="265"/>
    </row>
    <row r="542">
      <c r="A542" s="62"/>
      <c r="B542" s="62"/>
      <c r="C542" s="62"/>
      <c r="D542" s="62"/>
      <c r="E542" s="62"/>
      <c r="F542" s="62"/>
      <c r="G542" s="265"/>
      <c r="H542" s="62"/>
      <c r="I542" s="265"/>
      <c r="J542" s="62"/>
      <c r="K542" s="265"/>
      <c r="L542" s="265"/>
    </row>
    <row r="543">
      <c r="A543" s="62"/>
      <c r="B543" s="62"/>
      <c r="C543" s="62"/>
      <c r="D543" s="62"/>
      <c r="E543" s="62"/>
      <c r="F543" s="62"/>
      <c r="G543" s="265"/>
      <c r="H543" s="62"/>
      <c r="I543" s="265"/>
      <c r="J543" s="62"/>
      <c r="K543" s="265"/>
      <c r="L543" s="265"/>
    </row>
    <row r="544">
      <c r="A544" s="62"/>
      <c r="B544" s="62"/>
      <c r="C544" s="62"/>
      <c r="D544" s="62"/>
      <c r="E544" s="62"/>
      <c r="F544" s="62"/>
      <c r="G544" s="265"/>
      <c r="H544" s="62"/>
      <c r="I544" s="265"/>
      <c r="J544" s="62"/>
      <c r="K544" s="265"/>
      <c r="L544" s="265"/>
    </row>
    <row r="545">
      <c r="A545" s="62"/>
      <c r="B545" s="62"/>
      <c r="C545" s="62"/>
      <c r="D545" s="62"/>
      <c r="E545" s="62"/>
      <c r="F545" s="62"/>
      <c r="G545" s="265"/>
      <c r="H545" s="62"/>
      <c r="I545" s="265"/>
      <c r="J545" s="62"/>
      <c r="K545" s="265"/>
      <c r="L545" s="265"/>
    </row>
    <row r="546">
      <c r="A546" s="62"/>
      <c r="B546" s="62"/>
      <c r="C546" s="62"/>
      <c r="D546" s="62"/>
      <c r="E546" s="62"/>
      <c r="F546" s="62"/>
      <c r="G546" s="265"/>
      <c r="H546" s="62"/>
      <c r="I546" s="265"/>
      <c r="J546" s="62"/>
      <c r="K546" s="265"/>
      <c r="L546" s="265"/>
    </row>
    <row r="547">
      <c r="A547" s="62"/>
      <c r="B547" s="62"/>
      <c r="C547" s="62"/>
      <c r="D547" s="62"/>
      <c r="E547" s="62"/>
      <c r="F547" s="62"/>
      <c r="G547" s="265"/>
      <c r="H547" s="62"/>
      <c r="I547" s="265"/>
      <c r="J547" s="62"/>
      <c r="K547" s="265"/>
      <c r="L547" s="265"/>
    </row>
    <row r="548">
      <c r="A548" s="62"/>
      <c r="B548" s="62"/>
      <c r="C548" s="62"/>
      <c r="D548" s="62"/>
      <c r="E548" s="62"/>
      <c r="F548" s="62"/>
      <c r="G548" s="265"/>
      <c r="H548" s="62"/>
      <c r="I548" s="265"/>
      <c r="J548" s="62"/>
      <c r="K548" s="265"/>
      <c r="L548" s="265"/>
    </row>
    <row r="549">
      <c r="A549" s="62"/>
      <c r="B549" s="62"/>
      <c r="C549" s="62"/>
      <c r="D549" s="62"/>
      <c r="E549" s="62"/>
      <c r="F549" s="62"/>
      <c r="G549" s="265"/>
      <c r="H549" s="62"/>
      <c r="I549" s="265"/>
      <c r="J549" s="62"/>
      <c r="K549" s="265"/>
      <c r="L549" s="265"/>
    </row>
    <row r="550">
      <c r="A550" s="62"/>
      <c r="B550" s="62"/>
      <c r="C550" s="62"/>
      <c r="D550" s="62"/>
      <c r="E550" s="62"/>
      <c r="F550" s="62"/>
      <c r="G550" s="265"/>
      <c r="H550" s="62"/>
      <c r="I550" s="265"/>
      <c r="J550" s="62"/>
      <c r="K550" s="265"/>
      <c r="L550" s="265"/>
    </row>
    <row r="551">
      <c r="A551" s="62"/>
      <c r="B551" s="62"/>
      <c r="C551" s="62"/>
      <c r="D551" s="62"/>
      <c r="E551" s="62"/>
      <c r="F551" s="62"/>
      <c r="G551" s="265"/>
      <c r="H551" s="62"/>
      <c r="I551" s="265"/>
      <c r="J551" s="62"/>
      <c r="K551" s="265"/>
      <c r="L551" s="265"/>
    </row>
    <row r="552">
      <c r="A552" s="62"/>
      <c r="B552" s="62"/>
      <c r="C552" s="62"/>
      <c r="D552" s="62"/>
      <c r="E552" s="62"/>
      <c r="F552" s="62"/>
      <c r="G552" s="265"/>
      <c r="H552" s="62"/>
      <c r="I552" s="265"/>
      <c r="J552" s="62"/>
      <c r="K552" s="265"/>
      <c r="L552" s="265"/>
    </row>
    <row r="553">
      <c r="A553" s="62"/>
      <c r="B553" s="62"/>
      <c r="C553" s="62"/>
      <c r="D553" s="62"/>
      <c r="E553" s="62"/>
      <c r="F553" s="62"/>
      <c r="G553" s="265"/>
      <c r="H553" s="62"/>
      <c r="I553" s="265"/>
      <c r="J553" s="62"/>
      <c r="K553" s="265"/>
      <c r="L553" s="265"/>
    </row>
    <row r="554">
      <c r="A554" s="62"/>
      <c r="B554" s="62"/>
      <c r="C554" s="62"/>
      <c r="D554" s="62"/>
      <c r="E554" s="62"/>
      <c r="F554" s="62"/>
      <c r="G554" s="265"/>
      <c r="H554" s="62"/>
      <c r="I554" s="265"/>
      <c r="J554" s="62"/>
      <c r="K554" s="265"/>
      <c r="L554" s="265"/>
    </row>
    <row r="555">
      <c r="A555" s="62"/>
      <c r="B555" s="62"/>
      <c r="C555" s="62"/>
      <c r="D555" s="62"/>
      <c r="E555" s="62"/>
      <c r="F555" s="62"/>
      <c r="G555" s="265"/>
      <c r="H555" s="62"/>
      <c r="I555" s="265"/>
      <c r="J555" s="62"/>
      <c r="K555" s="265"/>
      <c r="L555" s="265"/>
    </row>
    <row r="556">
      <c r="A556" s="62"/>
      <c r="B556" s="62"/>
      <c r="C556" s="62"/>
      <c r="D556" s="62"/>
      <c r="E556" s="62"/>
      <c r="F556" s="62"/>
      <c r="G556" s="265"/>
      <c r="H556" s="62"/>
      <c r="I556" s="265"/>
      <c r="J556" s="62"/>
      <c r="K556" s="265"/>
      <c r="L556" s="265"/>
    </row>
    <row r="557">
      <c r="A557" s="62"/>
      <c r="B557" s="62"/>
      <c r="C557" s="62"/>
      <c r="D557" s="62"/>
      <c r="E557" s="62"/>
      <c r="F557" s="62"/>
      <c r="G557" s="265"/>
      <c r="H557" s="62"/>
      <c r="I557" s="265"/>
      <c r="J557" s="62"/>
      <c r="K557" s="265"/>
      <c r="L557" s="265"/>
    </row>
    <row r="558">
      <c r="A558" s="62"/>
      <c r="B558" s="62"/>
      <c r="C558" s="62"/>
      <c r="D558" s="62"/>
      <c r="E558" s="62"/>
      <c r="F558" s="62"/>
      <c r="G558" s="265"/>
      <c r="H558" s="62"/>
      <c r="I558" s="265"/>
      <c r="J558" s="62"/>
      <c r="K558" s="265"/>
      <c r="L558" s="265"/>
    </row>
    <row r="559">
      <c r="A559" s="62"/>
      <c r="B559" s="62"/>
      <c r="C559" s="62"/>
      <c r="D559" s="62"/>
      <c r="E559" s="62"/>
      <c r="F559" s="62"/>
      <c r="G559" s="265"/>
      <c r="H559" s="62"/>
      <c r="I559" s="265"/>
      <c r="J559" s="62"/>
      <c r="K559" s="265"/>
      <c r="L559" s="265"/>
    </row>
    <row r="560">
      <c r="A560" s="62"/>
      <c r="B560" s="62"/>
      <c r="C560" s="62"/>
      <c r="D560" s="62"/>
      <c r="E560" s="62"/>
      <c r="F560" s="62"/>
      <c r="G560" s="265"/>
      <c r="H560" s="62"/>
      <c r="I560" s="265"/>
      <c r="J560" s="62"/>
      <c r="K560" s="265"/>
      <c r="L560" s="265"/>
    </row>
    <row r="561">
      <c r="A561" s="62"/>
      <c r="B561" s="62"/>
      <c r="C561" s="62"/>
      <c r="D561" s="62"/>
      <c r="E561" s="62"/>
      <c r="F561" s="62"/>
      <c r="G561" s="265"/>
      <c r="H561" s="62"/>
      <c r="I561" s="265"/>
      <c r="J561" s="62"/>
      <c r="K561" s="265"/>
      <c r="L561" s="265"/>
    </row>
  </sheetData>
  <conditionalFormatting sqref="F1:F561">
    <cfRule type="cellIs" dxfId="37" priority="1" operator="between">
      <formula>1</formula>
      <formula>10</formula>
    </cfRule>
  </conditionalFormatting>
  <conditionalFormatting sqref="J1:J561">
    <cfRule type="notContainsBlanks" dxfId="53" priority="2">
      <formula>LEN(TRIM(J1))&gt;0</formula>
    </cfRule>
  </conditionalFormatting>
  <hyperlinks>
    <hyperlink r:id="rId1" ref="C145"/>
    <hyperlink r:id="rId2" ref="A157"/>
    <hyperlink r:id="rId3" ref="A159"/>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6.14"/>
    <col customWidth="1" min="3" max="3" width="13.71"/>
    <col customWidth="1" min="4" max="4" width="10.57"/>
    <col customWidth="1" min="5" max="5" width="8.29"/>
    <col customWidth="1" min="6" max="6" width="9.14"/>
    <col customWidth="1" min="7" max="7" width="24.86"/>
    <col customWidth="1" min="8" max="8" width="9.29"/>
    <col customWidth="1" min="9" max="9" width="30.57"/>
  </cols>
  <sheetData>
    <row r="1">
      <c r="A1" s="281" t="s">
        <v>3218</v>
      </c>
      <c r="B1" s="5" t="s">
        <v>3219</v>
      </c>
      <c r="C1" s="282" t="s">
        <v>3220</v>
      </c>
      <c r="D1" s="282" t="s">
        <v>2545</v>
      </c>
      <c r="E1" s="282" t="s">
        <v>17</v>
      </c>
      <c r="F1" s="283" t="s">
        <v>3221</v>
      </c>
      <c r="G1" s="77" t="s">
        <v>3222</v>
      </c>
      <c r="H1" s="284" t="s">
        <v>3223</v>
      </c>
      <c r="I1" s="77" t="s">
        <v>3224</v>
      </c>
    </row>
    <row r="2">
      <c r="A2" s="5" t="s">
        <v>3225</v>
      </c>
      <c r="B2" s="5" t="s">
        <v>185</v>
      </c>
      <c r="C2" s="5" t="s">
        <v>3226</v>
      </c>
      <c r="D2" s="5" t="s">
        <v>3227</v>
      </c>
      <c r="E2" s="5">
        <f t="shared" ref="E2:E50" si="1">AVERAGE($F2,$H2)</f>
        <v>5</v>
      </c>
      <c r="F2" s="285">
        <v>5.0</v>
      </c>
      <c r="G2" s="77" t="s">
        <v>3228</v>
      </c>
      <c r="H2" s="286"/>
      <c r="I2" s="64"/>
    </row>
    <row r="3">
      <c r="A3" s="5" t="s">
        <v>3229</v>
      </c>
      <c r="B3" s="5" t="s">
        <v>3230</v>
      </c>
      <c r="C3" s="5" t="s">
        <v>3226</v>
      </c>
      <c r="D3" s="5" t="s">
        <v>3231</v>
      </c>
      <c r="E3" s="5">
        <f t="shared" si="1"/>
        <v>5</v>
      </c>
      <c r="F3" s="285">
        <v>5.0</v>
      </c>
      <c r="G3" s="77" t="s">
        <v>3232</v>
      </c>
      <c r="H3" s="287">
        <v>5.0</v>
      </c>
      <c r="I3" s="77" t="s">
        <v>650</v>
      </c>
    </row>
    <row r="4">
      <c r="A4" s="5" t="s">
        <v>3233</v>
      </c>
      <c r="B4" s="5" t="s">
        <v>3234</v>
      </c>
      <c r="C4" s="5" t="s">
        <v>3226</v>
      </c>
      <c r="D4" s="5" t="s">
        <v>3235</v>
      </c>
      <c r="E4" s="5">
        <f t="shared" si="1"/>
        <v>4</v>
      </c>
      <c r="F4" s="288">
        <v>4.0</v>
      </c>
      <c r="G4" s="77" t="s">
        <v>3236</v>
      </c>
      <c r="H4" s="286"/>
      <c r="I4" s="64"/>
    </row>
    <row r="5">
      <c r="A5" s="5" t="s">
        <v>3237</v>
      </c>
      <c r="B5" s="5" t="s">
        <v>3234</v>
      </c>
      <c r="C5" s="5" t="s">
        <v>3226</v>
      </c>
      <c r="D5" s="5">
        <v>2015.0</v>
      </c>
      <c r="E5" s="5">
        <f t="shared" si="1"/>
        <v>4</v>
      </c>
      <c r="F5" s="288">
        <v>4.0</v>
      </c>
      <c r="G5" s="77" t="s">
        <v>3238</v>
      </c>
      <c r="H5" s="286"/>
      <c r="I5" s="64"/>
    </row>
    <row r="6">
      <c r="A6" s="5" t="s">
        <v>2543</v>
      </c>
      <c r="B6" s="5" t="s">
        <v>88</v>
      </c>
      <c r="C6" s="5" t="s">
        <v>3226</v>
      </c>
      <c r="D6" s="5" t="s">
        <v>3239</v>
      </c>
      <c r="E6" s="5">
        <f t="shared" si="1"/>
        <v>5</v>
      </c>
      <c r="F6" s="285">
        <v>5.0</v>
      </c>
      <c r="G6" s="77" t="s">
        <v>3240</v>
      </c>
      <c r="H6" s="287">
        <v>5.0</v>
      </c>
      <c r="I6" s="77" t="s">
        <v>3241</v>
      </c>
      <c r="J6" s="4"/>
    </row>
    <row r="7">
      <c r="A7" s="5" t="s">
        <v>3242</v>
      </c>
      <c r="B7" s="5" t="s">
        <v>483</v>
      </c>
      <c r="C7" s="5" t="s">
        <v>3243</v>
      </c>
      <c r="D7" s="5">
        <v>2009.0</v>
      </c>
      <c r="E7" s="5">
        <f t="shared" si="1"/>
        <v>5</v>
      </c>
      <c r="F7" s="289"/>
      <c r="G7" s="64"/>
      <c r="H7" s="287">
        <v>5.0</v>
      </c>
      <c r="I7" s="77" t="s">
        <v>3244</v>
      </c>
    </row>
    <row r="8">
      <c r="A8" s="5" t="s">
        <v>3245</v>
      </c>
      <c r="B8" s="5" t="s">
        <v>45</v>
      </c>
      <c r="C8" s="5" t="s">
        <v>3226</v>
      </c>
      <c r="D8" s="5">
        <v>2007.0</v>
      </c>
      <c r="E8" s="5">
        <f t="shared" si="1"/>
        <v>5</v>
      </c>
      <c r="F8" s="289"/>
      <c r="G8" s="64"/>
      <c r="H8" s="287">
        <v>5.0</v>
      </c>
      <c r="I8" s="77" t="s">
        <v>3246</v>
      </c>
    </row>
    <row r="9">
      <c r="A9" s="5" t="s">
        <v>1041</v>
      </c>
      <c r="B9" s="5" t="s">
        <v>1885</v>
      </c>
      <c r="C9" s="5" t="s">
        <v>3243</v>
      </c>
      <c r="D9" s="5">
        <v>2006.0</v>
      </c>
      <c r="E9" s="5">
        <f t="shared" si="1"/>
        <v>4.5</v>
      </c>
      <c r="F9" s="290">
        <v>4.0</v>
      </c>
      <c r="G9" s="77" t="s">
        <v>3247</v>
      </c>
      <c r="H9" s="287">
        <v>5.0</v>
      </c>
      <c r="I9" s="77" t="s">
        <v>3248</v>
      </c>
    </row>
    <row r="10">
      <c r="A10" s="5" t="s">
        <v>3249</v>
      </c>
      <c r="B10" s="5" t="s">
        <v>3250</v>
      </c>
      <c r="C10" s="5" t="s">
        <v>3226</v>
      </c>
      <c r="D10" s="5">
        <v>2003.0</v>
      </c>
      <c r="E10" s="5">
        <f t="shared" si="1"/>
        <v>4</v>
      </c>
      <c r="F10" s="289"/>
      <c r="G10" s="77"/>
      <c r="H10" s="287">
        <v>4.0</v>
      </c>
      <c r="I10" s="77" t="s">
        <v>3251</v>
      </c>
    </row>
    <row r="11">
      <c r="A11" s="5" t="s">
        <v>3252</v>
      </c>
      <c r="B11" s="5" t="s">
        <v>3253</v>
      </c>
      <c r="C11" s="5" t="s">
        <v>3226</v>
      </c>
      <c r="D11" s="5">
        <v>1988.0</v>
      </c>
      <c r="E11" s="5">
        <f t="shared" si="1"/>
        <v>5</v>
      </c>
      <c r="F11" s="289"/>
      <c r="G11" s="77"/>
      <c r="H11" s="287">
        <v>5.0</v>
      </c>
      <c r="I11" s="77" t="s">
        <v>3254</v>
      </c>
    </row>
    <row r="12">
      <c r="A12" s="5" t="s">
        <v>3255</v>
      </c>
      <c r="B12" s="5" t="s">
        <v>483</v>
      </c>
      <c r="C12" s="5" t="s">
        <v>3226</v>
      </c>
      <c r="D12" s="5">
        <v>1995.0</v>
      </c>
      <c r="E12" s="5">
        <f t="shared" si="1"/>
        <v>5</v>
      </c>
      <c r="F12" s="289"/>
      <c r="G12" s="77"/>
      <c r="H12" s="287">
        <v>5.0</v>
      </c>
      <c r="I12" s="77" t="s">
        <v>3256</v>
      </c>
    </row>
    <row r="13">
      <c r="A13" s="5" t="s">
        <v>3257</v>
      </c>
      <c r="B13" s="5" t="s">
        <v>1740</v>
      </c>
      <c r="C13" s="5" t="s">
        <v>3226</v>
      </c>
      <c r="D13" s="5">
        <v>2003.0</v>
      </c>
      <c r="E13" s="5">
        <f t="shared" si="1"/>
        <v>4</v>
      </c>
      <c r="F13" s="289"/>
      <c r="G13" s="77"/>
      <c r="H13" s="287">
        <v>4.0</v>
      </c>
      <c r="I13" s="77" t="s">
        <v>3258</v>
      </c>
    </row>
    <row r="14">
      <c r="A14" s="5" t="s">
        <v>3259</v>
      </c>
      <c r="B14" s="5" t="s">
        <v>824</v>
      </c>
      <c r="C14" s="5" t="s">
        <v>3243</v>
      </c>
      <c r="D14" s="5">
        <v>2004.0</v>
      </c>
      <c r="E14" s="5">
        <f t="shared" si="1"/>
        <v>4</v>
      </c>
      <c r="F14" s="289"/>
      <c r="G14" s="77"/>
      <c r="H14" s="287">
        <v>4.0</v>
      </c>
      <c r="I14" s="77" t="s">
        <v>3260</v>
      </c>
    </row>
    <row r="15">
      <c r="A15" s="5" t="s">
        <v>3261</v>
      </c>
      <c r="B15" s="5" t="s">
        <v>220</v>
      </c>
      <c r="C15" s="5" t="s">
        <v>3226</v>
      </c>
      <c r="D15" s="5">
        <v>2005.0</v>
      </c>
      <c r="E15" s="5">
        <f t="shared" si="1"/>
        <v>5</v>
      </c>
      <c r="F15" s="289"/>
      <c r="G15" s="77"/>
      <c r="H15" s="287">
        <v>5.0</v>
      </c>
      <c r="I15" s="77" t="s">
        <v>3262</v>
      </c>
      <c r="K15" s="4"/>
    </row>
    <row r="16">
      <c r="A16" s="5" t="s">
        <v>3263</v>
      </c>
      <c r="B16" s="5" t="s">
        <v>3264</v>
      </c>
      <c r="C16" s="5" t="s">
        <v>3226</v>
      </c>
      <c r="D16" s="5">
        <v>2007.0</v>
      </c>
      <c r="E16" s="5">
        <f t="shared" si="1"/>
        <v>5</v>
      </c>
      <c r="F16" s="289"/>
      <c r="G16" s="77"/>
      <c r="H16" s="287">
        <v>5.0</v>
      </c>
      <c r="I16" s="77" t="s">
        <v>3265</v>
      </c>
      <c r="J16" s="4"/>
    </row>
    <row r="17">
      <c r="A17" s="5" t="s">
        <v>1145</v>
      </c>
      <c r="B17" s="5" t="s">
        <v>45</v>
      </c>
      <c r="C17" s="5" t="s">
        <v>3243</v>
      </c>
      <c r="D17" s="5">
        <v>2009.0</v>
      </c>
      <c r="E17" s="5">
        <f t="shared" si="1"/>
        <v>5</v>
      </c>
      <c r="F17" s="289"/>
      <c r="G17" s="77"/>
      <c r="H17" s="287">
        <v>5.0</v>
      </c>
      <c r="I17" s="77" t="s">
        <v>3266</v>
      </c>
      <c r="J17" s="4"/>
    </row>
    <row r="18">
      <c r="A18" s="5" t="s">
        <v>3267</v>
      </c>
      <c r="B18" s="5" t="s">
        <v>1740</v>
      </c>
      <c r="C18" s="5" t="s">
        <v>3226</v>
      </c>
      <c r="D18" s="5">
        <v>2008.0</v>
      </c>
      <c r="E18" s="5">
        <f t="shared" si="1"/>
        <v>5</v>
      </c>
      <c r="F18" s="289"/>
      <c r="G18" s="77"/>
      <c r="H18" s="287">
        <v>5.0</v>
      </c>
      <c r="I18" s="77" t="s">
        <v>3268</v>
      </c>
      <c r="J18" s="4"/>
    </row>
    <row r="19">
      <c r="A19" s="5" t="s">
        <v>3269</v>
      </c>
      <c r="B19" s="5" t="s">
        <v>3270</v>
      </c>
      <c r="C19" s="5" t="s">
        <v>3243</v>
      </c>
      <c r="D19" s="5">
        <v>2008.0</v>
      </c>
      <c r="E19" s="5">
        <f t="shared" si="1"/>
        <v>5</v>
      </c>
      <c r="F19" s="289"/>
      <c r="G19" s="64"/>
      <c r="H19" s="287">
        <v>5.0</v>
      </c>
      <c r="I19" s="77" t="s">
        <v>3271</v>
      </c>
      <c r="J19" s="4"/>
    </row>
    <row r="20">
      <c r="A20" s="5" t="s">
        <v>3272</v>
      </c>
      <c r="B20" s="5" t="s">
        <v>824</v>
      </c>
      <c r="C20" s="5" t="s">
        <v>3243</v>
      </c>
      <c r="D20" s="5">
        <v>2008.0</v>
      </c>
      <c r="E20" s="5">
        <f t="shared" si="1"/>
        <v>5</v>
      </c>
      <c r="F20" s="289"/>
      <c r="G20" s="64"/>
      <c r="H20" s="287">
        <v>5.0</v>
      </c>
      <c r="I20" s="77" t="s">
        <v>3273</v>
      </c>
      <c r="J20" s="4"/>
    </row>
    <row r="21">
      <c r="A21" s="5" t="s">
        <v>3274</v>
      </c>
      <c r="B21" s="5" t="s">
        <v>3253</v>
      </c>
      <c r="C21" s="5" t="s">
        <v>3226</v>
      </c>
      <c r="D21" s="5">
        <v>2006.0</v>
      </c>
      <c r="E21" s="5">
        <f t="shared" si="1"/>
        <v>5</v>
      </c>
      <c r="F21" s="289"/>
      <c r="G21" s="64"/>
      <c r="H21" s="287">
        <v>5.0</v>
      </c>
      <c r="I21" s="77" t="s">
        <v>3275</v>
      </c>
      <c r="J21" s="4"/>
    </row>
    <row r="22">
      <c r="A22" s="5" t="s">
        <v>1314</v>
      </c>
      <c r="B22" s="5" t="s">
        <v>45</v>
      </c>
      <c r="C22" s="5" t="s">
        <v>3243</v>
      </c>
      <c r="D22" s="5">
        <v>2007.0</v>
      </c>
      <c r="E22" s="5">
        <f t="shared" si="1"/>
        <v>4</v>
      </c>
      <c r="F22" s="289"/>
      <c r="G22" s="77"/>
      <c r="H22" s="287">
        <v>4.0</v>
      </c>
      <c r="I22" s="77" t="s">
        <v>3276</v>
      </c>
      <c r="J22" s="4"/>
    </row>
    <row r="23">
      <c r="A23" s="5" t="s">
        <v>3277</v>
      </c>
      <c r="B23" s="5" t="s">
        <v>2571</v>
      </c>
      <c r="C23" s="5" t="s">
        <v>3226</v>
      </c>
      <c r="D23" s="5">
        <v>2006.0</v>
      </c>
      <c r="E23" s="5">
        <f t="shared" si="1"/>
        <v>5</v>
      </c>
      <c r="F23" s="289"/>
      <c r="G23" s="64"/>
      <c r="H23" s="287">
        <v>5.0</v>
      </c>
      <c r="I23" s="77" t="s">
        <v>3278</v>
      </c>
      <c r="J23" s="4"/>
    </row>
    <row r="24">
      <c r="A24" s="5" t="s">
        <v>3279</v>
      </c>
      <c r="B24" s="5" t="s">
        <v>45</v>
      </c>
      <c r="C24" s="5" t="s">
        <v>3226</v>
      </c>
      <c r="D24" s="5">
        <v>2006.0</v>
      </c>
      <c r="E24" s="5">
        <f t="shared" si="1"/>
        <v>5</v>
      </c>
      <c r="F24" s="289"/>
      <c r="G24" s="64"/>
      <c r="H24" s="287">
        <v>5.0</v>
      </c>
      <c r="I24" s="77" t="s">
        <v>3280</v>
      </c>
      <c r="J24" s="4"/>
    </row>
    <row r="25">
      <c r="A25" s="5" t="s">
        <v>3281</v>
      </c>
      <c r="B25" s="5" t="s">
        <v>45</v>
      </c>
      <c r="C25" s="5" t="s">
        <v>3243</v>
      </c>
      <c r="D25" s="5">
        <v>1999.0</v>
      </c>
      <c r="E25" s="5">
        <f t="shared" si="1"/>
        <v>5</v>
      </c>
      <c r="F25" s="289"/>
      <c r="G25" s="64"/>
      <c r="H25" s="287">
        <v>5.0</v>
      </c>
      <c r="I25" s="77" t="s">
        <v>3282</v>
      </c>
      <c r="J25" s="4"/>
    </row>
    <row r="26">
      <c r="A26" s="5" t="s">
        <v>3283</v>
      </c>
      <c r="B26" s="5" t="s">
        <v>45</v>
      </c>
      <c r="C26" s="5" t="s">
        <v>3243</v>
      </c>
      <c r="D26" s="5">
        <v>1984.0</v>
      </c>
      <c r="E26" s="5">
        <f t="shared" si="1"/>
        <v>5</v>
      </c>
      <c r="F26" s="289"/>
      <c r="G26" s="64"/>
      <c r="H26" s="287">
        <v>5.0</v>
      </c>
      <c r="I26" s="77" t="s">
        <v>3284</v>
      </c>
      <c r="J26" s="4"/>
    </row>
    <row r="27">
      <c r="A27" s="5" t="s">
        <v>3285</v>
      </c>
      <c r="B27" s="5" t="s">
        <v>3253</v>
      </c>
      <c r="C27" s="5" t="s">
        <v>3226</v>
      </c>
      <c r="D27" s="5">
        <v>2005.0</v>
      </c>
      <c r="E27" s="5">
        <f t="shared" si="1"/>
        <v>4</v>
      </c>
      <c r="F27" s="289"/>
      <c r="G27" s="64"/>
      <c r="H27" s="287">
        <v>4.0</v>
      </c>
      <c r="I27" s="77" t="s">
        <v>3286</v>
      </c>
      <c r="J27" s="4"/>
    </row>
    <row r="28">
      <c r="A28" s="5" t="s">
        <v>3287</v>
      </c>
      <c r="B28" s="5" t="s">
        <v>45</v>
      </c>
      <c r="C28" s="5" t="s">
        <v>3226</v>
      </c>
      <c r="D28" s="5">
        <v>2004.0</v>
      </c>
      <c r="E28" s="5">
        <f t="shared" si="1"/>
        <v>5</v>
      </c>
      <c r="F28" s="289"/>
      <c r="G28" s="64"/>
      <c r="H28" s="287">
        <v>5.0</v>
      </c>
      <c r="I28" s="77" t="s">
        <v>3288</v>
      </c>
      <c r="J28" s="4"/>
    </row>
    <row r="29">
      <c r="A29" s="5" t="s">
        <v>3289</v>
      </c>
      <c r="B29" s="5" t="s">
        <v>45</v>
      </c>
      <c r="C29" s="5" t="s">
        <v>3226</v>
      </c>
      <c r="D29" s="5">
        <v>2003.0</v>
      </c>
      <c r="E29" s="5">
        <f t="shared" si="1"/>
        <v>5</v>
      </c>
      <c r="F29" s="289"/>
      <c r="G29" s="64"/>
      <c r="H29" s="287">
        <v>5.0</v>
      </c>
      <c r="I29" s="77" t="s">
        <v>3290</v>
      </c>
      <c r="J29" s="4"/>
    </row>
    <row r="30">
      <c r="A30" s="5" t="s">
        <v>3291</v>
      </c>
      <c r="B30" s="5" t="s">
        <v>88</v>
      </c>
      <c r="C30" s="5" t="s">
        <v>3226</v>
      </c>
      <c r="D30" s="5">
        <v>2011.0</v>
      </c>
      <c r="E30" s="5">
        <f t="shared" si="1"/>
        <v>4</v>
      </c>
      <c r="F30" s="285">
        <v>3.0</v>
      </c>
      <c r="G30" s="77" t="s">
        <v>3292</v>
      </c>
      <c r="H30" s="287">
        <v>5.0</v>
      </c>
      <c r="I30" s="77" t="s">
        <v>3293</v>
      </c>
      <c r="J30" s="4"/>
    </row>
    <row r="31">
      <c r="A31" s="5" t="s">
        <v>3294</v>
      </c>
      <c r="B31" s="5" t="s">
        <v>3295</v>
      </c>
      <c r="C31" s="5" t="s">
        <v>3226</v>
      </c>
      <c r="D31" s="5">
        <v>2011.0</v>
      </c>
      <c r="E31" s="5">
        <f t="shared" si="1"/>
        <v>5</v>
      </c>
      <c r="F31" s="289"/>
      <c r="G31" s="64"/>
      <c r="H31" s="287">
        <v>5.0</v>
      </c>
      <c r="I31" s="77" t="s">
        <v>3296</v>
      </c>
    </row>
    <row r="32">
      <c r="A32" s="5" t="s">
        <v>3297</v>
      </c>
      <c r="B32" s="5" t="s">
        <v>1740</v>
      </c>
      <c r="C32" s="5" t="s">
        <v>3226</v>
      </c>
      <c r="D32" s="5">
        <v>2009.0</v>
      </c>
      <c r="E32" s="5">
        <f t="shared" si="1"/>
        <v>5</v>
      </c>
      <c r="F32" s="289"/>
      <c r="G32" s="64"/>
      <c r="H32" s="287">
        <v>5.0</v>
      </c>
      <c r="I32" s="77" t="s">
        <v>3298</v>
      </c>
    </row>
    <row r="33">
      <c r="A33" s="5" t="s">
        <v>78</v>
      </c>
      <c r="B33" s="5" t="s">
        <v>41</v>
      </c>
      <c r="C33" s="5" t="s">
        <v>3243</v>
      </c>
      <c r="D33" s="5">
        <v>2007.0</v>
      </c>
      <c r="E33" s="5">
        <f t="shared" si="1"/>
        <v>5</v>
      </c>
      <c r="F33" s="289"/>
      <c r="G33" s="64"/>
      <c r="H33" s="287">
        <v>5.0</v>
      </c>
      <c r="I33" s="77" t="s">
        <v>3299</v>
      </c>
    </row>
    <row r="34">
      <c r="A34" s="5" t="s">
        <v>1033</v>
      </c>
      <c r="B34" s="5" t="s">
        <v>41</v>
      </c>
      <c r="C34" s="5" t="s">
        <v>3300</v>
      </c>
      <c r="D34" s="5">
        <v>2005.0</v>
      </c>
      <c r="E34" s="5">
        <f t="shared" si="1"/>
        <v>5</v>
      </c>
      <c r="F34" s="289"/>
      <c r="G34" s="64"/>
      <c r="H34" s="287">
        <v>5.0</v>
      </c>
      <c r="I34" s="77" t="s">
        <v>3301</v>
      </c>
    </row>
    <row r="35">
      <c r="A35" s="5" t="s">
        <v>3302</v>
      </c>
      <c r="B35" s="5" t="s">
        <v>41</v>
      </c>
      <c r="C35" s="5" t="s">
        <v>3226</v>
      </c>
      <c r="D35" s="5">
        <v>2002.0</v>
      </c>
      <c r="E35" s="5">
        <f t="shared" si="1"/>
        <v>5</v>
      </c>
      <c r="F35" s="289"/>
      <c r="G35" s="64"/>
      <c r="H35" s="287">
        <v>5.0</v>
      </c>
      <c r="I35" s="77" t="s">
        <v>3303</v>
      </c>
    </row>
    <row r="36">
      <c r="A36" s="5" t="s">
        <v>3304</v>
      </c>
      <c r="B36" s="5" t="s">
        <v>2571</v>
      </c>
      <c r="C36" s="5" t="s">
        <v>3226</v>
      </c>
      <c r="D36" s="5">
        <v>1995.0</v>
      </c>
      <c r="E36" s="5">
        <f t="shared" si="1"/>
        <v>5</v>
      </c>
      <c r="F36" s="289"/>
      <c r="G36" s="64"/>
      <c r="H36" s="287">
        <v>5.0</v>
      </c>
      <c r="I36" s="77" t="s">
        <v>3305</v>
      </c>
    </row>
    <row r="37">
      <c r="A37" s="5" t="s">
        <v>3306</v>
      </c>
      <c r="B37" s="5" t="s">
        <v>3307</v>
      </c>
      <c r="C37" s="5" t="s">
        <v>3226</v>
      </c>
      <c r="D37" s="5">
        <v>2012.0</v>
      </c>
      <c r="E37" s="5">
        <f t="shared" si="1"/>
        <v>5</v>
      </c>
      <c r="F37" s="289"/>
      <c r="G37" s="64"/>
      <c r="H37" s="287">
        <v>5.0</v>
      </c>
      <c r="I37" s="77" t="s">
        <v>3308</v>
      </c>
    </row>
    <row r="38">
      <c r="A38" s="5" t="s">
        <v>3309</v>
      </c>
      <c r="B38" s="5" t="s">
        <v>45</v>
      </c>
      <c r="C38" s="5" t="s">
        <v>3226</v>
      </c>
      <c r="D38" s="5" t="s">
        <v>3310</v>
      </c>
      <c r="E38" s="5">
        <f t="shared" si="1"/>
        <v>4</v>
      </c>
      <c r="F38" s="289"/>
      <c r="G38" s="64"/>
      <c r="H38" s="287">
        <v>4.0</v>
      </c>
      <c r="I38" s="77" t="s">
        <v>3311</v>
      </c>
    </row>
    <row r="39">
      <c r="A39" s="5" t="s">
        <v>3312</v>
      </c>
      <c r="B39" s="5" t="s">
        <v>45</v>
      </c>
      <c r="C39" s="5" t="s">
        <v>3226</v>
      </c>
      <c r="D39" s="5">
        <v>1993.0</v>
      </c>
      <c r="E39" s="5">
        <f t="shared" si="1"/>
        <v>5</v>
      </c>
      <c r="F39" s="289"/>
      <c r="G39" s="64"/>
      <c r="H39" s="287">
        <v>5.0</v>
      </c>
      <c r="I39" s="77" t="s">
        <v>3313</v>
      </c>
    </row>
    <row r="40">
      <c r="A40" s="5" t="s">
        <v>3314</v>
      </c>
      <c r="B40" s="5" t="s">
        <v>1740</v>
      </c>
      <c r="C40" s="5" t="s">
        <v>3226</v>
      </c>
      <c r="D40" s="5">
        <v>2008.0</v>
      </c>
      <c r="E40" s="5">
        <f t="shared" si="1"/>
        <v>5</v>
      </c>
      <c r="F40" s="289"/>
      <c r="G40" s="64"/>
      <c r="H40" s="287">
        <v>5.0</v>
      </c>
      <c r="I40" s="77" t="s">
        <v>3315</v>
      </c>
      <c r="J40" s="4"/>
      <c r="L40" s="4"/>
    </row>
    <row r="41">
      <c r="A41" s="5" t="s">
        <v>1290</v>
      </c>
      <c r="B41" s="5" t="s">
        <v>1740</v>
      </c>
      <c r="C41" s="5" t="s">
        <v>3243</v>
      </c>
      <c r="D41" s="5">
        <v>2009.0</v>
      </c>
      <c r="E41" s="5">
        <f t="shared" si="1"/>
        <v>5</v>
      </c>
      <c r="F41" s="289"/>
      <c r="G41" s="64"/>
      <c r="H41" s="287">
        <v>5.0</v>
      </c>
      <c r="I41" s="77" t="s">
        <v>3316</v>
      </c>
      <c r="L41" s="4"/>
    </row>
    <row r="42">
      <c r="A42" s="5" t="s">
        <v>3317</v>
      </c>
      <c r="B42" s="5" t="s">
        <v>41</v>
      </c>
      <c r="C42" s="5" t="s">
        <v>3226</v>
      </c>
      <c r="D42" s="5">
        <v>2009.0</v>
      </c>
      <c r="E42" s="5">
        <f t="shared" si="1"/>
        <v>4</v>
      </c>
      <c r="F42" s="289"/>
      <c r="G42" s="64"/>
      <c r="H42" s="287">
        <v>4.0</v>
      </c>
      <c r="I42" s="77" t="s">
        <v>3318</v>
      </c>
      <c r="L42" s="4"/>
    </row>
    <row r="43">
      <c r="A43" s="5" t="s">
        <v>3319</v>
      </c>
      <c r="B43" s="5" t="s">
        <v>41</v>
      </c>
      <c r="C43" s="5" t="s">
        <v>3226</v>
      </c>
      <c r="D43" s="5">
        <v>2009.0</v>
      </c>
      <c r="E43" s="5">
        <f t="shared" si="1"/>
        <v>5</v>
      </c>
      <c r="F43" s="289"/>
      <c r="G43" s="64"/>
      <c r="H43" s="287">
        <v>5.0</v>
      </c>
      <c r="I43" s="77" t="s">
        <v>3320</v>
      </c>
      <c r="L43" s="4"/>
    </row>
    <row r="44">
      <c r="A44" s="5" t="s">
        <v>3321</v>
      </c>
      <c r="B44" s="5" t="s">
        <v>41</v>
      </c>
      <c r="C44" s="5" t="s">
        <v>3226</v>
      </c>
      <c r="D44" s="5">
        <v>2011.0</v>
      </c>
      <c r="E44" s="5">
        <f t="shared" si="1"/>
        <v>5</v>
      </c>
      <c r="F44" s="289"/>
      <c r="G44" s="77"/>
      <c r="H44" s="287">
        <v>5.0</v>
      </c>
      <c r="I44" s="77" t="s">
        <v>3322</v>
      </c>
      <c r="L44" s="4"/>
    </row>
    <row r="45">
      <c r="A45" s="5" t="s">
        <v>3323</v>
      </c>
      <c r="B45" s="5" t="s">
        <v>45</v>
      </c>
      <c r="C45" s="5" t="s">
        <v>3226</v>
      </c>
      <c r="D45" s="5">
        <v>2011.0</v>
      </c>
      <c r="E45" s="5">
        <f t="shared" si="1"/>
        <v>5</v>
      </c>
      <c r="F45" s="289"/>
      <c r="G45" s="77"/>
      <c r="H45" s="287">
        <v>5.0</v>
      </c>
      <c r="I45" s="77" t="s">
        <v>3324</v>
      </c>
    </row>
    <row r="46">
      <c r="A46" s="5" t="s">
        <v>3325</v>
      </c>
      <c r="B46" s="5" t="s">
        <v>2571</v>
      </c>
      <c r="C46" s="5" t="s">
        <v>3226</v>
      </c>
      <c r="D46" s="5">
        <v>2005.0</v>
      </c>
      <c r="E46" s="5">
        <f t="shared" si="1"/>
        <v>5</v>
      </c>
      <c r="F46" s="289"/>
      <c r="G46" s="64"/>
      <c r="H46" s="287">
        <v>5.0</v>
      </c>
      <c r="I46" s="77" t="s">
        <v>3326</v>
      </c>
    </row>
    <row r="47">
      <c r="A47" s="5" t="s">
        <v>3327</v>
      </c>
      <c r="B47" s="5" t="s">
        <v>41</v>
      </c>
      <c r="C47" s="5" t="s">
        <v>3226</v>
      </c>
      <c r="D47" s="5">
        <v>2006.0</v>
      </c>
      <c r="E47" s="5">
        <f t="shared" si="1"/>
        <v>5</v>
      </c>
      <c r="F47" s="289"/>
      <c r="G47" s="64"/>
      <c r="H47" s="287">
        <v>5.0</v>
      </c>
      <c r="I47" s="77" t="s">
        <v>3328</v>
      </c>
    </row>
    <row r="48">
      <c r="A48" s="5" t="s">
        <v>3329</v>
      </c>
      <c r="B48" s="5" t="s">
        <v>2571</v>
      </c>
      <c r="C48" s="5" t="s">
        <v>3226</v>
      </c>
      <c r="D48" s="5">
        <v>1998.0</v>
      </c>
      <c r="E48" s="5">
        <f t="shared" si="1"/>
        <v>5</v>
      </c>
      <c r="F48" s="289"/>
      <c r="G48" s="64"/>
      <c r="H48" s="287">
        <v>5.0</v>
      </c>
      <c r="I48" s="77" t="s">
        <v>3330</v>
      </c>
    </row>
    <row r="49">
      <c r="A49" s="5" t="s">
        <v>3331</v>
      </c>
      <c r="B49" s="5" t="s">
        <v>220</v>
      </c>
      <c r="C49" s="5" t="s">
        <v>3226</v>
      </c>
      <c r="D49" s="5">
        <v>2003.0</v>
      </c>
      <c r="E49" s="5">
        <f t="shared" si="1"/>
        <v>5</v>
      </c>
      <c r="F49" s="289"/>
      <c r="G49" s="64"/>
      <c r="H49" s="287">
        <v>5.0</v>
      </c>
      <c r="I49" s="77" t="s">
        <v>3332</v>
      </c>
    </row>
    <row r="50">
      <c r="A50" s="5" t="s">
        <v>3333</v>
      </c>
      <c r="B50" s="5" t="s">
        <v>3334</v>
      </c>
      <c r="C50" s="5" t="s">
        <v>3226</v>
      </c>
      <c r="D50" s="5">
        <v>2006.0</v>
      </c>
      <c r="E50" s="5">
        <f t="shared" si="1"/>
        <v>4</v>
      </c>
      <c r="F50" s="289"/>
      <c r="G50" s="64"/>
      <c r="H50" s="287">
        <v>4.0</v>
      </c>
      <c r="I50" s="77" t="s">
        <v>3335</v>
      </c>
    </row>
    <row r="51">
      <c r="A51" s="157"/>
      <c r="B51" s="157"/>
      <c r="C51" s="157"/>
      <c r="D51" s="157"/>
      <c r="E51" s="157"/>
      <c r="F51" s="289"/>
      <c r="G51" s="64"/>
      <c r="H51" s="286"/>
      <c r="I51" s="64"/>
    </row>
    <row r="52">
      <c r="A52" s="157"/>
      <c r="B52" s="157"/>
      <c r="C52" s="157"/>
      <c r="D52" s="157"/>
      <c r="E52" s="157"/>
      <c r="F52" s="289"/>
      <c r="G52" s="64"/>
      <c r="H52" s="286"/>
      <c r="I52" s="64"/>
    </row>
    <row r="53">
      <c r="A53" s="157"/>
      <c r="B53" s="157"/>
      <c r="C53" s="157"/>
      <c r="D53" s="157"/>
      <c r="E53" s="157"/>
      <c r="F53" s="289"/>
      <c r="G53" s="64"/>
      <c r="H53" s="286"/>
      <c r="I53" s="64"/>
    </row>
    <row r="54">
      <c r="A54" s="157"/>
      <c r="B54" s="157"/>
      <c r="C54" s="157"/>
      <c r="D54" s="157"/>
      <c r="E54" s="157"/>
      <c r="F54" s="289"/>
      <c r="G54" s="64"/>
      <c r="H54" s="286"/>
      <c r="I54" s="64"/>
    </row>
    <row r="55">
      <c r="A55" s="157"/>
      <c r="B55" s="157"/>
      <c r="C55" s="157"/>
      <c r="D55" s="157"/>
      <c r="E55" s="157"/>
      <c r="F55" s="289"/>
      <c r="G55" s="64"/>
      <c r="H55" s="286"/>
      <c r="I55" s="64"/>
    </row>
    <row r="56">
      <c r="A56" s="157"/>
      <c r="B56" s="157"/>
      <c r="C56" s="157"/>
      <c r="D56" s="157"/>
      <c r="E56" s="157"/>
      <c r="F56" s="289"/>
      <c r="G56" s="64"/>
      <c r="H56" s="286"/>
      <c r="I56" s="64"/>
    </row>
    <row r="57">
      <c r="A57" s="157"/>
      <c r="B57" s="157"/>
      <c r="C57" s="157"/>
      <c r="D57" s="157"/>
      <c r="E57" s="157"/>
      <c r="F57" s="289"/>
      <c r="G57" s="64"/>
      <c r="H57" s="286"/>
      <c r="I57" s="64"/>
    </row>
    <row r="58">
      <c r="A58" s="157"/>
      <c r="B58" s="157"/>
      <c r="C58" s="157"/>
      <c r="D58" s="157"/>
      <c r="E58" s="157"/>
      <c r="F58" s="289"/>
      <c r="G58" s="64"/>
      <c r="H58" s="286"/>
      <c r="I58" s="64"/>
    </row>
    <row r="59">
      <c r="A59" s="157"/>
      <c r="B59" s="157"/>
      <c r="C59" s="157"/>
      <c r="D59" s="157"/>
      <c r="E59" s="157"/>
      <c r="F59" s="289"/>
      <c r="G59" s="64"/>
      <c r="H59" s="286"/>
      <c r="I59" s="64"/>
    </row>
    <row r="60">
      <c r="A60" s="157"/>
      <c r="B60" s="157"/>
      <c r="C60" s="157"/>
      <c r="D60" s="157"/>
      <c r="E60" s="157"/>
      <c r="F60" s="289"/>
      <c r="G60" s="64"/>
      <c r="H60" s="286"/>
      <c r="I60" s="64"/>
    </row>
    <row r="61">
      <c r="A61" s="157"/>
      <c r="B61" s="157"/>
      <c r="C61" s="157"/>
      <c r="D61" s="157"/>
      <c r="E61" s="157"/>
      <c r="F61" s="289"/>
      <c r="G61" s="64"/>
      <c r="H61" s="286"/>
      <c r="I61" s="64"/>
    </row>
    <row r="62">
      <c r="A62" s="157"/>
      <c r="B62" s="157"/>
      <c r="C62" s="157"/>
      <c r="D62" s="157"/>
      <c r="E62" s="157"/>
      <c r="F62" s="289"/>
      <c r="G62" s="64"/>
      <c r="H62" s="286"/>
      <c r="I62" s="64"/>
    </row>
    <row r="63">
      <c r="A63" s="157"/>
      <c r="B63" s="157"/>
      <c r="C63" s="157"/>
      <c r="D63" s="157"/>
      <c r="E63" s="157"/>
      <c r="F63" s="289"/>
      <c r="G63" s="64"/>
      <c r="H63" s="286"/>
      <c r="I63" s="64"/>
    </row>
    <row r="64">
      <c r="A64" s="157"/>
      <c r="B64" s="157"/>
      <c r="C64" s="157"/>
      <c r="D64" s="157"/>
      <c r="E64" s="157"/>
      <c r="F64" s="289"/>
      <c r="G64" s="64"/>
      <c r="H64" s="286"/>
      <c r="I64" s="64"/>
    </row>
    <row r="65">
      <c r="A65" s="157"/>
      <c r="B65" s="157"/>
      <c r="C65" s="157"/>
      <c r="D65" s="157"/>
      <c r="E65" s="157"/>
      <c r="F65" s="289"/>
      <c r="G65" s="64"/>
      <c r="H65" s="286"/>
      <c r="I65" s="64"/>
    </row>
    <row r="66">
      <c r="A66" s="157"/>
      <c r="B66" s="157"/>
      <c r="C66" s="157"/>
      <c r="D66" s="157"/>
      <c r="E66" s="157"/>
      <c r="F66" s="289"/>
      <c r="G66" s="64"/>
      <c r="H66" s="286"/>
      <c r="I66" s="64"/>
    </row>
    <row r="67">
      <c r="A67" s="157"/>
      <c r="B67" s="157"/>
      <c r="C67" s="157"/>
      <c r="D67" s="157"/>
      <c r="E67" s="157"/>
      <c r="F67" s="289"/>
      <c r="G67" s="64"/>
      <c r="H67" s="286"/>
      <c r="I67" s="64"/>
    </row>
    <row r="68">
      <c r="A68" s="157"/>
      <c r="B68" s="157"/>
      <c r="C68" s="157"/>
      <c r="D68" s="157"/>
      <c r="E68" s="157"/>
      <c r="F68" s="289"/>
      <c r="G68" s="64"/>
      <c r="H68" s="286"/>
      <c r="I68" s="64"/>
    </row>
    <row r="69">
      <c r="A69" s="157"/>
      <c r="B69" s="157"/>
      <c r="C69" s="157"/>
      <c r="D69" s="157"/>
      <c r="E69" s="157"/>
      <c r="F69" s="289"/>
      <c r="G69" s="64"/>
      <c r="H69" s="286"/>
      <c r="I69" s="64"/>
    </row>
    <row r="70">
      <c r="A70" s="157"/>
      <c r="B70" s="157"/>
      <c r="C70" s="157"/>
      <c r="D70" s="157"/>
      <c r="E70" s="157"/>
      <c r="F70" s="289"/>
      <c r="G70" s="64"/>
      <c r="H70" s="286"/>
      <c r="I70" s="64"/>
    </row>
    <row r="71">
      <c r="A71" s="157"/>
      <c r="B71" s="157"/>
      <c r="C71" s="157"/>
      <c r="D71" s="157"/>
      <c r="E71" s="157"/>
      <c r="F71" s="289"/>
      <c r="G71" s="64"/>
      <c r="H71" s="286"/>
      <c r="I71" s="64"/>
    </row>
    <row r="72">
      <c r="A72" s="157"/>
      <c r="B72" s="157"/>
      <c r="C72" s="157"/>
      <c r="D72" s="157"/>
      <c r="E72" s="157"/>
      <c r="F72" s="289"/>
      <c r="G72" s="64"/>
      <c r="H72" s="286"/>
      <c r="I72" s="64"/>
    </row>
    <row r="73">
      <c r="A73" s="157"/>
      <c r="B73" s="157"/>
      <c r="C73" s="157"/>
      <c r="D73" s="157"/>
      <c r="E73" s="157"/>
      <c r="F73" s="289"/>
      <c r="G73" s="64"/>
      <c r="H73" s="286"/>
      <c r="I73" s="64"/>
    </row>
    <row r="74">
      <c r="A74" s="157"/>
      <c r="B74" s="157"/>
      <c r="C74" s="157"/>
      <c r="D74" s="157"/>
      <c r="E74" s="157"/>
      <c r="F74" s="289"/>
      <c r="G74" s="64"/>
      <c r="H74" s="286"/>
      <c r="I74" s="64"/>
    </row>
    <row r="75">
      <c r="A75" s="157"/>
      <c r="B75" s="157"/>
      <c r="C75" s="157"/>
      <c r="D75" s="157"/>
      <c r="E75" s="157"/>
      <c r="F75" s="289"/>
      <c r="G75" s="64"/>
      <c r="H75" s="286"/>
      <c r="I75" s="64"/>
    </row>
    <row r="76">
      <c r="A76" s="157"/>
      <c r="B76" s="157"/>
      <c r="C76" s="157"/>
      <c r="D76" s="157"/>
      <c r="E76" s="157"/>
      <c r="F76" s="289"/>
      <c r="G76" s="64"/>
      <c r="H76" s="286"/>
      <c r="I76" s="64"/>
    </row>
    <row r="77">
      <c r="A77" s="157"/>
      <c r="B77" s="157"/>
      <c r="C77" s="157"/>
      <c r="D77" s="157"/>
      <c r="E77" s="157"/>
      <c r="F77" s="289"/>
      <c r="G77" s="64"/>
      <c r="H77" s="286"/>
      <c r="I77" s="64"/>
    </row>
    <row r="78">
      <c r="A78" s="157"/>
      <c r="B78" s="157"/>
      <c r="C78" s="157"/>
      <c r="D78" s="157"/>
      <c r="E78" s="157"/>
      <c r="F78" s="289"/>
      <c r="G78" s="64"/>
      <c r="H78" s="286"/>
      <c r="I78" s="64"/>
    </row>
    <row r="79">
      <c r="A79" s="157"/>
      <c r="B79" s="157"/>
      <c r="C79" s="157"/>
      <c r="D79" s="157"/>
      <c r="E79" s="157"/>
      <c r="F79" s="289"/>
      <c r="G79" s="64"/>
      <c r="H79" s="286"/>
      <c r="I79" s="64"/>
    </row>
    <row r="80">
      <c r="A80" s="157"/>
      <c r="B80" s="157"/>
      <c r="C80" s="157"/>
      <c r="D80" s="157"/>
      <c r="E80" s="157"/>
      <c r="F80" s="289"/>
      <c r="G80" s="64"/>
      <c r="H80" s="286"/>
      <c r="I80" s="64"/>
    </row>
    <row r="81">
      <c r="A81" s="157"/>
      <c r="B81" s="157"/>
      <c r="C81" s="157"/>
      <c r="D81" s="157"/>
      <c r="E81" s="157"/>
      <c r="F81" s="289"/>
      <c r="G81" s="64"/>
      <c r="H81" s="286"/>
      <c r="I81" s="64"/>
    </row>
    <row r="82">
      <c r="A82" s="157"/>
      <c r="B82" s="157"/>
      <c r="C82" s="157"/>
      <c r="D82" s="157"/>
      <c r="E82" s="157"/>
      <c r="F82" s="289"/>
      <c r="G82" s="64"/>
      <c r="H82" s="286"/>
      <c r="I82" s="64"/>
    </row>
    <row r="83">
      <c r="A83" s="157"/>
      <c r="B83" s="157"/>
      <c r="C83" s="157"/>
      <c r="D83" s="157"/>
      <c r="E83" s="157"/>
      <c r="F83" s="289"/>
      <c r="G83" s="64"/>
      <c r="H83" s="286"/>
      <c r="I83" s="64"/>
    </row>
    <row r="84">
      <c r="A84" s="157"/>
      <c r="B84" s="157"/>
      <c r="C84" s="157"/>
      <c r="D84" s="157"/>
      <c r="E84" s="157"/>
      <c r="F84" s="289"/>
      <c r="G84" s="64"/>
      <c r="H84" s="286"/>
      <c r="I84" s="64"/>
    </row>
    <row r="85">
      <c r="A85" s="157"/>
      <c r="B85" s="157"/>
      <c r="C85" s="157"/>
      <c r="D85" s="157"/>
      <c r="E85" s="157"/>
      <c r="F85" s="289"/>
      <c r="G85" s="64"/>
      <c r="H85" s="286"/>
      <c r="I85" s="64"/>
    </row>
    <row r="86">
      <c r="A86" s="157"/>
      <c r="B86" s="157"/>
      <c r="C86" s="157"/>
      <c r="D86" s="157"/>
      <c r="E86" s="157"/>
      <c r="F86" s="289"/>
      <c r="G86" s="64"/>
      <c r="H86" s="286"/>
      <c r="I86" s="64"/>
    </row>
    <row r="87">
      <c r="A87" s="157"/>
      <c r="B87" s="157"/>
      <c r="C87" s="157"/>
      <c r="D87" s="157"/>
      <c r="E87" s="157"/>
      <c r="F87" s="289"/>
      <c r="G87" s="64"/>
      <c r="H87" s="286"/>
      <c r="I87" s="64"/>
    </row>
    <row r="88">
      <c r="A88" s="157"/>
      <c r="B88" s="157"/>
      <c r="C88" s="157"/>
      <c r="D88" s="157"/>
      <c r="E88" s="157"/>
      <c r="F88" s="289"/>
      <c r="G88" s="64"/>
      <c r="H88" s="286"/>
      <c r="I88" s="64"/>
    </row>
    <row r="89">
      <c r="A89" s="157"/>
      <c r="B89" s="157"/>
      <c r="C89" s="157"/>
      <c r="D89" s="157"/>
      <c r="E89" s="157"/>
      <c r="F89" s="289"/>
      <c r="G89" s="64"/>
      <c r="H89" s="286"/>
      <c r="I89" s="64"/>
    </row>
    <row r="90">
      <c r="A90" s="157"/>
      <c r="B90" s="157"/>
      <c r="C90" s="157"/>
      <c r="D90" s="157"/>
      <c r="E90" s="157"/>
      <c r="F90" s="289"/>
      <c r="G90" s="64"/>
      <c r="H90" s="286"/>
      <c r="I90" s="64"/>
    </row>
    <row r="91">
      <c r="A91" s="157"/>
      <c r="B91" s="157"/>
      <c r="C91" s="157"/>
      <c r="D91" s="157"/>
      <c r="E91" s="157"/>
      <c r="F91" s="289"/>
      <c r="G91" s="64"/>
      <c r="H91" s="286"/>
      <c r="I91" s="64"/>
    </row>
    <row r="92">
      <c r="A92" s="157"/>
      <c r="B92" s="157"/>
      <c r="C92" s="157"/>
      <c r="D92" s="157"/>
      <c r="E92" s="157"/>
      <c r="F92" s="289"/>
      <c r="G92" s="64"/>
      <c r="H92" s="286"/>
      <c r="I92" s="64"/>
    </row>
    <row r="93">
      <c r="A93" s="157"/>
      <c r="B93" s="157"/>
      <c r="C93" s="157"/>
      <c r="D93" s="157"/>
      <c r="E93" s="157"/>
      <c r="F93" s="289"/>
      <c r="G93" s="64"/>
      <c r="H93" s="286"/>
      <c r="I93" s="64"/>
    </row>
    <row r="94">
      <c r="A94" s="157"/>
      <c r="B94" s="157"/>
      <c r="C94" s="157"/>
      <c r="D94" s="157"/>
      <c r="E94" s="157"/>
      <c r="F94" s="289"/>
      <c r="G94" s="64"/>
      <c r="H94" s="286"/>
      <c r="I94" s="64"/>
    </row>
    <row r="95">
      <c r="A95" s="157"/>
      <c r="B95" s="157"/>
      <c r="C95" s="157"/>
      <c r="D95" s="157"/>
      <c r="E95" s="157"/>
      <c r="F95" s="289"/>
      <c r="G95" s="64"/>
      <c r="H95" s="286"/>
      <c r="I95" s="64"/>
    </row>
    <row r="96">
      <c r="A96" s="157"/>
      <c r="B96" s="157"/>
      <c r="C96" s="157"/>
      <c r="D96" s="157"/>
      <c r="E96" s="157"/>
      <c r="F96" s="289"/>
      <c r="G96" s="64"/>
      <c r="H96" s="286"/>
      <c r="I96" s="64"/>
    </row>
    <row r="97">
      <c r="A97" s="157"/>
      <c r="B97" s="157"/>
      <c r="C97" s="157"/>
      <c r="D97" s="157"/>
      <c r="E97" s="157"/>
      <c r="F97" s="289"/>
      <c r="G97" s="64"/>
      <c r="H97" s="286"/>
      <c r="I97" s="64"/>
    </row>
    <row r="98">
      <c r="A98" s="157"/>
      <c r="B98" s="157"/>
      <c r="C98" s="157"/>
      <c r="D98" s="157"/>
      <c r="E98" s="157"/>
      <c r="F98" s="289"/>
      <c r="G98" s="64"/>
      <c r="H98" s="286"/>
      <c r="I98" s="64"/>
    </row>
    <row r="99">
      <c r="A99" s="157"/>
      <c r="B99" s="157"/>
      <c r="C99" s="157"/>
      <c r="D99" s="157"/>
      <c r="E99" s="157"/>
      <c r="F99" s="289"/>
      <c r="G99" s="64"/>
      <c r="H99" s="286"/>
      <c r="I99" s="64"/>
    </row>
    <row r="100">
      <c r="A100" s="157"/>
      <c r="B100" s="157"/>
      <c r="C100" s="157"/>
      <c r="D100" s="157"/>
      <c r="E100" s="157"/>
      <c r="F100" s="289"/>
      <c r="G100" s="64"/>
      <c r="H100" s="286"/>
      <c r="I100" s="64"/>
    </row>
    <row r="101">
      <c r="A101" s="157"/>
      <c r="B101" s="157"/>
      <c r="C101" s="157"/>
      <c r="D101" s="157"/>
      <c r="E101" s="157"/>
      <c r="F101" s="289"/>
      <c r="G101" s="64"/>
      <c r="H101" s="286"/>
      <c r="I101" s="64"/>
    </row>
    <row r="102">
      <c r="A102" s="157"/>
      <c r="B102" s="157"/>
      <c r="C102" s="157"/>
      <c r="D102" s="157"/>
      <c r="E102" s="157"/>
      <c r="F102" s="289"/>
      <c r="G102" s="64"/>
      <c r="H102" s="286"/>
      <c r="I102" s="64"/>
    </row>
    <row r="103">
      <c r="A103" s="157"/>
      <c r="B103" s="157"/>
      <c r="C103" s="157"/>
      <c r="D103" s="157"/>
      <c r="E103" s="157"/>
      <c r="F103" s="289"/>
      <c r="G103" s="64"/>
      <c r="H103" s="286"/>
      <c r="I103" s="64"/>
    </row>
    <row r="104">
      <c r="A104" s="157"/>
      <c r="B104" s="157"/>
      <c r="C104" s="157"/>
      <c r="D104" s="157"/>
      <c r="E104" s="157"/>
      <c r="F104" s="289"/>
      <c r="G104" s="64"/>
      <c r="H104" s="286"/>
      <c r="I104" s="64"/>
    </row>
    <row r="105">
      <c r="A105" s="157"/>
      <c r="B105" s="157"/>
      <c r="C105" s="157"/>
      <c r="D105" s="157"/>
      <c r="E105" s="157"/>
      <c r="F105" s="289"/>
      <c r="G105" s="64"/>
      <c r="H105" s="286"/>
      <c r="I105" s="64"/>
    </row>
    <row r="106">
      <c r="A106" s="157"/>
      <c r="B106" s="157"/>
      <c r="C106" s="157"/>
      <c r="D106" s="157"/>
      <c r="E106" s="157"/>
      <c r="F106" s="289"/>
      <c r="G106" s="64"/>
      <c r="H106" s="286"/>
      <c r="I106" s="64"/>
    </row>
    <row r="107">
      <c r="A107" s="157"/>
      <c r="B107" s="157"/>
      <c r="C107" s="157"/>
      <c r="D107" s="157"/>
      <c r="E107" s="157"/>
      <c r="F107" s="289"/>
      <c r="G107" s="64"/>
      <c r="H107" s="286"/>
      <c r="I107" s="64"/>
    </row>
    <row r="108">
      <c r="A108" s="157"/>
      <c r="B108" s="157"/>
      <c r="C108" s="157"/>
      <c r="D108" s="157"/>
      <c r="E108" s="157"/>
      <c r="F108" s="289"/>
      <c r="G108" s="64"/>
      <c r="H108" s="286"/>
      <c r="I108" s="64"/>
    </row>
    <row r="109">
      <c r="A109" s="157"/>
      <c r="B109" s="157"/>
      <c r="C109" s="157"/>
      <c r="D109" s="157"/>
      <c r="E109" s="157"/>
      <c r="F109" s="289"/>
      <c r="G109" s="64"/>
      <c r="H109" s="286"/>
      <c r="I109" s="64"/>
    </row>
    <row r="110">
      <c r="A110" s="157"/>
      <c r="B110" s="157"/>
      <c r="C110" s="157"/>
      <c r="D110" s="157"/>
      <c r="E110" s="157"/>
      <c r="F110" s="289"/>
      <c r="G110" s="64"/>
      <c r="H110" s="286"/>
      <c r="I110" s="64"/>
    </row>
    <row r="111">
      <c r="A111" s="157"/>
      <c r="B111" s="157"/>
      <c r="C111" s="157"/>
      <c r="D111" s="157"/>
      <c r="E111" s="157"/>
      <c r="F111" s="289"/>
      <c r="G111" s="64"/>
      <c r="H111" s="286"/>
      <c r="I111" s="64"/>
    </row>
    <row r="112">
      <c r="A112" s="157"/>
      <c r="B112" s="157"/>
      <c r="C112" s="157"/>
      <c r="D112" s="157"/>
      <c r="E112" s="157"/>
      <c r="F112" s="289"/>
      <c r="G112" s="64"/>
      <c r="H112" s="286"/>
      <c r="I112" s="64"/>
    </row>
    <row r="113">
      <c r="A113" s="157"/>
      <c r="B113" s="157"/>
      <c r="C113" s="157"/>
      <c r="D113" s="157"/>
      <c r="E113" s="157"/>
      <c r="F113" s="289"/>
      <c r="G113" s="64"/>
      <c r="H113" s="286"/>
      <c r="I113" s="64"/>
    </row>
    <row r="114">
      <c r="A114" s="157"/>
      <c r="B114" s="157"/>
      <c r="C114" s="157"/>
      <c r="D114" s="157"/>
      <c r="E114" s="157"/>
      <c r="F114" s="289"/>
      <c r="G114" s="64"/>
      <c r="H114" s="286"/>
      <c r="I114" s="64"/>
    </row>
    <row r="115">
      <c r="A115" s="157"/>
      <c r="B115" s="157"/>
      <c r="C115" s="157"/>
      <c r="D115" s="157"/>
      <c r="E115" s="157"/>
      <c r="F115" s="289"/>
      <c r="G115" s="64"/>
      <c r="H115" s="286"/>
      <c r="I115" s="64"/>
    </row>
    <row r="116">
      <c r="A116" s="157"/>
      <c r="B116" s="157"/>
      <c r="C116" s="157"/>
      <c r="D116" s="157"/>
      <c r="E116" s="157"/>
      <c r="F116" s="289"/>
      <c r="G116" s="64"/>
      <c r="H116" s="286"/>
      <c r="I116" s="64"/>
    </row>
    <row r="117">
      <c r="A117" s="157"/>
      <c r="B117" s="157"/>
      <c r="C117" s="157"/>
      <c r="D117" s="157"/>
      <c r="E117" s="157"/>
      <c r="F117" s="289"/>
      <c r="G117" s="64"/>
      <c r="H117" s="286"/>
      <c r="I117" s="64"/>
    </row>
    <row r="118">
      <c r="A118" s="157"/>
      <c r="B118" s="157"/>
      <c r="C118" s="157"/>
      <c r="D118" s="157"/>
      <c r="E118" s="157"/>
      <c r="F118" s="289"/>
      <c r="G118" s="64"/>
      <c r="H118" s="286"/>
      <c r="I118" s="64"/>
    </row>
    <row r="119">
      <c r="A119" s="157"/>
      <c r="B119" s="157"/>
      <c r="C119" s="157"/>
      <c r="D119" s="157"/>
      <c r="E119" s="157"/>
      <c r="F119" s="289"/>
      <c r="G119" s="64"/>
      <c r="H119" s="286"/>
      <c r="I119" s="64"/>
    </row>
    <row r="120">
      <c r="A120" s="157"/>
      <c r="B120" s="157"/>
      <c r="C120" s="157"/>
      <c r="D120" s="157"/>
      <c r="E120" s="157"/>
      <c r="F120" s="289"/>
      <c r="G120" s="64"/>
      <c r="H120" s="286"/>
      <c r="I120" s="64"/>
    </row>
    <row r="121">
      <c r="A121" s="157"/>
      <c r="B121" s="157"/>
      <c r="C121" s="157"/>
      <c r="D121" s="157"/>
      <c r="E121" s="157"/>
      <c r="F121" s="289"/>
      <c r="G121" s="64"/>
      <c r="H121" s="286"/>
      <c r="I121" s="64"/>
    </row>
    <row r="122">
      <c r="A122" s="157"/>
      <c r="B122" s="157"/>
      <c r="C122" s="157"/>
      <c r="D122" s="157"/>
      <c r="E122" s="157"/>
      <c r="F122" s="289"/>
      <c r="G122" s="64"/>
      <c r="H122" s="286"/>
      <c r="I122" s="64"/>
    </row>
    <row r="123">
      <c r="A123" s="157"/>
      <c r="B123" s="157"/>
      <c r="C123" s="157"/>
      <c r="D123" s="157"/>
      <c r="E123" s="157"/>
      <c r="F123" s="289"/>
      <c r="G123" s="64"/>
      <c r="H123" s="286"/>
      <c r="I123" s="64"/>
    </row>
    <row r="124">
      <c r="A124" s="157"/>
      <c r="B124" s="157"/>
      <c r="C124" s="157"/>
      <c r="D124" s="157"/>
      <c r="E124" s="157"/>
      <c r="F124" s="289"/>
      <c r="G124" s="64"/>
      <c r="H124" s="286"/>
      <c r="I124" s="64"/>
    </row>
    <row r="125">
      <c r="A125" s="157"/>
      <c r="B125" s="157"/>
      <c r="C125" s="157"/>
      <c r="D125" s="157"/>
      <c r="E125" s="157"/>
      <c r="F125" s="289"/>
      <c r="G125" s="64"/>
      <c r="H125" s="286"/>
      <c r="I125" s="64"/>
    </row>
    <row r="126">
      <c r="A126" s="157"/>
      <c r="B126" s="157"/>
      <c r="C126" s="157"/>
      <c r="D126" s="157"/>
      <c r="E126" s="157"/>
      <c r="F126" s="289"/>
      <c r="G126" s="64"/>
      <c r="H126" s="286"/>
      <c r="I126" s="64"/>
    </row>
    <row r="127">
      <c r="A127" s="157"/>
      <c r="B127" s="157"/>
      <c r="C127" s="157"/>
      <c r="D127" s="157"/>
      <c r="E127" s="157"/>
      <c r="F127" s="289"/>
      <c r="G127" s="64"/>
      <c r="H127" s="286"/>
      <c r="I127" s="64"/>
    </row>
    <row r="128">
      <c r="A128" s="157"/>
      <c r="B128" s="157"/>
      <c r="C128" s="157"/>
      <c r="D128" s="157"/>
      <c r="E128" s="157"/>
      <c r="F128" s="289"/>
      <c r="G128" s="64"/>
      <c r="H128" s="286"/>
      <c r="I128" s="64"/>
    </row>
    <row r="129">
      <c r="A129" s="157"/>
      <c r="B129" s="157"/>
      <c r="C129" s="157"/>
      <c r="D129" s="157"/>
      <c r="E129" s="157"/>
      <c r="F129" s="289"/>
      <c r="G129" s="64"/>
      <c r="H129" s="286"/>
      <c r="I129" s="64"/>
    </row>
    <row r="130">
      <c r="A130" s="157"/>
      <c r="B130" s="157"/>
      <c r="C130" s="157"/>
      <c r="D130" s="157"/>
      <c r="E130" s="157"/>
      <c r="F130" s="289"/>
      <c r="G130" s="64"/>
      <c r="H130" s="286"/>
      <c r="I130" s="64"/>
    </row>
    <row r="131">
      <c r="A131" s="157"/>
      <c r="B131" s="157"/>
      <c r="C131" s="157"/>
      <c r="D131" s="157"/>
      <c r="E131" s="157"/>
      <c r="F131" s="289"/>
      <c r="G131" s="64"/>
      <c r="H131" s="286"/>
      <c r="I131" s="64"/>
    </row>
    <row r="132">
      <c r="A132" s="157"/>
      <c r="B132" s="157"/>
      <c r="C132" s="157"/>
      <c r="D132" s="157"/>
      <c r="E132" s="157"/>
      <c r="F132" s="289"/>
      <c r="G132" s="64"/>
      <c r="H132" s="286"/>
      <c r="I132" s="64"/>
    </row>
    <row r="133">
      <c r="A133" s="157"/>
      <c r="B133" s="157"/>
      <c r="C133" s="157"/>
      <c r="D133" s="157"/>
      <c r="E133" s="157"/>
      <c r="F133" s="289"/>
      <c r="G133" s="64"/>
      <c r="H133" s="286"/>
      <c r="I133" s="64"/>
    </row>
    <row r="134">
      <c r="A134" s="157"/>
      <c r="B134" s="157"/>
      <c r="C134" s="157"/>
      <c r="D134" s="157"/>
      <c r="E134" s="157"/>
      <c r="F134" s="289"/>
      <c r="G134" s="64"/>
      <c r="H134" s="286"/>
      <c r="I134" s="64"/>
    </row>
    <row r="135">
      <c r="A135" s="157"/>
      <c r="B135" s="157"/>
      <c r="C135" s="157"/>
      <c r="D135" s="157"/>
      <c r="E135" s="157"/>
      <c r="F135" s="289"/>
      <c r="G135" s="64"/>
      <c r="H135" s="286"/>
      <c r="I135" s="64"/>
    </row>
    <row r="136">
      <c r="A136" s="157"/>
      <c r="B136" s="157"/>
      <c r="C136" s="157"/>
      <c r="D136" s="157"/>
      <c r="E136" s="157"/>
      <c r="F136" s="289"/>
      <c r="G136" s="64"/>
      <c r="H136" s="286"/>
      <c r="I136" s="64"/>
    </row>
    <row r="137">
      <c r="A137" s="157"/>
      <c r="B137" s="157"/>
      <c r="C137" s="157"/>
      <c r="D137" s="157"/>
      <c r="E137" s="157"/>
      <c r="F137" s="289"/>
      <c r="G137" s="64"/>
      <c r="H137" s="286"/>
      <c r="I137" s="64"/>
    </row>
    <row r="138">
      <c r="A138" s="157"/>
      <c r="B138" s="157"/>
      <c r="C138" s="157"/>
      <c r="D138" s="157"/>
      <c r="E138" s="157"/>
      <c r="F138" s="289"/>
      <c r="G138" s="64"/>
      <c r="H138" s="286"/>
      <c r="I138" s="64"/>
    </row>
    <row r="139">
      <c r="A139" s="157"/>
      <c r="B139" s="157"/>
      <c r="C139" s="157"/>
      <c r="D139" s="157"/>
      <c r="E139" s="157"/>
      <c r="F139" s="289"/>
      <c r="G139" s="64"/>
      <c r="H139" s="286"/>
      <c r="I139" s="64"/>
    </row>
    <row r="140">
      <c r="A140" s="157"/>
      <c r="B140" s="157"/>
      <c r="C140" s="157"/>
      <c r="D140" s="157"/>
      <c r="E140" s="157"/>
      <c r="F140" s="289"/>
      <c r="G140" s="64"/>
      <c r="H140" s="286"/>
      <c r="I140" s="64"/>
    </row>
    <row r="141">
      <c r="A141" s="157"/>
      <c r="B141" s="157"/>
      <c r="C141" s="157"/>
      <c r="D141" s="157"/>
      <c r="E141" s="157"/>
      <c r="F141" s="289"/>
      <c r="G141" s="64"/>
      <c r="H141" s="286"/>
      <c r="I141" s="64"/>
    </row>
    <row r="142">
      <c r="A142" s="157"/>
      <c r="B142" s="157"/>
      <c r="C142" s="157"/>
      <c r="D142" s="157"/>
      <c r="E142" s="157"/>
      <c r="F142" s="289"/>
      <c r="G142" s="64"/>
      <c r="H142" s="286"/>
      <c r="I142" s="64"/>
    </row>
    <row r="143">
      <c r="A143" s="157"/>
      <c r="B143" s="157"/>
      <c r="C143" s="157"/>
      <c r="D143" s="157"/>
      <c r="E143" s="157"/>
      <c r="F143" s="289"/>
      <c r="G143" s="64"/>
      <c r="H143" s="286"/>
      <c r="I143" s="64"/>
    </row>
    <row r="144">
      <c r="A144" s="157"/>
      <c r="B144" s="157"/>
      <c r="C144" s="157"/>
      <c r="D144" s="157"/>
      <c r="E144" s="157"/>
      <c r="F144" s="289"/>
      <c r="G144" s="64"/>
      <c r="H144" s="286"/>
      <c r="I144" s="64"/>
    </row>
    <row r="145">
      <c r="A145" s="157"/>
      <c r="B145" s="157"/>
      <c r="C145" s="157"/>
      <c r="D145" s="157"/>
      <c r="E145" s="157"/>
      <c r="F145" s="289"/>
      <c r="G145" s="64"/>
      <c r="H145" s="286"/>
      <c r="I145" s="64"/>
    </row>
    <row r="146">
      <c r="A146" s="157"/>
      <c r="B146" s="157"/>
      <c r="C146" s="157"/>
      <c r="D146" s="157"/>
      <c r="E146" s="157"/>
      <c r="F146" s="289"/>
      <c r="G146" s="64"/>
      <c r="H146" s="286"/>
      <c r="I146" s="64"/>
    </row>
    <row r="147">
      <c r="A147" s="157"/>
      <c r="B147" s="157"/>
      <c r="C147" s="157"/>
      <c r="D147" s="157"/>
      <c r="E147" s="157"/>
      <c r="F147" s="289"/>
      <c r="G147" s="64"/>
      <c r="H147" s="286"/>
      <c r="I147" s="64"/>
    </row>
    <row r="148">
      <c r="A148" s="157"/>
      <c r="B148" s="157"/>
      <c r="C148" s="157"/>
      <c r="D148" s="157"/>
      <c r="E148" s="157"/>
      <c r="F148" s="289"/>
      <c r="G148" s="64"/>
      <c r="H148" s="286"/>
      <c r="I148" s="64"/>
    </row>
    <row r="149">
      <c r="A149" s="157"/>
      <c r="B149" s="157"/>
      <c r="C149" s="157"/>
      <c r="D149" s="157"/>
      <c r="E149" s="157"/>
      <c r="F149" s="289"/>
      <c r="G149" s="64"/>
      <c r="H149" s="286"/>
      <c r="I149" s="64"/>
    </row>
    <row r="150">
      <c r="A150" s="157"/>
      <c r="B150" s="157"/>
      <c r="C150" s="157"/>
      <c r="D150" s="157"/>
      <c r="E150" s="157"/>
      <c r="F150" s="289"/>
      <c r="G150" s="64"/>
      <c r="H150" s="286"/>
      <c r="I150" s="64"/>
    </row>
    <row r="151">
      <c r="A151" s="157"/>
      <c r="B151" s="157"/>
      <c r="C151" s="157"/>
      <c r="D151" s="157"/>
      <c r="E151" s="157"/>
      <c r="F151" s="289"/>
      <c r="G151" s="64"/>
      <c r="H151" s="286"/>
      <c r="I151" s="64"/>
    </row>
    <row r="152">
      <c r="A152" s="157"/>
      <c r="B152" s="157"/>
      <c r="C152" s="157"/>
      <c r="D152" s="157"/>
      <c r="E152" s="157"/>
      <c r="F152" s="289"/>
      <c r="G152" s="64"/>
      <c r="H152" s="286"/>
      <c r="I152" s="64"/>
    </row>
    <row r="153">
      <c r="A153" s="157"/>
      <c r="B153" s="157"/>
      <c r="C153" s="157"/>
      <c r="D153" s="157"/>
      <c r="E153" s="157"/>
      <c r="F153" s="289"/>
      <c r="G153" s="64"/>
      <c r="H153" s="286"/>
      <c r="I153" s="64"/>
    </row>
    <row r="154">
      <c r="A154" s="157"/>
      <c r="B154" s="157"/>
      <c r="C154" s="157"/>
      <c r="D154" s="157"/>
      <c r="E154" s="157"/>
      <c r="F154" s="289"/>
      <c r="G154" s="64"/>
      <c r="H154" s="286"/>
      <c r="I154" s="64"/>
    </row>
    <row r="155">
      <c r="A155" s="157"/>
      <c r="B155" s="157"/>
      <c r="C155" s="157"/>
      <c r="D155" s="157"/>
      <c r="E155" s="157"/>
      <c r="F155" s="289"/>
      <c r="G155" s="64"/>
      <c r="H155" s="286"/>
      <c r="I155" s="64"/>
    </row>
    <row r="156">
      <c r="A156" s="157"/>
      <c r="B156" s="157"/>
      <c r="C156" s="157"/>
      <c r="D156" s="157"/>
      <c r="E156" s="157"/>
      <c r="F156" s="289"/>
      <c r="G156" s="64"/>
      <c r="H156" s="286"/>
      <c r="I156" s="64"/>
    </row>
    <row r="157">
      <c r="A157" s="157"/>
      <c r="B157" s="157"/>
      <c r="C157" s="157"/>
      <c r="D157" s="157"/>
      <c r="E157" s="157"/>
      <c r="F157" s="289"/>
      <c r="G157" s="64"/>
      <c r="H157" s="286"/>
      <c r="I157" s="64"/>
    </row>
    <row r="158">
      <c r="A158" s="157"/>
      <c r="B158" s="157"/>
      <c r="C158" s="157"/>
      <c r="D158" s="157"/>
      <c r="E158" s="157"/>
      <c r="F158" s="289"/>
      <c r="G158" s="64"/>
      <c r="H158" s="286"/>
      <c r="I158" s="64"/>
    </row>
    <row r="159">
      <c r="A159" s="157"/>
      <c r="B159" s="157"/>
      <c r="C159" s="157"/>
      <c r="D159" s="157"/>
      <c r="E159" s="157"/>
      <c r="F159" s="289"/>
      <c r="G159" s="64"/>
      <c r="H159" s="286"/>
      <c r="I159" s="64"/>
    </row>
    <row r="160">
      <c r="A160" s="157"/>
      <c r="B160" s="157"/>
      <c r="C160" s="157"/>
      <c r="D160" s="157"/>
      <c r="E160" s="157"/>
      <c r="F160" s="289"/>
      <c r="G160" s="64"/>
      <c r="H160" s="286"/>
      <c r="I160" s="64"/>
    </row>
    <row r="161">
      <c r="A161" s="157"/>
      <c r="B161" s="157"/>
      <c r="C161" s="157"/>
      <c r="D161" s="157"/>
      <c r="E161" s="157"/>
      <c r="F161" s="289"/>
      <c r="G161" s="64"/>
      <c r="H161" s="286"/>
      <c r="I161" s="64"/>
    </row>
    <row r="162">
      <c r="A162" s="157"/>
      <c r="B162" s="157"/>
      <c r="C162" s="157"/>
      <c r="D162" s="157"/>
      <c r="E162" s="157"/>
      <c r="F162" s="289"/>
      <c r="G162" s="64"/>
      <c r="H162" s="286"/>
      <c r="I162" s="64"/>
    </row>
    <row r="163">
      <c r="A163" s="157"/>
      <c r="B163" s="157"/>
      <c r="C163" s="157"/>
      <c r="D163" s="157"/>
      <c r="E163" s="157"/>
      <c r="F163" s="289"/>
      <c r="G163" s="64"/>
      <c r="H163" s="286"/>
      <c r="I163" s="64"/>
    </row>
    <row r="164">
      <c r="A164" s="157"/>
      <c r="B164" s="157"/>
      <c r="C164" s="157"/>
      <c r="D164" s="157"/>
      <c r="E164" s="157"/>
      <c r="F164" s="289"/>
      <c r="G164" s="64"/>
      <c r="H164" s="286"/>
      <c r="I164" s="64"/>
    </row>
    <row r="165">
      <c r="A165" s="157"/>
      <c r="B165" s="157"/>
      <c r="C165" s="157"/>
      <c r="D165" s="157"/>
      <c r="E165" s="157"/>
      <c r="F165" s="289"/>
      <c r="G165" s="64"/>
      <c r="H165" s="286"/>
      <c r="I165" s="64"/>
    </row>
    <row r="166">
      <c r="A166" s="157"/>
      <c r="B166" s="157"/>
      <c r="C166" s="157"/>
      <c r="D166" s="157"/>
      <c r="E166" s="157"/>
      <c r="F166" s="289"/>
      <c r="G166" s="64"/>
      <c r="H166" s="286"/>
      <c r="I166" s="64"/>
    </row>
    <row r="167">
      <c r="A167" s="157"/>
      <c r="B167" s="157"/>
      <c r="C167" s="157"/>
      <c r="D167" s="157"/>
      <c r="E167" s="157"/>
      <c r="F167" s="289"/>
      <c r="G167" s="64"/>
      <c r="H167" s="286"/>
      <c r="I167" s="64"/>
    </row>
    <row r="168">
      <c r="A168" s="157"/>
      <c r="B168" s="157"/>
      <c r="C168" s="157"/>
      <c r="D168" s="157"/>
      <c r="E168" s="157"/>
      <c r="F168" s="289"/>
      <c r="G168" s="64"/>
      <c r="H168" s="286"/>
      <c r="I168" s="64"/>
    </row>
    <row r="169">
      <c r="A169" s="157"/>
      <c r="B169" s="157"/>
      <c r="C169" s="157"/>
      <c r="D169" s="157"/>
      <c r="E169" s="157"/>
      <c r="F169" s="289"/>
      <c r="G169" s="64"/>
      <c r="H169" s="286"/>
      <c r="I169" s="64"/>
    </row>
    <row r="170">
      <c r="A170" s="157"/>
      <c r="B170" s="157"/>
      <c r="C170" s="157"/>
      <c r="D170" s="157"/>
      <c r="E170" s="157"/>
      <c r="F170" s="289"/>
      <c r="G170" s="64"/>
      <c r="H170" s="286"/>
      <c r="I170" s="64"/>
    </row>
    <row r="171">
      <c r="A171" s="157"/>
      <c r="B171" s="157"/>
      <c r="C171" s="157"/>
      <c r="D171" s="157"/>
      <c r="E171" s="157"/>
      <c r="F171" s="289"/>
      <c r="G171" s="64"/>
      <c r="H171" s="286"/>
      <c r="I171" s="64"/>
    </row>
    <row r="172">
      <c r="A172" s="157"/>
      <c r="B172" s="157"/>
      <c r="C172" s="157"/>
      <c r="D172" s="157"/>
      <c r="E172" s="157"/>
      <c r="F172" s="289"/>
      <c r="G172" s="64"/>
      <c r="H172" s="286"/>
      <c r="I172" s="64"/>
    </row>
    <row r="173">
      <c r="A173" s="157"/>
      <c r="B173" s="157"/>
      <c r="C173" s="157"/>
      <c r="D173" s="157"/>
      <c r="E173" s="157"/>
      <c r="F173" s="289"/>
      <c r="G173" s="64"/>
      <c r="H173" s="286"/>
      <c r="I173" s="64"/>
    </row>
    <row r="174">
      <c r="A174" s="157"/>
      <c r="B174" s="157"/>
      <c r="C174" s="157"/>
      <c r="D174" s="157"/>
      <c r="E174" s="157"/>
      <c r="F174" s="289"/>
      <c r="G174" s="64"/>
      <c r="H174" s="286"/>
      <c r="I174" s="64"/>
    </row>
    <row r="175">
      <c r="A175" s="157"/>
      <c r="B175" s="157"/>
      <c r="C175" s="157"/>
      <c r="D175" s="157"/>
      <c r="E175" s="157"/>
      <c r="F175" s="289"/>
      <c r="G175" s="64"/>
      <c r="H175" s="286"/>
      <c r="I175" s="64"/>
    </row>
    <row r="176">
      <c r="A176" s="157"/>
      <c r="B176" s="157"/>
      <c r="C176" s="157"/>
      <c r="D176" s="157"/>
      <c r="E176" s="157"/>
      <c r="F176" s="289"/>
      <c r="G176" s="64"/>
      <c r="H176" s="286"/>
      <c r="I176" s="64"/>
    </row>
    <row r="177">
      <c r="A177" s="157"/>
      <c r="B177" s="157"/>
      <c r="C177" s="157"/>
      <c r="D177" s="157"/>
      <c r="E177" s="157"/>
      <c r="F177" s="289"/>
      <c r="G177" s="64"/>
      <c r="H177" s="286"/>
      <c r="I177" s="64"/>
    </row>
    <row r="178">
      <c r="A178" s="157"/>
      <c r="B178" s="157"/>
      <c r="C178" s="157"/>
      <c r="D178" s="157"/>
      <c r="E178" s="157"/>
      <c r="F178" s="289"/>
      <c r="G178" s="64"/>
      <c r="H178" s="286"/>
      <c r="I178" s="64"/>
    </row>
    <row r="179">
      <c r="A179" s="157"/>
      <c r="B179" s="157"/>
      <c r="C179" s="157"/>
      <c r="D179" s="157"/>
      <c r="E179" s="157"/>
      <c r="F179" s="289"/>
      <c r="G179" s="64"/>
      <c r="H179" s="286"/>
      <c r="I179" s="64"/>
    </row>
    <row r="180">
      <c r="A180" s="157"/>
      <c r="B180" s="157"/>
      <c r="C180" s="157"/>
      <c r="D180" s="157"/>
      <c r="E180" s="157"/>
      <c r="F180" s="289"/>
      <c r="G180" s="64"/>
      <c r="H180" s="286"/>
      <c r="I180" s="64"/>
    </row>
    <row r="181">
      <c r="A181" s="157"/>
      <c r="B181" s="157"/>
      <c r="C181" s="157"/>
      <c r="D181" s="157"/>
      <c r="E181" s="157"/>
      <c r="F181" s="289"/>
      <c r="G181" s="64"/>
      <c r="H181" s="286"/>
      <c r="I181" s="64"/>
    </row>
    <row r="182">
      <c r="A182" s="157"/>
      <c r="B182" s="157"/>
      <c r="C182" s="157"/>
      <c r="D182" s="157"/>
      <c r="E182" s="157"/>
      <c r="F182" s="289"/>
      <c r="G182" s="64"/>
      <c r="H182" s="286"/>
      <c r="I182" s="64"/>
    </row>
    <row r="183">
      <c r="A183" s="157"/>
      <c r="B183" s="157"/>
      <c r="C183" s="157"/>
      <c r="D183" s="157"/>
      <c r="E183" s="157"/>
      <c r="F183" s="289"/>
      <c r="G183" s="64"/>
      <c r="H183" s="286"/>
      <c r="I183" s="64"/>
    </row>
    <row r="184">
      <c r="A184" s="157"/>
      <c r="B184" s="157"/>
      <c r="C184" s="157"/>
      <c r="D184" s="157"/>
      <c r="E184" s="157"/>
      <c r="F184" s="289"/>
      <c r="G184" s="64"/>
      <c r="H184" s="286"/>
      <c r="I184" s="64"/>
    </row>
    <row r="185">
      <c r="A185" s="157"/>
      <c r="B185" s="157"/>
      <c r="C185" s="157"/>
      <c r="D185" s="157"/>
      <c r="E185" s="157"/>
      <c r="F185" s="289"/>
      <c r="G185" s="64"/>
      <c r="H185" s="286"/>
      <c r="I185" s="64"/>
    </row>
    <row r="186">
      <c r="A186" s="157"/>
      <c r="B186" s="157"/>
      <c r="C186" s="157"/>
      <c r="D186" s="157"/>
      <c r="E186" s="157"/>
      <c r="F186" s="289"/>
      <c r="G186" s="64"/>
      <c r="H186" s="286"/>
      <c r="I186" s="64"/>
    </row>
    <row r="187">
      <c r="A187" s="157"/>
      <c r="B187" s="157"/>
      <c r="C187" s="157"/>
      <c r="D187" s="157"/>
      <c r="E187" s="157"/>
      <c r="F187" s="289"/>
      <c r="G187" s="64"/>
      <c r="H187" s="286"/>
      <c r="I187" s="64"/>
    </row>
    <row r="188">
      <c r="A188" s="157"/>
      <c r="B188" s="157"/>
      <c r="C188" s="157"/>
      <c r="D188" s="157"/>
      <c r="E188" s="157"/>
      <c r="F188" s="289"/>
      <c r="G188" s="64"/>
      <c r="H188" s="286"/>
      <c r="I188" s="64"/>
    </row>
    <row r="189">
      <c r="A189" s="157"/>
      <c r="B189" s="157"/>
      <c r="C189" s="157"/>
      <c r="D189" s="157"/>
      <c r="E189" s="157"/>
      <c r="F189" s="289"/>
      <c r="G189" s="64"/>
      <c r="H189" s="286"/>
      <c r="I189" s="64"/>
    </row>
    <row r="190">
      <c r="A190" s="157"/>
      <c r="B190" s="157"/>
      <c r="C190" s="157"/>
      <c r="D190" s="157"/>
      <c r="E190" s="157"/>
      <c r="F190" s="289"/>
      <c r="G190" s="64"/>
      <c r="H190" s="286"/>
      <c r="I190" s="64"/>
    </row>
    <row r="191">
      <c r="A191" s="157"/>
      <c r="B191" s="157"/>
      <c r="C191" s="157"/>
      <c r="D191" s="157"/>
      <c r="E191" s="157"/>
      <c r="F191" s="289"/>
      <c r="G191" s="64"/>
      <c r="H191" s="286"/>
      <c r="I191" s="64"/>
    </row>
    <row r="192">
      <c r="A192" s="157"/>
      <c r="B192" s="157"/>
      <c r="C192" s="157"/>
      <c r="D192" s="157"/>
      <c r="E192" s="157"/>
      <c r="F192" s="289"/>
      <c r="G192" s="64"/>
      <c r="H192" s="286"/>
      <c r="I192" s="64"/>
    </row>
    <row r="193">
      <c r="A193" s="157"/>
      <c r="B193" s="157"/>
      <c r="C193" s="157"/>
      <c r="D193" s="157"/>
      <c r="E193" s="157"/>
      <c r="F193" s="289"/>
      <c r="G193" s="64"/>
      <c r="H193" s="286"/>
      <c r="I193" s="64"/>
    </row>
    <row r="194">
      <c r="A194" s="157"/>
      <c r="B194" s="157"/>
      <c r="C194" s="157"/>
      <c r="D194" s="157"/>
      <c r="E194" s="157"/>
      <c r="F194" s="289"/>
      <c r="G194" s="64"/>
      <c r="H194" s="286"/>
      <c r="I194" s="64"/>
    </row>
    <row r="195">
      <c r="A195" s="157"/>
      <c r="B195" s="157"/>
      <c r="C195" s="157"/>
      <c r="D195" s="157"/>
      <c r="E195" s="157"/>
      <c r="F195" s="289"/>
      <c r="G195" s="64"/>
      <c r="H195" s="286"/>
      <c r="I195" s="64"/>
    </row>
    <row r="196">
      <c r="A196" s="157"/>
      <c r="B196" s="157"/>
      <c r="C196" s="157"/>
      <c r="D196" s="157"/>
      <c r="E196" s="157"/>
      <c r="F196" s="289"/>
      <c r="G196" s="64"/>
      <c r="H196" s="286"/>
      <c r="I196" s="64"/>
    </row>
    <row r="197">
      <c r="A197" s="157"/>
      <c r="B197" s="157"/>
      <c r="C197" s="157"/>
      <c r="D197" s="157"/>
      <c r="E197" s="157"/>
      <c r="F197" s="289"/>
      <c r="G197" s="64"/>
      <c r="H197" s="286"/>
      <c r="I197" s="64"/>
    </row>
    <row r="198">
      <c r="A198" s="157"/>
      <c r="B198" s="157"/>
      <c r="C198" s="157"/>
      <c r="D198" s="157"/>
      <c r="E198" s="157"/>
      <c r="F198" s="289"/>
      <c r="G198" s="64"/>
      <c r="H198" s="286"/>
      <c r="I198" s="64"/>
    </row>
    <row r="199">
      <c r="A199" s="157"/>
      <c r="B199" s="157"/>
      <c r="C199" s="157"/>
      <c r="D199" s="157"/>
      <c r="E199" s="157"/>
      <c r="F199" s="289"/>
      <c r="G199" s="64"/>
      <c r="H199" s="286"/>
      <c r="I199" s="64"/>
    </row>
    <row r="200">
      <c r="A200" s="157"/>
      <c r="B200" s="157"/>
      <c r="C200" s="157"/>
      <c r="D200" s="157"/>
      <c r="E200" s="157"/>
      <c r="F200" s="289"/>
      <c r="G200" s="64"/>
      <c r="H200" s="286"/>
      <c r="I200" s="64"/>
    </row>
    <row r="201">
      <c r="A201" s="157"/>
      <c r="B201" s="157"/>
      <c r="C201" s="157"/>
      <c r="D201" s="157"/>
      <c r="E201" s="157"/>
      <c r="F201" s="289"/>
      <c r="G201" s="64"/>
      <c r="H201" s="286"/>
      <c r="I201" s="64"/>
    </row>
    <row r="202">
      <c r="A202" s="157"/>
      <c r="B202" s="157"/>
      <c r="C202" s="157"/>
      <c r="D202" s="157"/>
      <c r="E202" s="157"/>
      <c r="F202" s="289"/>
      <c r="G202" s="64"/>
      <c r="H202" s="286"/>
      <c r="I202" s="64"/>
    </row>
    <row r="203">
      <c r="A203" s="157"/>
      <c r="B203" s="157"/>
      <c r="C203" s="157"/>
      <c r="D203" s="157"/>
      <c r="E203" s="157"/>
      <c r="F203" s="289"/>
      <c r="G203" s="64"/>
      <c r="H203" s="286"/>
      <c r="I203" s="64"/>
    </row>
    <row r="204">
      <c r="A204" s="157"/>
      <c r="B204" s="157"/>
      <c r="C204" s="157"/>
      <c r="D204" s="157"/>
      <c r="E204" s="157"/>
      <c r="F204" s="289"/>
      <c r="G204" s="64"/>
      <c r="H204" s="286"/>
      <c r="I204" s="64"/>
    </row>
    <row r="205">
      <c r="A205" s="157"/>
      <c r="B205" s="157"/>
      <c r="C205" s="157"/>
      <c r="D205" s="157"/>
      <c r="E205" s="157"/>
      <c r="F205" s="289"/>
      <c r="G205" s="64"/>
      <c r="H205" s="286"/>
      <c r="I205" s="64"/>
    </row>
    <row r="206">
      <c r="A206" s="157"/>
      <c r="B206" s="157"/>
      <c r="C206" s="157"/>
      <c r="D206" s="157"/>
      <c r="E206" s="157"/>
      <c r="F206" s="289"/>
      <c r="G206" s="64"/>
      <c r="H206" s="286"/>
      <c r="I206" s="64"/>
    </row>
    <row r="207">
      <c r="A207" s="157"/>
      <c r="B207" s="157"/>
      <c r="C207" s="157"/>
      <c r="D207" s="157"/>
      <c r="E207" s="157"/>
      <c r="F207" s="289"/>
      <c r="G207" s="64"/>
      <c r="H207" s="286"/>
      <c r="I207" s="64"/>
    </row>
    <row r="208">
      <c r="A208" s="157"/>
      <c r="B208" s="157"/>
      <c r="C208" s="157"/>
      <c r="D208" s="157"/>
      <c r="E208" s="157"/>
      <c r="F208" s="289"/>
      <c r="G208" s="64"/>
      <c r="H208" s="286"/>
      <c r="I208" s="64"/>
    </row>
    <row r="209">
      <c r="A209" s="157"/>
      <c r="B209" s="157"/>
      <c r="C209" s="157"/>
      <c r="D209" s="157"/>
      <c r="E209" s="157"/>
      <c r="F209" s="289"/>
      <c r="G209" s="64"/>
      <c r="H209" s="286"/>
      <c r="I209" s="64"/>
    </row>
    <row r="210">
      <c r="A210" s="157"/>
      <c r="B210" s="157"/>
      <c r="C210" s="157"/>
      <c r="D210" s="157"/>
      <c r="E210" s="157"/>
      <c r="F210" s="289"/>
      <c r="G210" s="64"/>
      <c r="H210" s="286"/>
      <c r="I210" s="64"/>
    </row>
    <row r="211">
      <c r="A211" s="157"/>
      <c r="B211" s="157"/>
      <c r="C211" s="157"/>
      <c r="D211" s="157"/>
      <c r="E211" s="157"/>
      <c r="F211" s="289"/>
      <c r="G211" s="64"/>
      <c r="H211" s="286"/>
      <c r="I211" s="64"/>
    </row>
    <row r="212">
      <c r="A212" s="157"/>
      <c r="B212" s="157"/>
      <c r="C212" s="157"/>
      <c r="D212" s="157"/>
      <c r="E212" s="157"/>
      <c r="F212" s="289"/>
      <c r="G212" s="64"/>
      <c r="H212" s="286"/>
      <c r="I212" s="64"/>
    </row>
    <row r="213">
      <c r="A213" s="157"/>
      <c r="B213" s="157"/>
      <c r="C213" s="157"/>
      <c r="D213" s="157"/>
      <c r="E213" s="157"/>
      <c r="F213" s="289"/>
      <c r="G213" s="64"/>
      <c r="H213" s="286"/>
      <c r="I213" s="64"/>
    </row>
    <row r="214">
      <c r="A214" s="157"/>
      <c r="B214" s="157"/>
      <c r="C214" s="157"/>
      <c r="D214" s="157"/>
      <c r="E214" s="157"/>
      <c r="F214" s="289"/>
      <c r="G214" s="64"/>
      <c r="H214" s="286"/>
      <c r="I214" s="64"/>
    </row>
    <row r="215">
      <c r="A215" s="157"/>
      <c r="B215" s="157"/>
      <c r="C215" s="157"/>
      <c r="D215" s="157"/>
      <c r="E215" s="157"/>
      <c r="F215" s="289"/>
      <c r="G215" s="64"/>
      <c r="H215" s="286"/>
      <c r="I215" s="64"/>
    </row>
    <row r="216">
      <c r="A216" s="157"/>
      <c r="B216" s="157"/>
      <c r="C216" s="157"/>
      <c r="D216" s="157"/>
      <c r="E216" s="157"/>
      <c r="F216" s="289"/>
      <c r="G216" s="64"/>
      <c r="H216" s="286"/>
      <c r="I216" s="64"/>
    </row>
    <row r="217">
      <c r="A217" s="157"/>
      <c r="B217" s="157"/>
      <c r="C217" s="157"/>
      <c r="D217" s="157"/>
      <c r="E217" s="157"/>
      <c r="F217" s="289"/>
      <c r="G217" s="64"/>
      <c r="H217" s="286"/>
      <c r="I217" s="64"/>
    </row>
    <row r="218">
      <c r="A218" s="157"/>
      <c r="B218" s="157"/>
      <c r="C218" s="157"/>
      <c r="D218" s="157"/>
      <c r="E218" s="157"/>
      <c r="F218" s="289"/>
      <c r="G218" s="64"/>
      <c r="H218" s="286"/>
      <c r="I218" s="64"/>
    </row>
    <row r="219">
      <c r="A219" s="157"/>
      <c r="B219" s="157"/>
      <c r="C219" s="157"/>
      <c r="D219" s="157"/>
      <c r="E219" s="157"/>
      <c r="F219" s="289"/>
      <c r="G219" s="64"/>
      <c r="H219" s="286"/>
      <c r="I219" s="64"/>
    </row>
    <row r="220">
      <c r="A220" s="157"/>
      <c r="B220" s="157"/>
      <c r="C220" s="157"/>
      <c r="D220" s="157"/>
      <c r="E220" s="157"/>
      <c r="F220" s="289"/>
      <c r="G220" s="64"/>
      <c r="H220" s="286"/>
      <c r="I220" s="64"/>
    </row>
    <row r="221">
      <c r="A221" s="157"/>
      <c r="B221" s="157"/>
      <c r="C221" s="157"/>
      <c r="D221" s="157"/>
      <c r="E221" s="157"/>
      <c r="F221" s="289"/>
      <c r="G221" s="64"/>
      <c r="H221" s="286"/>
      <c r="I221" s="64"/>
    </row>
    <row r="222">
      <c r="A222" s="157"/>
      <c r="B222" s="157"/>
      <c r="C222" s="157"/>
      <c r="D222" s="157"/>
      <c r="E222" s="157"/>
      <c r="F222" s="289"/>
      <c r="G222" s="64"/>
      <c r="H222" s="286"/>
      <c r="I222" s="64"/>
    </row>
    <row r="223">
      <c r="A223" s="157"/>
      <c r="B223" s="157"/>
      <c r="C223" s="157"/>
      <c r="D223" s="157"/>
      <c r="E223" s="157"/>
      <c r="F223" s="289"/>
      <c r="G223" s="64"/>
      <c r="H223" s="286"/>
      <c r="I223" s="64"/>
    </row>
    <row r="224">
      <c r="A224" s="157"/>
      <c r="B224" s="157"/>
      <c r="C224" s="157"/>
      <c r="D224" s="157"/>
      <c r="E224" s="157"/>
      <c r="F224" s="289"/>
      <c r="G224" s="64"/>
      <c r="H224" s="286"/>
      <c r="I224" s="64"/>
    </row>
    <row r="225">
      <c r="A225" s="157"/>
      <c r="B225" s="157"/>
      <c r="C225" s="157"/>
      <c r="D225" s="157"/>
      <c r="E225" s="157"/>
      <c r="F225" s="289"/>
      <c r="G225" s="64"/>
      <c r="H225" s="286"/>
      <c r="I225" s="64"/>
    </row>
    <row r="226">
      <c r="A226" s="157"/>
      <c r="B226" s="157"/>
      <c r="C226" s="157"/>
      <c r="D226" s="157"/>
      <c r="E226" s="157"/>
      <c r="F226" s="289"/>
      <c r="G226" s="64"/>
      <c r="H226" s="286"/>
      <c r="I226" s="64"/>
    </row>
    <row r="227">
      <c r="A227" s="157"/>
      <c r="B227" s="157"/>
      <c r="C227" s="157"/>
      <c r="D227" s="157"/>
      <c r="E227" s="157"/>
      <c r="F227" s="289"/>
      <c r="G227" s="64"/>
      <c r="H227" s="286"/>
      <c r="I227" s="64"/>
    </row>
    <row r="228">
      <c r="A228" s="157"/>
      <c r="B228" s="157"/>
      <c r="C228" s="157"/>
      <c r="D228" s="157"/>
      <c r="E228" s="157"/>
      <c r="F228" s="289"/>
      <c r="G228" s="64"/>
      <c r="H228" s="286"/>
      <c r="I228" s="64"/>
    </row>
    <row r="229">
      <c r="A229" s="157"/>
      <c r="B229" s="157"/>
      <c r="C229" s="157"/>
      <c r="D229" s="157"/>
      <c r="E229" s="157"/>
      <c r="F229" s="289"/>
      <c r="G229" s="64"/>
      <c r="H229" s="286"/>
      <c r="I229" s="64"/>
    </row>
    <row r="230">
      <c r="A230" s="157"/>
      <c r="B230" s="157"/>
      <c r="C230" s="157"/>
      <c r="D230" s="157"/>
      <c r="E230" s="157"/>
      <c r="F230" s="289"/>
      <c r="G230" s="64"/>
      <c r="H230" s="286"/>
      <c r="I230" s="64"/>
    </row>
    <row r="231">
      <c r="A231" s="157"/>
      <c r="B231" s="157"/>
      <c r="C231" s="157"/>
      <c r="D231" s="157"/>
      <c r="E231" s="157"/>
      <c r="F231" s="289"/>
      <c r="G231" s="64"/>
      <c r="H231" s="286"/>
      <c r="I231" s="64"/>
    </row>
    <row r="232">
      <c r="A232" s="157"/>
      <c r="B232" s="157"/>
      <c r="C232" s="157"/>
      <c r="D232" s="157"/>
      <c r="E232" s="157"/>
      <c r="F232" s="289"/>
      <c r="G232" s="64"/>
      <c r="H232" s="286"/>
      <c r="I232" s="64"/>
    </row>
    <row r="233">
      <c r="A233" s="157"/>
      <c r="B233" s="157"/>
      <c r="C233" s="157"/>
      <c r="D233" s="157"/>
      <c r="E233" s="157"/>
      <c r="F233" s="289"/>
      <c r="G233" s="64"/>
      <c r="H233" s="286"/>
      <c r="I233" s="64"/>
    </row>
    <row r="234">
      <c r="A234" s="157"/>
      <c r="B234" s="157"/>
      <c r="C234" s="157"/>
      <c r="D234" s="157"/>
      <c r="E234" s="157"/>
      <c r="F234" s="289"/>
      <c r="G234" s="64"/>
      <c r="H234" s="286"/>
      <c r="I234" s="64"/>
    </row>
    <row r="235">
      <c r="A235" s="157"/>
      <c r="B235" s="157"/>
      <c r="C235" s="157"/>
      <c r="D235" s="157"/>
      <c r="E235" s="157"/>
      <c r="F235" s="289"/>
      <c r="G235" s="64"/>
      <c r="H235" s="286"/>
      <c r="I235" s="64"/>
    </row>
    <row r="236">
      <c r="A236" s="157"/>
      <c r="B236" s="157"/>
      <c r="C236" s="157"/>
      <c r="D236" s="157"/>
      <c r="E236" s="157"/>
      <c r="F236" s="289"/>
      <c r="G236" s="64"/>
      <c r="H236" s="286"/>
      <c r="I236" s="64"/>
    </row>
    <row r="237">
      <c r="A237" s="157"/>
      <c r="B237" s="157"/>
      <c r="C237" s="157"/>
      <c r="D237" s="157"/>
      <c r="E237" s="157"/>
      <c r="F237" s="289"/>
      <c r="G237" s="64"/>
      <c r="H237" s="286"/>
      <c r="I237" s="64"/>
    </row>
    <row r="238">
      <c r="A238" s="157"/>
      <c r="B238" s="157"/>
      <c r="C238" s="157"/>
      <c r="D238" s="157"/>
      <c r="E238" s="157"/>
      <c r="F238" s="289"/>
      <c r="G238" s="64"/>
      <c r="H238" s="286"/>
      <c r="I238" s="64"/>
    </row>
    <row r="239">
      <c r="A239" s="157"/>
      <c r="B239" s="157"/>
      <c r="C239" s="157"/>
      <c r="D239" s="157"/>
      <c r="E239" s="157"/>
      <c r="F239" s="289"/>
      <c r="G239" s="64"/>
      <c r="H239" s="286"/>
      <c r="I239" s="64"/>
    </row>
    <row r="240">
      <c r="A240" s="157"/>
      <c r="B240" s="157"/>
      <c r="C240" s="157"/>
      <c r="D240" s="157"/>
      <c r="E240" s="157"/>
      <c r="F240" s="289"/>
      <c r="G240" s="64"/>
      <c r="H240" s="286"/>
      <c r="I240" s="64"/>
    </row>
    <row r="241">
      <c r="A241" s="157"/>
      <c r="B241" s="157"/>
      <c r="C241" s="157"/>
      <c r="D241" s="157"/>
      <c r="E241" s="157"/>
      <c r="F241" s="289"/>
      <c r="G241" s="64"/>
      <c r="H241" s="286"/>
      <c r="I241" s="64"/>
    </row>
    <row r="242">
      <c r="A242" s="157"/>
      <c r="B242" s="157"/>
      <c r="C242" s="157"/>
      <c r="D242" s="157"/>
      <c r="E242" s="157"/>
      <c r="F242" s="289"/>
      <c r="G242" s="64"/>
      <c r="H242" s="286"/>
      <c r="I242" s="64"/>
    </row>
    <row r="243">
      <c r="A243" s="157"/>
      <c r="B243" s="157"/>
      <c r="C243" s="157"/>
      <c r="D243" s="157"/>
      <c r="E243" s="157"/>
      <c r="F243" s="289"/>
      <c r="G243" s="64"/>
      <c r="H243" s="286"/>
      <c r="I243" s="64"/>
    </row>
    <row r="244">
      <c r="A244" s="157"/>
      <c r="B244" s="157"/>
      <c r="C244" s="157"/>
      <c r="D244" s="157"/>
      <c r="E244" s="157"/>
      <c r="F244" s="289"/>
      <c r="G244" s="64"/>
      <c r="H244" s="286"/>
      <c r="I244" s="64"/>
    </row>
    <row r="245">
      <c r="A245" s="157"/>
      <c r="B245" s="157"/>
      <c r="C245" s="157"/>
      <c r="D245" s="157"/>
      <c r="E245" s="157"/>
      <c r="F245" s="289"/>
      <c r="G245" s="64"/>
      <c r="H245" s="286"/>
      <c r="I245" s="64"/>
    </row>
    <row r="246">
      <c r="A246" s="157"/>
      <c r="B246" s="157"/>
      <c r="C246" s="157"/>
      <c r="D246" s="157"/>
      <c r="E246" s="157"/>
      <c r="F246" s="289"/>
      <c r="G246" s="64"/>
      <c r="H246" s="286"/>
      <c r="I246" s="64"/>
    </row>
    <row r="247">
      <c r="A247" s="157"/>
      <c r="B247" s="157"/>
      <c r="C247" s="157"/>
      <c r="D247" s="157"/>
      <c r="E247" s="157"/>
      <c r="F247" s="289"/>
      <c r="G247" s="64"/>
      <c r="H247" s="286"/>
      <c r="I247" s="64"/>
    </row>
    <row r="248">
      <c r="A248" s="157"/>
      <c r="B248" s="157"/>
      <c r="C248" s="157"/>
      <c r="D248" s="157"/>
      <c r="E248" s="157"/>
      <c r="F248" s="289"/>
      <c r="G248" s="64"/>
      <c r="H248" s="286"/>
      <c r="I248" s="64"/>
    </row>
    <row r="249">
      <c r="A249" s="157"/>
      <c r="B249" s="157"/>
      <c r="C249" s="157"/>
      <c r="D249" s="157"/>
      <c r="E249" s="157"/>
      <c r="F249" s="289"/>
      <c r="G249" s="64"/>
      <c r="H249" s="286"/>
      <c r="I249" s="64"/>
    </row>
    <row r="250">
      <c r="A250" s="157"/>
      <c r="B250" s="157"/>
      <c r="C250" s="157"/>
      <c r="D250" s="157"/>
      <c r="E250" s="157"/>
      <c r="F250" s="289"/>
      <c r="G250" s="64"/>
      <c r="H250" s="286"/>
      <c r="I250" s="64"/>
    </row>
    <row r="251">
      <c r="A251" s="157"/>
      <c r="B251" s="157"/>
      <c r="C251" s="157"/>
      <c r="D251" s="157"/>
      <c r="E251" s="157"/>
      <c r="F251" s="289"/>
      <c r="G251" s="64"/>
      <c r="H251" s="286"/>
      <c r="I251" s="64"/>
    </row>
    <row r="252">
      <c r="A252" s="157"/>
      <c r="B252" s="157"/>
      <c r="C252" s="157"/>
      <c r="D252" s="157"/>
      <c r="E252" s="157"/>
      <c r="F252" s="289"/>
      <c r="G252" s="64"/>
      <c r="H252" s="286"/>
      <c r="I252" s="64"/>
    </row>
    <row r="253">
      <c r="A253" s="157"/>
      <c r="B253" s="157"/>
      <c r="C253" s="157"/>
      <c r="D253" s="157"/>
      <c r="E253" s="157"/>
      <c r="F253" s="289"/>
      <c r="G253" s="64"/>
      <c r="H253" s="286"/>
      <c r="I253" s="64"/>
    </row>
    <row r="254">
      <c r="A254" s="157"/>
      <c r="B254" s="157"/>
      <c r="C254" s="157"/>
      <c r="D254" s="157"/>
      <c r="E254" s="157"/>
      <c r="F254" s="289"/>
      <c r="G254" s="64"/>
      <c r="H254" s="286"/>
      <c r="I254" s="64"/>
    </row>
    <row r="255">
      <c r="A255" s="157"/>
      <c r="B255" s="157"/>
      <c r="C255" s="157"/>
      <c r="D255" s="157"/>
      <c r="E255" s="157"/>
      <c r="F255" s="289"/>
      <c r="G255" s="64"/>
      <c r="H255" s="286"/>
      <c r="I255" s="64"/>
    </row>
    <row r="256">
      <c r="A256" s="157"/>
      <c r="B256" s="157"/>
      <c r="C256" s="157"/>
      <c r="D256" s="157"/>
      <c r="E256" s="157"/>
      <c r="F256" s="289"/>
      <c r="G256" s="64"/>
      <c r="H256" s="286"/>
      <c r="I256" s="64"/>
    </row>
    <row r="257">
      <c r="A257" s="157"/>
      <c r="B257" s="157"/>
      <c r="C257" s="157"/>
      <c r="D257" s="157"/>
      <c r="E257" s="157"/>
      <c r="F257" s="289"/>
      <c r="G257" s="64"/>
      <c r="H257" s="286"/>
      <c r="I257" s="64"/>
    </row>
    <row r="258">
      <c r="A258" s="157"/>
      <c r="B258" s="157"/>
      <c r="C258" s="157"/>
      <c r="D258" s="157"/>
      <c r="E258" s="157"/>
      <c r="F258" s="289"/>
      <c r="G258" s="64"/>
      <c r="H258" s="286"/>
      <c r="I258" s="64"/>
    </row>
    <row r="259">
      <c r="A259" s="157"/>
      <c r="B259" s="157"/>
      <c r="C259" s="157"/>
      <c r="D259" s="157"/>
      <c r="E259" s="157"/>
      <c r="F259" s="289"/>
      <c r="G259" s="64"/>
      <c r="H259" s="286"/>
      <c r="I259" s="64"/>
    </row>
    <row r="260">
      <c r="A260" s="157"/>
      <c r="B260" s="157"/>
      <c r="C260" s="157"/>
      <c r="D260" s="157"/>
      <c r="E260" s="157"/>
      <c r="F260" s="289"/>
      <c r="G260" s="64"/>
      <c r="H260" s="286"/>
      <c r="I260" s="64"/>
    </row>
    <row r="261">
      <c r="A261" s="157"/>
      <c r="B261" s="157"/>
      <c r="C261" s="157"/>
      <c r="D261" s="157"/>
      <c r="E261" s="157"/>
      <c r="F261" s="289"/>
      <c r="G261" s="64"/>
      <c r="H261" s="286"/>
      <c r="I261" s="64"/>
    </row>
    <row r="262">
      <c r="A262" s="157"/>
      <c r="B262" s="157"/>
      <c r="C262" s="157"/>
      <c r="D262" s="157"/>
      <c r="E262" s="157"/>
      <c r="F262" s="289"/>
      <c r="G262" s="64"/>
      <c r="H262" s="286"/>
      <c r="I262" s="64"/>
    </row>
    <row r="263">
      <c r="A263" s="157"/>
      <c r="B263" s="157"/>
      <c r="C263" s="157"/>
      <c r="D263" s="157"/>
      <c r="E263" s="157"/>
      <c r="F263" s="289"/>
      <c r="G263" s="64"/>
      <c r="H263" s="286"/>
      <c r="I263" s="64"/>
    </row>
    <row r="264">
      <c r="A264" s="157"/>
      <c r="B264" s="157"/>
      <c r="C264" s="157"/>
      <c r="D264" s="157"/>
      <c r="E264" s="157"/>
      <c r="F264" s="289"/>
      <c r="G264" s="64"/>
      <c r="H264" s="286"/>
      <c r="I264" s="64"/>
    </row>
    <row r="265">
      <c r="A265" s="157"/>
      <c r="B265" s="157"/>
      <c r="C265" s="157"/>
      <c r="D265" s="157"/>
      <c r="E265" s="157"/>
      <c r="F265" s="289"/>
      <c r="G265" s="64"/>
      <c r="H265" s="286"/>
      <c r="I265" s="64"/>
    </row>
    <row r="266">
      <c r="A266" s="157"/>
      <c r="B266" s="157"/>
      <c r="C266" s="157"/>
      <c r="D266" s="157"/>
      <c r="E266" s="157"/>
      <c r="F266" s="289"/>
      <c r="G266" s="64"/>
      <c r="H266" s="286"/>
      <c r="I266" s="64"/>
    </row>
    <row r="267">
      <c r="A267" s="157"/>
      <c r="B267" s="157"/>
      <c r="C267" s="157"/>
      <c r="D267" s="157"/>
      <c r="E267" s="157"/>
      <c r="F267" s="289"/>
      <c r="G267" s="64"/>
      <c r="H267" s="286"/>
      <c r="I267" s="64"/>
    </row>
    <row r="268">
      <c r="A268" s="157"/>
      <c r="B268" s="157"/>
      <c r="C268" s="157"/>
      <c r="D268" s="157"/>
      <c r="E268" s="157"/>
      <c r="F268" s="289"/>
      <c r="G268" s="64"/>
      <c r="H268" s="286"/>
      <c r="I268" s="64"/>
    </row>
    <row r="269">
      <c r="A269" s="157"/>
      <c r="B269" s="157"/>
      <c r="C269" s="157"/>
      <c r="D269" s="157"/>
      <c r="E269" s="157"/>
      <c r="F269" s="289"/>
      <c r="G269" s="64"/>
      <c r="H269" s="286"/>
      <c r="I269" s="64"/>
    </row>
    <row r="270">
      <c r="A270" s="157"/>
      <c r="B270" s="157"/>
      <c r="C270" s="157"/>
      <c r="D270" s="157"/>
      <c r="E270" s="157"/>
      <c r="F270" s="289"/>
      <c r="G270" s="64"/>
      <c r="H270" s="286"/>
      <c r="I270" s="64"/>
    </row>
    <row r="271">
      <c r="A271" s="157"/>
      <c r="B271" s="157"/>
      <c r="C271" s="157"/>
      <c r="D271" s="157"/>
      <c r="E271" s="157"/>
      <c r="F271" s="289"/>
      <c r="G271" s="64"/>
      <c r="H271" s="286"/>
      <c r="I271" s="64"/>
    </row>
    <row r="272">
      <c r="A272" s="157"/>
      <c r="B272" s="157"/>
      <c r="C272" s="157"/>
      <c r="D272" s="157"/>
      <c r="E272" s="157"/>
      <c r="F272" s="289"/>
      <c r="G272" s="64"/>
      <c r="H272" s="286"/>
      <c r="I272" s="64"/>
    </row>
    <row r="273">
      <c r="A273" s="157"/>
      <c r="B273" s="157"/>
      <c r="C273" s="157"/>
      <c r="D273" s="157"/>
      <c r="E273" s="157"/>
      <c r="F273" s="289"/>
      <c r="G273" s="64"/>
      <c r="H273" s="286"/>
      <c r="I273" s="64"/>
    </row>
    <row r="274">
      <c r="A274" s="157"/>
      <c r="B274" s="157"/>
      <c r="C274" s="157"/>
      <c r="D274" s="157"/>
      <c r="E274" s="157"/>
      <c r="F274" s="289"/>
      <c r="G274" s="64"/>
      <c r="H274" s="286"/>
      <c r="I274" s="64"/>
    </row>
    <row r="275">
      <c r="A275" s="157"/>
      <c r="B275" s="157"/>
      <c r="C275" s="157"/>
      <c r="D275" s="157"/>
      <c r="E275" s="157"/>
      <c r="F275" s="289"/>
      <c r="G275" s="64"/>
      <c r="H275" s="286"/>
      <c r="I275" s="64"/>
    </row>
    <row r="276">
      <c r="A276" s="157"/>
      <c r="B276" s="157"/>
      <c r="C276" s="157"/>
      <c r="D276" s="157"/>
      <c r="E276" s="157"/>
      <c r="F276" s="289"/>
      <c r="G276" s="64"/>
      <c r="H276" s="286"/>
      <c r="I276" s="64"/>
    </row>
    <row r="277">
      <c r="A277" s="157"/>
      <c r="B277" s="157"/>
      <c r="C277" s="157"/>
      <c r="D277" s="157"/>
      <c r="E277" s="157"/>
      <c r="F277" s="289"/>
      <c r="G277" s="64"/>
      <c r="H277" s="286"/>
      <c r="I277" s="64"/>
    </row>
    <row r="278">
      <c r="A278" s="157"/>
      <c r="B278" s="157"/>
      <c r="C278" s="157"/>
      <c r="D278" s="157"/>
      <c r="E278" s="157"/>
      <c r="F278" s="289"/>
      <c r="G278" s="64"/>
      <c r="H278" s="286"/>
      <c r="I278" s="64"/>
    </row>
    <row r="279">
      <c r="A279" s="157"/>
      <c r="B279" s="157"/>
      <c r="C279" s="157"/>
      <c r="D279" s="157"/>
      <c r="E279" s="157"/>
      <c r="F279" s="289"/>
      <c r="G279" s="64"/>
      <c r="H279" s="286"/>
      <c r="I279" s="64"/>
    </row>
    <row r="280">
      <c r="A280" s="157"/>
      <c r="B280" s="157"/>
      <c r="C280" s="157"/>
      <c r="D280" s="157"/>
      <c r="E280" s="157"/>
      <c r="F280" s="289"/>
      <c r="G280" s="64"/>
      <c r="H280" s="286"/>
      <c r="I280" s="64"/>
    </row>
    <row r="281">
      <c r="A281" s="157"/>
      <c r="B281" s="157"/>
      <c r="C281" s="157"/>
      <c r="D281" s="157"/>
      <c r="E281" s="157"/>
      <c r="F281" s="289"/>
      <c r="G281" s="64"/>
      <c r="H281" s="286"/>
      <c r="I281" s="64"/>
    </row>
    <row r="282">
      <c r="A282" s="157"/>
      <c r="B282" s="157"/>
      <c r="C282" s="157"/>
      <c r="D282" s="157"/>
      <c r="E282" s="157"/>
      <c r="F282" s="289"/>
      <c r="G282" s="64"/>
      <c r="H282" s="286"/>
      <c r="I282" s="64"/>
    </row>
    <row r="283">
      <c r="A283" s="157"/>
      <c r="B283" s="157"/>
      <c r="C283" s="157"/>
      <c r="D283" s="157"/>
      <c r="E283" s="157"/>
      <c r="F283" s="289"/>
      <c r="G283" s="64"/>
      <c r="H283" s="286"/>
      <c r="I283" s="64"/>
    </row>
    <row r="284">
      <c r="A284" s="157"/>
      <c r="B284" s="157"/>
      <c r="C284" s="157"/>
      <c r="D284" s="157"/>
      <c r="E284" s="157"/>
      <c r="F284" s="289"/>
      <c r="G284" s="64"/>
      <c r="H284" s="286"/>
      <c r="I284" s="64"/>
    </row>
    <row r="285">
      <c r="A285" s="157"/>
      <c r="B285" s="157"/>
      <c r="C285" s="157"/>
      <c r="D285" s="157"/>
      <c r="E285" s="157"/>
      <c r="F285" s="289"/>
      <c r="G285" s="64"/>
      <c r="H285" s="286"/>
      <c r="I285" s="64"/>
    </row>
    <row r="286">
      <c r="A286" s="157"/>
      <c r="B286" s="157"/>
      <c r="C286" s="157"/>
      <c r="D286" s="157"/>
      <c r="E286" s="157"/>
      <c r="F286" s="289"/>
      <c r="G286" s="64"/>
      <c r="H286" s="286"/>
      <c r="I286" s="64"/>
    </row>
    <row r="287">
      <c r="A287" s="157"/>
      <c r="B287" s="157"/>
      <c r="C287" s="157"/>
      <c r="D287" s="157"/>
      <c r="E287" s="157"/>
      <c r="F287" s="289"/>
      <c r="G287" s="64"/>
      <c r="H287" s="286"/>
      <c r="I287" s="64"/>
    </row>
    <row r="288">
      <c r="A288" s="157"/>
      <c r="B288" s="157"/>
      <c r="C288" s="157"/>
      <c r="D288" s="157"/>
      <c r="E288" s="157"/>
      <c r="F288" s="289"/>
      <c r="G288" s="64"/>
      <c r="H288" s="286"/>
      <c r="I288" s="64"/>
    </row>
    <row r="289">
      <c r="A289" s="157"/>
      <c r="B289" s="157"/>
      <c r="C289" s="157"/>
      <c r="D289" s="157"/>
      <c r="E289" s="157"/>
      <c r="F289" s="289"/>
      <c r="G289" s="64"/>
      <c r="H289" s="286"/>
      <c r="I289" s="64"/>
    </row>
    <row r="290">
      <c r="A290" s="157"/>
      <c r="B290" s="157"/>
      <c r="C290" s="157"/>
      <c r="D290" s="157"/>
      <c r="E290" s="157"/>
      <c r="F290" s="289"/>
      <c r="G290" s="64"/>
      <c r="H290" s="286"/>
      <c r="I290" s="64"/>
    </row>
    <row r="291">
      <c r="A291" s="157"/>
      <c r="B291" s="157"/>
      <c r="C291" s="157"/>
      <c r="D291" s="157"/>
      <c r="E291" s="157"/>
      <c r="F291" s="289"/>
      <c r="G291" s="64"/>
      <c r="H291" s="286"/>
      <c r="I291" s="64"/>
    </row>
    <row r="292">
      <c r="A292" s="157"/>
      <c r="B292" s="157"/>
      <c r="C292" s="157"/>
      <c r="D292" s="157"/>
      <c r="E292" s="157"/>
      <c r="F292" s="289"/>
      <c r="G292" s="64"/>
      <c r="H292" s="286"/>
      <c r="I292" s="64"/>
    </row>
    <row r="293">
      <c r="A293" s="157"/>
      <c r="B293" s="157"/>
      <c r="C293" s="157"/>
      <c r="D293" s="157"/>
      <c r="E293" s="157"/>
      <c r="F293" s="289"/>
      <c r="G293" s="64"/>
      <c r="H293" s="286"/>
      <c r="I293" s="64"/>
    </row>
    <row r="294">
      <c r="A294" s="157"/>
      <c r="B294" s="157"/>
      <c r="C294" s="157"/>
      <c r="D294" s="157"/>
      <c r="E294" s="157"/>
      <c r="F294" s="289"/>
      <c r="G294" s="64"/>
      <c r="H294" s="286"/>
      <c r="I294" s="64"/>
    </row>
    <row r="295">
      <c r="A295" s="157"/>
      <c r="B295" s="157"/>
      <c r="C295" s="157"/>
      <c r="D295" s="157"/>
      <c r="E295" s="157"/>
      <c r="F295" s="289"/>
      <c r="G295" s="64"/>
      <c r="H295" s="286"/>
      <c r="I295" s="64"/>
    </row>
    <row r="296">
      <c r="A296" s="157"/>
      <c r="B296" s="157"/>
      <c r="C296" s="157"/>
      <c r="D296" s="157"/>
      <c r="E296" s="157"/>
      <c r="F296" s="289"/>
      <c r="G296" s="64"/>
      <c r="H296" s="286"/>
      <c r="I296" s="64"/>
    </row>
    <row r="297">
      <c r="A297" s="157"/>
      <c r="B297" s="157"/>
      <c r="C297" s="157"/>
      <c r="D297" s="157"/>
      <c r="E297" s="157"/>
      <c r="F297" s="289"/>
      <c r="G297" s="64"/>
      <c r="H297" s="286"/>
      <c r="I297" s="64"/>
    </row>
    <row r="298">
      <c r="A298" s="157"/>
      <c r="B298" s="157"/>
      <c r="C298" s="157"/>
      <c r="D298" s="157"/>
      <c r="E298" s="157"/>
      <c r="F298" s="289"/>
      <c r="G298" s="64"/>
      <c r="H298" s="286"/>
      <c r="I298" s="64"/>
    </row>
    <row r="299">
      <c r="A299" s="157"/>
      <c r="B299" s="157"/>
      <c r="C299" s="157"/>
      <c r="D299" s="157"/>
      <c r="E299" s="157"/>
      <c r="F299" s="289"/>
      <c r="G299" s="64"/>
      <c r="H299" s="286"/>
      <c r="I299" s="64"/>
    </row>
    <row r="300">
      <c r="A300" s="157"/>
      <c r="B300" s="157"/>
      <c r="C300" s="157"/>
      <c r="D300" s="157"/>
      <c r="E300" s="157"/>
      <c r="F300" s="289"/>
      <c r="G300" s="64"/>
      <c r="H300" s="286"/>
      <c r="I300" s="64"/>
    </row>
    <row r="301">
      <c r="A301" s="157"/>
      <c r="B301" s="157"/>
      <c r="C301" s="157"/>
      <c r="D301" s="157"/>
      <c r="E301" s="157"/>
      <c r="F301" s="289"/>
      <c r="G301" s="64"/>
      <c r="H301" s="286"/>
      <c r="I301" s="64"/>
    </row>
    <row r="302">
      <c r="A302" s="157"/>
      <c r="B302" s="157"/>
      <c r="C302" s="157"/>
      <c r="D302" s="157"/>
      <c r="E302" s="157"/>
      <c r="F302" s="289"/>
      <c r="G302" s="64"/>
      <c r="H302" s="286"/>
      <c r="I302" s="64"/>
    </row>
    <row r="303">
      <c r="A303" s="157"/>
      <c r="B303" s="157"/>
      <c r="C303" s="157"/>
      <c r="D303" s="157"/>
      <c r="E303" s="157"/>
      <c r="F303" s="289"/>
      <c r="G303" s="64"/>
      <c r="H303" s="286"/>
      <c r="I303" s="64"/>
    </row>
    <row r="304">
      <c r="A304" s="157"/>
      <c r="B304" s="157"/>
      <c r="C304" s="157"/>
      <c r="D304" s="157"/>
      <c r="E304" s="157"/>
      <c r="F304" s="289"/>
      <c r="G304" s="64"/>
      <c r="H304" s="286"/>
      <c r="I304" s="64"/>
    </row>
    <row r="305">
      <c r="A305" s="157"/>
      <c r="B305" s="157"/>
      <c r="C305" s="157"/>
      <c r="D305" s="157"/>
      <c r="E305" s="157"/>
      <c r="F305" s="289"/>
      <c r="G305" s="64"/>
      <c r="H305" s="286"/>
      <c r="I305" s="64"/>
    </row>
    <row r="306">
      <c r="A306" s="157"/>
      <c r="B306" s="157"/>
      <c r="C306" s="157"/>
      <c r="D306" s="157"/>
      <c r="E306" s="157"/>
      <c r="F306" s="289"/>
      <c r="G306" s="64"/>
      <c r="H306" s="286"/>
      <c r="I306" s="64"/>
    </row>
    <row r="307">
      <c r="A307" s="157"/>
      <c r="B307" s="157"/>
      <c r="C307" s="157"/>
      <c r="D307" s="157"/>
      <c r="E307" s="157"/>
      <c r="F307" s="289"/>
      <c r="G307" s="64"/>
      <c r="H307" s="286"/>
      <c r="I307" s="64"/>
    </row>
    <row r="308">
      <c r="A308" s="157"/>
      <c r="B308" s="157"/>
      <c r="C308" s="157"/>
      <c r="D308" s="157"/>
      <c r="E308" s="157"/>
      <c r="F308" s="289"/>
      <c r="G308" s="64"/>
      <c r="H308" s="286"/>
      <c r="I308" s="64"/>
    </row>
    <row r="309">
      <c r="A309" s="157"/>
      <c r="B309" s="157"/>
      <c r="C309" s="157"/>
      <c r="D309" s="157"/>
      <c r="E309" s="157"/>
      <c r="F309" s="289"/>
      <c r="G309" s="64"/>
      <c r="H309" s="286"/>
      <c r="I309" s="64"/>
    </row>
    <row r="310">
      <c r="A310" s="157"/>
      <c r="B310" s="157"/>
      <c r="C310" s="157"/>
      <c r="D310" s="157"/>
      <c r="E310" s="157"/>
      <c r="F310" s="289"/>
      <c r="G310" s="64"/>
      <c r="H310" s="286"/>
      <c r="I310" s="64"/>
    </row>
    <row r="311">
      <c r="A311" s="157"/>
      <c r="B311" s="157"/>
      <c r="C311" s="157"/>
      <c r="D311" s="157"/>
      <c r="E311" s="157"/>
      <c r="F311" s="289"/>
      <c r="G311" s="64"/>
      <c r="H311" s="286"/>
      <c r="I311" s="64"/>
    </row>
    <row r="312">
      <c r="A312" s="157"/>
      <c r="B312" s="157"/>
      <c r="C312" s="157"/>
      <c r="D312" s="157"/>
      <c r="E312" s="157"/>
      <c r="F312" s="289"/>
      <c r="G312" s="64"/>
      <c r="H312" s="286"/>
      <c r="I312" s="64"/>
    </row>
    <row r="313">
      <c r="A313" s="157"/>
      <c r="B313" s="157"/>
      <c r="C313" s="157"/>
      <c r="D313" s="157"/>
      <c r="E313" s="157"/>
      <c r="F313" s="289"/>
      <c r="G313" s="64"/>
      <c r="H313" s="286"/>
      <c r="I313" s="64"/>
    </row>
    <row r="314">
      <c r="A314" s="157"/>
      <c r="B314" s="157"/>
      <c r="C314" s="157"/>
      <c r="D314" s="157"/>
      <c r="E314" s="157"/>
      <c r="F314" s="289"/>
      <c r="G314" s="64"/>
      <c r="H314" s="286"/>
      <c r="I314" s="64"/>
    </row>
    <row r="315">
      <c r="A315" s="157"/>
      <c r="B315" s="157"/>
      <c r="C315" s="157"/>
      <c r="D315" s="157"/>
      <c r="E315" s="157"/>
      <c r="F315" s="289"/>
      <c r="G315" s="64"/>
      <c r="H315" s="286"/>
      <c r="I315" s="64"/>
    </row>
    <row r="316">
      <c r="A316" s="157"/>
      <c r="B316" s="157"/>
      <c r="C316" s="157"/>
      <c r="D316" s="157"/>
      <c r="E316" s="157"/>
      <c r="F316" s="289"/>
      <c r="G316" s="64"/>
      <c r="H316" s="286"/>
      <c r="I316" s="64"/>
    </row>
    <row r="317">
      <c r="A317" s="157"/>
      <c r="B317" s="157"/>
      <c r="C317" s="157"/>
      <c r="D317" s="157"/>
      <c r="E317" s="157"/>
      <c r="F317" s="289"/>
      <c r="G317" s="64"/>
      <c r="H317" s="286"/>
      <c r="I317" s="64"/>
    </row>
    <row r="318">
      <c r="A318" s="157"/>
      <c r="B318" s="157"/>
      <c r="C318" s="157"/>
      <c r="D318" s="157"/>
      <c r="E318" s="157"/>
      <c r="F318" s="289"/>
      <c r="G318" s="64"/>
      <c r="H318" s="286"/>
      <c r="I318" s="64"/>
    </row>
    <row r="319">
      <c r="A319" s="157"/>
      <c r="B319" s="157"/>
      <c r="C319" s="157"/>
      <c r="D319" s="157"/>
      <c r="E319" s="157"/>
      <c r="F319" s="289"/>
      <c r="G319" s="64"/>
      <c r="H319" s="286"/>
      <c r="I319" s="64"/>
    </row>
    <row r="320">
      <c r="A320" s="157"/>
      <c r="B320" s="157"/>
      <c r="C320" s="157"/>
      <c r="D320" s="157"/>
      <c r="E320" s="157"/>
      <c r="F320" s="289"/>
      <c r="G320" s="64"/>
      <c r="H320" s="286"/>
      <c r="I320" s="64"/>
    </row>
    <row r="321">
      <c r="A321" s="157"/>
      <c r="B321" s="157"/>
      <c r="C321" s="157"/>
      <c r="D321" s="157"/>
      <c r="E321" s="157"/>
      <c r="F321" s="289"/>
      <c r="G321" s="64"/>
      <c r="H321" s="286"/>
      <c r="I321" s="64"/>
    </row>
    <row r="322">
      <c r="A322" s="157"/>
      <c r="B322" s="157"/>
      <c r="C322" s="157"/>
      <c r="D322" s="157"/>
      <c r="E322" s="157"/>
      <c r="F322" s="289"/>
      <c r="G322" s="64"/>
      <c r="H322" s="286"/>
      <c r="I322" s="64"/>
    </row>
    <row r="323">
      <c r="A323" s="157"/>
      <c r="B323" s="157"/>
      <c r="C323" s="157"/>
      <c r="D323" s="157"/>
      <c r="E323" s="157"/>
      <c r="F323" s="289"/>
      <c r="G323" s="64"/>
      <c r="H323" s="286"/>
      <c r="I323" s="64"/>
    </row>
    <row r="324">
      <c r="A324" s="157"/>
      <c r="B324" s="157"/>
      <c r="C324" s="157"/>
      <c r="D324" s="157"/>
      <c r="E324" s="157"/>
      <c r="F324" s="289"/>
      <c r="G324" s="64"/>
      <c r="H324" s="286"/>
      <c r="I324" s="64"/>
    </row>
    <row r="325">
      <c r="A325" s="157"/>
      <c r="B325" s="157"/>
      <c r="C325" s="157"/>
      <c r="D325" s="157"/>
      <c r="E325" s="157"/>
      <c r="F325" s="289"/>
      <c r="G325" s="64"/>
      <c r="H325" s="286"/>
      <c r="I325" s="64"/>
    </row>
    <row r="326">
      <c r="A326" s="157"/>
      <c r="B326" s="157"/>
      <c r="C326" s="157"/>
      <c r="D326" s="157"/>
      <c r="E326" s="157"/>
      <c r="F326" s="289"/>
      <c r="G326" s="64"/>
      <c r="H326" s="286"/>
      <c r="I326" s="64"/>
    </row>
    <row r="327">
      <c r="A327" s="157"/>
      <c r="B327" s="157"/>
      <c r="C327" s="157"/>
      <c r="D327" s="157"/>
      <c r="E327" s="157"/>
      <c r="F327" s="289"/>
      <c r="G327" s="64"/>
      <c r="H327" s="286"/>
      <c r="I327" s="64"/>
    </row>
    <row r="328">
      <c r="A328" s="157"/>
      <c r="B328" s="157"/>
      <c r="C328" s="157"/>
      <c r="D328" s="157"/>
      <c r="E328" s="157"/>
      <c r="F328" s="289"/>
      <c r="G328" s="64"/>
      <c r="H328" s="286"/>
      <c r="I328" s="64"/>
    </row>
    <row r="329">
      <c r="A329" s="157"/>
      <c r="B329" s="157"/>
      <c r="C329" s="157"/>
      <c r="D329" s="157"/>
      <c r="E329" s="157"/>
      <c r="F329" s="289"/>
      <c r="G329" s="64"/>
      <c r="H329" s="286"/>
      <c r="I329" s="64"/>
    </row>
    <row r="330">
      <c r="A330" s="157"/>
      <c r="B330" s="157"/>
      <c r="C330" s="157"/>
      <c r="D330" s="157"/>
      <c r="E330" s="157"/>
      <c r="F330" s="289"/>
      <c r="G330" s="64"/>
      <c r="H330" s="286"/>
      <c r="I330" s="64"/>
    </row>
    <row r="331">
      <c r="A331" s="157"/>
      <c r="B331" s="157"/>
      <c r="C331" s="157"/>
      <c r="D331" s="157"/>
      <c r="E331" s="157"/>
      <c r="F331" s="289"/>
      <c r="G331" s="64"/>
      <c r="H331" s="286"/>
      <c r="I331" s="64"/>
    </row>
    <row r="332">
      <c r="A332" s="157"/>
      <c r="B332" s="157"/>
      <c r="C332" s="157"/>
      <c r="D332" s="157"/>
      <c r="E332" s="157"/>
      <c r="F332" s="289"/>
      <c r="G332" s="64"/>
      <c r="H332" s="286"/>
      <c r="I332" s="64"/>
    </row>
    <row r="333">
      <c r="A333" s="157"/>
      <c r="B333" s="157"/>
      <c r="C333" s="157"/>
      <c r="D333" s="157"/>
      <c r="E333" s="157"/>
      <c r="F333" s="289"/>
      <c r="G333" s="64"/>
      <c r="H333" s="286"/>
      <c r="I333" s="64"/>
    </row>
    <row r="334">
      <c r="A334" s="157"/>
      <c r="B334" s="157"/>
      <c r="C334" s="157"/>
      <c r="D334" s="157"/>
      <c r="E334" s="157"/>
      <c r="F334" s="289"/>
      <c r="G334" s="64"/>
      <c r="H334" s="286"/>
      <c r="I334" s="64"/>
    </row>
    <row r="335">
      <c r="A335" s="157"/>
      <c r="B335" s="157"/>
      <c r="C335" s="157"/>
      <c r="D335" s="157"/>
      <c r="E335" s="157"/>
      <c r="F335" s="289"/>
      <c r="G335" s="64"/>
      <c r="H335" s="286"/>
      <c r="I335" s="64"/>
    </row>
    <row r="336">
      <c r="A336" s="157"/>
      <c r="B336" s="157"/>
      <c r="C336" s="157"/>
      <c r="D336" s="157"/>
      <c r="E336" s="157"/>
      <c r="F336" s="289"/>
      <c r="G336" s="64"/>
      <c r="H336" s="286"/>
      <c r="I336" s="64"/>
    </row>
    <row r="337">
      <c r="A337" s="157"/>
      <c r="B337" s="157"/>
      <c r="C337" s="157"/>
      <c r="D337" s="157"/>
      <c r="E337" s="157"/>
      <c r="F337" s="289"/>
      <c r="G337" s="64"/>
      <c r="H337" s="286"/>
      <c r="I337" s="64"/>
    </row>
    <row r="338">
      <c r="A338" s="157"/>
      <c r="B338" s="157"/>
      <c r="C338" s="157"/>
      <c r="D338" s="157"/>
      <c r="E338" s="157"/>
      <c r="F338" s="289"/>
      <c r="G338" s="64"/>
      <c r="H338" s="286"/>
      <c r="I338" s="64"/>
    </row>
    <row r="339">
      <c r="A339" s="157"/>
      <c r="B339" s="157"/>
      <c r="C339" s="157"/>
      <c r="D339" s="157"/>
      <c r="E339" s="157"/>
      <c r="F339" s="289"/>
      <c r="G339" s="64"/>
      <c r="H339" s="286"/>
      <c r="I339" s="64"/>
    </row>
    <row r="340">
      <c r="A340" s="157"/>
      <c r="B340" s="157"/>
      <c r="C340" s="157"/>
      <c r="D340" s="157"/>
      <c r="E340" s="157"/>
      <c r="F340" s="289"/>
      <c r="G340" s="64"/>
      <c r="H340" s="286"/>
      <c r="I340" s="64"/>
    </row>
    <row r="341">
      <c r="A341" s="157"/>
      <c r="B341" s="157"/>
      <c r="C341" s="157"/>
      <c r="D341" s="157"/>
      <c r="E341" s="157"/>
      <c r="F341" s="289"/>
      <c r="G341" s="64"/>
      <c r="H341" s="286"/>
      <c r="I341" s="64"/>
    </row>
    <row r="342">
      <c r="A342" s="157"/>
      <c r="B342" s="157"/>
      <c r="C342" s="157"/>
      <c r="D342" s="157"/>
      <c r="E342" s="157"/>
      <c r="F342" s="289"/>
      <c r="G342" s="64"/>
      <c r="H342" s="286"/>
      <c r="I342" s="64"/>
    </row>
    <row r="343">
      <c r="A343" s="157"/>
      <c r="B343" s="157"/>
      <c r="C343" s="157"/>
      <c r="D343" s="157"/>
      <c r="E343" s="157"/>
      <c r="F343" s="289"/>
      <c r="G343" s="64"/>
      <c r="H343" s="286"/>
      <c r="I343" s="64"/>
    </row>
    <row r="344">
      <c r="A344" s="157"/>
      <c r="B344" s="157"/>
      <c r="C344" s="157"/>
      <c r="D344" s="157"/>
      <c r="E344" s="157"/>
      <c r="F344" s="289"/>
      <c r="G344" s="64"/>
      <c r="H344" s="286"/>
      <c r="I344" s="64"/>
    </row>
    <row r="345">
      <c r="A345" s="157"/>
      <c r="B345" s="157"/>
      <c r="C345" s="157"/>
      <c r="D345" s="157"/>
      <c r="E345" s="157"/>
      <c r="F345" s="289"/>
      <c r="G345" s="64"/>
      <c r="H345" s="286"/>
      <c r="I345" s="64"/>
    </row>
    <row r="346">
      <c r="A346" s="157"/>
      <c r="B346" s="157"/>
      <c r="C346" s="157"/>
      <c r="D346" s="157"/>
      <c r="E346" s="157"/>
      <c r="F346" s="289"/>
      <c r="G346" s="64"/>
      <c r="H346" s="286"/>
      <c r="I346" s="64"/>
    </row>
    <row r="347">
      <c r="A347" s="157"/>
      <c r="B347" s="157"/>
      <c r="C347" s="157"/>
      <c r="D347" s="157"/>
      <c r="E347" s="157"/>
      <c r="F347" s="289"/>
      <c r="G347" s="64"/>
      <c r="H347" s="286"/>
      <c r="I347" s="64"/>
    </row>
    <row r="348">
      <c r="A348" s="157"/>
      <c r="B348" s="157"/>
      <c r="C348" s="157"/>
      <c r="D348" s="157"/>
      <c r="E348" s="157"/>
      <c r="F348" s="289"/>
      <c r="G348" s="64"/>
      <c r="H348" s="286"/>
      <c r="I348" s="64"/>
    </row>
    <row r="349">
      <c r="A349" s="157"/>
      <c r="B349" s="157"/>
      <c r="C349" s="157"/>
      <c r="D349" s="157"/>
      <c r="E349" s="157"/>
      <c r="F349" s="289"/>
      <c r="G349" s="64"/>
      <c r="H349" s="286"/>
      <c r="I349" s="64"/>
    </row>
    <row r="350">
      <c r="A350" s="157"/>
      <c r="B350" s="157"/>
      <c r="C350" s="157"/>
      <c r="D350" s="157"/>
      <c r="E350" s="157"/>
      <c r="F350" s="289"/>
      <c r="G350" s="64"/>
      <c r="H350" s="286"/>
      <c r="I350" s="64"/>
    </row>
    <row r="351">
      <c r="A351" s="157"/>
      <c r="B351" s="157"/>
      <c r="C351" s="157"/>
      <c r="D351" s="157"/>
      <c r="E351" s="157"/>
      <c r="F351" s="289"/>
      <c r="G351" s="64"/>
      <c r="H351" s="286"/>
      <c r="I351" s="64"/>
    </row>
    <row r="352">
      <c r="A352" s="157"/>
      <c r="B352" s="157"/>
      <c r="C352" s="157"/>
      <c r="D352" s="157"/>
      <c r="E352" s="157"/>
      <c r="F352" s="289"/>
      <c r="G352" s="64"/>
      <c r="H352" s="286"/>
      <c r="I352" s="64"/>
    </row>
    <row r="353">
      <c r="A353" s="157"/>
      <c r="B353" s="157"/>
      <c r="C353" s="157"/>
      <c r="D353" s="157"/>
      <c r="E353" s="157"/>
      <c r="F353" s="289"/>
      <c r="G353" s="64"/>
      <c r="H353" s="286"/>
      <c r="I353" s="64"/>
    </row>
    <row r="354">
      <c r="A354" s="157"/>
      <c r="B354" s="157"/>
      <c r="C354" s="157"/>
      <c r="D354" s="157"/>
      <c r="E354" s="157"/>
      <c r="F354" s="289"/>
      <c r="G354" s="64"/>
      <c r="H354" s="286"/>
      <c r="I354" s="64"/>
    </row>
    <row r="355">
      <c r="A355" s="157"/>
      <c r="B355" s="157"/>
      <c r="C355" s="157"/>
      <c r="D355" s="157"/>
      <c r="E355" s="157"/>
      <c r="F355" s="289"/>
      <c r="G355" s="64"/>
      <c r="H355" s="286"/>
      <c r="I355" s="64"/>
    </row>
    <row r="356">
      <c r="A356" s="157"/>
      <c r="B356" s="157"/>
      <c r="C356" s="157"/>
      <c r="D356" s="157"/>
      <c r="E356" s="157"/>
      <c r="F356" s="289"/>
      <c r="G356" s="64"/>
      <c r="H356" s="286"/>
      <c r="I356" s="64"/>
    </row>
    <row r="357">
      <c r="A357" s="157"/>
      <c r="B357" s="157"/>
      <c r="C357" s="157"/>
      <c r="D357" s="157"/>
      <c r="E357" s="157"/>
      <c r="F357" s="289"/>
      <c r="G357" s="64"/>
      <c r="H357" s="286"/>
      <c r="I357" s="64"/>
    </row>
    <row r="358">
      <c r="A358" s="157"/>
      <c r="B358" s="157"/>
      <c r="C358" s="157"/>
      <c r="D358" s="157"/>
      <c r="E358" s="157"/>
      <c r="F358" s="289"/>
      <c r="G358" s="64"/>
      <c r="H358" s="286"/>
      <c r="I358" s="64"/>
    </row>
    <row r="359">
      <c r="A359" s="157"/>
      <c r="B359" s="157"/>
      <c r="C359" s="157"/>
      <c r="D359" s="157"/>
      <c r="E359" s="157"/>
      <c r="F359" s="289"/>
      <c r="G359" s="64"/>
      <c r="H359" s="286"/>
      <c r="I359" s="64"/>
    </row>
    <row r="360">
      <c r="A360" s="157"/>
      <c r="B360" s="157"/>
      <c r="C360" s="157"/>
      <c r="D360" s="157"/>
      <c r="E360" s="157"/>
      <c r="F360" s="289"/>
      <c r="G360" s="64"/>
      <c r="H360" s="286"/>
      <c r="I360" s="64"/>
    </row>
    <row r="361">
      <c r="A361" s="157"/>
      <c r="B361" s="157"/>
      <c r="C361" s="157"/>
      <c r="D361" s="157"/>
      <c r="E361" s="157"/>
      <c r="F361" s="289"/>
      <c r="G361" s="64"/>
      <c r="H361" s="286"/>
      <c r="I361" s="64"/>
    </row>
    <row r="362">
      <c r="A362" s="157"/>
      <c r="B362" s="157"/>
      <c r="C362" s="157"/>
      <c r="D362" s="157"/>
      <c r="E362" s="157"/>
      <c r="F362" s="289"/>
      <c r="G362" s="64"/>
      <c r="H362" s="286"/>
      <c r="I362" s="64"/>
    </row>
    <row r="363">
      <c r="A363" s="157"/>
      <c r="B363" s="157"/>
      <c r="C363" s="157"/>
      <c r="D363" s="157"/>
      <c r="E363" s="157"/>
      <c r="F363" s="289"/>
      <c r="G363" s="64"/>
      <c r="H363" s="286"/>
      <c r="I363" s="64"/>
    </row>
    <row r="364">
      <c r="A364" s="157"/>
      <c r="B364" s="157"/>
      <c r="C364" s="157"/>
      <c r="D364" s="157"/>
      <c r="E364" s="157"/>
      <c r="F364" s="289"/>
      <c r="G364" s="64"/>
      <c r="H364" s="286"/>
      <c r="I364" s="64"/>
    </row>
    <row r="365">
      <c r="A365" s="157"/>
      <c r="B365" s="157"/>
      <c r="C365" s="157"/>
      <c r="D365" s="157"/>
      <c r="E365" s="157"/>
      <c r="F365" s="289"/>
      <c r="G365" s="64"/>
      <c r="H365" s="286"/>
      <c r="I365" s="64"/>
    </row>
    <row r="366">
      <c r="A366" s="157"/>
      <c r="B366" s="157"/>
      <c r="C366" s="157"/>
      <c r="D366" s="157"/>
      <c r="E366" s="157"/>
      <c r="F366" s="289"/>
      <c r="G366" s="64"/>
      <c r="H366" s="286"/>
      <c r="I366" s="64"/>
    </row>
    <row r="367">
      <c r="A367" s="157"/>
      <c r="B367" s="157"/>
      <c r="C367" s="157"/>
      <c r="D367" s="157"/>
      <c r="E367" s="157"/>
      <c r="F367" s="289"/>
      <c r="G367" s="64"/>
      <c r="H367" s="286"/>
      <c r="I367" s="64"/>
    </row>
    <row r="368">
      <c r="A368" s="157"/>
      <c r="B368" s="157"/>
      <c r="C368" s="157"/>
      <c r="D368" s="157"/>
      <c r="E368" s="157"/>
      <c r="F368" s="289"/>
      <c r="G368" s="64"/>
      <c r="H368" s="286"/>
      <c r="I368" s="64"/>
    </row>
    <row r="369">
      <c r="A369" s="157"/>
      <c r="B369" s="157"/>
      <c r="C369" s="157"/>
      <c r="D369" s="157"/>
      <c r="E369" s="157"/>
      <c r="F369" s="289"/>
      <c r="G369" s="64"/>
      <c r="H369" s="286"/>
      <c r="I369" s="64"/>
    </row>
    <row r="370">
      <c r="A370" s="157"/>
      <c r="B370" s="157"/>
      <c r="C370" s="157"/>
      <c r="D370" s="157"/>
      <c r="E370" s="157"/>
      <c r="F370" s="289"/>
      <c r="G370" s="64"/>
      <c r="H370" s="286"/>
      <c r="I370" s="64"/>
    </row>
    <row r="371">
      <c r="A371" s="157"/>
      <c r="B371" s="157"/>
      <c r="C371" s="157"/>
      <c r="D371" s="157"/>
      <c r="E371" s="157"/>
      <c r="F371" s="289"/>
      <c r="G371" s="64"/>
      <c r="H371" s="286"/>
      <c r="I371" s="64"/>
    </row>
    <row r="372">
      <c r="A372" s="157"/>
      <c r="B372" s="157"/>
      <c r="C372" s="157"/>
      <c r="D372" s="157"/>
      <c r="E372" s="157"/>
      <c r="F372" s="289"/>
      <c r="G372" s="64"/>
      <c r="H372" s="286"/>
      <c r="I372" s="64"/>
    </row>
    <row r="373">
      <c r="A373" s="157"/>
      <c r="B373" s="157"/>
      <c r="C373" s="157"/>
      <c r="D373" s="157"/>
      <c r="E373" s="157"/>
      <c r="F373" s="289"/>
      <c r="G373" s="64"/>
      <c r="H373" s="286"/>
      <c r="I373" s="64"/>
    </row>
    <row r="374">
      <c r="A374" s="157"/>
      <c r="B374" s="157"/>
      <c r="C374" s="157"/>
      <c r="D374" s="157"/>
      <c r="E374" s="157"/>
      <c r="F374" s="289"/>
      <c r="G374" s="64"/>
      <c r="H374" s="286"/>
      <c r="I374" s="64"/>
    </row>
    <row r="375">
      <c r="A375" s="157"/>
      <c r="B375" s="157"/>
      <c r="C375" s="157"/>
      <c r="D375" s="157"/>
      <c r="E375" s="157"/>
      <c r="F375" s="289"/>
      <c r="G375" s="64"/>
      <c r="H375" s="286"/>
      <c r="I375" s="64"/>
    </row>
    <row r="376">
      <c r="A376" s="157"/>
      <c r="B376" s="157"/>
      <c r="C376" s="157"/>
      <c r="D376" s="157"/>
      <c r="E376" s="157"/>
      <c r="F376" s="289"/>
      <c r="G376" s="64"/>
      <c r="H376" s="286"/>
      <c r="I376" s="64"/>
    </row>
    <row r="377">
      <c r="A377" s="157"/>
      <c r="B377" s="157"/>
      <c r="C377" s="157"/>
      <c r="D377" s="157"/>
      <c r="E377" s="157"/>
      <c r="F377" s="289"/>
      <c r="G377" s="64"/>
      <c r="H377" s="286"/>
      <c r="I377" s="64"/>
    </row>
    <row r="378">
      <c r="A378" s="157"/>
      <c r="B378" s="157"/>
      <c r="C378" s="157"/>
      <c r="D378" s="157"/>
      <c r="E378" s="157"/>
      <c r="F378" s="289"/>
      <c r="G378" s="64"/>
      <c r="H378" s="286"/>
      <c r="I378" s="64"/>
    </row>
    <row r="379">
      <c r="A379" s="157"/>
      <c r="B379" s="157"/>
      <c r="C379" s="157"/>
      <c r="D379" s="157"/>
      <c r="E379" s="157"/>
      <c r="F379" s="289"/>
      <c r="G379" s="64"/>
      <c r="H379" s="286"/>
      <c r="I379" s="64"/>
    </row>
    <row r="380">
      <c r="A380" s="157"/>
      <c r="B380" s="157"/>
      <c r="C380" s="157"/>
      <c r="D380" s="157"/>
      <c r="E380" s="157"/>
      <c r="F380" s="289"/>
      <c r="G380" s="64"/>
      <c r="H380" s="286"/>
      <c r="I380" s="64"/>
    </row>
    <row r="381">
      <c r="A381" s="157"/>
      <c r="B381" s="157"/>
      <c r="C381" s="157"/>
      <c r="D381" s="157"/>
      <c r="E381" s="157"/>
      <c r="F381" s="289"/>
      <c r="G381" s="64"/>
      <c r="H381" s="286"/>
      <c r="I381" s="64"/>
    </row>
    <row r="382">
      <c r="A382" s="157"/>
      <c r="B382" s="157"/>
      <c r="C382" s="157"/>
      <c r="D382" s="157"/>
      <c r="E382" s="157"/>
      <c r="F382" s="289"/>
      <c r="G382" s="64"/>
      <c r="H382" s="286"/>
      <c r="I382" s="64"/>
    </row>
    <row r="383">
      <c r="A383" s="157"/>
      <c r="B383" s="157"/>
      <c r="C383" s="157"/>
      <c r="D383" s="157"/>
      <c r="E383" s="157"/>
      <c r="F383" s="289"/>
      <c r="G383" s="64"/>
      <c r="H383" s="286"/>
      <c r="I383" s="64"/>
    </row>
    <row r="384">
      <c r="A384" s="157"/>
      <c r="B384" s="157"/>
      <c r="C384" s="157"/>
      <c r="D384" s="157"/>
      <c r="E384" s="157"/>
      <c r="F384" s="289"/>
      <c r="G384" s="64"/>
      <c r="H384" s="286"/>
      <c r="I384" s="64"/>
    </row>
    <row r="385">
      <c r="A385" s="157"/>
      <c r="B385" s="157"/>
      <c r="C385" s="157"/>
      <c r="D385" s="157"/>
      <c r="E385" s="157"/>
      <c r="F385" s="289"/>
      <c r="G385" s="64"/>
      <c r="H385" s="286"/>
      <c r="I385" s="64"/>
    </row>
    <row r="386">
      <c r="A386" s="157"/>
      <c r="B386" s="157"/>
      <c r="C386" s="157"/>
      <c r="D386" s="157"/>
      <c r="E386" s="157"/>
      <c r="F386" s="289"/>
      <c r="G386" s="64"/>
      <c r="H386" s="286"/>
      <c r="I386" s="64"/>
    </row>
    <row r="387">
      <c r="A387" s="157"/>
      <c r="B387" s="157"/>
      <c r="C387" s="157"/>
      <c r="D387" s="157"/>
      <c r="E387" s="157"/>
      <c r="F387" s="289"/>
      <c r="G387" s="64"/>
      <c r="H387" s="286"/>
      <c r="I387" s="64"/>
    </row>
    <row r="388">
      <c r="A388" s="157"/>
      <c r="B388" s="157"/>
      <c r="C388" s="157"/>
      <c r="D388" s="157"/>
      <c r="E388" s="157"/>
      <c r="F388" s="289"/>
      <c r="G388" s="64"/>
      <c r="H388" s="286"/>
      <c r="I388" s="64"/>
    </row>
    <row r="389">
      <c r="A389" s="157"/>
      <c r="B389" s="157"/>
      <c r="C389" s="157"/>
      <c r="D389" s="157"/>
      <c r="E389" s="157"/>
      <c r="F389" s="289"/>
      <c r="G389" s="64"/>
      <c r="H389" s="286"/>
      <c r="I389" s="64"/>
    </row>
    <row r="390">
      <c r="A390" s="157"/>
      <c r="B390" s="157"/>
      <c r="C390" s="157"/>
      <c r="D390" s="157"/>
      <c r="E390" s="157"/>
      <c r="F390" s="289"/>
      <c r="G390" s="64"/>
      <c r="H390" s="286"/>
      <c r="I390" s="64"/>
    </row>
    <row r="391">
      <c r="A391" s="157"/>
      <c r="B391" s="157"/>
      <c r="C391" s="157"/>
      <c r="D391" s="157"/>
      <c r="E391" s="157"/>
      <c r="F391" s="289"/>
      <c r="G391" s="64"/>
      <c r="H391" s="286"/>
      <c r="I391" s="64"/>
    </row>
    <row r="392">
      <c r="A392" s="157"/>
      <c r="B392" s="157"/>
      <c r="C392" s="157"/>
      <c r="D392" s="157"/>
      <c r="E392" s="157"/>
      <c r="F392" s="289"/>
      <c r="G392" s="64"/>
      <c r="H392" s="286"/>
      <c r="I392" s="64"/>
    </row>
    <row r="393">
      <c r="A393" s="157"/>
      <c r="B393" s="157"/>
      <c r="C393" s="157"/>
      <c r="D393" s="157"/>
      <c r="E393" s="157"/>
      <c r="F393" s="289"/>
      <c r="G393" s="64"/>
      <c r="H393" s="286"/>
      <c r="I393" s="64"/>
    </row>
    <row r="394">
      <c r="A394" s="157"/>
      <c r="B394" s="157"/>
      <c r="C394" s="157"/>
      <c r="D394" s="157"/>
      <c r="E394" s="157"/>
      <c r="F394" s="289"/>
      <c r="G394" s="64"/>
      <c r="H394" s="286"/>
      <c r="I394" s="64"/>
    </row>
    <row r="395">
      <c r="A395" s="157"/>
      <c r="B395" s="157"/>
      <c r="C395" s="157"/>
      <c r="D395" s="157"/>
      <c r="E395" s="157"/>
      <c r="F395" s="289"/>
      <c r="G395" s="64"/>
      <c r="H395" s="286"/>
      <c r="I395" s="64"/>
    </row>
    <row r="396">
      <c r="A396" s="157"/>
      <c r="B396" s="157"/>
      <c r="C396" s="157"/>
      <c r="D396" s="157"/>
      <c r="E396" s="157"/>
      <c r="F396" s="289"/>
      <c r="G396" s="64"/>
      <c r="H396" s="286"/>
      <c r="I396" s="64"/>
    </row>
    <row r="397">
      <c r="A397" s="157"/>
      <c r="B397" s="157"/>
      <c r="C397" s="157"/>
      <c r="D397" s="157"/>
      <c r="E397" s="157"/>
      <c r="F397" s="289"/>
      <c r="G397" s="64"/>
      <c r="H397" s="286"/>
      <c r="I397" s="64"/>
    </row>
    <row r="398">
      <c r="A398" s="157"/>
      <c r="B398" s="157"/>
      <c r="C398" s="157"/>
      <c r="D398" s="157"/>
      <c r="E398" s="157"/>
      <c r="F398" s="289"/>
      <c r="G398" s="64"/>
      <c r="H398" s="286"/>
      <c r="I398" s="64"/>
    </row>
    <row r="399">
      <c r="A399" s="157"/>
      <c r="B399" s="157"/>
      <c r="C399" s="157"/>
      <c r="D399" s="157"/>
      <c r="E399" s="157"/>
      <c r="F399" s="289"/>
      <c r="G399" s="64"/>
      <c r="H399" s="286"/>
      <c r="I399" s="64"/>
    </row>
    <row r="400">
      <c r="A400" s="157"/>
      <c r="B400" s="157"/>
      <c r="C400" s="157"/>
      <c r="D400" s="157"/>
      <c r="E400" s="157"/>
      <c r="F400" s="289"/>
      <c r="G400" s="64"/>
      <c r="H400" s="286"/>
      <c r="I400" s="64"/>
    </row>
    <row r="401">
      <c r="A401" s="157"/>
      <c r="B401" s="157"/>
      <c r="C401" s="157"/>
      <c r="D401" s="157"/>
      <c r="E401" s="157"/>
      <c r="F401" s="289"/>
      <c r="G401" s="64"/>
      <c r="H401" s="286"/>
      <c r="I401" s="64"/>
    </row>
    <row r="402">
      <c r="A402" s="157"/>
      <c r="B402" s="157"/>
      <c r="C402" s="157"/>
      <c r="D402" s="157"/>
      <c r="E402" s="157"/>
      <c r="F402" s="289"/>
      <c r="G402" s="64"/>
      <c r="H402" s="286"/>
      <c r="I402" s="64"/>
    </row>
    <row r="403">
      <c r="A403" s="157"/>
      <c r="B403" s="157"/>
      <c r="C403" s="157"/>
      <c r="D403" s="157"/>
      <c r="E403" s="157"/>
      <c r="F403" s="289"/>
      <c r="G403" s="64"/>
      <c r="H403" s="286"/>
      <c r="I403" s="64"/>
    </row>
    <row r="404">
      <c r="A404" s="157"/>
      <c r="B404" s="157"/>
      <c r="C404" s="157"/>
      <c r="D404" s="157"/>
      <c r="E404" s="157"/>
      <c r="F404" s="289"/>
      <c r="G404" s="64"/>
      <c r="H404" s="286"/>
      <c r="I404" s="64"/>
    </row>
    <row r="405">
      <c r="A405" s="157"/>
      <c r="B405" s="157"/>
      <c r="C405" s="157"/>
      <c r="D405" s="157"/>
      <c r="E405" s="157"/>
      <c r="F405" s="289"/>
      <c r="G405" s="64"/>
      <c r="H405" s="286"/>
      <c r="I405" s="64"/>
    </row>
    <row r="406">
      <c r="A406" s="157"/>
      <c r="B406" s="157"/>
      <c r="C406" s="157"/>
      <c r="D406" s="157"/>
      <c r="E406" s="157"/>
      <c r="F406" s="289"/>
      <c r="G406" s="64"/>
      <c r="H406" s="286"/>
      <c r="I406" s="64"/>
    </row>
    <row r="407">
      <c r="A407" s="157"/>
      <c r="B407" s="157"/>
      <c r="C407" s="157"/>
      <c r="D407" s="157"/>
      <c r="E407" s="157"/>
      <c r="F407" s="289"/>
      <c r="G407" s="64"/>
      <c r="H407" s="286"/>
      <c r="I407" s="64"/>
    </row>
    <row r="408">
      <c r="A408" s="157"/>
      <c r="B408" s="157"/>
      <c r="C408" s="157"/>
      <c r="D408" s="157"/>
      <c r="E408" s="157"/>
      <c r="F408" s="289"/>
      <c r="G408" s="64"/>
      <c r="H408" s="286"/>
      <c r="I408" s="64"/>
    </row>
    <row r="409">
      <c r="A409" s="157"/>
      <c r="B409" s="157"/>
      <c r="C409" s="157"/>
      <c r="D409" s="157"/>
      <c r="E409" s="157"/>
      <c r="F409" s="289"/>
      <c r="G409" s="64"/>
      <c r="H409" s="286"/>
      <c r="I409" s="64"/>
    </row>
    <row r="410">
      <c r="A410" s="157"/>
      <c r="B410" s="157"/>
      <c r="C410" s="157"/>
      <c r="D410" s="157"/>
      <c r="E410" s="157"/>
      <c r="F410" s="289"/>
      <c r="G410" s="64"/>
      <c r="H410" s="286"/>
      <c r="I410" s="64"/>
    </row>
    <row r="411">
      <c r="A411" s="157"/>
      <c r="B411" s="157"/>
      <c r="C411" s="157"/>
      <c r="D411" s="157"/>
      <c r="E411" s="157"/>
      <c r="F411" s="289"/>
      <c r="G411" s="64"/>
      <c r="H411" s="286"/>
      <c r="I411" s="64"/>
    </row>
    <row r="412">
      <c r="A412" s="157"/>
      <c r="B412" s="157"/>
      <c r="C412" s="157"/>
      <c r="D412" s="157"/>
      <c r="E412" s="157"/>
      <c r="F412" s="289"/>
      <c r="G412" s="64"/>
      <c r="H412" s="286"/>
      <c r="I412" s="64"/>
    </row>
    <row r="413">
      <c r="A413" s="157"/>
      <c r="B413" s="157"/>
      <c r="C413" s="157"/>
      <c r="D413" s="157"/>
      <c r="E413" s="157"/>
      <c r="F413" s="289"/>
      <c r="G413" s="64"/>
      <c r="H413" s="286"/>
      <c r="I413" s="64"/>
    </row>
    <row r="414">
      <c r="A414" s="157"/>
      <c r="B414" s="157"/>
      <c r="C414" s="157"/>
      <c r="D414" s="157"/>
      <c r="E414" s="157"/>
      <c r="F414" s="289"/>
      <c r="G414" s="64"/>
      <c r="H414" s="286"/>
      <c r="I414" s="64"/>
    </row>
    <row r="415">
      <c r="A415" s="157"/>
      <c r="B415" s="157"/>
      <c r="C415" s="157"/>
      <c r="D415" s="157"/>
      <c r="E415" s="157"/>
      <c r="F415" s="289"/>
      <c r="G415" s="64"/>
      <c r="H415" s="286"/>
      <c r="I415" s="64"/>
    </row>
    <row r="416">
      <c r="A416" s="157"/>
      <c r="B416" s="157"/>
      <c r="C416" s="157"/>
      <c r="D416" s="157"/>
      <c r="E416" s="157"/>
      <c r="F416" s="289"/>
      <c r="G416" s="64"/>
      <c r="H416" s="286"/>
      <c r="I416" s="64"/>
    </row>
    <row r="417">
      <c r="A417" s="157"/>
      <c r="B417" s="157"/>
      <c r="C417" s="157"/>
      <c r="D417" s="157"/>
      <c r="E417" s="157"/>
      <c r="F417" s="289"/>
      <c r="G417" s="64"/>
      <c r="H417" s="286"/>
      <c r="I417" s="64"/>
    </row>
    <row r="418">
      <c r="A418" s="157"/>
      <c r="B418" s="157"/>
      <c r="C418" s="157"/>
      <c r="D418" s="157"/>
      <c r="E418" s="157"/>
      <c r="F418" s="289"/>
      <c r="G418" s="64"/>
      <c r="H418" s="286"/>
      <c r="I418" s="64"/>
    </row>
    <row r="419">
      <c r="A419" s="157"/>
      <c r="B419" s="157"/>
      <c r="C419" s="157"/>
      <c r="D419" s="157"/>
      <c r="E419" s="157"/>
      <c r="F419" s="289"/>
      <c r="G419" s="64"/>
      <c r="H419" s="286"/>
      <c r="I419" s="64"/>
    </row>
    <row r="420">
      <c r="A420" s="157"/>
      <c r="B420" s="157"/>
      <c r="C420" s="157"/>
      <c r="D420" s="157"/>
      <c r="E420" s="157"/>
      <c r="F420" s="289"/>
      <c r="G420" s="64"/>
      <c r="H420" s="286"/>
      <c r="I420" s="64"/>
    </row>
    <row r="421">
      <c r="A421" s="157"/>
      <c r="B421" s="157"/>
      <c r="C421" s="157"/>
      <c r="D421" s="157"/>
      <c r="E421" s="157"/>
      <c r="F421" s="289"/>
      <c r="G421" s="64"/>
      <c r="H421" s="286"/>
      <c r="I421" s="64"/>
    </row>
    <row r="422">
      <c r="A422" s="157"/>
      <c r="B422" s="157"/>
      <c r="C422" s="157"/>
      <c r="D422" s="157"/>
      <c r="E422" s="157"/>
      <c r="F422" s="289"/>
      <c r="G422" s="64"/>
      <c r="H422" s="286"/>
      <c r="I422" s="64"/>
    </row>
    <row r="423">
      <c r="A423" s="157"/>
      <c r="B423" s="157"/>
      <c r="C423" s="157"/>
      <c r="D423" s="157"/>
      <c r="E423" s="157"/>
      <c r="F423" s="289"/>
      <c r="G423" s="64"/>
      <c r="H423" s="286"/>
      <c r="I423" s="64"/>
    </row>
    <row r="424">
      <c r="A424" s="157"/>
      <c r="B424" s="157"/>
      <c r="C424" s="157"/>
      <c r="D424" s="157"/>
      <c r="E424" s="157"/>
      <c r="F424" s="289"/>
      <c r="G424" s="64"/>
      <c r="H424" s="286"/>
      <c r="I424" s="64"/>
    </row>
    <row r="425">
      <c r="A425" s="157"/>
      <c r="B425" s="157"/>
      <c r="C425" s="157"/>
      <c r="D425" s="157"/>
      <c r="E425" s="157"/>
      <c r="F425" s="289"/>
      <c r="G425" s="64"/>
      <c r="H425" s="286"/>
      <c r="I425" s="64"/>
    </row>
    <row r="426">
      <c r="A426" s="157"/>
      <c r="B426" s="157"/>
      <c r="C426" s="157"/>
      <c r="D426" s="157"/>
      <c r="E426" s="157"/>
      <c r="F426" s="289"/>
      <c r="G426" s="64"/>
      <c r="H426" s="286"/>
      <c r="I426" s="64"/>
    </row>
    <row r="427">
      <c r="A427" s="157"/>
      <c r="B427" s="157"/>
      <c r="C427" s="157"/>
      <c r="D427" s="157"/>
      <c r="E427" s="157"/>
      <c r="F427" s="289"/>
      <c r="G427" s="64"/>
      <c r="H427" s="286"/>
      <c r="I427" s="64"/>
    </row>
    <row r="428">
      <c r="A428" s="157"/>
      <c r="B428" s="157"/>
      <c r="C428" s="157"/>
      <c r="D428" s="157"/>
      <c r="E428" s="157"/>
      <c r="F428" s="289"/>
      <c r="G428" s="64"/>
      <c r="H428" s="286"/>
      <c r="I428" s="64"/>
    </row>
    <row r="429">
      <c r="A429" s="157"/>
      <c r="B429" s="157"/>
      <c r="C429" s="157"/>
      <c r="D429" s="157"/>
      <c r="E429" s="157"/>
      <c r="F429" s="289"/>
      <c r="G429" s="64"/>
      <c r="H429" s="286"/>
      <c r="I429" s="64"/>
    </row>
    <row r="430">
      <c r="A430" s="157"/>
      <c r="B430" s="157"/>
      <c r="C430" s="157"/>
      <c r="D430" s="157"/>
      <c r="E430" s="157"/>
      <c r="F430" s="289"/>
      <c r="G430" s="64"/>
      <c r="H430" s="286"/>
      <c r="I430" s="64"/>
    </row>
    <row r="431">
      <c r="A431" s="157"/>
      <c r="B431" s="157"/>
      <c r="C431" s="157"/>
      <c r="D431" s="157"/>
      <c r="E431" s="157"/>
      <c r="F431" s="289"/>
      <c r="G431" s="64"/>
      <c r="H431" s="286"/>
      <c r="I431" s="64"/>
    </row>
    <row r="432">
      <c r="A432" s="157"/>
      <c r="B432" s="157"/>
      <c r="C432" s="157"/>
      <c r="D432" s="157"/>
      <c r="E432" s="157"/>
      <c r="F432" s="289"/>
      <c r="G432" s="64"/>
      <c r="H432" s="286"/>
      <c r="I432" s="64"/>
    </row>
    <row r="433">
      <c r="A433" s="157"/>
      <c r="B433" s="157"/>
      <c r="C433" s="157"/>
      <c r="D433" s="157"/>
      <c r="E433" s="157"/>
      <c r="F433" s="289"/>
      <c r="G433" s="64"/>
      <c r="H433" s="286"/>
      <c r="I433" s="64"/>
    </row>
    <row r="434">
      <c r="A434" s="157"/>
      <c r="B434" s="157"/>
      <c r="C434" s="157"/>
      <c r="D434" s="157"/>
      <c r="E434" s="157"/>
      <c r="F434" s="289"/>
      <c r="G434" s="64"/>
      <c r="H434" s="286"/>
      <c r="I434" s="64"/>
    </row>
    <row r="435">
      <c r="A435" s="157"/>
      <c r="B435" s="157"/>
      <c r="C435" s="157"/>
      <c r="D435" s="157"/>
      <c r="E435" s="157"/>
      <c r="F435" s="289"/>
      <c r="G435" s="64"/>
      <c r="H435" s="286"/>
      <c r="I435" s="64"/>
    </row>
    <row r="436">
      <c r="A436" s="157"/>
      <c r="B436" s="157"/>
      <c r="C436" s="157"/>
      <c r="D436" s="157"/>
      <c r="E436" s="157"/>
      <c r="F436" s="289"/>
      <c r="G436" s="64"/>
      <c r="H436" s="286"/>
      <c r="I436" s="64"/>
    </row>
    <row r="437">
      <c r="A437" s="157"/>
      <c r="B437" s="157"/>
      <c r="C437" s="157"/>
      <c r="D437" s="157"/>
      <c r="E437" s="157"/>
      <c r="F437" s="289"/>
      <c r="G437" s="64"/>
      <c r="H437" s="286"/>
      <c r="I437" s="64"/>
    </row>
    <row r="438">
      <c r="A438" s="157"/>
      <c r="B438" s="157"/>
      <c r="C438" s="157"/>
      <c r="D438" s="157"/>
      <c r="E438" s="157"/>
      <c r="F438" s="289"/>
      <c r="G438" s="64"/>
      <c r="H438" s="286"/>
      <c r="I438" s="64"/>
    </row>
    <row r="439">
      <c r="A439" s="157"/>
      <c r="B439" s="157"/>
      <c r="C439" s="157"/>
      <c r="D439" s="157"/>
      <c r="E439" s="157"/>
      <c r="F439" s="289"/>
      <c r="G439" s="64"/>
      <c r="H439" s="286"/>
      <c r="I439" s="64"/>
    </row>
    <row r="440">
      <c r="A440" s="157"/>
      <c r="B440" s="157"/>
      <c r="C440" s="157"/>
      <c r="D440" s="157"/>
      <c r="E440" s="157"/>
      <c r="F440" s="289"/>
      <c r="G440" s="64"/>
      <c r="H440" s="286"/>
      <c r="I440" s="64"/>
    </row>
    <row r="441">
      <c r="A441" s="157"/>
      <c r="B441" s="157"/>
      <c r="C441" s="157"/>
      <c r="D441" s="157"/>
      <c r="E441" s="157"/>
      <c r="F441" s="289"/>
      <c r="G441" s="64"/>
      <c r="H441" s="286"/>
      <c r="I441" s="64"/>
    </row>
    <row r="442">
      <c r="A442" s="157"/>
      <c r="B442" s="157"/>
      <c r="C442" s="157"/>
      <c r="D442" s="157"/>
      <c r="E442" s="157"/>
      <c r="F442" s="289"/>
      <c r="G442" s="64"/>
      <c r="H442" s="286"/>
      <c r="I442" s="64"/>
    </row>
    <row r="443">
      <c r="A443" s="157"/>
      <c r="B443" s="157"/>
      <c r="C443" s="157"/>
      <c r="D443" s="157"/>
      <c r="E443" s="157"/>
      <c r="F443" s="289"/>
      <c r="G443" s="64"/>
      <c r="H443" s="286"/>
      <c r="I443" s="64"/>
    </row>
    <row r="444">
      <c r="A444" s="157"/>
      <c r="B444" s="157"/>
      <c r="C444" s="157"/>
      <c r="D444" s="157"/>
      <c r="E444" s="157"/>
      <c r="F444" s="289"/>
      <c r="G444" s="64"/>
      <c r="H444" s="286"/>
      <c r="I444" s="64"/>
    </row>
    <row r="445">
      <c r="A445" s="157"/>
      <c r="B445" s="157"/>
      <c r="C445" s="157"/>
      <c r="D445" s="157"/>
      <c r="E445" s="157"/>
      <c r="F445" s="289"/>
      <c r="G445" s="64"/>
      <c r="H445" s="286"/>
      <c r="I445" s="64"/>
    </row>
    <row r="446">
      <c r="A446" s="157"/>
      <c r="B446" s="157"/>
      <c r="C446" s="157"/>
      <c r="D446" s="157"/>
      <c r="E446" s="157"/>
      <c r="F446" s="289"/>
      <c r="G446" s="64"/>
      <c r="H446" s="286"/>
      <c r="I446" s="64"/>
    </row>
    <row r="447">
      <c r="A447" s="157"/>
      <c r="B447" s="157"/>
      <c r="C447" s="157"/>
      <c r="D447" s="157"/>
      <c r="E447" s="157"/>
      <c r="F447" s="289"/>
      <c r="G447" s="64"/>
      <c r="H447" s="286"/>
      <c r="I447" s="64"/>
    </row>
    <row r="448">
      <c r="A448" s="157"/>
      <c r="B448" s="157"/>
      <c r="C448" s="157"/>
      <c r="D448" s="157"/>
      <c r="E448" s="157"/>
      <c r="F448" s="289"/>
      <c r="G448" s="64"/>
      <c r="H448" s="286"/>
      <c r="I448" s="64"/>
    </row>
    <row r="449">
      <c r="A449" s="157"/>
      <c r="B449" s="157"/>
      <c r="C449" s="157"/>
      <c r="D449" s="157"/>
      <c r="E449" s="157"/>
      <c r="F449" s="289"/>
      <c r="G449" s="64"/>
      <c r="H449" s="286"/>
      <c r="I449" s="64"/>
    </row>
    <row r="450">
      <c r="A450" s="157"/>
      <c r="B450" s="157"/>
      <c r="C450" s="157"/>
      <c r="D450" s="157"/>
      <c r="E450" s="157"/>
      <c r="F450" s="289"/>
      <c r="G450" s="64"/>
      <c r="H450" s="286"/>
      <c r="I450" s="64"/>
    </row>
    <row r="451">
      <c r="A451" s="157"/>
      <c r="B451" s="157"/>
      <c r="C451" s="157"/>
      <c r="D451" s="157"/>
      <c r="E451" s="157"/>
      <c r="F451" s="289"/>
      <c r="G451" s="64"/>
      <c r="H451" s="286"/>
      <c r="I451" s="64"/>
    </row>
    <row r="452">
      <c r="A452" s="157"/>
      <c r="B452" s="157"/>
      <c r="C452" s="157"/>
      <c r="D452" s="157"/>
      <c r="E452" s="157"/>
      <c r="F452" s="289"/>
      <c r="G452" s="64"/>
      <c r="H452" s="286"/>
      <c r="I452" s="64"/>
    </row>
    <row r="453">
      <c r="A453" s="157"/>
      <c r="B453" s="157"/>
      <c r="C453" s="157"/>
      <c r="D453" s="157"/>
      <c r="E453" s="157"/>
      <c r="F453" s="289"/>
      <c r="G453" s="64"/>
      <c r="H453" s="286"/>
      <c r="I453" s="64"/>
    </row>
    <row r="454">
      <c r="A454" s="157"/>
      <c r="B454" s="157"/>
      <c r="C454" s="157"/>
      <c r="D454" s="157"/>
      <c r="E454" s="157"/>
      <c r="F454" s="289"/>
      <c r="G454" s="64"/>
      <c r="H454" s="286"/>
      <c r="I454" s="64"/>
    </row>
    <row r="455">
      <c r="A455" s="157"/>
      <c r="B455" s="157"/>
      <c r="C455" s="157"/>
      <c r="D455" s="157"/>
      <c r="E455" s="157"/>
      <c r="F455" s="289"/>
      <c r="G455" s="64"/>
      <c r="H455" s="286"/>
      <c r="I455" s="64"/>
    </row>
    <row r="456">
      <c r="A456" s="157"/>
      <c r="B456" s="157"/>
      <c r="C456" s="157"/>
      <c r="D456" s="157"/>
      <c r="E456" s="157"/>
      <c r="F456" s="289"/>
      <c r="G456" s="64"/>
      <c r="H456" s="286"/>
      <c r="I456" s="64"/>
    </row>
    <row r="457">
      <c r="A457" s="157"/>
      <c r="B457" s="157"/>
      <c r="C457" s="157"/>
      <c r="D457" s="157"/>
      <c r="E457" s="157"/>
      <c r="F457" s="289"/>
      <c r="G457" s="64"/>
      <c r="H457" s="286"/>
      <c r="I457" s="64"/>
    </row>
    <row r="458">
      <c r="A458" s="157"/>
      <c r="B458" s="157"/>
      <c r="C458" s="157"/>
      <c r="D458" s="157"/>
      <c r="E458" s="157"/>
      <c r="F458" s="289"/>
      <c r="G458" s="64"/>
      <c r="H458" s="286"/>
      <c r="I458" s="64"/>
    </row>
    <row r="459">
      <c r="A459" s="157"/>
      <c r="B459" s="157"/>
      <c r="C459" s="157"/>
      <c r="D459" s="157"/>
      <c r="E459" s="157"/>
      <c r="F459" s="289"/>
      <c r="G459" s="64"/>
      <c r="H459" s="286"/>
      <c r="I459" s="64"/>
    </row>
    <row r="460">
      <c r="A460" s="157"/>
      <c r="B460" s="157"/>
      <c r="C460" s="157"/>
      <c r="D460" s="157"/>
      <c r="E460" s="157"/>
      <c r="F460" s="289"/>
      <c r="G460" s="64"/>
      <c r="H460" s="286"/>
      <c r="I460" s="64"/>
    </row>
    <row r="461">
      <c r="A461" s="157"/>
      <c r="B461" s="157"/>
      <c r="C461" s="157"/>
      <c r="D461" s="157"/>
      <c r="E461" s="157"/>
      <c r="F461" s="289"/>
      <c r="G461" s="64"/>
      <c r="H461" s="286"/>
      <c r="I461" s="64"/>
    </row>
    <row r="462">
      <c r="A462" s="157"/>
      <c r="B462" s="157"/>
      <c r="C462" s="157"/>
      <c r="D462" s="157"/>
      <c r="E462" s="157"/>
      <c r="F462" s="289"/>
      <c r="G462" s="64"/>
      <c r="H462" s="286"/>
      <c r="I462" s="64"/>
    </row>
    <row r="463">
      <c r="A463" s="157"/>
      <c r="B463" s="157"/>
      <c r="C463" s="157"/>
      <c r="D463" s="157"/>
      <c r="E463" s="157"/>
      <c r="F463" s="289"/>
      <c r="G463" s="64"/>
      <c r="H463" s="286"/>
      <c r="I463" s="64"/>
    </row>
    <row r="464">
      <c r="A464" s="157"/>
      <c r="B464" s="157"/>
      <c r="C464" s="157"/>
      <c r="D464" s="157"/>
      <c r="E464" s="157"/>
      <c r="F464" s="289"/>
      <c r="G464" s="64"/>
      <c r="H464" s="286"/>
      <c r="I464" s="64"/>
    </row>
    <row r="465">
      <c r="A465" s="157"/>
      <c r="B465" s="157"/>
      <c r="C465" s="157"/>
      <c r="D465" s="157"/>
      <c r="E465" s="157"/>
      <c r="F465" s="289"/>
      <c r="G465" s="64"/>
      <c r="H465" s="286"/>
      <c r="I465" s="64"/>
    </row>
    <row r="466">
      <c r="A466" s="157"/>
      <c r="B466" s="157"/>
      <c r="C466" s="157"/>
      <c r="D466" s="157"/>
      <c r="E466" s="157"/>
      <c r="F466" s="289"/>
      <c r="G466" s="64"/>
      <c r="H466" s="286"/>
      <c r="I466" s="64"/>
    </row>
    <row r="467">
      <c r="A467" s="157"/>
      <c r="B467" s="157"/>
      <c r="C467" s="157"/>
      <c r="D467" s="157"/>
      <c r="E467" s="157"/>
      <c r="F467" s="289"/>
      <c r="G467" s="64"/>
      <c r="H467" s="286"/>
      <c r="I467" s="64"/>
    </row>
    <row r="468">
      <c r="A468" s="157"/>
      <c r="B468" s="157"/>
      <c r="C468" s="157"/>
      <c r="D468" s="157"/>
      <c r="E468" s="157"/>
      <c r="F468" s="289"/>
      <c r="G468" s="64"/>
      <c r="H468" s="286"/>
      <c r="I468" s="64"/>
    </row>
    <row r="469">
      <c r="A469" s="157"/>
      <c r="B469" s="157"/>
      <c r="C469" s="157"/>
      <c r="D469" s="157"/>
      <c r="E469" s="157"/>
      <c r="F469" s="289"/>
      <c r="G469" s="64"/>
      <c r="H469" s="286"/>
      <c r="I469" s="64"/>
    </row>
    <row r="470">
      <c r="A470" s="157"/>
      <c r="B470" s="157"/>
      <c r="C470" s="157"/>
      <c r="D470" s="157"/>
      <c r="E470" s="157"/>
      <c r="F470" s="289"/>
      <c r="G470" s="64"/>
      <c r="H470" s="286"/>
      <c r="I470" s="64"/>
    </row>
    <row r="471">
      <c r="A471" s="157"/>
      <c r="B471" s="157"/>
      <c r="C471" s="157"/>
      <c r="D471" s="157"/>
      <c r="E471" s="157"/>
      <c r="F471" s="289"/>
      <c r="G471" s="64"/>
      <c r="H471" s="286"/>
      <c r="I471" s="64"/>
    </row>
    <row r="472">
      <c r="A472" s="157"/>
      <c r="B472" s="157"/>
      <c r="C472" s="157"/>
      <c r="D472" s="157"/>
      <c r="E472" s="157"/>
      <c r="F472" s="289"/>
      <c r="G472" s="64"/>
      <c r="H472" s="286"/>
      <c r="I472" s="64"/>
    </row>
    <row r="473">
      <c r="A473" s="157"/>
      <c r="B473" s="157"/>
      <c r="C473" s="157"/>
      <c r="D473" s="157"/>
      <c r="E473" s="157"/>
      <c r="F473" s="289"/>
      <c r="G473" s="64"/>
      <c r="H473" s="286"/>
      <c r="I473" s="64"/>
    </row>
    <row r="474">
      <c r="A474" s="157"/>
      <c r="B474" s="157"/>
      <c r="C474" s="157"/>
      <c r="D474" s="157"/>
      <c r="E474" s="157"/>
      <c r="F474" s="289"/>
      <c r="G474" s="64"/>
      <c r="H474" s="286"/>
      <c r="I474" s="64"/>
    </row>
    <row r="475">
      <c r="A475" s="157"/>
      <c r="B475" s="157"/>
      <c r="C475" s="157"/>
      <c r="D475" s="157"/>
      <c r="E475" s="157"/>
      <c r="F475" s="289"/>
      <c r="G475" s="64"/>
      <c r="H475" s="286"/>
      <c r="I475" s="64"/>
    </row>
    <row r="476">
      <c r="A476" s="157"/>
      <c r="B476" s="157"/>
      <c r="C476" s="157"/>
      <c r="D476" s="157"/>
      <c r="E476" s="157"/>
      <c r="F476" s="289"/>
      <c r="G476" s="64"/>
      <c r="H476" s="286"/>
      <c r="I476" s="64"/>
    </row>
    <row r="477">
      <c r="A477" s="157"/>
      <c r="B477" s="157"/>
      <c r="C477" s="157"/>
      <c r="D477" s="157"/>
      <c r="E477" s="157"/>
      <c r="F477" s="289"/>
      <c r="G477" s="64"/>
      <c r="H477" s="286"/>
      <c r="I477" s="64"/>
    </row>
    <row r="478">
      <c r="A478" s="157"/>
      <c r="B478" s="157"/>
      <c r="C478" s="157"/>
      <c r="D478" s="157"/>
      <c r="E478" s="157"/>
      <c r="F478" s="289"/>
      <c r="G478" s="64"/>
      <c r="H478" s="286"/>
      <c r="I478" s="64"/>
    </row>
    <row r="479">
      <c r="A479" s="157"/>
      <c r="B479" s="157"/>
      <c r="C479" s="157"/>
      <c r="D479" s="157"/>
      <c r="E479" s="157"/>
      <c r="F479" s="289"/>
      <c r="G479" s="64"/>
      <c r="H479" s="286"/>
      <c r="I479" s="64"/>
    </row>
    <row r="480">
      <c r="A480" s="157"/>
      <c r="B480" s="157"/>
      <c r="C480" s="157"/>
      <c r="D480" s="157"/>
      <c r="E480" s="157"/>
      <c r="F480" s="289"/>
      <c r="G480" s="64"/>
      <c r="H480" s="286"/>
      <c r="I480" s="64"/>
    </row>
    <row r="481">
      <c r="A481" s="157"/>
      <c r="B481" s="157"/>
      <c r="C481" s="157"/>
      <c r="D481" s="157"/>
      <c r="E481" s="157"/>
      <c r="F481" s="289"/>
      <c r="G481" s="64"/>
      <c r="H481" s="286"/>
      <c r="I481" s="64"/>
    </row>
    <row r="482">
      <c r="A482" s="157"/>
      <c r="B482" s="157"/>
      <c r="C482" s="157"/>
      <c r="D482" s="157"/>
      <c r="E482" s="157"/>
      <c r="F482" s="289"/>
      <c r="G482" s="64"/>
      <c r="H482" s="286"/>
      <c r="I482" s="64"/>
    </row>
    <row r="483">
      <c r="A483" s="157"/>
      <c r="B483" s="157"/>
      <c r="C483" s="157"/>
      <c r="D483" s="157"/>
      <c r="E483" s="157"/>
      <c r="F483" s="289"/>
      <c r="G483" s="64"/>
      <c r="H483" s="286"/>
      <c r="I483" s="64"/>
    </row>
    <row r="484">
      <c r="A484" s="157"/>
      <c r="B484" s="157"/>
      <c r="C484" s="157"/>
      <c r="D484" s="157"/>
      <c r="E484" s="157"/>
      <c r="F484" s="289"/>
      <c r="G484" s="64"/>
      <c r="H484" s="286"/>
      <c r="I484" s="64"/>
    </row>
    <row r="485">
      <c r="A485" s="157"/>
      <c r="B485" s="157"/>
      <c r="C485" s="157"/>
      <c r="D485" s="157"/>
      <c r="E485" s="157"/>
      <c r="F485" s="289"/>
      <c r="G485" s="64"/>
      <c r="H485" s="286"/>
      <c r="I485" s="64"/>
    </row>
    <row r="486">
      <c r="A486" s="157"/>
      <c r="B486" s="157"/>
      <c r="C486" s="157"/>
      <c r="D486" s="157"/>
      <c r="E486" s="157"/>
      <c r="F486" s="289"/>
      <c r="G486" s="64"/>
      <c r="H486" s="286"/>
      <c r="I486" s="64"/>
    </row>
    <row r="487">
      <c r="A487" s="157"/>
      <c r="B487" s="157"/>
      <c r="C487" s="157"/>
      <c r="D487" s="157"/>
      <c r="E487" s="157"/>
      <c r="F487" s="289"/>
      <c r="G487" s="64"/>
      <c r="H487" s="286"/>
      <c r="I487" s="64"/>
    </row>
    <row r="488">
      <c r="A488" s="157"/>
      <c r="B488" s="157"/>
      <c r="C488" s="157"/>
      <c r="D488" s="157"/>
      <c r="E488" s="157"/>
      <c r="F488" s="289"/>
      <c r="G488" s="64"/>
      <c r="H488" s="286"/>
      <c r="I488" s="64"/>
    </row>
    <row r="489">
      <c r="A489" s="157"/>
      <c r="B489" s="157"/>
      <c r="C489" s="157"/>
      <c r="D489" s="157"/>
      <c r="E489" s="157"/>
      <c r="F489" s="289"/>
      <c r="G489" s="64"/>
      <c r="H489" s="286"/>
      <c r="I489" s="64"/>
    </row>
    <row r="490">
      <c r="A490" s="157"/>
      <c r="B490" s="157"/>
      <c r="C490" s="157"/>
      <c r="D490" s="157"/>
      <c r="E490" s="157"/>
      <c r="F490" s="289"/>
      <c r="G490" s="64"/>
      <c r="H490" s="286"/>
      <c r="I490" s="64"/>
    </row>
    <row r="491">
      <c r="A491" s="157"/>
      <c r="B491" s="157"/>
      <c r="C491" s="157"/>
      <c r="D491" s="157"/>
      <c r="E491" s="157"/>
      <c r="F491" s="289"/>
      <c r="G491" s="64"/>
      <c r="H491" s="286"/>
      <c r="I491" s="64"/>
    </row>
    <row r="492">
      <c r="A492" s="157"/>
      <c r="B492" s="157"/>
      <c r="C492" s="157"/>
      <c r="D492" s="157"/>
      <c r="E492" s="157"/>
      <c r="F492" s="289"/>
      <c r="G492" s="64"/>
      <c r="H492" s="286"/>
      <c r="I492" s="64"/>
    </row>
    <row r="493">
      <c r="A493" s="157"/>
      <c r="B493" s="157"/>
      <c r="C493" s="157"/>
      <c r="D493" s="157"/>
      <c r="E493" s="157"/>
      <c r="F493" s="289"/>
      <c r="G493" s="64"/>
      <c r="H493" s="286"/>
      <c r="I493" s="64"/>
    </row>
    <row r="494">
      <c r="A494" s="157"/>
      <c r="B494" s="157"/>
      <c r="C494" s="157"/>
      <c r="D494" s="157"/>
      <c r="E494" s="157"/>
      <c r="F494" s="289"/>
      <c r="G494" s="64"/>
      <c r="H494" s="286"/>
      <c r="I494" s="64"/>
    </row>
    <row r="495">
      <c r="A495" s="157"/>
      <c r="B495" s="157"/>
      <c r="C495" s="157"/>
      <c r="D495" s="157"/>
      <c r="E495" s="157"/>
      <c r="F495" s="289"/>
      <c r="G495" s="64"/>
      <c r="H495" s="286"/>
      <c r="I495" s="64"/>
    </row>
    <row r="496">
      <c r="A496" s="157"/>
      <c r="B496" s="157"/>
      <c r="C496" s="157"/>
      <c r="D496" s="157"/>
      <c r="E496" s="157"/>
      <c r="F496" s="289"/>
      <c r="G496" s="64"/>
      <c r="H496" s="286"/>
      <c r="I496" s="64"/>
    </row>
    <row r="497">
      <c r="A497" s="157"/>
      <c r="B497" s="157"/>
      <c r="C497" s="157"/>
      <c r="D497" s="157"/>
      <c r="E497" s="157"/>
      <c r="F497" s="289"/>
      <c r="G497" s="64"/>
      <c r="H497" s="286"/>
      <c r="I497" s="64"/>
    </row>
    <row r="498">
      <c r="A498" s="157"/>
      <c r="B498" s="157"/>
      <c r="C498" s="157"/>
      <c r="D498" s="157"/>
      <c r="E498" s="157"/>
      <c r="F498" s="289"/>
      <c r="G498" s="64"/>
      <c r="H498" s="286"/>
      <c r="I498" s="64"/>
    </row>
    <row r="499">
      <c r="A499" s="157"/>
      <c r="B499" s="157"/>
      <c r="C499" s="157"/>
      <c r="D499" s="157"/>
      <c r="E499" s="157"/>
      <c r="F499" s="289"/>
      <c r="G499" s="64"/>
      <c r="H499" s="286"/>
      <c r="I499" s="64"/>
    </row>
    <row r="500">
      <c r="A500" s="157"/>
      <c r="B500" s="157"/>
      <c r="C500" s="157"/>
      <c r="D500" s="157"/>
      <c r="E500" s="157"/>
      <c r="F500" s="289"/>
      <c r="G500" s="64"/>
      <c r="H500" s="286"/>
      <c r="I500" s="64"/>
    </row>
    <row r="501">
      <c r="A501" s="157"/>
      <c r="B501" s="157"/>
      <c r="C501" s="157"/>
      <c r="D501" s="157"/>
      <c r="E501" s="157"/>
      <c r="F501" s="289"/>
      <c r="G501" s="64"/>
      <c r="H501" s="286"/>
      <c r="I501" s="64"/>
    </row>
    <row r="502">
      <c r="A502" s="157"/>
      <c r="B502" s="157"/>
      <c r="C502" s="157"/>
      <c r="D502" s="157"/>
      <c r="E502" s="157"/>
      <c r="F502" s="289"/>
      <c r="G502" s="64"/>
      <c r="H502" s="286"/>
      <c r="I502" s="64"/>
    </row>
    <row r="503">
      <c r="A503" s="157"/>
      <c r="B503" s="157"/>
      <c r="C503" s="157"/>
      <c r="D503" s="157"/>
      <c r="E503" s="157"/>
      <c r="F503" s="289"/>
      <c r="G503" s="64"/>
      <c r="H503" s="286"/>
      <c r="I503" s="64"/>
    </row>
    <row r="504">
      <c r="A504" s="157"/>
      <c r="B504" s="157"/>
      <c r="C504" s="157"/>
      <c r="D504" s="157"/>
      <c r="E504" s="157"/>
      <c r="F504" s="289"/>
      <c r="G504" s="64"/>
      <c r="H504" s="286"/>
      <c r="I504" s="64"/>
    </row>
    <row r="505">
      <c r="A505" s="157"/>
      <c r="B505" s="157"/>
      <c r="C505" s="157"/>
      <c r="D505" s="157"/>
      <c r="E505" s="157"/>
      <c r="F505" s="289"/>
      <c r="G505" s="64"/>
      <c r="H505" s="286"/>
      <c r="I505" s="64"/>
    </row>
    <row r="506">
      <c r="A506" s="157"/>
      <c r="B506" s="157"/>
      <c r="C506" s="157"/>
      <c r="D506" s="157"/>
      <c r="E506" s="157"/>
      <c r="F506" s="289"/>
      <c r="G506" s="64"/>
      <c r="H506" s="286"/>
      <c r="I506" s="64"/>
    </row>
    <row r="507">
      <c r="A507" s="157"/>
      <c r="B507" s="157"/>
      <c r="C507" s="157"/>
      <c r="D507" s="157"/>
      <c r="E507" s="157"/>
      <c r="F507" s="289"/>
      <c r="G507" s="64"/>
      <c r="H507" s="286"/>
      <c r="I507" s="64"/>
    </row>
    <row r="508">
      <c r="A508" s="157"/>
      <c r="B508" s="157"/>
      <c r="C508" s="157"/>
      <c r="D508" s="157"/>
      <c r="E508" s="157"/>
      <c r="F508" s="289"/>
      <c r="G508" s="64"/>
      <c r="H508" s="286"/>
      <c r="I508" s="64"/>
    </row>
    <row r="509">
      <c r="A509" s="157"/>
      <c r="B509" s="157"/>
      <c r="C509" s="157"/>
      <c r="D509" s="157"/>
      <c r="E509" s="157"/>
      <c r="F509" s="289"/>
      <c r="G509" s="64"/>
      <c r="H509" s="286"/>
      <c r="I509" s="64"/>
    </row>
    <row r="510">
      <c r="A510" s="157"/>
      <c r="B510" s="157"/>
      <c r="C510" s="157"/>
      <c r="D510" s="157"/>
      <c r="E510" s="157"/>
      <c r="F510" s="289"/>
      <c r="G510" s="64"/>
      <c r="H510" s="286"/>
      <c r="I510" s="64"/>
    </row>
    <row r="511">
      <c r="A511" s="157"/>
      <c r="B511" s="157"/>
      <c r="C511" s="157"/>
      <c r="D511" s="157"/>
      <c r="E511" s="157"/>
      <c r="F511" s="289"/>
      <c r="G511" s="64"/>
      <c r="H511" s="286"/>
      <c r="I511" s="64"/>
    </row>
    <row r="512">
      <c r="A512" s="157"/>
      <c r="B512" s="157"/>
      <c r="C512" s="157"/>
      <c r="D512" s="157"/>
      <c r="E512" s="157"/>
      <c r="F512" s="289"/>
      <c r="G512" s="64"/>
      <c r="H512" s="286"/>
      <c r="I512" s="64"/>
    </row>
    <row r="513">
      <c r="A513" s="157"/>
      <c r="B513" s="157"/>
      <c r="C513" s="157"/>
      <c r="D513" s="157"/>
      <c r="E513" s="157"/>
      <c r="F513" s="289"/>
      <c r="G513" s="64"/>
      <c r="H513" s="286"/>
      <c r="I513" s="64"/>
    </row>
    <row r="514">
      <c r="A514" s="157"/>
      <c r="B514" s="157"/>
      <c r="C514" s="157"/>
      <c r="D514" s="157"/>
      <c r="E514" s="157"/>
      <c r="F514" s="289"/>
      <c r="G514" s="64"/>
      <c r="H514" s="286"/>
      <c r="I514" s="64"/>
    </row>
    <row r="515">
      <c r="A515" s="157"/>
      <c r="B515" s="157"/>
      <c r="C515" s="157"/>
      <c r="D515" s="157"/>
      <c r="E515" s="157"/>
      <c r="F515" s="289"/>
      <c r="G515" s="64"/>
      <c r="H515" s="286"/>
      <c r="I515" s="64"/>
    </row>
    <row r="516">
      <c r="A516" s="157"/>
      <c r="B516" s="157"/>
      <c r="C516" s="157"/>
      <c r="D516" s="157"/>
      <c r="E516" s="157"/>
      <c r="F516" s="289"/>
      <c r="G516" s="64"/>
      <c r="H516" s="286"/>
      <c r="I516" s="64"/>
    </row>
    <row r="517">
      <c r="A517" s="157"/>
      <c r="B517" s="157"/>
      <c r="C517" s="157"/>
      <c r="D517" s="157"/>
      <c r="E517" s="157"/>
      <c r="F517" s="289"/>
      <c r="G517" s="64"/>
      <c r="H517" s="286"/>
      <c r="I517" s="64"/>
    </row>
    <row r="518">
      <c r="A518" s="157"/>
      <c r="B518" s="157"/>
      <c r="C518" s="157"/>
      <c r="D518" s="157"/>
      <c r="E518" s="157"/>
      <c r="F518" s="289"/>
      <c r="G518" s="64"/>
      <c r="H518" s="286"/>
      <c r="I518" s="64"/>
    </row>
    <row r="519">
      <c r="A519" s="157"/>
      <c r="B519" s="157"/>
      <c r="C519" s="157"/>
      <c r="D519" s="157"/>
      <c r="E519" s="157"/>
      <c r="F519" s="289"/>
      <c r="G519" s="64"/>
      <c r="H519" s="286"/>
      <c r="I519" s="64"/>
    </row>
    <row r="520">
      <c r="A520" s="157"/>
      <c r="B520" s="157"/>
      <c r="C520" s="157"/>
      <c r="D520" s="157"/>
      <c r="E520" s="157"/>
      <c r="F520" s="289"/>
      <c r="G520" s="64"/>
      <c r="H520" s="286"/>
      <c r="I520" s="64"/>
    </row>
    <row r="521">
      <c r="A521" s="157"/>
      <c r="B521" s="157"/>
      <c r="C521" s="157"/>
      <c r="D521" s="157"/>
      <c r="E521" s="157"/>
      <c r="F521" s="289"/>
      <c r="G521" s="64"/>
      <c r="H521" s="286"/>
      <c r="I521" s="64"/>
    </row>
    <row r="522">
      <c r="A522" s="157"/>
      <c r="B522" s="157"/>
      <c r="C522" s="157"/>
      <c r="D522" s="157"/>
      <c r="E522" s="157"/>
      <c r="F522" s="289"/>
      <c r="G522" s="64"/>
      <c r="H522" s="286"/>
      <c r="I522" s="64"/>
    </row>
    <row r="523">
      <c r="A523" s="157"/>
      <c r="B523" s="157"/>
      <c r="C523" s="157"/>
      <c r="D523" s="157"/>
      <c r="E523" s="157"/>
      <c r="F523" s="289"/>
      <c r="G523" s="64"/>
      <c r="H523" s="286"/>
      <c r="I523" s="64"/>
    </row>
    <row r="524">
      <c r="A524" s="157"/>
      <c r="B524" s="157"/>
      <c r="C524" s="157"/>
      <c r="D524" s="157"/>
      <c r="E524" s="157"/>
      <c r="F524" s="289"/>
      <c r="G524" s="64"/>
      <c r="H524" s="286"/>
      <c r="I524" s="64"/>
    </row>
    <row r="525">
      <c r="A525" s="157"/>
      <c r="B525" s="157"/>
      <c r="C525" s="157"/>
      <c r="D525" s="157"/>
      <c r="E525" s="157"/>
      <c r="F525" s="289"/>
      <c r="G525" s="64"/>
      <c r="H525" s="286"/>
      <c r="I525" s="64"/>
    </row>
    <row r="526">
      <c r="A526" s="157"/>
      <c r="B526" s="157"/>
      <c r="C526" s="157"/>
      <c r="D526" s="157"/>
      <c r="E526" s="157"/>
      <c r="F526" s="289"/>
      <c r="G526" s="64"/>
      <c r="H526" s="286"/>
      <c r="I526" s="64"/>
    </row>
    <row r="527">
      <c r="A527" s="157"/>
      <c r="B527" s="157"/>
      <c r="C527" s="157"/>
      <c r="D527" s="157"/>
      <c r="E527" s="157"/>
      <c r="F527" s="289"/>
      <c r="G527" s="64"/>
      <c r="H527" s="286"/>
      <c r="I527" s="64"/>
    </row>
    <row r="528">
      <c r="A528" s="157"/>
      <c r="B528" s="157"/>
      <c r="C528" s="157"/>
      <c r="D528" s="157"/>
      <c r="E528" s="157"/>
      <c r="F528" s="289"/>
      <c r="G528" s="64"/>
      <c r="H528" s="286"/>
      <c r="I528" s="64"/>
    </row>
    <row r="529">
      <c r="A529" s="157"/>
      <c r="B529" s="157"/>
      <c r="C529" s="157"/>
      <c r="D529" s="157"/>
      <c r="E529" s="157"/>
      <c r="F529" s="289"/>
      <c r="G529" s="64"/>
      <c r="H529" s="286"/>
      <c r="I529" s="64"/>
    </row>
    <row r="530">
      <c r="A530" s="157"/>
      <c r="B530" s="157"/>
      <c r="C530" s="157"/>
      <c r="D530" s="157"/>
      <c r="E530" s="157"/>
      <c r="F530" s="289"/>
      <c r="G530" s="64"/>
      <c r="H530" s="286"/>
      <c r="I530" s="64"/>
    </row>
    <row r="531">
      <c r="A531" s="157"/>
      <c r="B531" s="157"/>
      <c r="C531" s="157"/>
      <c r="D531" s="157"/>
      <c r="E531" s="157"/>
      <c r="F531" s="289"/>
      <c r="G531" s="64"/>
      <c r="H531" s="286"/>
      <c r="I531" s="64"/>
    </row>
    <row r="532">
      <c r="A532" s="157"/>
      <c r="B532" s="157"/>
      <c r="C532" s="157"/>
      <c r="D532" s="157"/>
      <c r="E532" s="157"/>
      <c r="F532" s="289"/>
      <c r="G532" s="64"/>
      <c r="H532" s="286"/>
      <c r="I532" s="64"/>
    </row>
    <row r="533">
      <c r="A533" s="157"/>
      <c r="B533" s="157"/>
      <c r="C533" s="157"/>
      <c r="D533" s="157"/>
      <c r="E533" s="157"/>
      <c r="F533" s="289"/>
      <c r="G533" s="64"/>
      <c r="H533" s="286"/>
      <c r="I533" s="64"/>
    </row>
    <row r="534">
      <c r="A534" s="157"/>
      <c r="B534" s="157"/>
      <c r="C534" s="157"/>
      <c r="D534" s="157"/>
      <c r="E534" s="157"/>
      <c r="F534" s="289"/>
      <c r="G534" s="64"/>
      <c r="H534" s="286"/>
      <c r="I534" s="64"/>
    </row>
    <row r="535">
      <c r="A535" s="157"/>
      <c r="B535" s="157"/>
      <c r="C535" s="157"/>
      <c r="D535" s="157"/>
      <c r="E535" s="157"/>
      <c r="F535" s="289"/>
      <c r="G535" s="64"/>
      <c r="H535" s="286"/>
      <c r="I535" s="64"/>
    </row>
    <row r="536">
      <c r="A536" s="157"/>
      <c r="B536" s="157"/>
      <c r="C536" s="157"/>
      <c r="D536" s="157"/>
      <c r="E536" s="157"/>
      <c r="F536" s="289"/>
      <c r="G536" s="64"/>
      <c r="H536" s="286"/>
      <c r="I536" s="64"/>
    </row>
    <row r="537">
      <c r="A537" s="157"/>
      <c r="B537" s="157"/>
      <c r="C537" s="157"/>
      <c r="D537" s="157"/>
      <c r="E537" s="157"/>
      <c r="F537" s="289"/>
      <c r="G537" s="64"/>
      <c r="H537" s="286"/>
      <c r="I537" s="64"/>
    </row>
    <row r="538">
      <c r="A538" s="157"/>
      <c r="B538" s="157"/>
      <c r="C538" s="157"/>
      <c r="D538" s="157"/>
      <c r="E538" s="157"/>
      <c r="F538" s="289"/>
      <c r="G538" s="64"/>
      <c r="H538" s="286"/>
      <c r="I538" s="64"/>
    </row>
    <row r="539">
      <c r="A539" s="157"/>
      <c r="B539" s="157"/>
      <c r="C539" s="157"/>
      <c r="D539" s="157"/>
      <c r="E539" s="157"/>
      <c r="F539" s="289"/>
      <c r="G539" s="64"/>
      <c r="H539" s="286"/>
      <c r="I539" s="64"/>
    </row>
    <row r="540">
      <c r="A540" s="157"/>
      <c r="B540" s="157"/>
      <c r="C540" s="157"/>
      <c r="D540" s="157"/>
      <c r="E540" s="157"/>
      <c r="F540" s="289"/>
      <c r="G540" s="64"/>
      <c r="H540" s="286"/>
      <c r="I540" s="64"/>
    </row>
    <row r="541">
      <c r="A541" s="157"/>
      <c r="B541" s="157"/>
      <c r="C541" s="157"/>
      <c r="D541" s="157"/>
      <c r="E541" s="157"/>
      <c r="F541" s="289"/>
      <c r="G541" s="64"/>
      <c r="H541" s="286"/>
      <c r="I541" s="64"/>
    </row>
    <row r="542">
      <c r="A542" s="157"/>
      <c r="B542" s="157"/>
      <c r="C542" s="157"/>
      <c r="D542" s="157"/>
      <c r="E542" s="157"/>
      <c r="F542" s="289"/>
      <c r="G542" s="64"/>
      <c r="H542" s="286"/>
      <c r="I542" s="64"/>
    </row>
    <row r="543">
      <c r="A543" s="157"/>
      <c r="B543" s="157"/>
      <c r="C543" s="157"/>
      <c r="D543" s="157"/>
      <c r="E543" s="157"/>
      <c r="F543" s="289"/>
      <c r="G543" s="64"/>
      <c r="H543" s="286"/>
      <c r="I543" s="64"/>
    </row>
    <row r="544">
      <c r="A544" s="157"/>
      <c r="B544" s="157"/>
      <c r="C544" s="157"/>
      <c r="D544" s="157"/>
      <c r="E544" s="157"/>
      <c r="F544" s="289"/>
      <c r="G544" s="64"/>
      <c r="H544" s="286"/>
      <c r="I544" s="64"/>
    </row>
    <row r="545">
      <c r="A545" s="157"/>
      <c r="B545" s="157"/>
      <c r="C545" s="157"/>
      <c r="D545" s="157"/>
      <c r="E545" s="157"/>
      <c r="F545" s="289"/>
      <c r="G545" s="64"/>
      <c r="H545" s="286"/>
      <c r="I545" s="64"/>
    </row>
    <row r="546">
      <c r="A546" s="157"/>
      <c r="B546" s="157"/>
      <c r="C546" s="157"/>
      <c r="D546" s="157"/>
      <c r="E546" s="157"/>
      <c r="F546" s="289"/>
      <c r="G546" s="64"/>
      <c r="H546" s="286"/>
      <c r="I546" s="64"/>
    </row>
    <row r="547">
      <c r="A547" s="157"/>
      <c r="B547" s="157"/>
      <c r="C547" s="157"/>
      <c r="D547" s="157"/>
      <c r="E547" s="157"/>
      <c r="F547" s="289"/>
      <c r="G547" s="64"/>
      <c r="H547" s="286"/>
      <c r="I547" s="64"/>
    </row>
    <row r="548">
      <c r="A548" s="157"/>
      <c r="B548" s="157"/>
      <c r="C548" s="157"/>
      <c r="D548" s="157"/>
      <c r="E548" s="157"/>
      <c r="F548" s="289"/>
      <c r="G548" s="64"/>
      <c r="H548" s="286"/>
      <c r="I548" s="64"/>
    </row>
    <row r="549">
      <c r="A549" s="157"/>
      <c r="B549" s="157"/>
      <c r="C549" s="157"/>
      <c r="D549" s="157"/>
      <c r="E549" s="157"/>
      <c r="F549" s="289"/>
      <c r="G549" s="64"/>
      <c r="H549" s="286"/>
      <c r="I549" s="64"/>
    </row>
    <row r="550">
      <c r="A550" s="157"/>
      <c r="B550" s="157"/>
      <c r="C550" s="157"/>
      <c r="D550" s="157"/>
      <c r="E550" s="157"/>
      <c r="F550" s="289"/>
      <c r="G550" s="64"/>
      <c r="H550" s="286"/>
      <c r="I550" s="64"/>
    </row>
    <row r="551">
      <c r="A551" s="157"/>
      <c r="B551" s="157"/>
      <c r="C551" s="157"/>
      <c r="D551" s="157"/>
      <c r="E551" s="157"/>
      <c r="F551" s="289"/>
      <c r="G551" s="64"/>
      <c r="H551" s="286"/>
      <c r="I551" s="64"/>
    </row>
    <row r="552">
      <c r="A552" s="157"/>
      <c r="B552" s="157"/>
      <c r="C552" s="157"/>
      <c r="D552" s="157"/>
      <c r="E552" s="157"/>
      <c r="F552" s="289"/>
      <c r="G552" s="64"/>
      <c r="H552" s="286"/>
      <c r="I552" s="64"/>
    </row>
    <row r="553">
      <c r="A553" s="157"/>
      <c r="B553" s="157"/>
      <c r="C553" s="157"/>
      <c r="D553" s="157"/>
      <c r="E553" s="157"/>
      <c r="F553" s="289"/>
      <c r="G553" s="64"/>
      <c r="H553" s="286"/>
      <c r="I553" s="64"/>
    </row>
    <row r="554">
      <c r="A554" s="157"/>
      <c r="B554" s="157"/>
      <c r="C554" s="157"/>
      <c r="D554" s="157"/>
      <c r="E554" s="157"/>
      <c r="F554" s="289"/>
      <c r="G554" s="64"/>
      <c r="H554" s="286"/>
      <c r="I554" s="64"/>
    </row>
    <row r="555">
      <c r="A555" s="157"/>
      <c r="B555" s="157"/>
      <c r="C555" s="157"/>
      <c r="D555" s="157"/>
      <c r="E555" s="157"/>
      <c r="F555" s="289"/>
      <c r="G555" s="64"/>
      <c r="H555" s="286"/>
      <c r="I555" s="64"/>
    </row>
    <row r="556">
      <c r="A556" s="157"/>
      <c r="B556" s="157"/>
      <c r="C556" s="157"/>
      <c r="D556" s="157"/>
      <c r="E556" s="157"/>
      <c r="F556" s="289"/>
      <c r="G556" s="64"/>
      <c r="H556" s="286"/>
      <c r="I556" s="64"/>
    </row>
    <row r="557">
      <c r="A557" s="157"/>
      <c r="B557" s="157"/>
      <c r="C557" s="157"/>
      <c r="D557" s="157"/>
      <c r="E557" s="157"/>
      <c r="F557" s="289"/>
      <c r="G557" s="64"/>
      <c r="H557" s="286"/>
      <c r="I557" s="64"/>
    </row>
    <row r="558">
      <c r="A558" s="157"/>
      <c r="B558" s="157"/>
      <c r="C558" s="157"/>
      <c r="D558" s="157"/>
      <c r="E558" s="157"/>
      <c r="F558" s="289"/>
      <c r="G558" s="64"/>
      <c r="H558" s="286"/>
      <c r="I558" s="64"/>
    </row>
    <row r="559">
      <c r="A559" s="157"/>
      <c r="B559" s="157"/>
      <c r="C559" s="157"/>
      <c r="D559" s="157"/>
      <c r="E559" s="157"/>
      <c r="F559" s="289"/>
      <c r="G559" s="64"/>
      <c r="H559" s="286"/>
      <c r="I559" s="64"/>
    </row>
    <row r="560">
      <c r="A560" s="157"/>
      <c r="B560" s="157"/>
      <c r="C560" s="157"/>
      <c r="D560" s="157"/>
      <c r="E560" s="157"/>
      <c r="F560" s="289"/>
      <c r="G560" s="64"/>
      <c r="H560" s="286"/>
      <c r="I560" s="64"/>
    </row>
    <row r="561">
      <c r="A561" s="157"/>
      <c r="B561" s="157"/>
      <c r="C561" s="157"/>
      <c r="D561" s="157"/>
      <c r="E561" s="157"/>
      <c r="F561" s="289"/>
      <c r="G561" s="64"/>
      <c r="H561" s="286"/>
      <c r="I561" s="64"/>
    </row>
    <row r="562">
      <c r="A562" s="157"/>
      <c r="B562" s="157"/>
      <c r="C562" s="157"/>
      <c r="D562" s="157"/>
      <c r="E562" s="157"/>
      <c r="F562" s="289"/>
      <c r="G562" s="64"/>
      <c r="H562" s="286"/>
      <c r="I562" s="64"/>
    </row>
    <row r="563">
      <c r="A563" s="157"/>
      <c r="B563" s="157"/>
      <c r="C563" s="157"/>
      <c r="D563" s="157"/>
      <c r="E563" s="157"/>
      <c r="F563" s="289"/>
      <c r="G563" s="64"/>
      <c r="H563" s="286"/>
      <c r="I563" s="64"/>
    </row>
    <row r="564">
      <c r="A564" s="157"/>
      <c r="B564" s="157"/>
      <c r="C564" s="157"/>
      <c r="D564" s="157"/>
      <c r="E564" s="157"/>
      <c r="F564" s="289"/>
      <c r="G564" s="64"/>
      <c r="H564" s="286"/>
      <c r="I564" s="64"/>
    </row>
    <row r="565">
      <c r="A565" s="157"/>
      <c r="B565" s="157"/>
      <c r="C565" s="157"/>
      <c r="D565" s="157"/>
      <c r="E565" s="157"/>
      <c r="F565" s="289"/>
      <c r="G565" s="64"/>
      <c r="H565" s="286"/>
      <c r="I565" s="64"/>
    </row>
    <row r="566">
      <c r="A566" s="157"/>
      <c r="B566" s="157"/>
      <c r="C566" s="157"/>
      <c r="D566" s="157"/>
      <c r="E566" s="157"/>
      <c r="F566" s="289"/>
      <c r="G566" s="64"/>
      <c r="H566" s="286"/>
      <c r="I566" s="64"/>
    </row>
    <row r="567">
      <c r="A567" s="157"/>
      <c r="B567" s="157"/>
      <c r="C567" s="157"/>
      <c r="D567" s="157"/>
      <c r="E567" s="157"/>
      <c r="F567" s="289"/>
      <c r="G567" s="64"/>
      <c r="H567" s="286"/>
      <c r="I567" s="64"/>
    </row>
    <row r="568">
      <c r="A568" s="157"/>
      <c r="B568" s="157"/>
      <c r="C568" s="157"/>
      <c r="D568" s="157"/>
      <c r="E568" s="157"/>
      <c r="F568" s="289"/>
      <c r="G568" s="64"/>
      <c r="H568" s="286"/>
      <c r="I568" s="64"/>
    </row>
    <row r="569">
      <c r="A569" s="157"/>
      <c r="B569" s="157"/>
      <c r="C569" s="157"/>
      <c r="D569" s="157"/>
      <c r="E569" s="157"/>
      <c r="F569" s="289"/>
      <c r="G569" s="64"/>
      <c r="H569" s="286"/>
      <c r="I569" s="64"/>
    </row>
    <row r="570">
      <c r="A570" s="157"/>
      <c r="B570" s="157"/>
      <c r="C570" s="157"/>
      <c r="D570" s="157"/>
      <c r="E570" s="157"/>
      <c r="F570" s="289"/>
      <c r="G570" s="64"/>
      <c r="H570" s="286"/>
      <c r="I570" s="64"/>
    </row>
    <row r="571">
      <c r="A571" s="157"/>
      <c r="B571" s="157"/>
      <c r="C571" s="157"/>
      <c r="D571" s="157"/>
      <c r="E571" s="157"/>
      <c r="F571" s="289"/>
      <c r="G571" s="64"/>
      <c r="H571" s="286"/>
      <c r="I571" s="64"/>
    </row>
    <row r="572">
      <c r="A572" s="157"/>
      <c r="B572" s="157"/>
      <c r="C572" s="157"/>
      <c r="D572" s="157"/>
      <c r="E572" s="157"/>
      <c r="F572" s="289"/>
      <c r="G572" s="64"/>
      <c r="H572" s="286"/>
      <c r="I572" s="64"/>
    </row>
    <row r="573">
      <c r="A573" s="157"/>
      <c r="B573" s="157"/>
      <c r="C573" s="157"/>
      <c r="D573" s="157"/>
      <c r="E573" s="157"/>
      <c r="F573" s="289"/>
      <c r="G573" s="64"/>
      <c r="H573" s="286"/>
      <c r="I573" s="64"/>
    </row>
    <row r="574">
      <c r="A574" s="157"/>
      <c r="B574" s="157"/>
      <c r="C574" s="157"/>
      <c r="D574" s="157"/>
      <c r="E574" s="157"/>
      <c r="F574" s="289"/>
      <c r="G574" s="64"/>
      <c r="H574" s="286"/>
      <c r="I574" s="64"/>
    </row>
    <row r="575">
      <c r="A575" s="157"/>
      <c r="B575" s="157"/>
      <c r="C575" s="157"/>
      <c r="D575" s="157"/>
      <c r="E575" s="157"/>
      <c r="F575" s="289"/>
      <c r="G575" s="64"/>
      <c r="H575" s="286"/>
      <c r="I575" s="64"/>
    </row>
    <row r="576">
      <c r="A576" s="157"/>
      <c r="B576" s="157"/>
      <c r="C576" s="157"/>
      <c r="D576" s="157"/>
      <c r="E576" s="157"/>
      <c r="F576" s="289"/>
      <c r="G576" s="64"/>
      <c r="H576" s="286"/>
      <c r="I576" s="64"/>
    </row>
    <row r="577">
      <c r="A577" s="157"/>
      <c r="B577" s="157"/>
      <c r="C577" s="157"/>
      <c r="D577" s="157"/>
      <c r="E577" s="157"/>
      <c r="F577" s="289"/>
      <c r="G577" s="64"/>
      <c r="H577" s="286"/>
      <c r="I577" s="64"/>
    </row>
    <row r="578">
      <c r="A578" s="157"/>
      <c r="B578" s="157"/>
      <c r="C578" s="157"/>
      <c r="D578" s="157"/>
      <c r="E578" s="157"/>
      <c r="F578" s="289"/>
      <c r="G578" s="64"/>
      <c r="H578" s="286"/>
      <c r="I578" s="64"/>
    </row>
    <row r="579">
      <c r="A579" s="157"/>
      <c r="B579" s="157"/>
      <c r="C579" s="157"/>
      <c r="D579" s="157"/>
      <c r="E579" s="157"/>
      <c r="F579" s="289"/>
      <c r="G579" s="64"/>
      <c r="H579" s="286"/>
      <c r="I579" s="64"/>
    </row>
    <row r="580">
      <c r="A580" s="157"/>
      <c r="B580" s="157"/>
      <c r="C580" s="157"/>
      <c r="D580" s="157"/>
      <c r="E580" s="157"/>
      <c r="F580" s="289"/>
      <c r="G580" s="64"/>
      <c r="H580" s="286"/>
      <c r="I580" s="64"/>
    </row>
    <row r="581">
      <c r="A581" s="157"/>
      <c r="B581" s="157"/>
      <c r="C581" s="157"/>
      <c r="D581" s="157"/>
      <c r="E581" s="157"/>
      <c r="F581" s="289"/>
      <c r="G581" s="64"/>
      <c r="H581" s="286"/>
      <c r="I581" s="64"/>
    </row>
    <row r="582">
      <c r="A582" s="157"/>
      <c r="B582" s="157"/>
      <c r="C582" s="157"/>
      <c r="D582" s="157"/>
      <c r="E582" s="157"/>
      <c r="F582" s="289"/>
      <c r="G582" s="64"/>
      <c r="H582" s="286"/>
      <c r="I582" s="64"/>
    </row>
    <row r="583">
      <c r="A583" s="157"/>
      <c r="B583" s="157"/>
      <c r="C583" s="157"/>
      <c r="D583" s="157"/>
      <c r="E583" s="157"/>
      <c r="F583" s="289"/>
      <c r="G583" s="64"/>
      <c r="H583" s="286"/>
      <c r="I583" s="64"/>
    </row>
    <row r="584">
      <c r="A584" s="157"/>
      <c r="B584" s="157"/>
      <c r="C584" s="157"/>
      <c r="D584" s="157"/>
      <c r="E584" s="157"/>
      <c r="F584" s="289"/>
      <c r="G584" s="64"/>
      <c r="H584" s="286"/>
      <c r="I584" s="64"/>
    </row>
    <row r="585">
      <c r="A585" s="157"/>
      <c r="B585" s="157"/>
      <c r="C585" s="157"/>
      <c r="D585" s="157"/>
      <c r="E585" s="157"/>
      <c r="F585" s="289"/>
      <c r="G585" s="64"/>
      <c r="H585" s="286"/>
      <c r="I585" s="64"/>
    </row>
    <row r="586">
      <c r="A586" s="157"/>
      <c r="B586" s="157"/>
      <c r="C586" s="157"/>
      <c r="D586" s="157"/>
      <c r="E586" s="157"/>
      <c r="F586" s="289"/>
      <c r="G586" s="64"/>
      <c r="H586" s="286"/>
      <c r="I586" s="64"/>
    </row>
    <row r="587">
      <c r="A587" s="157"/>
      <c r="B587" s="157"/>
      <c r="C587" s="157"/>
      <c r="D587" s="157"/>
      <c r="E587" s="157"/>
      <c r="F587" s="289"/>
      <c r="G587" s="64"/>
      <c r="H587" s="286"/>
      <c r="I587" s="64"/>
    </row>
    <row r="588">
      <c r="A588" s="157"/>
      <c r="B588" s="157"/>
      <c r="C588" s="157"/>
      <c r="D588" s="157"/>
      <c r="E588" s="157"/>
      <c r="F588" s="289"/>
      <c r="G588" s="64"/>
      <c r="H588" s="286"/>
      <c r="I588" s="64"/>
    </row>
    <row r="589">
      <c r="A589" s="157"/>
      <c r="B589" s="157"/>
      <c r="C589" s="157"/>
      <c r="D589" s="157"/>
      <c r="E589" s="157"/>
      <c r="F589" s="289"/>
      <c r="G589" s="64"/>
      <c r="H589" s="286"/>
      <c r="I589" s="64"/>
    </row>
    <row r="590">
      <c r="A590" s="157"/>
      <c r="B590" s="157"/>
      <c r="C590" s="157"/>
      <c r="D590" s="157"/>
      <c r="E590" s="157"/>
      <c r="F590" s="289"/>
      <c r="G590" s="64"/>
      <c r="H590" s="286"/>
      <c r="I590" s="64"/>
    </row>
    <row r="591">
      <c r="A591" s="157"/>
      <c r="B591" s="157"/>
      <c r="C591" s="157"/>
      <c r="D591" s="157"/>
      <c r="E591" s="157"/>
      <c r="F591" s="289"/>
      <c r="G591" s="64"/>
      <c r="H591" s="286"/>
      <c r="I591" s="64"/>
    </row>
    <row r="592">
      <c r="A592" s="157"/>
      <c r="B592" s="157"/>
      <c r="C592" s="157"/>
      <c r="D592" s="157"/>
      <c r="E592" s="157"/>
      <c r="F592" s="289"/>
      <c r="G592" s="64"/>
      <c r="H592" s="286"/>
      <c r="I592" s="64"/>
    </row>
    <row r="593">
      <c r="A593" s="157"/>
      <c r="B593" s="157"/>
      <c r="C593" s="157"/>
      <c r="D593" s="157"/>
      <c r="E593" s="157"/>
      <c r="F593" s="289"/>
      <c r="G593" s="64"/>
      <c r="H593" s="286"/>
      <c r="I593" s="64"/>
    </row>
    <row r="594">
      <c r="A594" s="157"/>
      <c r="B594" s="157"/>
      <c r="C594" s="157"/>
      <c r="D594" s="157"/>
      <c r="E594" s="157"/>
      <c r="F594" s="289"/>
      <c r="G594" s="64"/>
      <c r="H594" s="286"/>
      <c r="I594" s="64"/>
    </row>
    <row r="595">
      <c r="A595" s="157"/>
      <c r="B595" s="157"/>
      <c r="C595" s="157"/>
      <c r="D595" s="157"/>
      <c r="E595" s="157"/>
      <c r="F595" s="289"/>
      <c r="G595" s="64"/>
      <c r="H595" s="286"/>
      <c r="I595" s="64"/>
    </row>
    <row r="596">
      <c r="A596" s="157"/>
      <c r="B596" s="157"/>
      <c r="C596" s="157"/>
      <c r="D596" s="157"/>
      <c r="E596" s="157"/>
      <c r="F596" s="289"/>
      <c r="G596" s="64"/>
      <c r="H596" s="286"/>
      <c r="I596" s="64"/>
    </row>
    <row r="597">
      <c r="A597" s="157"/>
      <c r="B597" s="157"/>
      <c r="C597" s="157"/>
      <c r="D597" s="157"/>
      <c r="E597" s="157"/>
      <c r="F597" s="289"/>
      <c r="G597" s="64"/>
      <c r="H597" s="286"/>
      <c r="I597" s="64"/>
    </row>
    <row r="598">
      <c r="A598" s="157"/>
      <c r="B598" s="157"/>
      <c r="C598" s="157"/>
      <c r="D598" s="157"/>
      <c r="E598" s="157"/>
      <c r="F598" s="289"/>
      <c r="G598" s="64"/>
      <c r="H598" s="286"/>
      <c r="I598" s="64"/>
    </row>
    <row r="599">
      <c r="A599" s="157"/>
      <c r="B599" s="157"/>
      <c r="C599" s="157"/>
      <c r="D599" s="157"/>
      <c r="E599" s="157"/>
      <c r="F599" s="289"/>
      <c r="G599" s="64"/>
      <c r="H599" s="286"/>
      <c r="I599" s="64"/>
    </row>
    <row r="600">
      <c r="A600" s="157"/>
      <c r="B600" s="157"/>
      <c r="C600" s="157"/>
      <c r="D600" s="157"/>
      <c r="E600" s="157"/>
      <c r="F600" s="289"/>
      <c r="G600" s="64"/>
      <c r="H600" s="286"/>
      <c r="I600" s="64"/>
    </row>
    <row r="601">
      <c r="A601" s="157"/>
      <c r="B601" s="157"/>
      <c r="C601" s="157"/>
      <c r="D601" s="157"/>
      <c r="E601" s="157"/>
      <c r="F601" s="289"/>
      <c r="G601" s="64"/>
      <c r="H601" s="286"/>
      <c r="I601" s="64"/>
    </row>
    <row r="602">
      <c r="A602" s="157"/>
      <c r="B602" s="157"/>
      <c r="C602" s="157"/>
      <c r="D602" s="157"/>
      <c r="E602" s="157"/>
      <c r="F602" s="289"/>
      <c r="G602" s="64"/>
      <c r="H602" s="286"/>
      <c r="I602" s="64"/>
    </row>
    <row r="603">
      <c r="A603" s="157"/>
      <c r="B603" s="157"/>
      <c r="C603" s="157"/>
      <c r="D603" s="157"/>
      <c r="E603" s="157"/>
      <c r="F603" s="289"/>
      <c r="G603" s="64"/>
      <c r="H603" s="286"/>
      <c r="I603" s="64"/>
    </row>
    <row r="604">
      <c r="A604" s="157"/>
      <c r="B604" s="157"/>
      <c r="C604" s="157"/>
      <c r="D604" s="157"/>
      <c r="E604" s="157"/>
      <c r="F604" s="289"/>
      <c r="G604" s="64"/>
      <c r="H604" s="286"/>
      <c r="I604" s="64"/>
    </row>
    <row r="605">
      <c r="A605" s="157"/>
      <c r="B605" s="157"/>
      <c r="C605" s="157"/>
      <c r="D605" s="157"/>
      <c r="E605" s="157"/>
      <c r="F605" s="289"/>
      <c r="G605" s="64"/>
      <c r="H605" s="286"/>
      <c r="I605" s="64"/>
    </row>
    <row r="606">
      <c r="A606" s="157"/>
      <c r="B606" s="157"/>
      <c r="C606" s="157"/>
      <c r="D606" s="157"/>
      <c r="E606" s="157"/>
      <c r="F606" s="289"/>
      <c r="G606" s="64"/>
      <c r="H606" s="286"/>
      <c r="I606" s="64"/>
    </row>
    <row r="607">
      <c r="A607" s="157"/>
      <c r="B607" s="157"/>
      <c r="C607" s="157"/>
      <c r="D607" s="157"/>
      <c r="E607" s="157"/>
      <c r="F607" s="289"/>
      <c r="G607" s="64"/>
      <c r="H607" s="286"/>
      <c r="I607" s="64"/>
    </row>
    <row r="608">
      <c r="A608" s="157"/>
      <c r="B608" s="157"/>
      <c r="C608" s="157"/>
      <c r="D608" s="157"/>
      <c r="E608" s="157"/>
      <c r="F608" s="289"/>
      <c r="G608" s="64"/>
      <c r="H608" s="286"/>
      <c r="I608" s="64"/>
    </row>
    <row r="609">
      <c r="A609" s="157"/>
      <c r="B609" s="157"/>
      <c r="C609" s="157"/>
      <c r="D609" s="157"/>
      <c r="E609" s="157"/>
      <c r="F609" s="289"/>
      <c r="G609" s="64"/>
      <c r="H609" s="286"/>
      <c r="I609" s="64"/>
    </row>
    <row r="610">
      <c r="A610" s="157"/>
      <c r="B610" s="157"/>
      <c r="C610" s="157"/>
      <c r="D610" s="157"/>
      <c r="E610" s="157"/>
      <c r="F610" s="289"/>
      <c r="G610" s="64"/>
      <c r="H610" s="286"/>
      <c r="I610" s="64"/>
    </row>
    <row r="611">
      <c r="A611" s="157"/>
      <c r="B611" s="157"/>
      <c r="C611" s="157"/>
      <c r="D611" s="157"/>
      <c r="E611" s="157"/>
      <c r="F611" s="289"/>
      <c r="G611" s="64"/>
      <c r="H611" s="286"/>
      <c r="I611" s="64"/>
    </row>
    <row r="612">
      <c r="A612" s="157"/>
      <c r="B612" s="157"/>
      <c r="C612" s="157"/>
      <c r="D612" s="157"/>
      <c r="E612" s="157"/>
      <c r="F612" s="289"/>
      <c r="G612" s="64"/>
      <c r="H612" s="286"/>
      <c r="I612" s="64"/>
    </row>
    <row r="613">
      <c r="A613" s="157"/>
      <c r="B613" s="157"/>
      <c r="C613" s="157"/>
      <c r="D613" s="157"/>
      <c r="E613" s="157"/>
      <c r="F613" s="289"/>
      <c r="G613" s="64"/>
      <c r="H613" s="286"/>
      <c r="I613" s="64"/>
    </row>
    <row r="614">
      <c r="A614" s="157"/>
      <c r="B614" s="157"/>
      <c r="C614" s="157"/>
      <c r="D614" s="157"/>
      <c r="E614" s="157"/>
      <c r="F614" s="289"/>
      <c r="G614" s="64"/>
      <c r="H614" s="286"/>
      <c r="I614" s="64"/>
    </row>
    <row r="615">
      <c r="A615" s="157"/>
      <c r="B615" s="157"/>
      <c r="C615" s="157"/>
      <c r="D615" s="157"/>
      <c r="E615" s="157"/>
      <c r="F615" s="289"/>
      <c r="G615" s="64"/>
      <c r="H615" s="286"/>
      <c r="I615" s="64"/>
    </row>
    <row r="616">
      <c r="A616" s="157"/>
      <c r="B616" s="157"/>
      <c r="C616" s="157"/>
      <c r="D616" s="157"/>
      <c r="E616" s="157"/>
      <c r="F616" s="289"/>
      <c r="G616" s="64"/>
      <c r="H616" s="286"/>
      <c r="I616" s="64"/>
    </row>
    <row r="617">
      <c r="A617" s="157"/>
      <c r="B617" s="157"/>
      <c r="C617" s="157"/>
      <c r="D617" s="157"/>
      <c r="E617" s="157"/>
      <c r="F617" s="289"/>
      <c r="G617" s="64"/>
      <c r="H617" s="286"/>
      <c r="I617" s="64"/>
    </row>
    <row r="618">
      <c r="A618" s="157"/>
      <c r="B618" s="157"/>
      <c r="C618" s="157"/>
      <c r="D618" s="157"/>
      <c r="E618" s="157"/>
      <c r="F618" s="289"/>
      <c r="G618" s="64"/>
      <c r="H618" s="286"/>
      <c r="I618" s="64"/>
    </row>
    <row r="619">
      <c r="A619" s="157"/>
      <c r="B619" s="157"/>
      <c r="C619" s="157"/>
      <c r="D619" s="157"/>
      <c r="E619" s="157"/>
      <c r="F619" s="289"/>
      <c r="G619" s="64"/>
      <c r="H619" s="286"/>
      <c r="I619" s="64"/>
    </row>
    <row r="620">
      <c r="A620" s="157"/>
      <c r="B620" s="157"/>
      <c r="C620" s="157"/>
      <c r="D620" s="157"/>
      <c r="E620" s="157"/>
      <c r="F620" s="289"/>
      <c r="G620" s="64"/>
      <c r="H620" s="286"/>
      <c r="I620" s="64"/>
    </row>
    <row r="621">
      <c r="A621" s="157"/>
      <c r="B621" s="157"/>
      <c r="C621" s="157"/>
      <c r="D621" s="157"/>
      <c r="E621" s="157"/>
      <c r="F621" s="289"/>
      <c r="G621" s="64"/>
      <c r="H621" s="286"/>
      <c r="I621" s="64"/>
    </row>
    <row r="622">
      <c r="A622" s="157"/>
      <c r="B622" s="157"/>
      <c r="C622" s="157"/>
      <c r="D622" s="157"/>
      <c r="E622" s="157"/>
      <c r="F622" s="289"/>
      <c r="G622" s="64"/>
      <c r="H622" s="286"/>
      <c r="I622" s="64"/>
    </row>
    <row r="623">
      <c r="A623" s="157"/>
      <c r="B623" s="157"/>
      <c r="C623" s="157"/>
      <c r="D623" s="157"/>
      <c r="E623" s="157"/>
      <c r="F623" s="289"/>
      <c r="G623" s="64"/>
      <c r="H623" s="286"/>
      <c r="I623" s="64"/>
    </row>
    <row r="624">
      <c r="A624" s="157"/>
      <c r="B624" s="157"/>
      <c r="C624" s="157"/>
      <c r="D624" s="157"/>
      <c r="E624" s="157"/>
      <c r="F624" s="289"/>
      <c r="G624" s="64"/>
      <c r="H624" s="286"/>
      <c r="I624" s="64"/>
    </row>
    <row r="625">
      <c r="A625" s="157"/>
      <c r="B625" s="157"/>
      <c r="C625" s="157"/>
      <c r="D625" s="157"/>
      <c r="E625" s="157"/>
      <c r="F625" s="289"/>
      <c r="G625" s="64"/>
      <c r="H625" s="286"/>
      <c r="I625" s="64"/>
    </row>
    <row r="626">
      <c r="A626" s="157"/>
      <c r="B626" s="157"/>
      <c r="C626" s="157"/>
      <c r="D626" s="157"/>
      <c r="E626" s="157"/>
      <c r="F626" s="289"/>
      <c r="G626" s="64"/>
      <c r="H626" s="286"/>
      <c r="I626" s="64"/>
    </row>
    <row r="627">
      <c r="A627" s="157"/>
      <c r="B627" s="157"/>
      <c r="C627" s="157"/>
      <c r="D627" s="157"/>
      <c r="E627" s="157"/>
      <c r="F627" s="289"/>
      <c r="G627" s="64"/>
      <c r="H627" s="286"/>
      <c r="I627" s="64"/>
    </row>
    <row r="628">
      <c r="A628" s="157"/>
      <c r="B628" s="157"/>
      <c r="C628" s="157"/>
      <c r="D628" s="157"/>
      <c r="E628" s="157"/>
      <c r="F628" s="289"/>
      <c r="G628" s="64"/>
      <c r="H628" s="286"/>
      <c r="I628" s="64"/>
    </row>
    <row r="629">
      <c r="A629" s="157"/>
      <c r="B629" s="157"/>
      <c r="C629" s="157"/>
      <c r="D629" s="157"/>
      <c r="E629" s="157"/>
      <c r="F629" s="289"/>
      <c r="G629" s="64"/>
      <c r="H629" s="286"/>
      <c r="I629" s="64"/>
    </row>
    <row r="630">
      <c r="A630" s="157"/>
      <c r="B630" s="157"/>
      <c r="C630" s="157"/>
      <c r="D630" s="157"/>
      <c r="E630" s="157"/>
      <c r="F630" s="289"/>
      <c r="G630" s="64"/>
      <c r="H630" s="286"/>
      <c r="I630" s="64"/>
    </row>
    <row r="631">
      <c r="A631" s="157"/>
      <c r="B631" s="157"/>
      <c r="C631" s="157"/>
      <c r="D631" s="157"/>
      <c r="E631" s="157"/>
      <c r="F631" s="289"/>
      <c r="G631" s="64"/>
      <c r="H631" s="286"/>
      <c r="I631" s="64"/>
    </row>
    <row r="632">
      <c r="A632" s="157"/>
      <c r="B632" s="157"/>
      <c r="C632" s="157"/>
      <c r="D632" s="157"/>
      <c r="E632" s="157"/>
      <c r="F632" s="289"/>
      <c r="G632" s="64"/>
      <c r="H632" s="286"/>
      <c r="I632" s="64"/>
    </row>
    <row r="633">
      <c r="A633" s="157"/>
      <c r="B633" s="157"/>
      <c r="C633" s="157"/>
      <c r="D633" s="157"/>
      <c r="E633" s="157"/>
      <c r="F633" s="289"/>
      <c r="G633" s="64"/>
      <c r="H633" s="286"/>
      <c r="I633" s="64"/>
    </row>
    <row r="634">
      <c r="A634" s="157"/>
      <c r="B634" s="157"/>
      <c r="C634" s="157"/>
      <c r="D634" s="157"/>
      <c r="E634" s="157"/>
      <c r="F634" s="289"/>
      <c r="G634" s="64"/>
      <c r="H634" s="286"/>
      <c r="I634" s="64"/>
    </row>
    <row r="635">
      <c r="A635" s="157"/>
      <c r="B635" s="157"/>
      <c r="C635" s="157"/>
      <c r="D635" s="157"/>
      <c r="E635" s="157"/>
      <c r="F635" s="289"/>
      <c r="G635" s="64"/>
      <c r="H635" s="286"/>
      <c r="I635" s="64"/>
    </row>
    <row r="636">
      <c r="A636" s="157"/>
      <c r="B636" s="157"/>
      <c r="C636" s="157"/>
      <c r="D636" s="157"/>
      <c r="E636" s="157"/>
      <c r="F636" s="289"/>
      <c r="G636" s="64"/>
      <c r="H636" s="286"/>
      <c r="I636" s="64"/>
    </row>
    <row r="637">
      <c r="A637" s="157"/>
      <c r="B637" s="157"/>
      <c r="C637" s="157"/>
      <c r="D637" s="157"/>
      <c r="E637" s="157"/>
      <c r="F637" s="289"/>
      <c r="G637" s="64"/>
      <c r="H637" s="286"/>
      <c r="I637" s="64"/>
    </row>
    <row r="638">
      <c r="A638" s="157"/>
      <c r="B638" s="157"/>
      <c r="C638" s="157"/>
      <c r="D638" s="157"/>
      <c r="E638" s="157"/>
      <c r="F638" s="289"/>
      <c r="G638" s="64"/>
      <c r="H638" s="286"/>
      <c r="I638" s="64"/>
    </row>
    <row r="639">
      <c r="A639" s="157"/>
      <c r="B639" s="157"/>
      <c r="C639" s="157"/>
      <c r="D639" s="157"/>
      <c r="E639" s="157"/>
      <c r="F639" s="289"/>
      <c r="G639" s="64"/>
      <c r="H639" s="286"/>
      <c r="I639" s="64"/>
    </row>
    <row r="640">
      <c r="A640" s="157"/>
      <c r="B640" s="157"/>
      <c r="C640" s="157"/>
      <c r="D640" s="157"/>
      <c r="E640" s="157"/>
      <c r="F640" s="289"/>
      <c r="G640" s="64"/>
      <c r="H640" s="286"/>
      <c r="I640" s="64"/>
    </row>
    <row r="641">
      <c r="A641" s="157"/>
      <c r="B641" s="157"/>
      <c r="C641" s="157"/>
      <c r="D641" s="157"/>
      <c r="E641" s="157"/>
      <c r="F641" s="289"/>
      <c r="G641" s="64"/>
      <c r="H641" s="286"/>
      <c r="I641" s="64"/>
    </row>
    <row r="642">
      <c r="A642" s="157"/>
      <c r="B642" s="157"/>
      <c r="C642" s="157"/>
      <c r="D642" s="157"/>
      <c r="E642" s="157"/>
      <c r="F642" s="289"/>
      <c r="G642" s="64"/>
      <c r="H642" s="286"/>
      <c r="I642" s="64"/>
    </row>
    <row r="643">
      <c r="A643" s="157"/>
      <c r="B643" s="157"/>
      <c r="C643" s="157"/>
      <c r="D643" s="157"/>
      <c r="E643" s="157"/>
      <c r="F643" s="289"/>
      <c r="G643" s="64"/>
      <c r="H643" s="286"/>
      <c r="I643" s="64"/>
    </row>
    <row r="644">
      <c r="A644" s="157"/>
      <c r="B644" s="157"/>
      <c r="C644" s="157"/>
      <c r="D644" s="157"/>
      <c r="E644" s="157"/>
      <c r="F644" s="289"/>
      <c r="G644" s="64"/>
      <c r="H644" s="286"/>
      <c r="I644" s="64"/>
    </row>
    <row r="645">
      <c r="A645" s="157"/>
      <c r="B645" s="157"/>
      <c r="C645" s="157"/>
      <c r="D645" s="157"/>
      <c r="E645" s="157"/>
      <c r="F645" s="289"/>
      <c r="G645" s="64"/>
      <c r="H645" s="286"/>
      <c r="I645" s="64"/>
    </row>
    <row r="646">
      <c r="A646" s="157"/>
      <c r="B646" s="157"/>
      <c r="C646" s="157"/>
      <c r="D646" s="157"/>
      <c r="E646" s="157"/>
      <c r="F646" s="289"/>
      <c r="G646" s="64"/>
      <c r="H646" s="286"/>
      <c r="I646" s="64"/>
    </row>
    <row r="647">
      <c r="A647" s="157"/>
      <c r="B647" s="157"/>
      <c r="C647" s="157"/>
      <c r="D647" s="157"/>
      <c r="E647" s="157"/>
      <c r="F647" s="289"/>
      <c r="G647" s="64"/>
      <c r="H647" s="286"/>
      <c r="I647" s="64"/>
    </row>
    <row r="648">
      <c r="A648" s="157"/>
      <c r="B648" s="157"/>
      <c r="C648" s="157"/>
      <c r="D648" s="157"/>
      <c r="E648" s="157"/>
      <c r="F648" s="289"/>
      <c r="G648" s="64"/>
      <c r="H648" s="286"/>
      <c r="I648" s="64"/>
    </row>
    <row r="649">
      <c r="A649" s="157"/>
      <c r="B649" s="157"/>
      <c r="C649" s="157"/>
      <c r="D649" s="157"/>
      <c r="E649" s="157"/>
      <c r="F649" s="289"/>
      <c r="G649" s="64"/>
      <c r="H649" s="286"/>
      <c r="I649" s="64"/>
    </row>
    <row r="650">
      <c r="A650" s="157"/>
      <c r="B650" s="157"/>
      <c r="C650" s="157"/>
      <c r="D650" s="157"/>
      <c r="E650" s="157"/>
      <c r="F650" s="289"/>
      <c r="G650" s="64"/>
      <c r="H650" s="286"/>
      <c r="I650" s="64"/>
    </row>
    <row r="651">
      <c r="A651" s="157"/>
      <c r="B651" s="157"/>
      <c r="C651" s="157"/>
      <c r="D651" s="157"/>
      <c r="E651" s="157"/>
      <c r="F651" s="289"/>
      <c r="G651" s="64"/>
      <c r="H651" s="286"/>
      <c r="I651" s="64"/>
    </row>
    <row r="652">
      <c r="A652" s="157"/>
      <c r="B652" s="157"/>
      <c r="C652" s="157"/>
      <c r="D652" s="157"/>
      <c r="E652" s="157"/>
      <c r="F652" s="289"/>
      <c r="G652" s="64"/>
      <c r="H652" s="286"/>
      <c r="I652" s="64"/>
    </row>
    <row r="653">
      <c r="A653" s="157"/>
      <c r="B653" s="157"/>
      <c r="C653" s="157"/>
      <c r="D653" s="157"/>
      <c r="E653" s="157"/>
      <c r="F653" s="289"/>
      <c r="G653" s="64"/>
      <c r="H653" s="286"/>
      <c r="I653" s="64"/>
    </row>
    <row r="654">
      <c r="A654" s="157"/>
      <c r="B654" s="157"/>
      <c r="C654" s="157"/>
      <c r="D654" s="157"/>
      <c r="E654" s="157"/>
      <c r="F654" s="289"/>
      <c r="G654" s="64"/>
      <c r="H654" s="286"/>
      <c r="I654" s="64"/>
    </row>
    <row r="655">
      <c r="A655" s="157"/>
      <c r="B655" s="157"/>
      <c r="C655" s="157"/>
      <c r="D655" s="157"/>
      <c r="E655" s="157"/>
      <c r="F655" s="289"/>
      <c r="G655" s="64"/>
      <c r="H655" s="286"/>
      <c r="I655" s="64"/>
    </row>
    <row r="656">
      <c r="A656" s="157"/>
      <c r="B656" s="157"/>
      <c r="C656" s="157"/>
      <c r="D656" s="157"/>
      <c r="E656" s="157"/>
      <c r="F656" s="289"/>
      <c r="G656" s="64"/>
      <c r="H656" s="286"/>
      <c r="I656" s="64"/>
    </row>
    <row r="657">
      <c r="A657" s="157"/>
      <c r="B657" s="157"/>
      <c r="C657" s="157"/>
      <c r="D657" s="157"/>
      <c r="E657" s="157"/>
      <c r="F657" s="289"/>
      <c r="G657" s="64"/>
      <c r="H657" s="286"/>
      <c r="I657" s="64"/>
    </row>
    <row r="658">
      <c r="A658" s="157"/>
      <c r="B658" s="157"/>
      <c r="C658" s="157"/>
      <c r="D658" s="157"/>
      <c r="E658" s="157"/>
      <c r="F658" s="289"/>
      <c r="G658" s="64"/>
      <c r="H658" s="286"/>
      <c r="I658" s="64"/>
    </row>
    <row r="659">
      <c r="A659" s="157"/>
      <c r="B659" s="157"/>
      <c r="C659" s="157"/>
      <c r="D659" s="157"/>
      <c r="E659" s="157"/>
      <c r="F659" s="289"/>
      <c r="G659" s="64"/>
      <c r="H659" s="286"/>
      <c r="I659" s="64"/>
    </row>
    <row r="660">
      <c r="A660" s="157"/>
      <c r="B660" s="157"/>
      <c r="C660" s="157"/>
      <c r="D660" s="157"/>
      <c r="E660" s="157"/>
      <c r="F660" s="289"/>
      <c r="G660" s="64"/>
      <c r="H660" s="286"/>
      <c r="I660" s="64"/>
    </row>
    <row r="661">
      <c r="A661" s="157"/>
      <c r="B661" s="157"/>
      <c r="C661" s="157"/>
      <c r="D661" s="157"/>
      <c r="E661" s="157"/>
      <c r="F661" s="289"/>
      <c r="G661" s="64"/>
      <c r="H661" s="286"/>
      <c r="I661" s="64"/>
    </row>
    <row r="662">
      <c r="A662" s="157"/>
      <c r="B662" s="157"/>
      <c r="C662" s="157"/>
      <c r="D662" s="157"/>
      <c r="E662" s="157"/>
      <c r="F662" s="289"/>
      <c r="G662" s="64"/>
      <c r="H662" s="286"/>
      <c r="I662" s="64"/>
    </row>
    <row r="663">
      <c r="A663" s="157"/>
      <c r="B663" s="157"/>
      <c r="C663" s="157"/>
      <c r="D663" s="157"/>
      <c r="E663" s="157"/>
      <c r="F663" s="289"/>
      <c r="G663" s="64"/>
      <c r="H663" s="286"/>
      <c r="I663" s="64"/>
    </row>
    <row r="664">
      <c r="A664" s="157"/>
      <c r="B664" s="157"/>
      <c r="C664" s="157"/>
      <c r="D664" s="157"/>
      <c r="E664" s="157"/>
      <c r="F664" s="289"/>
      <c r="G664" s="64"/>
      <c r="H664" s="286"/>
      <c r="I664" s="64"/>
    </row>
    <row r="665">
      <c r="A665" s="157"/>
      <c r="B665" s="157"/>
      <c r="C665" s="157"/>
      <c r="D665" s="157"/>
      <c r="E665" s="157"/>
      <c r="F665" s="289"/>
      <c r="G665" s="64"/>
      <c r="H665" s="286"/>
      <c r="I665" s="64"/>
    </row>
    <row r="666">
      <c r="A666" s="157"/>
      <c r="B666" s="157"/>
      <c r="C666" s="157"/>
      <c r="D666" s="157"/>
      <c r="E666" s="157"/>
      <c r="F666" s="289"/>
      <c r="G666" s="64"/>
      <c r="H666" s="286"/>
      <c r="I666" s="64"/>
    </row>
    <row r="667">
      <c r="A667" s="157"/>
      <c r="B667" s="157"/>
      <c r="C667" s="157"/>
      <c r="D667" s="157"/>
      <c r="E667" s="157"/>
      <c r="F667" s="289"/>
      <c r="G667" s="64"/>
      <c r="H667" s="286"/>
      <c r="I667" s="64"/>
    </row>
    <row r="668">
      <c r="A668" s="157"/>
      <c r="B668" s="157"/>
      <c r="C668" s="157"/>
      <c r="D668" s="157"/>
      <c r="E668" s="157"/>
      <c r="F668" s="289"/>
      <c r="G668" s="64"/>
      <c r="H668" s="286"/>
      <c r="I668" s="64"/>
    </row>
    <row r="669">
      <c r="A669" s="157"/>
      <c r="B669" s="157"/>
      <c r="C669" s="157"/>
      <c r="D669" s="157"/>
      <c r="E669" s="157"/>
      <c r="F669" s="289"/>
      <c r="G669" s="64"/>
      <c r="H669" s="286"/>
      <c r="I669" s="64"/>
    </row>
    <row r="670">
      <c r="A670" s="157"/>
      <c r="B670" s="157"/>
      <c r="C670" s="157"/>
      <c r="D670" s="157"/>
      <c r="E670" s="157"/>
      <c r="F670" s="289"/>
      <c r="G670" s="64"/>
      <c r="H670" s="286"/>
      <c r="I670" s="64"/>
    </row>
    <row r="671">
      <c r="A671" s="157"/>
      <c r="B671" s="157"/>
      <c r="C671" s="157"/>
      <c r="D671" s="157"/>
      <c r="E671" s="157"/>
      <c r="F671" s="289"/>
      <c r="G671" s="64"/>
      <c r="H671" s="286"/>
      <c r="I671" s="64"/>
    </row>
    <row r="672">
      <c r="A672" s="157"/>
      <c r="B672" s="157"/>
      <c r="C672" s="157"/>
      <c r="D672" s="157"/>
      <c r="E672" s="157"/>
      <c r="F672" s="289"/>
      <c r="G672" s="64"/>
      <c r="H672" s="286"/>
      <c r="I672" s="64"/>
    </row>
    <row r="673">
      <c r="A673" s="157"/>
      <c r="B673" s="157"/>
      <c r="C673" s="157"/>
      <c r="D673" s="157"/>
      <c r="E673" s="157"/>
      <c r="F673" s="289"/>
      <c r="G673" s="64"/>
      <c r="H673" s="286"/>
      <c r="I673" s="64"/>
    </row>
    <row r="674">
      <c r="A674" s="157"/>
      <c r="B674" s="157"/>
      <c r="C674" s="157"/>
      <c r="D674" s="157"/>
      <c r="E674" s="157"/>
      <c r="F674" s="289"/>
      <c r="G674" s="64"/>
      <c r="H674" s="286"/>
      <c r="I674" s="64"/>
    </row>
    <row r="675">
      <c r="A675" s="157"/>
      <c r="B675" s="157"/>
      <c r="C675" s="157"/>
      <c r="D675" s="157"/>
      <c r="E675" s="157"/>
      <c r="F675" s="289"/>
      <c r="G675" s="64"/>
      <c r="H675" s="286"/>
      <c r="I675" s="64"/>
    </row>
    <row r="676">
      <c r="A676" s="157"/>
      <c r="B676" s="157"/>
      <c r="C676" s="157"/>
      <c r="D676" s="157"/>
      <c r="E676" s="157"/>
      <c r="F676" s="289"/>
      <c r="G676" s="64"/>
      <c r="H676" s="286"/>
      <c r="I676" s="64"/>
    </row>
    <row r="677">
      <c r="A677" s="157"/>
      <c r="B677" s="157"/>
      <c r="C677" s="157"/>
      <c r="D677" s="157"/>
      <c r="E677" s="157"/>
      <c r="F677" s="289"/>
      <c r="G677" s="64"/>
      <c r="H677" s="286"/>
      <c r="I677" s="64"/>
    </row>
    <row r="678">
      <c r="A678" s="157"/>
      <c r="B678" s="157"/>
      <c r="C678" s="157"/>
      <c r="D678" s="157"/>
      <c r="E678" s="157"/>
      <c r="F678" s="289"/>
      <c r="G678" s="64"/>
      <c r="H678" s="286"/>
      <c r="I678" s="64"/>
    </row>
    <row r="679">
      <c r="A679" s="157"/>
      <c r="B679" s="157"/>
      <c r="C679" s="157"/>
      <c r="D679" s="157"/>
      <c r="E679" s="157"/>
      <c r="F679" s="289"/>
      <c r="G679" s="64"/>
      <c r="H679" s="286"/>
      <c r="I679" s="64"/>
    </row>
    <row r="680">
      <c r="A680" s="157"/>
      <c r="B680" s="157"/>
      <c r="C680" s="157"/>
      <c r="D680" s="157"/>
      <c r="E680" s="157"/>
      <c r="F680" s="289"/>
      <c r="G680" s="64"/>
      <c r="H680" s="286"/>
      <c r="I680" s="64"/>
    </row>
    <row r="681">
      <c r="A681" s="157"/>
      <c r="B681" s="157"/>
      <c r="C681" s="157"/>
      <c r="D681" s="157"/>
      <c r="E681" s="157"/>
      <c r="F681" s="289"/>
      <c r="G681" s="64"/>
      <c r="H681" s="286"/>
      <c r="I681" s="64"/>
    </row>
    <row r="682">
      <c r="A682" s="157"/>
      <c r="B682" s="157"/>
      <c r="C682" s="157"/>
      <c r="D682" s="157"/>
      <c r="E682" s="157"/>
      <c r="F682" s="289"/>
      <c r="G682" s="64"/>
      <c r="H682" s="286"/>
      <c r="I682" s="64"/>
    </row>
    <row r="683">
      <c r="A683" s="157"/>
      <c r="B683" s="157"/>
      <c r="C683" s="157"/>
      <c r="D683" s="157"/>
      <c r="E683" s="157"/>
      <c r="F683" s="289"/>
      <c r="G683" s="64"/>
      <c r="H683" s="286"/>
      <c r="I683" s="64"/>
    </row>
    <row r="684">
      <c r="A684" s="157"/>
      <c r="B684" s="157"/>
      <c r="C684" s="157"/>
      <c r="D684" s="157"/>
      <c r="E684" s="157"/>
      <c r="F684" s="289"/>
      <c r="G684" s="64"/>
      <c r="H684" s="286"/>
      <c r="I684" s="64"/>
    </row>
    <row r="685">
      <c r="A685" s="157"/>
      <c r="B685" s="157"/>
      <c r="C685" s="157"/>
      <c r="D685" s="157"/>
      <c r="E685" s="157"/>
      <c r="F685" s="289"/>
      <c r="G685" s="64"/>
      <c r="H685" s="286"/>
      <c r="I685" s="64"/>
    </row>
    <row r="686">
      <c r="A686" s="157"/>
      <c r="B686" s="157"/>
      <c r="C686" s="157"/>
      <c r="D686" s="157"/>
      <c r="E686" s="157"/>
      <c r="F686" s="289"/>
      <c r="G686" s="64"/>
      <c r="H686" s="286"/>
      <c r="I686" s="64"/>
    </row>
    <row r="687">
      <c r="A687" s="157"/>
      <c r="B687" s="157"/>
      <c r="C687" s="157"/>
      <c r="D687" s="157"/>
      <c r="E687" s="157"/>
      <c r="F687" s="289"/>
      <c r="G687" s="64"/>
      <c r="H687" s="286"/>
      <c r="I687" s="64"/>
    </row>
    <row r="688">
      <c r="A688" s="157"/>
      <c r="B688" s="157"/>
      <c r="C688" s="157"/>
      <c r="D688" s="157"/>
      <c r="E688" s="157"/>
      <c r="F688" s="289"/>
      <c r="G688" s="64"/>
      <c r="H688" s="286"/>
      <c r="I688" s="64"/>
    </row>
    <row r="689">
      <c r="A689" s="157"/>
      <c r="B689" s="157"/>
      <c r="C689" s="157"/>
      <c r="D689" s="157"/>
      <c r="E689" s="157"/>
      <c r="F689" s="289"/>
      <c r="G689" s="64"/>
      <c r="H689" s="286"/>
      <c r="I689" s="64"/>
    </row>
    <row r="690">
      <c r="A690" s="157"/>
      <c r="B690" s="157"/>
      <c r="C690" s="157"/>
      <c r="D690" s="157"/>
      <c r="E690" s="157"/>
      <c r="F690" s="289"/>
      <c r="G690" s="64"/>
      <c r="H690" s="286"/>
      <c r="I690" s="64"/>
    </row>
    <row r="691">
      <c r="A691" s="157"/>
      <c r="B691" s="157"/>
      <c r="C691" s="157"/>
      <c r="D691" s="157"/>
      <c r="E691" s="157"/>
      <c r="F691" s="289"/>
      <c r="G691" s="64"/>
      <c r="H691" s="286"/>
      <c r="I691" s="64"/>
    </row>
    <row r="692">
      <c r="A692" s="157"/>
      <c r="B692" s="157"/>
      <c r="C692" s="157"/>
      <c r="D692" s="157"/>
      <c r="E692" s="157"/>
      <c r="F692" s="289"/>
      <c r="G692" s="64"/>
      <c r="H692" s="286"/>
      <c r="I692" s="64"/>
    </row>
    <row r="693">
      <c r="A693" s="157"/>
      <c r="B693" s="157"/>
      <c r="C693" s="157"/>
      <c r="D693" s="157"/>
      <c r="E693" s="157"/>
      <c r="F693" s="289"/>
      <c r="G693" s="64"/>
      <c r="H693" s="286"/>
      <c r="I693" s="64"/>
    </row>
    <row r="694">
      <c r="A694" s="157"/>
      <c r="B694" s="157"/>
      <c r="C694" s="157"/>
      <c r="D694" s="157"/>
      <c r="E694" s="157"/>
      <c r="F694" s="289"/>
      <c r="G694" s="64"/>
      <c r="H694" s="286"/>
      <c r="I694" s="64"/>
    </row>
    <row r="695">
      <c r="A695" s="157"/>
      <c r="B695" s="157"/>
      <c r="C695" s="157"/>
      <c r="D695" s="157"/>
      <c r="E695" s="157"/>
      <c r="F695" s="289"/>
      <c r="G695" s="64"/>
      <c r="H695" s="286"/>
      <c r="I695" s="64"/>
    </row>
    <row r="696">
      <c r="A696" s="157"/>
      <c r="B696" s="157"/>
      <c r="C696" s="157"/>
      <c r="D696" s="157"/>
      <c r="E696" s="157"/>
      <c r="F696" s="289"/>
      <c r="G696" s="64"/>
      <c r="H696" s="286"/>
      <c r="I696" s="64"/>
    </row>
    <row r="697">
      <c r="A697" s="157"/>
      <c r="B697" s="157"/>
      <c r="C697" s="157"/>
      <c r="D697" s="157"/>
      <c r="E697" s="157"/>
      <c r="F697" s="289"/>
      <c r="G697" s="64"/>
      <c r="H697" s="286"/>
      <c r="I697" s="64"/>
    </row>
    <row r="698">
      <c r="A698" s="157"/>
      <c r="B698" s="157"/>
      <c r="C698" s="157"/>
      <c r="D698" s="157"/>
      <c r="E698" s="157"/>
      <c r="F698" s="289"/>
      <c r="G698" s="64"/>
      <c r="H698" s="286"/>
      <c r="I698" s="64"/>
    </row>
    <row r="699">
      <c r="A699" s="157"/>
      <c r="B699" s="157"/>
      <c r="C699" s="157"/>
      <c r="D699" s="157"/>
      <c r="E699" s="157"/>
      <c r="F699" s="289"/>
      <c r="G699" s="64"/>
      <c r="H699" s="286"/>
      <c r="I699" s="64"/>
    </row>
    <row r="700">
      <c r="A700" s="157"/>
      <c r="B700" s="157"/>
      <c r="C700" s="157"/>
      <c r="D700" s="157"/>
      <c r="E700" s="157"/>
      <c r="F700" s="289"/>
      <c r="G700" s="64"/>
      <c r="H700" s="286"/>
      <c r="I700" s="64"/>
    </row>
    <row r="701">
      <c r="A701" s="157"/>
      <c r="B701" s="157"/>
      <c r="C701" s="157"/>
      <c r="D701" s="157"/>
      <c r="E701" s="157"/>
      <c r="F701" s="289"/>
      <c r="G701" s="64"/>
      <c r="H701" s="286"/>
      <c r="I701" s="64"/>
    </row>
    <row r="702">
      <c r="A702" s="157"/>
      <c r="B702" s="157"/>
      <c r="C702" s="157"/>
      <c r="D702" s="157"/>
      <c r="E702" s="157"/>
      <c r="F702" s="289"/>
      <c r="G702" s="64"/>
      <c r="H702" s="286"/>
      <c r="I702" s="64"/>
    </row>
    <row r="703">
      <c r="A703" s="157"/>
      <c r="B703" s="157"/>
      <c r="C703" s="157"/>
      <c r="D703" s="157"/>
      <c r="E703" s="157"/>
      <c r="F703" s="289"/>
      <c r="G703" s="64"/>
      <c r="H703" s="286"/>
      <c r="I703" s="64"/>
    </row>
    <row r="704">
      <c r="A704" s="157"/>
      <c r="B704" s="157"/>
      <c r="C704" s="157"/>
      <c r="D704" s="157"/>
      <c r="E704" s="157"/>
      <c r="F704" s="289"/>
      <c r="G704" s="64"/>
      <c r="H704" s="286"/>
      <c r="I704" s="64"/>
    </row>
    <row r="705">
      <c r="A705" s="157"/>
      <c r="B705" s="157"/>
      <c r="C705" s="157"/>
      <c r="D705" s="157"/>
      <c r="E705" s="157"/>
      <c r="F705" s="289"/>
      <c r="G705" s="64"/>
      <c r="H705" s="286"/>
      <c r="I705" s="64"/>
    </row>
    <row r="706">
      <c r="A706" s="157"/>
      <c r="B706" s="157"/>
      <c r="C706" s="157"/>
      <c r="D706" s="157"/>
      <c r="E706" s="157"/>
      <c r="F706" s="289"/>
      <c r="G706" s="64"/>
      <c r="H706" s="286"/>
      <c r="I706" s="64"/>
    </row>
    <row r="707">
      <c r="A707" s="157"/>
      <c r="B707" s="157"/>
      <c r="C707" s="157"/>
      <c r="D707" s="157"/>
      <c r="E707" s="157"/>
      <c r="F707" s="289"/>
      <c r="G707" s="64"/>
      <c r="H707" s="286"/>
      <c r="I707" s="64"/>
    </row>
    <row r="708">
      <c r="A708" s="157"/>
      <c r="B708" s="157"/>
      <c r="C708" s="157"/>
      <c r="D708" s="157"/>
      <c r="E708" s="157"/>
      <c r="F708" s="289"/>
      <c r="G708" s="64"/>
      <c r="H708" s="286"/>
      <c r="I708" s="64"/>
    </row>
    <row r="709">
      <c r="A709" s="157"/>
      <c r="B709" s="157"/>
      <c r="C709" s="157"/>
      <c r="D709" s="157"/>
      <c r="E709" s="157"/>
      <c r="F709" s="289"/>
      <c r="G709" s="64"/>
      <c r="H709" s="286"/>
      <c r="I709" s="64"/>
    </row>
    <row r="710">
      <c r="A710" s="157"/>
      <c r="B710" s="157"/>
      <c r="C710" s="157"/>
      <c r="D710" s="157"/>
      <c r="E710" s="157"/>
      <c r="F710" s="289"/>
      <c r="G710" s="64"/>
      <c r="H710" s="286"/>
      <c r="I710" s="64"/>
    </row>
    <row r="711">
      <c r="A711" s="157"/>
      <c r="B711" s="157"/>
      <c r="C711" s="157"/>
      <c r="D711" s="157"/>
      <c r="E711" s="157"/>
      <c r="F711" s="289"/>
      <c r="G711" s="64"/>
      <c r="H711" s="286"/>
      <c r="I711" s="64"/>
    </row>
    <row r="712">
      <c r="A712" s="157"/>
      <c r="B712" s="157"/>
      <c r="C712" s="157"/>
      <c r="D712" s="157"/>
      <c r="E712" s="157"/>
      <c r="F712" s="289"/>
      <c r="G712" s="64"/>
      <c r="H712" s="286"/>
      <c r="I712" s="64"/>
    </row>
    <row r="713">
      <c r="A713" s="157"/>
      <c r="B713" s="157"/>
      <c r="C713" s="157"/>
      <c r="D713" s="157"/>
      <c r="E713" s="157"/>
      <c r="F713" s="289"/>
      <c r="G713" s="64"/>
      <c r="H713" s="286"/>
      <c r="I713" s="64"/>
    </row>
    <row r="714">
      <c r="A714" s="157"/>
      <c r="B714" s="157"/>
      <c r="C714" s="157"/>
      <c r="D714" s="157"/>
      <c r="E714" s="157"/>
      <c r="F714" s="289"/>
      <c r="G714" s="64"/>
      <c r="H714" s="286"/>
      <c r="I714" s="64"/>
    </row>
    <row r="715">
      <c r="A715" s="157"/>
      <c r="B715" s="157"/>
      <c r="C715" s="157"/>
      <c r="D715" s="157"/>
      <c r="E715" s="157"/>
      <c r="F715" s="289"/>
      <c r="G715" s="64"/>
      <c r="H715" s="286"/>
      <c r="I715" s="64"/>
    </row>
    <row r="716">
      <c r="A716" s="157"/>
      <c r="B716" s="157"/>
      <c r="C716" s="157"/>
      <c r="D716" s="157"/>
      <c r="E716" s="157"/>
      <c r="F716" s="289"/>
      <c r="G716" s="64"/>
      <c r="H716" s="286"/>
      <c r="I716" s="64"/>
    </row>
    <row r="717">
      <c r="A717" s="157"/>
      <c r="B717" s="157"/>
      <c r="C717" s="157"/>
      <c r="D717" s="157"/>
      <c r="E717" s="157"/>
      <c r="F717" s="289"/>
      <c r="G717" s="64"/>
      <c r="H717" s="286"/>
      <c r="I717" s="64"/>
    </row>
    <row r="718">
      <c r="A718" s="157"/>
      <c r="B718" s="157"/>
      <c r="C718" s="157"/>
      <c r="D718" s="157"/>
      <c r="E718" s="157"/>
      <c r="F718" s="289"/>
      <c r="G718" s="64"/>
      <c r="H718" s="286"/>
      <c r="I718" s="64"/>
    </row>
    <row r="719">
      <c r="A719" s="157"/>
      <c r="B719" s="157"/>
      <c r="C719" s="157"/>
      <c r="D719" s="157"/>
      <c r="E719" s="157"/>
      <c r="F719" s="289"/>
      <c r="G719" s="64"/>
      <c r="H719" s="286"/>
      <c r="I719" s="64"/>
    </row>
    <row r="720">
      <c r="A720" s="157"/>
      <c r="B720" s="157"/>
      <c r="C720" s="157"/>
      <c r="D720" s="157"/>
      <c r="E720" s="157"/>
      <c r="F720" s="289"/>
      <c r="G720" s="64"/>
      <c r="H720" s="286"/>
      <c r="I720" s="64"/>
    </row>
    <row r="721">
      <c r="A721" s="157"/>
      <c r="B721" s="157"/>
      <c r="C721" s="157"/>
      <c r="D721" s="157"/>
      <c r="E721" s="157"/>
      <c r="F721" s="289"/>
      <c r="G721" s="64"/>
      <c r="H721" s="286"/>
      <c r="I721" s="64"/>
    </row>
    <row r="722">
      <c r="A722" s="157"/>
      <c r="B722" s="157"/>
      <c r="C722" s="157"/>
      <c r="D722" s="157"/>
      <c r="E722" s="157"/>
      <c r="F722" s="289"/>
      <c r="G722" s="64"/>
      <c r="H722" s="286"/>
      <c r="I722" s="64"/>
    </row>
    <row r="723">
      <c r="A723" s="157"/>
      <c r="B723" s="157"/>
      <c r="C723" s="157"/>
      <c r="D723" s="157"/>
      <c r="E723" s="157"/>
      <c r="F723" s="289"/>
      <c r="G723" s="64"/>
      <c r="H723" s="286"/>
      <c r="I723" s="64"/>
    </row>
    <row r="724">
      <c r="A724" s="157"/>
      <c r="B724" s="157"/>
      <c r="C724" s="157"/>
      <c r="D724" s="157"/>
      <c r="E724" s="157"/>
      <c r="F724" s="289"/>
      <c r="G724" s="64"/>
      <c r="H724" s="286"/>
      <c r="I724" s="64"/>
    </row>
    <row r="725">
      <c r="A725" s="157"/>
      <c r="B725" s="157"/>
      <c r="C725" s="157"/>
      <c r="D725" s="157"/>
      <c r="E725" s="157"/>
      <c r="F725" s="289"/>
      <c r="G725" s="64"/>
      <c r="H725" s="286"/>
      <c r="I725" s="64"/>
    </row>
    <row r="726">
      <c r="A726" s="157"/>
      <c r="B726" s="157"/>
      <c r="C726" s="157"/>
      <c r="D726" s="157"/>
      <c r="E726" s="157"/>
      <c r="F726" s="289"/>
      <c r="G726" s="64"/>
      <c r="H726" s="286"/>
      <c r="I726" s="64"/>
    </row>
    <row r="727">
      <c r="A727" s="157"/>
      <c r="B727" s="157"/>
      <c r="C727" s="157"/>
      <c r="D727" s="157"/>
      <c r="E727" s="157"/>
      <c r="F727" s="289"/>
      <c r="G727" s="64"/>
      <c r="H727" s="286"/>
      <c r="I727" s="64"/>
    </row>
    <row r="728">
      <c r="A728" s="157"/>
      <c r="B728" s="157"/>
      <c r="C728" s="157"/>
      <c r="D728" s="157"/>
      <c r="E728" s="157"/>
      <c r="F728" s="289"/>
      <c r="G728" s="64"/>
      <c r="H728" s="286"/>
      <c r="I728" s="64"/>
    </row>
    <row r="729">
      <c r="A729" s="157"/>
      <c r="B729" s="157"/>
      <c r="C729" s="157"/>
      <c r="D729" s="157"/>
      <c r="E729" s="157"/>
      <c r="F729" s="289"/>
      <c r="G729" s="64"/>
      <c r="H729" s="286"/>
      <c r="I729" s="64"/>
    </row>
    <row r="730">
      <c r="A730" s="157"/>
      <c r="B730" s="157"/>
      <c r="C730" s="157"/>
      <c r="D730" s="157"/>
      <c r="E730" s="157"/>
      <c r="F730" s="289"/>
      <c r="G730" s="64"/>
      <c r="H730" s="286"/>
      <c r="I730" s="64"/>
    </row>
    <row r="731">
      <c r="A731" s="157"/>
      <c r="B731" s="157"/>
      <c r="C731" s="157"/>
      <c r="D731" s="157"/>
      <c r="E731" s="157"/>
      <c r="F731" s="289"/>
      <c r="G731" s="64"/>
      <c r="H731" s="286"/>
      <c r="I731" s="64"/>
    </row>
    <row r="732">
      <c r="A732" s="157"/>
      <c r="B732" s="157"/>
      <c r="C732" s="157"/>
      <c r="D732" s="157"/>
      <c r="E732" s="157"/>
      <c r="F732" s="289"/>
      <c r="G732" s="64"/>
      <c r="H732" s="286"/>
      <c r="I732" s="64"/>
    </row>
    <row r="733">
      <c r="A733" s="157"/>
      <c r="B733" s="157"/>
      <c r="C733" s="157"/>
      <c r="D733" s="157"/>
      <c r="E733" s="157"/>
      <c r="F733" s="289"/>
      <c r="G733" s="64"/>
      <c r="H733" s="286"/>
      <c r="I733" s="64"/>
    </row>
    <row r="734">
      <c r="A734" s="157"/>
      <c r="B734" s="157"/>
      <c r="C734" s="157"/>
      <c r="D734" s="157"/>
      <c r="E734" s="157"/>
      <c r="F734" s="289"/>
      <c r="G734" s="64"/>
      <c r="H734" s="286"/>
      <c r="I734" s="64"/>
    </row>
    <row r="735">
      <c r="A735" s="157"/>
      <c r="B735" s="157"/>
      <c r="C735" s="157"/>
      <c r="D735" s="157"/>
      <c r="E735" s="157"/>
      <c r="F735" s="289"/>
      <c r="G735" s="64"/>
      <c r="H735" s="286"/>
      <c r="I735" s="64"/>
    </row>
    <row r="736">
      <c r="A736" s="157"/>
      <c r="B736" s="157"/>
      <c r="C736" s="157"/>
      <c r="D736" s="157"/>
      <c r="E736" s="157"/>
      <c r="F736" s="289"/>
      <c r="G736" s="64"/>
      <c r="H736" s="286"/>
      <c r="I736" s="64"/>
    </row>
    <row r="737">
      <c r="A737" s="157"/>
      <c r="B737" s="157"/>
      <c r="C737" s="157"/>
      <c r="D737" s="157"/>
      <c r="E737" s="157"/>
      <c r="F737" s="289"/>
      <c r="G737" s="64"/>
      <c r="H737" s="286"/>
      <c r="I737" s="64"/>
    </row>
    <row r="738">
      <c r="A738" s="157"/>
      <c r="B738" s="157"/>
      <c r="C738" s="157"/>
      <c r="D738" s="157"/>
      <c r="E738" s="157"/>
      <c r="F738" s="289"/>
      <c r="G738" s="64"/>
      <c r="H738" s="286"/>
      <c r="I738" s="64"/>
    </row>
    <row r="739">
      <c r="A739" s="157"/>
      <c r="B739" s="157"/>
      <c r="C739" s="157"/>
      <c r="D739" s="157"/>
      <c r="E739" s="157"/>
      <c r="F739" s="289"/>
      <c r="G739" s="64"/>
      <c r="H739" s="286"/>
      <c r="I739" s="64"/>
    </row>
    <row r="740">
      <c r="A740" s="157"/>
      <c r="B740" s="157"/>
      <c r="C740" s="157"/>
      <c r="D740" s="157"/>
      <c r="E740" s="157"/>
      <c r="F740" s="289"/>
      <c r="G740" s="64"/>
      <c r="H740" s="286"/>
      <c r="I740" s="64"/>
    </row>
    <row r="741">
      <c r="A741" s="157"/>
      <c r="B741" s="157"/>
      <c r="C741" s="157"/>
      <c r="D741" s="157"/>
      <c r="E741" s="157"/>
      <c r="F741" s="289"/>
      <c r="G741" s="64"/>
      <c r="H741" s="286"/>
      <c r="I741" s="64"/>
    </row>
    <row r="742">
      <c r="A742" s="157"/>
      <c r="B742" s="157"/>
      <c r="C742" s="157"/>
      <c r="D742" s="157"/>
      <c r="E742" s="157"/>
      <c r="F742" s="289"/>
      <c r="G742" s="64"/>
      <c r="H742" s="286"/>
      <c r="I742" s="64"/>
    </row>
    <row r="743">
      <c r="A743" s="157"/>
      <c r="B743" s="157"/>
      <c r="C743" s="157"/>
      <c r="D743" s="157"/>
      <c r="E743" s="157"/>
      <c r="F743" s="289"/>
      <c r="G743" s="64"/>
      <c r="H743" s="286"/>
      <c r="I743" s="64"/>
    </row>
    <row r="744">
      <c r="A744" s="157"/>
      <c r="B744" s="157"/>
      <c r="C744" s="157"/>
      <c r="D744" s="157"/>
      <c r="E744" s="157"/>
      <c r="F744" s="289"/>
      <c r="G744" s="64"/>
      <c r="H744" s="286"/>
      <c r="I744" s="64"/>
    </row>
    <row r="745">
      <c r="A745" s="157"/>
      <c r="B745" s="157"/>
      <c r="C745" s="157"/>
      <c r="D745" s="157"/>
      <c r="E745" s="157"/>
      <c r="F745" s="289"/>
      <c r="G745" s="64"/>
      <c r="H745" s="286"/>
      <c r="I745" s="64"/>
    </row>
    <row r="746">
      <c r="A746" s="157"/>
      <c r="B746" s="157"/>
      <c r="C746" s="157"/>
      <c r="D746" s="157"/>
      <c r="E746" s="157"/>
      <c r="F746" s="289"/>
      <c r="G746" s="64"/>
      <c r="H746" s="286"/>
      <c r="I746" s="64"/>
    </row>
    <row r="747">
      <c r="A747" s="157"/>
      <c r="B747" s="157"/>
      <c r="C747" s="157"/>
      <c r="D747" s="157"/>
      <c r="E747" s="157"/>
      <c r="F747" s="289"/>
      <c r="G747" s="64"/>
      <c r="H747" s="286"/>
      <c r="I747" s="64"/>
    </row>
    <row r="748">
      <c r="A748" s="157"/>
      <c r="B748" s="157"/>
      <c r="C748" s="157"/>
      <c r="D748" s="157"/>
      <c r="E748" s="157"/>
      <c r="F748" s="289"/>
      <c r="G748" s="64"/>
      <c r="H748" s="286"/>
      <c r="I748" s="64"/>
    </row>
    <row r="749">
      <c r="A749" s="157"/>
      <c r="B749" s="157"/>
      <c r="C749" s="157"/>
      <c r="D749" s="157"/>
      <c r="E749" s="157"/>
      <c r="F749" s="289"/>
      <c r="G749" s="64"/>
      <c r="H749" s="286"/>
      <c r="I749" s="64"/>
    </row>
    <row r="750">
      <c r="A750" s="157"/>
      <c r="B750" s="157"/>
      <c r="C750" s="157"/>
      <c r="D750" s="157"/>
      <c r="E750" s="157"/>
      <c r="F750" s="289"/>
      <c r="G750" s="64"/>
      <c r="H750" s="286"/>
      <c r="I750" s="64"/>
    </row>
    <row r="751">
      <c r="A751" s="157"/>
      <c r="B751" s="157"/>
      <c r="C751" s="157"/>
      <c r="D751" s="157"/>
      <c r="E751" s="157"/>
      <c r="F751" s="289"/>
      <c r="G751" s="64"/>
      <c r="H751" s="286"/>
      <c r="I751" s="64"/>
    </row>
    <row r="752">
      <c r="A752" s="157"/>
      <c r="B752" s="157"/>
      <c r="C752" s="157"/>
      <c r="D752" s="157"/>
      <c r="E752" s="157"/>
      <c r="F752" s="289"/>
      <c r="G752" s="64"/>
      <c r="H752" s="286"/>
      <c r="I752" s="64"/>
    </row>
    <row r="753">
      <c r="A753" s="157"/>
      <c r="B753" s="157"/>
      <c r="C753" s="157"/>
      <c r="D753" s="157"/>
      <c r="E753" s="157"/>
      <c r="F753" s="289"/>
      <c r="G753" s="64"/>
      <c r="H753" s="286"/>
      <c r="I753" s="64"/>
    </row>
    <row r="754">
      <c r="A754" s="157"/>
      <c r="B754" s="157"/>
      <c r="C754" s="157"/>
      <c r="D754" s="157"/>
      <c r="E754" s="157"/>
      <c r="F754" s="289"/>
      <c r="G754" s="64"/>
      <c r="H754" s="286"/>
      <c r="I754" s="64"/>
    </row>
    <row r="755">
      <c r="A755" s="157"/>
      <c r="B755" s="157"/>
      <c r="C755" s="157"/>
      <c r="D755" s="157"/>
      <c r="E755" s="157"/>
      <c r="F755" s="289"/>
      <c r="G755" s="64"/>
      <c r="H755" s="286"/>
      <c r="I755" s="64"/>
    </row>
    <row r="756">
      <c r="A756" s="157"/>
      <c r="B756" s="157"/>
      <c r="C756" s="157"/>
      <c r="D756" s="157"/>
      <c r="E756" s="157"/>
      <c r="F756" s="289"/>
      <c r="G756" s="64"/>
      <c r="H756" s="286"/>
      <c r="I756" s="64"/>
    </row>
    <row r="757">
      <c r="A757" s="157"/>
      <c r="B757" s="157"/>
      <c r="C757" s="157"/>
      <c r="D757" s="157"/>
      <c r="E757" s="157"/>
      <c r="F757" s="289"/>
      <c r="G757" s="64"/>
      <c r="H757" s="286"/>
      <c r="I757" s="64"/>
    </row>
    <row r="758">
      <c r="A758" s="157"/>
      <c r="B758" s="157"/>
      <c r="C758" s="157"/>
      <c r="D758" s="157"/>
      <c r="E758" s="157"/>
      <c r="F758" s="289"/>
      <c r="G758" s="64"/>
      <c r="H758" s="286"/>
      <c r="I758" s="64"/>
    </row>
    <row r="759">
      <c r="A759" s="157"/>
      <c r="B759" s="157"/>
      <c r="C759" s="157"/>
      <c r="D759" s="157"/>
      <c r="E759" s="157"/>
      <c r="F759" s="289"/>
      <c r="G759" s="64"/>
      <c r="H759" s="286"/>
      <c r="I759" s="64"/>
    </row>
    <row r="760">
      <c r="A760" s="157"/>
      <c r="B760" s="157"/>
      <c r="C760" s="157"/>
      <c r="D760" s="157"/>
      <c r="E760" s="157"/>
      <c r="F760" s="289"/>
      <c r="G760" s="64"/>
      <c r="H760" s="286"/>
      <c r="I760" s="64"/>
    </row>
    <row r="761">
      <c r="A761" s="157"/>
      <c r="B761" s="157"/>
      <c r="C761" s="157"/>
      <c r="D761" s="157"/>
      <c r="E761" s="157"/>
      <c r="F761" s="289"/>
      <c r="G761" s="64"/>
      <c r="H761" s="286"/>
      <c r="I761" s="64"/>
    </row>
    <row r="762">
      <c r="A762" s="157"/>
      <c r="B762" s="157"/>
      <c r="C762" s="157"/>
      <c r="D762" s="157"/>
      <c r="E762" s="157"/>
      <c r="F762" s="289"/>
      <c r="G762" s="64"/>
      <c r="H762" s="286"/>
      <c r="I762" s="64"/>
    </row>
    <row r="763">
      <c r="A763" s="157"/>
      <c r="B763" s="157"/>
      <c r="C763" s="157"/>
      <c r="D763" s="157"/>
      <c r="E763" s="157"/>
      <c r="F763" s="289"/>
      <c r="G763" s="64"/>
      <c r="H763" s="286"/>
      <c r="I763" s="64"/>
    </row>
    <row r="764">
      <c r="A764" s="157"/>
      <c r="B764" s="157"/>
      <c r="C764" s="157"/>
      <c r="D764" s="157"/>
      <c r="E764" s="157"/>
      <c r="F764" s="289"/>
      <c r="G764" s="64"/>
      <c r="H764" s="286"/>
      <c r="I764" s="64"/>
    </row>
    <row r="765">
      <c r="A765" s="157"/>
      <c r="B765" s="157"/>
      <c r="C765" s="157"/>
      <c r="D765" s="157"/>
      <c r="E765" s="157"/>
      <c r="F765" s="289"/>
      <c r="G765" s="64"/>
      <c r="H765" s="286"/>
      <c r="I765" s="64"/>
    </row>
    <row r="766">
      <c r="A766" s="157"/>
      <c r="B766" s="157"/>
      <c r="C766" s="157"/>
      <c r="D766" s="157"/>
      <c r="E766" s="157"/>
      <c r="F766" s="289"/>
      <c r="G766" s="64"/>
      <c r="H766" s="286"/>
      <c r="I766" s="64"/>
    </row>
    <row r="767">
      <c r="A767" s="157"/>
      <c r="B767" s="157"/>
      <c r="C767" s="157"/>
      <c r="D767" s="157"/>
      <c r="E767" s="157"/>
      <c r="F767" s="289"/>
      <c r="G767" s="64"/>
      <c r="H767" s="286"/>
      <c r="I767" s="64"/>
    </row>
    <row r="768">
      <c r="A768" s="157"/>
      <c r="B768" s="157"/>
      <c r="C768" s="157"/>
      <c r="D768" s="157"/>
      <c r="E768" s="157"/>
      <c r="F768" s="289"/>
      <c r="G768" s="64"/>
      <c r="H768" s="286"/>
      <c r="I768" s="64"/>
    </row>
    <row r="769">
      <c r="A769" s="157"/>
      <c r="B769" s="157"/>
      <c r="C769" s="157"/>
      <c r="D769" s="157"/>
      <c r="E769" s="157"/>
      <c r="F769" s="289"/>
      <c r="G769" s="64"/>
      <c r="H769" s="286"/>
      <c r="I769" s="64"/>
    </row>
    <row r="770">
      <c r="A770" s="157"/>
      <c r="B770" s="157"/>
      <c r="C770" s="157"/>
      <c r="D770" s="157"/>
      <c r="E770" s="157"/>
      <c r="F770" s="289"/>
      <c r="G770" s="64"/>
      <c r="H770" s="286"/>
      <c r="I770" s="64"/>
    </row>
    <row r="771">
      <c r="A771" s="157"/>
      <c r="B771" s="157"/>
      <c r="C771" s="157"/>
      <c r="D771" s="157"/>
      <c r="E771" s="157"/>
      <c r="F771" s="289"/>
      <c r="G771" s="64"/>
      <c r="H771" s="286"/>
      <c r="I771" s="64"/>
    </row>
    <row r="772">
      <c r="A772" s="157"/>
      <c r="B772" s="157"/>
      <c r="C772" s="157"/>
      <c r="D772" s="157"/>
      <c r="E772" s="157"/>
      <c r="F772" s="289"/>
      <c r="G772" s="64"/>
      <c r="H772" s="286"/>
      <c r="I772" s="64"/>
    </row>
    <row r="773">
      <c r="A773" s="157"/>
      <c r="B773" s="157"/>
      <c r="C773" s="157"/>
      <c r="D773" s="157"/>
      <c r="E773" s="157"/>
      <c r="F773" s="289"/>
      <c r="G773" s="64"/>
      <c r="H773" s="286"/>
      <c r="I773" s="64"/>
    </row>
    <row r="774">
      <c r="A774" s="157"/>
      <c r="B774" s="157"/>
      <c r="C774" s="157"/>
      <c r="D774" s="157"/>
      <c r="E774" s="157"/>
      <c r="F774" s="289"/>
      <c r="G774" s="64"/>
      <c r="H774" s="286"/>
      <c r="I774" s="64"/>
    </row>
    <row r="775">
      <c r="A775" s="157"/>
      <c r="B775" s="157"/>
      <c r="C775" s="157"/>
      <c r="D775" s="157"/>
      <c r="E775" s="157"/>
      <c r="F775" s="289"/>
      <c r="G775" s="64"/>
      <c r="H775" s="286"/>
      <c r="I775" s="64"/>
    </row>
    <row r="776">
      <c r="A776" s="157"/>
      <c r="B776" s="157"/>
      <c r="C776" s="157"/>
      <c r="D776" s="157"/>
      <c r="E776" s="157"/>
      <c r="F776" s="289"/>
      <c r="G776" s="64"/>
      <c r="H776" s="286"/>
      <c r="I776" s="64"/>
    </row>
    <row r="777">
      <c r="A777" s="157"/>
      <c r="B777" s="157"/>
      <c r="C777" s="157"/>
      <c r="D777" s="157"/>
      <c r="E777" s="157"/>
      <c r="F777" s="289"/>
      <c r="G777" s="64"/>
      <c r="H777" s="286"/>
      <c r="I777" s="64"/>
    </row>
    <row r="778">
      <c r="A778" s="157"/>
      <c r="B778" s="157"/>
      <c r="C778" s="157"/>
      <c r="D778" s="157"/>
      <c r="E778" s="157"/>
      <c r="F778" s="289"/>
      <c r="G778" s="64"/>
      <c r="H778" s="286"/>
      <c r="I778" s="64"/>
    </row>
    <row r="779">
      <c r="A779" s="157"/>
      <c r="B779" s="157"/>
      <c r="C779" s="157"/>
      <c r="D779" s="157"/>
      <c r="E779" s="157"/>
      <c r="F779" s="289"/>
      <c r="G779" s="64"/>
      <c r="H779" s="286"/>
      <c r="I779" s="64"/>
    </row>
    <row r="780">
      <c r="A780" s="157"/>
      <c r="B780" s="157"/>
      <c r="C780" s="157"/>
      <c r="D780" s="157"/>
      <c r="E780" s="157"/>
      <c r="F780" s="289"/>
      <c r="G780" s="64"/>
      <c r="H780" s="286"/>
      <c r="I780" s="64"/>
    </row>
    <row r="781">
      <c r="A781" s="157"/>
      <c r="B781" s="157"/>
      <c r="C781" s="157"/>
      <c r="D781" s="157"/>
      <c r="E781" s="157"/>
      <c r="F781" s="289"/>
      <c r="G781" s="64"/>
      <c r="H781" s="286"/>
      <c r="I781" s="64"/>
    </row>
    <row r="782">
      <c r="A782" s="157"/>
      <c r="B782" s="157"/>
      <c r="C782" s="157"/>
      <c r="D782" s="157"/>
      <c r="E782" s="157"/>
      <c r="F782" s="289"/>
      <c r="G782" s="64"/>
      <c r="H782" s="286"/>
      <c r="I782" s="64"/>
    </row>
    <row r="783">
      <c r="A783" s="157"/>
      <c r="B783" s="157"/>
      <c r="C783" s="157"/>
      <c r="D783" s="157"/>
      <c r="E783" s="157"/>
      <c r="F783" s="289"/>
      <c r="G783" s="64"/>
      <c r="H783" s="286"/>
      <c r="I783" s="64"/>
    </row>
    <row r="784">
      <c r="A784" s="157"/>
      <c r="B784" s="157"/>
      <c r="C784" s="157"/>
      <c r="D784" s="157"/>
      <c r="E784" s="157"/>
      <c r="F784" s="289"/>
      <c r="G784" s="64"/>
      <c r="H784" s="286"/>
      <c r="I784" s="64"/>
    </row>
    <row r="785">
      <c r="A785" s="157"/>
      <c r="B785" s="157"/>
      <c r="C785" s="157"/>
      <c r="D785" s="157"/>
      <c r="E785" s="157"/>
      <c r="F785" s="289"/>
      <c r="G785" s="64"/>
      <c r="H785" s="286"/>
      <c r="I785" s="64"/>
    </row>
    <row r="786">
      <c r="A786" s="157"/>
      <c r="B786" s="157"/>
      <c r="C786" s="157"/>
      <c r="D786" s="157"/>
      <c r="E786" s="157"/>
      <c r="F786" s="289"/>
      <c r="G786" s="64"/>
      <c r="H786" s="286"/>
      <c r="I786" s="64"/>
    </row>
    <row r="787">
      <c r="A787" s="157"/>
      <c r="B787" s="157"/>
      <c r="C787" s="157"/>
      <c r="D787" s="157"/>
      <c r="E787" s="157"/>
      <c r="F787" s="289"/>
      <c r="G787" s="64"/>
      <c r="H787" s="286"/>
      <c r="I787" s="64"/>
    </row>
    <row r="788">
      <c r="A788" s="157"/>
      <c r="B788" s="157"/>
      <c r="C788" s="157"/>
      <c r="D788" s="157"/>
      <c r="E788" s="157"/>
      <c r="F788" s="289"/>
      <c r="G788" s="64"/>
      <c r="H788" s="286"/>
      <c r="I788" s="64"/>
    </row>
    <row r="789">
      <c r="A789" s="157"/>
      <c r="B789" s="157"/>
      <c r="C789" s="157"/>
      <c r="D789" s="157"/>
      <c r="E789" s="157"/>
      <c r="F789" s="289"/>
      <c r="G789" s="64"/>
      <c r="H789" s="286"/>
      <c r="I789" s="64"/>
    </row>
    <row r="790">
      <c r="A790" s="157"/>
      <c r="B790" s="157"/>
      <c r="C790" s="157"/>
      <c r="D790" s="157"/>
      <c r="E790" s="157"/>
      <c r="F790" s="289"/>
      <c r="G790" s="64"/>
      <c r="H790" s="286"/>
      <c r="I790" s="64"/>
    </row>
    <row r="791">
      <c r="A791" s="157"/>
      <c r="B791" s="157"/>
      <c r="C791" s="157"/>
      <c r="D791" s="157"/>
      <c r="E791" s="157"/>
      <c r="F791" s="289"/>
      <c r="G791" s="64"/>
      <c r="H791" s="286"/>
      <c r="I791" s="64"/>
    </row>
    <row r="792">
      <c r="A792" s="157"/>
      <c r="B792" s="157"/>
      <c r="C792" s="157"/>
      <c r="D792" s="157"/>
      <c r="E792" s="157"/>
      <c r="F792" s="289"/>
      <c r="G792" s="64"/>
      <c r="H792" s="286"/>
      <c r="I792" s="64"/>
    </row>
    <row r="793">
      <c r="A793" s="157"/>
      <c r="B793" s="157"/>
      <c r="C793" s="157"/>
      <c r="D793" s="157"/>
      <c r="E793" s="157"/>
      <c r="F793" s="289"/>
      <c r="G793" s="64"/>
      <c r="H793" s="286"/>
      <c r="I793" s="64"/>
    </row>
    <row r="794">
      <c r="A794" s="157"/>
      <c r="B794" s="157"/>
      <c r="C794" s="157"/>
      <c r="D794" s="157"/>
      <c r="E794" s="157"/>
      <c r="F794" s="289"/>
      <c r="G794" s="64"/>
      <c r="H794" s="286"/>
      <c r="I794" s="64"/>
    </row>
    <row r="795">
      <c r="A795" s="157"/>
      <c r="B795" s="157"/>
      <c r="C795" s="157"/>
      <c r="D795" s="157"/>
      <c r="E795" s="157"/>
      <c r="F795" s="289"/>
      <c r="G795" s="64"/>
      <c r="H795" s="286"/>
      <c r="I795" s="64"/>
    </row>
    <row r="796">
      <c r="A796" s="157"/>
      <c r="B796" s="157"/>
      <c r="C796" s="157"/>
      <c r="D796" s="157"/>
      <c r="E796" s="157"/>
      <c r="F796" s="289"/>
      <c r="G796" s="64"/>
      <c r="H796" s="286"/>
      <c r="I796" s="64"/>
    </row>
    <row r="797">
      <c r="A797" s="157"/>
      <c r="B797" s="157"/>
      <c r="C797" s="157"/>
      <c r="D797" s="157"/>
      <c r="E797" s="157"/>
      <c r="F797" s="289"/>
      <c r="G797" s="64"/>
      <c r="H797" s="286"/>
      <c r="I797" s="64"/>
    </row>
    <row r="798">
      <c r="A798" s="157"/>
      <c r="B798" s="157"/>
      <c r="C798" s="157"/>
      <c r="D798" s="157"/>
      <c r="E798" s="157"/>
      <c r="F798" s="289"/>
      <c r="G798" s="64"/>
      <c r="H798" s="286"/>
      <c r="I798" s="64"/>
    </row>
    <row r="799">
      <c r="A799" s="157"/>
      <c r="B799" s="157"/>
      <c r="C799" s="157"/>
      <c r="D799" s="157"/>
      <c r="E799" s="157"/>
      <c r="F799" s="289"/>
      <c r="G799" s="64"/>
      <c r="H799" s="286"/>
      <c r="I799" s="64"/>
    </row>
    <row r="800">
      <c r="A800" s="157"/>
      <c r="B800" s="157"/>
      <c r="C800" s="157"/>
      <c r="D800" s="157"/>
      <c r="E800" s="157"/>
      <c r="F800" s="289"/>
      <c r="G800" s="64"/>
      <c r="H800" s="286"/>
      <c r="I800" s="64"/>
    </row>
    <row r="801">
      <c r="A801" s="157"/>
      <c r="B801" s="157"/>
      <c r="C801" s="157"/>
      <c r="D801" s="157"/>
      <c r="E801" s="157"/>
      <c r="F801" s="289"/>
      <c r="G801" s="64"/>
      <c r="H801" s="286"/>
      <c r="I801" s="64"/>
    </row>
    <row r="802">
      <c r="A802" s="157"/>
      <c r="B802" s="157"/>
      <c r="C802" s="157"/>
      <c r="D802" s="157"/>
      <c r="E802" s="157"/>
      <c r="F802" s="289"/>
      <c r="G802" s="64"/>
      <c r="H802" s="286"/>
      <c r="I802" s="64"/>
    </row>
    <row r="803">
      <c r="A803" s="157"/>
      <c r="B803" s="157"/>
      <c r="C803" s="157"/>
      <c r="D803" s="157"/>
      <c r="E803" s="157"/>
      <c r="F803" s="289"/>
      <c r="G803" s="64"/>
      <c r="H803" s="286"/>
      <c r="I803" s="64"/>
    </row>
    <row r="804">
      <c r="A804" s="157"/>
      <c r="B804" s="157"/>
      <c r="C804" s="157"/>
      <c r="D804" s="157"/>
      <c r="E804" s="157"/>
      <c r="F804" s="289"/>
      <c r="G804" s="64"/>
      <c r="H804" s="286"/>
      <c r="I804" s="64"/>
    </row>
    <row r="805">
      <c r="A805" s="157"/>
      <c r="B805" s="157"/>
      <c r="C805" s="157"/>
      <c r="D805" s="157"/>
      <c r="E805" s="157"/>
      <c r="F805" s="289"/>
      <c r="G805" s="64"/>
      <c r="H805" s="286"/>
      <c r="I805" s="64"/>
    </row>
    <row r="806">
      <c r="A806" s="157"/>
      <c r="B806" s="157"/>
      <c r="C806" s="157"/>
      <c r="D806" s="157"/>
      <c r="E806" s="157"/>
      <c r="F806" s="289"/>
      <c r="G806" s="64"/>
      <c r="H806" s="286"/>
      <c r="I806" s="64"/>
    </row>
    <row r="807">
      <c r="A807" s="157"/>
      <c r="B807" s="157"/>
      <c r="C807" s="157"/>
      <c r="D807" s="157"/>
      <c r="E807" s="157"/>
      <c r="F807" s="289"/>
      <c r="G807" s="64"/>
      <c r="H807" s="286"/>
      <c r="I807" s="64"/>
    </row>
    <row r="808">
      <c r="A808" s="157"/>
      <c r="B808" s="157"/>
      <c r="C808" s="157"/>
      <c r="D808" s="157"/>
      <c r="E808" s="157"/>
      <c r="F808" s="289"/>
      <c r="G808" s="64"/>
      <c r="H808" s="286"/>
      <c r="I808" s="64"/>
    </row>
    <row r="809">
      <c r="A809" s="157"/>
      <c r="B809" s="157"/>
      <c r="C809" s="157"/>
      <c r="D809" s="157"/>
      <c r="E809" s="157"/>
      <c r="F809" s="289"/>
      <c r="G809" s="64"/>
      <c r="H809" s="286"/>
      <c r="I809" s="64"/>
    </row>
    <row r="810">
      <c r="A810" s="157"/>
      <c r="B810" s="157"/>
      <c r="C810" s="157"/>
      <c r="D810" s="157"/>
      <c r="E810" s="157"/>
      <c r="F810" s="289"/>
      <c r="G810" s="64"/>
      <c r="H810" s="286"/>
      <c r="I810" s="64"/>
    </row>
    <row r="811">
      <c r="A811" s="157"/>
      <c r="B811" s="157"/>
      <c r="C811" s="157"/>
      <c r="D811" s="157"/>
      <c r="E811" s="157"/>
      <c r="F811" s="289"/>
      <c r="G811" s="64"/>
      <c r="H811" s="286"/>
      <c r="I811" s="64"/>
    </row>
    <row r="812">
      <c r="A812" s="157"/>
      <c r="B812" s="157"/>
      <c r="C812" s="157"/>
      <c r="D812" s="157"/>
      <c r="E812" s="157"/>
      <c r="F812" s="289"/>
      <c r="G812" s="64"/>
      <c r="H812" s="286"/>
      <c r="I812" s="64"/>
    </row>
    <row r="813">
      <c r="A813" s="157"/>
      <c r="B813" s="157"/>
      <c r="C813" s="157"/>
      <c r="D813" s="157"/>
      <c r="E813" s="157"/>
      <c r="F813" s="289"/>
      <c r="G813" s="64"/>
      <c r="H813" s="286"/>
      <c r="I813" s="64"/>
    </row>
    <row r="814">
      <c r="A814" s="157"/>
      <c r="B814" s="157"/>
      <c r="C814" s="157"/>
      <c r="D814" s="157"/>
      <c r="E814" s="157"/>
      <c r="F814" s="289"/>
      <c r="G814" s="64"/>
      <c r="H814" s="286"/>
      <c r="I814" s="64"/>
    </row>
    <row r="815">
      <c r="A815" s="157"/>
      <c r="B815" s="157"/>
      <c r="C815" s="157"/>
      <c r="D815" s="157"/>
      <c r="E815" s="157"/>
      <c r="F815" s="289"/>
      <c r="G815" s="64"/>
      <c r="H815" s="286"/>
      <c r="I815" s="64"/>
    </row>
    <row r="816">
      <c r="A816" s="157"/>
      <c r="B816" s="157"/>
      <c r="C816" s="157"/>
      <c r="D816" s="157"/>
      <c r="E816" s="157"/>
      <c r="F816" s="289"/>
      <c r="G816" s="64"/>
      <c r="H816" s="286"/>
      <c r="I816" s="64"/>
    </row>
    <row r="817">
      <c r="A817" s="157"/>
      <c r="B817" s="157"/>
      <c r="C817" s="157"/>
      <c r="D817" s="157"/>
      <c r="E817" s="157"/>
      <c r="F817" s="289"/>
      <c r="G817" s="64"/>
      <c r="H817" s="286"/>
      <c r="I817" s="64"/>
    </row>
    <row r="818">
      <c r="A818" s="157"/>
      <c r="B818" s="157"/>
      <c r="C818" s="157"/>
      <c r="D818" s="157"/>
      <c r="E818" s="157"/>
      <c r="F818" s="289"/>
      <c r="G818" s="64"/>
      <c r="H818" s="286"/>
      <c r="I818" s="64"/>
    </row>
    <row r="819">
      <c r="A819" s="157"/>
      <c r="B819" s="157"/>
      <c r="C819" s="157"/>
      <c r="D819" s="157"/>
      <c r="E819" s="157"/>
      <c r="F819" s="289"/>
      <c r="G819" s="64"/>
      <c r="H819" s="286"/>
      <c r="I819" s="64"/>
    </row>
    <row r="820">
      <c r="A820" s="157"/>
      <c r="B820" s="157"/>
      <c r="C820" s="157"/>
      <c r="D820" s="157"/>
      <c r="E820" s="157"/>
      <c r="F820" s="289"/>
      <c r="G820" s="64"/>
      <c r="H820" s="286"/>
      <c r="I820" s="64"/>
    </row>
    <row r="821">
      <c r="A821" s="157"/>
      <c r="B821" s="157"/>
      <c r="C821" s="157"/>
      <c r="D821" s="157"/>
      <c r="E821" s="157"/>
      <c r="F821" s="289"/>
      <c r="G821" s="64"/>
      <c r="H821" s="286"/>
      <c r="I821" s="64"/>
    </row>
    <row r="822">
      <c r="A822" s="157"/>
      <c r="B822" s="157"/>
      <c r="C822" s="157"/>
      <c r="D822" s="157"/>
      <c r="E822" s="157"/>
      <c r="F822" s="289"/>
      <c r="G822" s="64"/>
      <c r="H822" s="286"/>
      <c r="I822" s="64"/>
    </row>
    <row r="823">
      <c r="A823" s="157"/>
      <c r="B823" s="157"/>
      <c r="C823" s="157"/>
      <c r="D823" s="157"/>
      <c r="E823" s="157"/>
      <c r="F823" s="289"/>
      <c r="G823" s="64"/>
      <c r="H823" s="286"/>
      <c r="I823" s="64"/>
    </row>
    <row r="824">
      <c r="A824" s="157"/>
      <c r="B824" s="157"/>
      <c r="C824" s="157"/>
      <c r="D824" s="157"/>
      <c r="E824" s="157"/>
      <c r="F824" s="289"/>
      <c r="G824" s="64"/>
      <c r="H824" s="286"/>
      <c r="I824" s="64"/>
    </row>
    <row r="825">
      <c r="A825" s="157"/>
      <c r="B825" s="157"/>
      <c r="C825" s="157"/>
      <c r="D825" s="157"/>
      <c r="E825" s="157"/>
      <c r="F825" s="289"/>
      <c r="G825" s="64"/>
      <c r="H825" s="286"/>
      <c r="I825" s="64"/>
    </row>
    <row r="826">
      <c r="A826" s="157"/>
      <c r="B826" s="157"/>
      <c r="C826" s="157"/>
      <c r="D826" s="157"/>
      <c r="E826" s="157"/>
      <c r="F826" s="289"/>
      <c r="G826" s="64"/>
      <c r="H826" s="286"/>
      <c r="I826" s="64"/>
    </row>
    <row r="827">
      <c r="A827" s="157"/>
      <c r="B827" s="157"/>
      <c r="C827" s="157"/>
      <c r="D827" s="157"/>
      <c r="E827" s="157"/>
      <c r="F827" s="289"/>
      <c r="G827" s="64"/>
      <c r="H827" s="286"/>
      <c r="I827" s="64"/>
    </row>
    <row r="828">
      <c r="A828" s="157"/>
      <c r="B828" s="157"/>
      <c r="C828" s="157"/>
      <c r="D828" s="157"/>
      <c r="E828" s="157"/>
      <c r="F828" s="289"/>
      <c r="G828" s="64"/>
      <c r="H828" s="286"/>
      <c r="I828" s="64"/>
    </row>
    <row r="829">
      <c r="A829" s="157"/>
      <c r="B829" s="157"/>
      <c r="C829" s="157"/>
      <c r="D829" s="157"/>
      <c r="E829" s="157"/>
      <c r="F829" s="289"/>
      <c r="G829" s="64"/>
      <c r="H829" s="286"/>
      <c r="I829" s="64"/>
    </row>
    <row r="830">
      <c r="A830" s="157"/>
      <c r="B830" s="157"/>
      <c r="C830" s="157"/>
      <c r="D830" s="157"/>
      <c r="E830" s="157"/>
      <c r="F830" s="289"/>
      <c r="G830" s="64"/>
      <c r="H830" s="286"/>
      <c r="I830" s="64"/>
    </row>
    <row r="831">
      <c r="A831" s="157"/>
      <c r="B831" s="157"/>
      <c r="C831" s="157"/>
      <c r="D831" s="157"/>
      <c r="E831" s="157"/>
      <c r="F831" s="289"/>
      <c r="G831" s="64"/>
      <c r="H831" s="286"/>
      <c r="I831" s="64"/>
    </row>
    <row r="832">
      <c r="A832" s="157"/>
      <c r="B832" s="157"/>
      <c r="C832" s="157"/>
      <c r="D832" s="157"/>
      <c r="E832" s="157"/>
      <c r="F832" s="289"/>
      <c r="G832" s="64"/>
      <c r="H832" s="286"/>
      <c r="I832" s="64"/>
    </row>
    <row r="833">
      <c r="A833" s="157"/>
      <c r="B833" s="157"/>
      <c r="C833" s="157"/>
      <c r="D833" s="157"/>
      <c r="E833" s="157"/>
      <c r="F833" s="289"/>
      <c r="G833" s="64"/>
      <c r="H833" s="286"/>
      <c r="I833" s="64"/>
    </row>
    <row r="834">
      <c r="A834" s="157"/>
      <c r="B834" s="157"/>
      <c r="C834" s="157"/>
      <c r="D834" s="157"/>
      <c r="E834" s="157"/>
      <c r="F834" s="289"/>
      <c r="G834" s="64"/>
      <c r="H834" s="286"/>
      <c r="I834" s="64"/>
    </row>
    <row r="835">
      <c r="A835" s="157"/>
      <c r="B835" s="157"/>
      <c r="C835" s="157"/>
      <c r="D835" s="157"/>
      <c r="E835" s="157"/>
      <c r="F835" s="289"/>
      <c r="G835" s="64"/>
      <c r="H835" s="286"/>
      <c r="I835" s="64"/>
    </row>
    <row r="836">
      <c r="A836" s="157"/>
      <c r="B836" s="157"/>
      <c r="C836" s="157"/>
      <c r="D836" s="157"/>
      <c r="E836" s="157"/>
      <c r="F836" s="289"/>
      <c r="G836" s="64"/>
      <c r="H836" s="286"/>
      <c r="I836" s="64"/>
    </row>
    <row r="837">
      <c r="A837" s="157"/>
      <c r="B837" s="157"/>
      <c r="C837" s="157"/>
      <c r="D837" s="157"/>
      <c r="E837" s="157"/>
      <c r="F837" s="289"/>
      <c r="G837" s="64"/>
      <c r="H837" s="286"/>
      <c r="I837" s="64"/>
    </row>
    <row r="838">
      <c r="A838" s="157"/>
      <c r="B838" s="157"/>
      <c r="C838" s="157"/>
      <c r="D838" s="157"/>
      <c r="E838" s="157"/>
      <c r="F838" s="289"/>
      <c r="G838" s="64"/>
      <c r="H838" s="286"/>
      <c r="I838" s="64"/>
    </row>
    <row r="839">
      <c r="A839" s="157"/>
      <c r="B839" s="157"/>
      <c r="C839" s="157"/>
      <c r="D839" s="157"/>
      <c r="E839" s="157"/>
      <c r="F839" s="289"/>
      <c r="G839" s="64"/>
      <c r="H839" s="286"/>
      <c r="I839" s="64"/>
    </row>
    <row r="840">
      <c r="A840" s="157"/>
      <c r="B840" s="157"/>
      <c r="C840" s="157"/>
      <c r="D840" s="157"/>
      <c r="E840" s="157"/>
      <c r="F840" s="289"/>
      <c r="G840" s="64"/>
      <c r="H840" s="286"/>
      <c r="I840" s="64"/>
    </row>
    <row r="841">
      <c r="A841" s="157"/>
      <c r="B841" s="157"/>
      <c r="C841" s="157"/>
      <c r="D841" s="157"/>
      <c r="E841" s="157"/>
      <c r="F841" s="289"/>
      <c r="G841" s="64"/>
      <c r="H841" s="286"/>
      <c r="I841" s="64"/>
    </row>
    <row r="842">
      <c r="A842" s="157"/>
      <c r="B842" s="157"/>
      <c r="C842" s="157"/>
      <c r="D842" s="157"/>
      <c r="E842" s="157"/>
      <c r="F842" s="289"/>
      <c r="G842" s="64"/>
      <c r="H842" s="286"/>
      <c r="I842" s="64"/>
    </row>
    <row r="843">
      <c r="A843" s="157"/>
      <c r="B843" s="157"/>
      <c r="C843" s="157"/>
      <c r="D843" s="157"/>
      <c r="E843" s="157"/>
      <c r="F843" s="289"/>
      <c r="G843" s="64"/>
      <c r="H843" s="286"/>
      <c r="I843" s="64"/>
    </row>
    <row r="844">
      <c r="A844" s="157"/>
      <c r="B844" s="157"/>
      <c r="C844" s="157"/>
      <c r="D844" s="157"/>
      <c r="E844" s="157"/>
      <c r="F844" s="289"/>
      <c r="G844" s="64"/>
      <c r="H844" s="286"/>
      <c r="I844" s="64"/>
    </row>
    <row r="845">
      <c r="A845" s="157"/>
      <c r="B845" s="157"/>
      <c r="C845" s="157"/>
      <c r="D845" s="157"/>
      <c r="E845" s="157"/>
      <c r="F845" s="289"/>
      <c r="G845" s="64"/>
      <c r="H845" s="286"/>
      <c r="I845" s="64"/>
    </row>
    <row r="846">
      <c r="A846" s="157"/>
      <c r="B846" s="157"/>
      <c r="C846" s="157"/>
      <c r="D846" s="157"/>
      <c r="E846" s="157"/>
      <c r="F846" s="289"/>
      <c r="G846" s="64"/>
      <c r="H846" s="286"/>
      <c r="I846" s="64"/>
    </row>
    <row r="847">
      <c r="A847" s="157"/>
      <c r="B847" s="157"/>
      <c r="C847" s="157"/>
      <c r="D847" s="157"/>
      <c r="E847" s="157"/>
      <c r="F847" s="289"/>
      <c r="G847" s="64"/>
      <c r="H847" s="286"/>
      <c r="I847" s="64"/>
    </row>
    <row r="848">
      <c r="A848" s="157"/>
      <c r="B848" s="157"/>
      <c r="C848" s="157"/>
      <c r="D848" s="157"/>
      <c r="E848" s="157"/>
      <c r="F848" s="289"/>
      <c r="G848" s="64"/>
      <c r="H848" s="286"/>
      <c r="I848" s="64"/>
    </row>
    <row r="849">
      <c r="A849" s="157"/>
      <c r="B849" s="157"/>
      <c r="C849" s="157"/>
      <c r="D849" s="157"/>
      <c r="E849" s="157"/>
      <c r="F849" s="289"/>
      <c r="G849" s="64"/>
      <c r="H849" s="286"/>
      <c r="I849" s="64"/>
    </row>
    <row r="850">
      <c r="A850" s="157"/>
      <c r="B850" s="157"/>
      <c r="C850" s="157"/>
      <c r="D850" s="157"/>
      <c r="E850" s="157"/>
      <c r="F850" s="289"/>
      <c r="G850" s="64"/>
      <c r="H850" s="286"/>
      <c r="I850" s="64"/>
    </row>
    <row r="851">
      <c r="A851" s="157"/>
      <c r="B851" s="157"/>
      <c r="C851" s="157"/>
      <c r="D851" s="157"/>
      <c r="E851" s="157"/>
      <c r="F851" s="289"/>
      <c r="G851" s="64"/>
      <c r="H851" s="286"/>
      <c r="I851" s="64"/>
    </row>
    <row r="852">
      <c r="A852" s="157"/>
      <c r="B852" s="157"/>
      <c r="C852" s="157"/>
      <c r="D852" s="157"/>
      <c r="E852" s="157"/>
      <c r="F852" s="289"/>
      <c r="G852" s="64"/>
      <c r="H852" s="286"/>
      <c r="I852" s="64"/>
    </row>
    <row r="853">
      <c r="A853" s="157"/>
      <c r="B853" s="157"/>
      <c r="C853" s="157"/>
      <c r="D853" s="157"/>
      <c r="E853" s="157"/>
      <c r="F853" s="289"/>
      <c r="G853" s="64"/>
      <c r="H853" s="286"/>
      <c r="I853" s="64"/>
    </row>
    <row r="854">
      <c r="A854" s="157"/>
      <c r="B854" s="157"/>
      <c r="C854" s="157"/>
      <c r="D854" s="157"/>
      <c r="E854" s="157"/>
      <c r="F854" s="289"/>
      <c r="G854" s="64"/>
      <c r="H854" s="286"/>
      <c r="I854" s="64"/>
    </row>
    <row r="855">
      <c r="A855" s="157"/>
      <c r="B855" s="157"/>
      <c r="C855" s="157"/>
      <c r="D855" s="157"/>
      <c r="E855" s="157"/>
      <c r="F855" s="289"/>
      <c r="G855" s="64"/>
      <c r="H855" s="286"/>
      <c r="I855" s="64"/>
    </row>
    <row r="856">
      <c r="A856" s="157"/>
      <c r="B856" s="157"/>
      <c r="C856" s="157"/>
      <c r="D856" s="157"/>
      <c r="E856" s="157"/>
      <c r="F856" s="289"/>
      <c r="G856" s="64"/>
      <c r="H856" s="286"/>
      <c r="I856" s="64"/>
    </row>
    <row r="857">
      <c r="A857" s="157"/>
      <c r="B857" s="157"/>
      <c r="C857" s="157"/>
      <c r="D857" s="157"/>
      <c r="E857" s="157"/>
      <c r="F857" s="289"/>
      <c r="G857" s="64"/>
      <c r="H857" s="286"/>
      <c r="I857" s="64"/>
    </row>
    <row r="858">
      <c r="A858" s="157"/>
      <c r="B858" s="157"/>
      <c r="C858" s="157"/>
      <c r="D858" s="157"/>
      <c r="E858" s="157"/>
      <c r="F858" s="289"/>
      <c r="G858" s="64"/>
      <c r="H858" s="286"/>
      <c r="I858" s="64"/>
    </row>
    <row r="859">
      <c r="A859" s="157"/>
      <c r="B859" s="157"/>
      <c r="C859" s="157"/>
      <c r="D859" s="157"/>
      <c r="E859" s="157"/>
      <c r="F859" s="289"/>
      <c r="G859" s="64"/>
      <c r="H859" s="286"/>
      <c r="I859" s="64"/>
    </row>
    <row r="860">
      <c r="A860" s="157"/>
      <c r="B860" s="157"/>
      <c r="C860" s="157"/>
      <c r="D860" s="157"/>
      <c r="E860" s="157"/>
      <c r="F860" s="289"/>
      <c r="G860" s="64"/>
      <c r="H860" s="286"/>
      <c r="I860" s="64"/>
    </row>
    <row r="861">
      <c r="A861" s="157"/>
      <c r="B861" s="157"/>
      <c r="C861" s="157"/>
      <c r="D861" s="157"/>
      <c r="E861" s="157"/>
      <c r="F861" s="289"/>
      <c r="G861" s="64"/>
      <c r="H861" s="286"/>
      <c r="I861" s="64"/>
    </row>
    <row r="862">
      <c r="A862" s="157"/>
      <c r="B862" s="157"/>
      <c r="C862" s="157"/>
      <c r="D862" s="157"/>
      <c r="E862" s="157"/>
      <c r="F862" s="289"/>
      <c r="G862" s="64"/>
      <c r="H862" s="286"/>
      <c r="I862" s="64"/>
    </row>
    <row r="863">
      <c r="A863" s="157"/>
      <c r="B863" s="157"/>
      <c r="C863" s="157"/>
      <c r="D863" s="157"/>
      <c r="E863" s="157"/>
      <c r="F863" s="289"/>
      <c r="G863" s="64"/>
      <c r="H863" s="286"/>
      <c r="I863" s="64"/>
    </row>
    <row r="864">
      <c r="A864" s="157"/>
      <c r="B864" s="157"/>
      <c r="C864" s="157"/>
      <c r="D864" s="157"/>
      <c r="E864" s="157"/>
      <c r="F864" s="289"/>
      <c r="G864" s="64"/>
      <c r="H864" s="286"/>
      <c r="I864" s="64"/>
    </row>
    <row r="865">
      <c r="A865" s="157"/>
      <c r="B865" s="157"/>
      <c r="C865" s="157"/>
      <c r="D865" s="157"/>
      <c r="E865" s="157"/>
      <c r="F865" s="289"/>
      <c r="G865" s="64"/>
      <c r="H865" s="286"/>
      <c r="I865" s="64"/>
    </row>
    <row r="866">
      <c r="A866" s="157"/>
      <c r="B866" s="157"/>
      <c r="C866" s="157"/>
      <c r="D866" s="157"/>
      <c r="E866" s="157"/>
      <c r="F866" s="289"/>
      <c r="G866" s="64"/>
      <c r="H866" s="286"/>
      <c r="I866" s="64"/>
    </row>
    <row r="867">
      <c r="A867" s="157"/>
      <c r="B867" s="157"/>
      <c r="C867" s="157"/>
      <c r="D867" s="157"/>
      <c r="E867" s="157"/>
      <c r="F867" s="289"/>
      <c r="G867" s="64"/>
      <c r="H867" s="286"/>
      <c r="I867" s="64"/>
    </row>
    <row r="868">
      <c r="A868" s="157"/>
      <c r="B868" s="157"/>
      <c r="C868" s="157"/>
      <c r="D868" s="157"/>
      <c r="E868" s="157"/>
      <c r="F868" s="289"/>
      <c r="G868" s="64"/>
      <c r="H868" s="286"/>
      <c r="I868" s="64"/>
    </row>
    <row r="869">
      <c r="A869" s="157"/>
      <c r="B869" s="157"/>
      <c r="C869" s="157"/>
      <c r="D869" s="157"/>
      <c r="E869" s="157"/>
      <c r="F869" s="289"/>
      <c r="G869" s="64"/>
      <c r="H869" s="286"/>
      <c r="I869" s="64"/>
    </row>
    <row r="870">
      <c r="A870" s="157"/>
      <c r="B870" s="157"/>
      <c r="C870" s="157"/>
      <c r="D870" s="157"/>
      <c r="E870" s="157"/>
      <c r="F870" s="289"/>
      <c r="G870" s="64"/>
      <c r="H870" s="286"/>
      <c r="I870" s="64"/>
    </row>
    <row r="871">
      <c r="A871" s="157"/>
      <c r="B871" s="157"/>
      <c r="C871" s="157"/>
      <c r="D871" s="157"/>
      <c r="E871" s="157"/>
      <c r="F871" s="289"/>
      <c r="G871" s="64"/>
      <c r="H871" s="286"/>
      <c r="I871" s="64"/>
    </row>
    <row r="872">
      <c r="A872" s="157"/>
      <c r="B872" s="157"/>
      <c r="C872" s="157"/>
      <c r="D872" s="157"/>
      <c r="E872" s="157"/>
      <c r="F872" s="289"/>
      <c r="G872" s="64"/>
      <c r="H872" s="286"/>
      <c r="I872" s="64"/>
    </row>
    <row r="873">
      <c r="A873" s="157"/>
      <c r="B873" s="157"/>
      <c r="C873" s="157"/>
      <c r="D873" s="157"/>
      <c r="E873" s="157"/>
      <c r="F873" s="289"/>
      <c r="G873" s="64"/>
      <c r="H873" s="286"/>
      <c r="I873" s="64"/>
    </row>
    <row r="874">
      <c r="A874" s="157"/>
      <c r="B874" s="157"/>
      <c r="C874" s="157"/>
      <c r="D874" s="157"/>
      <c r="E874" s="157"/>
      <c r="F874" s="289"/>
      <c r="G874" s="64"/>
      <c r="H874" s="286"/>
      <c r="I874" s="64"/>
    </row>
    <row r="875">
      <c r="A875" s="157"/>
      <c r="B875" s="157"/>
      <c r="C875" s="157"/>
      <c r="D875" s="157"/>
      <c r="E875" s="157"/>
      <c r="F875" s="289"/>
      <c r="G875" s="64"/>
      <c r="H875" s="286"/>
      <c r="I875" s="64"/>
    </row>
    <row r="876">
      <c r="A876" s="157"/>
      <c r="B876" s="157"/>
      <c r="C876" s="157"/>
      <c r="D876" s="157"/>
      <c r="E876" s="157"/>
      <c r="F876" s="289"/>
      <c r="G876" s="64"/>
      <c r="H876" s="286"/>
      <c r="I876" s="64"/>
    </row>
    <row r="877">
      <c r="A877" s="157"/>
      <c r="B877" s="157"/>
      <c r="C877" s="157"/>
      <c r="D877" s="157"/>
      <c r="E877" s="157"/>
      <c r="F877" s="289"/>
      <c r="G877" s="64"/>
      <c r="H877" s="286"/>
      <c r="I877" s="64"/>
    </row>
    <row r="878">
      <c r="A878" s="157"/>
      <c r="B878" s="157"/>
      <c r="C878" s="157"/>
      <c r="D878" s="157"/>
      <c r="E878" s="157"/>
      <c r="F878" s="289"/>
      <c r="G878" s="64"/>
      <c r="H878" s="286"/>
      <c r="I878" s="64"/>
    </row>
    <row r="879">
      <c r="A879" s="157"/>
      <c r="B879" s="157"/>
      <c r="C879" s="157"/>
      <c r="D879" s="157"/>
      <c r="E879" s="157"/>
      <c r="F879" s="289"/>
      <c r="G879" s="64"/>
      <c r="H879" s="286"/>
      <c r="I879" s="64"/>
    </row>
    <row r="880">
      <c r="A880" s="157"/>
      <c r="B880" s="157"/>
      <c r="C880" s="157"/>
      <c r="D880" s="157"/>
      <c r="E880" s="157"/>
      <c r="F880" s="289"/>
      <c r="G880" s="64"/>
      <c r="H880" s="286"/>
      <c r="I880" s="64"/>
    </row>
    <row r="881">
      <c r="A881" s="157"/>
      <c r="B881" s="157"/>
      <c r="C881" s="157"/>
      <c r="D881" s="157"/>
      <c r="E881" s="157"/>
      <c r="F881" s="289"/>
      <c r="G881" s="64"/>
      <c r="H881" s="286"/>
      <c r="I881" s="64"/>
    </row>
    <row r="882">
      <c r="A882" s="157"/>
      <c r="B882" s="157"/>
      <c r="C882" s="157"/>
      <c r="D882" s="157"/>
      <c r="E882" s="157"/>
      <c r="F882" s="289"/>
      <c r="G882" s="64"/>
      <c r="H882" s="286"/>
      <c r="I882" s="64"/>
    </row>
    <row r="883">
      <c r="A883" s="157"/>
      <c r="B883" s="157"/>
      <c r="C883" s="157"/>
      <c r="D883" s="157"/>
      <c r="E883" s="157"/>
      <c r="F883" s="289"/>
      <c r="G883" s="64"/>
      <c r="H883" s="286"/>
      <c r="I883" s="64"/>
    </row>
    <row r="884">
      <c r="A884" s="157"/>
      <c r="B884" s="157"/>
      <c r="C884" s="157"/>
      <c r="D884" s="157"/>
      <c r="E884" s="157"/>
      <c r="F884" s="289"/>
      <c r="G884" s="64"/>
      <c r="H884" s="286"/>
      <c r="I884" s="64"/>
    </row>
    <row r="885">
      <c r="A885" s="157"/>
      <c r="B885" s="157"/>
      <c r="C885" s="157"/>
      <c r="D885" s="157"/>
      <c r="E885" s="157"/>
      <c r="F885" s="289"/>
      <c r="G885" s="64"/>
      <c r="H885" s="286"/>
      <c r="I885" s="64"/>
    </row>
    <row r="886">
      <c r="A886" s="157"/>
      <c r="B886" s="157"/>
      <c r="C886" s="157"/>
      <c r="D886" s="157"/>
      <c r="E886" s="157"/>
      <c r="F886" s="289"/>
      <c r="G886" s="64"/>
      <c r="H886" s="286"/>
      <c r="I886" s="64"/>
    </row>
    <row r="887">
      <c r="A887" s="157"/>
      <c r="B887" s="157"/>
      <c r="C887" s="157"/>
      <c r="D887" s="157"/>
      <c r="E887" s="157"/>
      <c r="F887" s="289"/>
      <c r="G887" s="64"/>
      <c r="H887" s="286"/>
      <c r="I887" s="64"/>
    </row>
    <row r="888">
      <c r="A888" s="157"/>
      <c r="B888" s="157"/>
      <c r="C888" s="157"/>
      <c r="D888" s="157"/>
      <c r="E888" s="157"/>
      <c r="F888" s="289"/>
      <c r="G888" s="64"/>
      <c r="H888" s="286"/>
      <c r="I888" s="64"/>
    </row>
    <row r="889">
      <c r="A889" s="157"/>
      <c r="B889" s="157"/>
      <c r="C889" s="157"/>
      <c r="D889" s="157"/>
      <c r="E889" s="157"/>
      <c r="F889" s="289"/>
      <c r="G889" s="64"/>
      <c r="H889" s="286"/>
      <c r="I889" s="64"/>
    </row>
    <row r="890">
      <c r="A890" s="157"/>
      <c r="B890" s="157"/>
      <c r="C890" s="157"/>
      <c r="D890" s="157"/>
      <c r="E890" s="157"/>
      <c r="F890" s="289"/>
      <c r="G890" s="64"/>
      <c r="H890" s="286"/>
      <c r="I890" s="64"/>
    </row>
    <row r="891">
      <c r="A891" s="157"/>
      <c r="B891" s="157"/>
      <c r="C891" s="157"/>
      <c r="D891" s="157"/>
      <c r="E891" s="157"/>
      <c r="F891" s="289"/>
      <c r="G891" s="64"/>
      <c r="H891" s="286"/>
      <c r="I891" s="64"/>
    </row>
    <row r="892">
      <c r="A892" s="157"/>
      <c r="B892" s="157"/>
      <c r="C892" s="157"/>
      <c r="D892" s="157"/>
      <c r="E892" s="157"/>
      <c r="F892" s="289"/>
      <c r="G892" s="64"/>
      <c r="H892" s="286"/>
      <c r="I892" s="64"/>
    </row>
    <row r="893">
      <c r="A893" s="157"/>
      <c r="B893" s="157"/>
      <c r="C893" s="157"/>
      <c r="D893" s="157"/>
      <c r="E893" s="157"/>
      <c r="F893" s="289"/>
      <c r="G893" s="64"/>
      <c r="H893" s="286"/>
      <c r="I893" s="64"/>
    </row>
    <row r="894">
      <c r="A894" s="157"/>
      <c r="B894" s="157"/>
      <c r="C894" s="157"/>
      <c r="D894" s="157"/>
      <c r="E894" s="157"/>
      <c r="F894" s="289"/>
      <c r="G894" s="64"/>
      <c r="H894" s="286"/>
      <c r="I894" s="64"/>
    </row>
    <row r="895">
      <c r="A895" s="157"/>
      <c r="B895" s="157"/>
      <c r="C895" s="157"/>
      <c r="D895" s="157"/>
      <c r="E895" s="157"/>
      <c r="F895" s="289"/>
      <c r="G895" s="64"/>
      <c r="H895" s="286"/>
      <c r="I895" s="64"/>
    </row>
    <row r="896">
      <c r="A896" s="157"/>
      <c r="B896" s="157"/>
      <c r="C896" s="157"/>
      <c r="D896" s="157"/>
      <c r="E896" s="157"/>
      <c r="F896" s="289"/>
      <c r="G896" s="64"/>
      <c r="H896" s="286"/>
      <c r="I896" s="64"/>
    </row>
    <row r="897">
      <c r="A897" s="157"/>
      <c r="B897" s="157"/>
      <c r="C897" s="157"/>
      <c r="D897" s="157"/>
      <c r="E897" s="157"/>
      <c r="F897" s="289"/>
      <c r="G897" s="64"/>
      <c r="H897" s="286"/>
      <c r="I897" s="64"/>
    </row>
    <row r="898">
      <c r="A898" s="157"/>
      <c r="B898" s="157"/>
      <c r="C898" s="157"/>
      <c r="D898" s="157"/>
      <c r="E898" s="157"/>
      <c r="F898" s="289"/>
      <c r="G898" s="64"/>
      <c r="H898" s="286"/>
      <c r="I898" s="64"/>
    </row>
    <row r="899">
      <c r="A899" s="157"/>
      <c r="B899" s="157"/>
      <c r="C899" s="157"/>
      <c r="D899" s="157"/>
      <c r="E899" s="157"/>
      <c r="F899" s="289"/>
      <c r="G899" s="64"/>
      <c r="H899" s="286"/>
      <c r="I899" s="64"/>
    </row>
    <row r="900">
      <c r="A900" s="157"/>
      <c r="B900" s="157"/>
      <c r="C900" s="157"/>
      <c r="D900" s="157"/>
      <c r="E900" s="157"/>
      <c r="F900" s="289"/>
      <c r="G900" s="64"/>
      <c r="H900" s="286"/>
      <c r="I900" s="64"/>
    </row>
    <row r="901">
      <c r="A901" s="157"/>
      <c r="B901" s="157"/>
      <c r="C901" s="157"/>
      <c r="D901" s="157"/>
      <c r="E901" s="157"/>
      <c r="F901" s="289"/>
      <c r="G901" s="64"/>
      <c r="H901" s="286"/>
      <c r="I901" s="64"/>
    </row>
    <row r="902">
      <c r="A902" s="157"/>
      <c r="B902" s="157"/>
      <c r="C902" s="157"/>
      <c r="D902" s="157"/>
      <c r="E902" s="157"/>
      <c r="F902" s="289"/>
      <c r="G902" s="64"/>
      <c r="H902" s="286"/>
      <c r="I902" s="64"/>
    </row>
    <row r="903">
      <c r="A903" s="157"/>
      <c r="B903" s="157"/>
      <c r="C903" s="157"/>
      <c r="D903" s="157"/>
      <c r="E903" s="157"/>
      <c r="F903" s="289"/>
      <c r="G903" s="64"/>
      <c r="H903" s="286"/>
      <c r="I903" s="64"/>
    </row>
    <row r="904">
      <c r="A904" s="157"/>
      <c r="B904" s="157"/>
      <c r="C904" s="157"/>
      <c r="D904" s="157"/>
      <c r="E904" s="157"/>
      <c r="F904" s="289"/>
      <c r="G904" s="64"/>
      <c r="H904" s="286"/>
      <c r="I904" s="64"/>
    </row>
    <row r="905">
      <c r="A905" s="157"/>
      <c r="B905" s="157"/>
      <c r="C905" s="157"/>
      <c r="D905" s="157"/>
      <c r="E905" s="157"/>
      <c r="F905" s="289"/>
      <c r="G905" s="64"/>
      <c r="H905" s="286"/>
      <c r="I905" s="64"/>
    </row>
    <row r="906">
      <c r="A906" s="157"/>
      <c r="B906" s="157"/>
      <c r="C906" s="157"/>
      <c r="D906" s="157"/>
      <c r="E906" s="157"/>
      <c r="F906" s="289"/>
      <c r="G906" s="64"/>
      <c r="H906" s="286"/>
      <c r="I906" s="64"/>
    </row>
    <row r="907">
      <c r="A907" s="157"/>
      <c r="B907" s="157"/>
      <c r="C907" s="157"/>
      <c r="D907" s="157"/>
      <c r="E907" s="157"/>
      <c r="F907" s="289"/>
      <c r="G907" s="64"/>
      <c r="H907" s="286"/>
      <c r="I907" s="64"/>
    </row>
    <row r="908">
      <c r="A908" s="157"/>
      <c r="B908" s="157"/>
      <c r="C908" s="157"/>
      <c r="D908" s="157"/>
      <c r="E908" s="157"/>
      <c r="F908" s="289"/>
      <c r="G908" s="64"/>
      <c r="H908" s="286"/>
      <c r="I908" s="64"/>
    </row>
    <row r="909">
      <c r="A909" s="157"/>
      <c r="B909" s="157"/>
      <c r="C909" s="157"/>
      <c r="D909" s="157"/>
      <c r="E909" s="157"/>
      <c r="F909" s="289"/>
      <c r="G909" s="64"/>
      <c r="H909" s="286"/>
      <c r="I909" s="64"/>
    </row>
    <row r="910">
      <c r="A910" s="157"/>
      <c r="B910" s="157"/>
      <c r="C910" s="157"/>
      <c r="D910" s="157"/>
      <c r="E910" s="157"/>
      <c r="F910" s="289"/>
      <c r="G910" s="64"/>
      <c r="H910" s="286"/>
      <c r="I910" s="64"/>
    </row>
    <row r="911">
      <c r="A911" s="157"/>
      <c r="B911" s="157"/>
      <c r="C911" s="157"/>
      <c r="D911" s="157"/>
      <c r="E911" s="157"/>
      <c r="F911" s="289"/>
      <c r="G911" s="64"/>
      <c r="H911" s="286"/>
      <c r="I911" s="64"/>
    </row>
    <row r="912">
      <c r="A912" s="157"/>
      <c r="B912" s="157"/>
      <c r="C912" s="157"/>
      <c r="D912" s="157"/>
      <c r="E912" s="157"/>
      <c r="F912" s="289"/>
      <c r="G912" s="64"/>
      <c r="H912" s="286"/>
      <c r="I912" s="64"/>
    </row>
    <row r="913">
      <c r="A913" s="157"/>
      <c r="B913" s="157"/>
      <c r="C913" s="157"/>
      <c r="D913" s="157"/>
      <c r="E913" s="157"/>
      <c r="F913" s="289"/>
      <c r="G913" s="64"/>
      <c r="H913" s="286"/>
      <c r="I913" s="64"/>
    </row>
    <row r="914">
      <c r="A914" s="157"/>
      <c r="B914" s="157"/>
      <c r="C914" s="157"/>
      <c r="D914" s="157"/>
      <c r="E914" s="157"/>
      <c r="F914" s="289"/>
      <c r="G914" s="64"/>
      <c r="H914" s="286"/>
      <c r="I914" s="64"/>
    </row>
    <row r="915">
      <c r="A915" s="157"/>
      <c r="B915" s="157"/>
      <c r="C915" s="157"/>
      <c r="D915" s="157"/>
      <c r="E915" s="157"/>
      <c r="F915" s="289"/>
      <c r="G915" s="64"/>
      <c r="H915" s="286"/>
      <c r="I915" s="64"/>
    </row>
    <row r="916">
      <c r="A916" s="157"/>
      <c r="B916" s="157"/>
      <c r="C916" s="157"/>
      <c r="D916" s="157"/>
      <c r="E916" s="157"/>
      <c r="F916" s="289"/>
      <c r="G916" s="64"/>
      <c r="H916" s="286"/>
      <c r="I916" s="64"/>
    </row>
    <row r="917">
      <c r="A917" s="157"/>
      <c r="B917" s="157"/>
      <c r="C917" s="157"/>
      <c r="D917" s="157"/>
      <c r="E917" s="157"/>
      <c r="F917" s="289"/>
      <c r="G917" s="64"/>
      <c r="H917" s="286"/>
      <c r="I917" s="64"/>
    </row>
    <row r="918">
      <c r="A918" s="157"/>
      <c r="B918" s="157"/>
      <c r="C918" s="157"/>
      <c r="D918" s="157"/>
      <c r="E918" s="157"/>
      <c r="F918" s="289"/>
      <c r="G918" s="64"/>
      <c r="H918" s="286"/>
      <c r="I918" s="64"/>
    </row>
    <row r="919">
      <c r="A919" s="157"/>
      <c r="B919" s="157"/>
      <c r="C919" s="157"/>
      <c r="D919" s="157"/>
      <c r="E919" s="157"/>
      <c r="F919" s="289"/>
      <c r="G919" s="64"/>
      <c r="H919" s="286"/>
      <c r="I919" s="64"/>
    </row>
    <row r="920">
      <c r="A920" s="157"/>
      <c r="B920" s="157"/>
      <c r="C920" s="157"/>
      <c r="D920" s="157"/>
      <c r="E920" s="157"/>
      <c r="F920" s="289"/>
      <c r="G920" s="64"/>
      <c r="H920" s="286"/>
      <c r="I920" s="64"/>
    </row>
    <row r="921">
      <c r="A921" s="157"/>
      <c r="B921" s="157"/>
      <c r="C921" s="157"/>
      <c r="D921" s="157"/>
      <c r="E921" s="157"/>
      <c r="F921" s="289"/>
      <c r="G921" s="64"/>
      <c r="H921" s="286"/>
      <c r="I921" s="64"/>
    </row>
    <row r="922">
      <c r="A922" s="157"/>
      <c r="B922" s="157"/>
      <c r="C922" s="157"/>
      <c r="D922" s="157"/>
      <c r="E922" s="157"/>
      <c r="F922" s="289"/>
      <c r="G922" s="64"/>
      <c r="H922" s="286"/>
      <c r="I922" s="64"/>
    </row>
    <row r="923">
      <c r="A923" s="157"/>
      <c r="B923" s="157"/>
      <c r="C923" s="157"/>
      <c r="D923" s="157"/>
      <c r="E923" s="157"/>
      <c r="F923" s="289"/>
      <c r="G923" s="64"/>
      <c r="H923" s="286"/>
      <c r="I923" s="64"/>
    </row>
    <row r="924">
      <c r="A924" s="157"/>
      <c r="B924" s="157"/>
      <c r="C924" s="157"/>
      <c r="D924" s="157"/>
      <c r="E924" s="157"/>
      <c r="F924" s="289"/>
      <c r="G924" s="64"/>
      <c r="H924" s="286"/>
      <c r="I924" s="64"/>
    </row>
    <row r="925">
      <c r="A925" s="157"/>
      <c r="B925" s="157"/>
      <c r="C925" s="157"/>
      <c r="D925" s="157"/>
      <c r="E925" s="157"/>
      <c r="F925" s="289"/>
      <c r="G925" s="64"/>
      <c r="H925" s="286"/>
      <c r="I925" s="64"/>
    </row>
    <row r="926">
      <c r="A926" s="157"/>
      <c r="B926" s="157"/>
      <c r="C926" s="157"/>
      <c r="D926" s="157"/>
      <c r="E926" s="157"/>
      <c r="F926" s="289"/>
      <c r="G926" s="64"/>
      <c r="H926" s="286"/>
      <c r="I926" s="64"/>
    </row>
    <row r="927">
      <c r="A927" s="157"/>
      <c r="B927" s="157"/>
      <c r="C927" s="157"/>
      <c r="D927" s="157"/>
      <c r="E927" s="157"/>
      <c r="F927" s="289"/>
      <c r="G927" s="64"/>
      <c r="H927" s="286"/>
      <c r="I927" s="64"/>
    </row>
    <row r="928">
      <c r="A928" s="157"/>
      <c r="B928" s="157"/>
      <c r="C928" s="157"/>
      <c r="D928" s="157"/>
      <c r="E928" s="157"/>
      <c r="F928" s="289"/>
      <c r="G928" s="64"/>
      <c r="H928" s="286"/>
      <c r="I928" s="64"/>
    </row>
    <row r="929">
      <c r="A929" s="157"/>
      <c r="B929" s="157"/>
      <c r="C929" s="157"/>
      <c r="D929" s="157"/>
      <c r="E929" s="157"/>
      <c r="F929" s="289"/>
      <c r="G929" s="64"/>
      <c r="H929" s="286"/>
      <c r="I929" s="64"/>
    </row>
    <row r="930">
      <c r="A930" s="157"/>
      <c r="B930" s="157"/>
      <c r="C930" s="157"/>
      <c r="D930" s="157"/>
      <c r="E930" s="157"/>
      <c r="F930" s="289"/>
      <c r="G930" s="64"/>
      <c r="H930" s="286"/>
      <c r="I930" s="64"/>
    </row>
    <row r="931">
      <c r="A931" s="157"/>
      <c r="B931" s="157"/>
      <c r="C931" s="157"/>
      <c r="D931" s="157"/>
      <c r="E931" s="157"/>
      <c r="F931" s="289"/>
      <c r="G931" s="64"/>
      <c r="H931" s="286"/>
      <c r="I931" s="64"/>
    </row>
    <row r="932">
      <c r="A932" s="157"/>
      <c r="B932" s="157"/>
      <c r="C932" s="157"/>
      <c r="D932" s="157"/>
      <c r="E932" s="157"/>
      <c r="F932" s="289"/>
      <c r="G932" s="64"/>
      <c r="H932" s="286"/>
      <c r="I932" s="64"/>
    </row>
    <row r="933">
      <c r="A933" s="157"/>
      <c r="B933" s="157"/>
      <c r="C933" s="157"/>
      <c r="D933" s="157"/>
      <c r="E933" s="157"/>
      <c r="F933" s="289"/>
      <c r="G933" s="64"/>
      <c r="H933" s="286"/>
      <c r="I933" s="64"/>
    </row>
    <row r="934">
      <c r="A934" s="157"/>
      <c r="B934" s="157"/>
      <c r="C934" s="157"/>
      <c r="D934" s="157"/>
      <c r="E934" s="157"/>
      <c r="F934" s="289"/>
      <c r="G934" s="64"/>
      <c r="H934" s="286"/>
      <c r="I934" s="64"/>
    </row>
    <row r="935">
      <c r="A935" s="157"/>
      <c r="B935" s="157"/>
      <c r="C935" s="157"/>
      <c r="D935" s="157"/>
      <c r="E935" s="157"/>
      <c r="F935" s="289"/>
      <c r="G935" s="64"/>
      <c r="H935" s="286"/>
      <c r="I935" s="64"/>
    </row>
    <row r="936">
      <c r="A936" s="157"/>
      <c r="B936" s="157"/>
      <c r="C936" s="157"/>
      <c r="D936" s="157"/>
      <c r="E936" s="157"/>
      <c r="F936" s="289"/>
      <c r="G936" s="64"/>
      <c r="H936" s="286"/>
      <c r="I936" s="64"/>
    </row>
    <row r="937">
      <c r="A937" s="157"/>
      <c r="B937" s="157"/>
      <c r="C937" s="157"/>
      <c r="D937" s="157"/>
      <c r="E937" s="157"/>
      <c r="F937" s="289"/>
      <c r="G937" s="64"/>
      <c r="H937" s="286"/>
      <c r="I937" s="64"/>
    </row>
    <row r="938">
      <c r="A938" s="157"/>
      <c r="B938" s="157"/>
      <c r="C938" s="157"/>
      <c r="D938" s="157"/>
      <c r="E938" s="157"/>
      <c r="F938" s="289"/>
      <c r="G938" s="64"/>
      <c r="H938" s="286"/>
      <c r="I938" s="64"/>
    </row>
    <row r="939">
      <c r="A939" s="157"/>
      <c r="B939" s="157"/>
      <c r="C939" s="157"/>
      <c r="D939" s="157"/>
      <c r="E939" s="157"/>
      <c r="F939" s="289"/>
      <c r="G939" s="64"/>
      <c r="H939" s="286"/>
      <c r="I939" s="64"/>
    </row>
    <row r="940">
      <c r="A940" s="157"/>
      <c r="B940" s="157"/>
      <c r="C940" s="157"/>
      <c r="D940" s="157"/>
      <c r="E940" s="157"/>
      <c r="F940" s="289"/>
      <c r="G940" s="64"/>
      <c r="H940" s="286"/>
      <c r="I940" s="64"/>
    </row>
    <row r="941">
      <c r="A941" s="157"/>
      <c r="B941" s="157"/>
      <c r="C941" s="157"/>
      <c r="D941" s="157"/>
      <c r="E941" s="157"/>
      <c r="F941" s="289"/>
      <c r="G941" s="64"/>
      <c r="H941" s="286"/>
      <c r="I941" s="64"/>
    </row>
    <row r="942">
      <c r="A942" s="157"/>
      <c r="B942" s="157"/>
      <c r="C942" s="157"/>
      <c r="D942" s="157"/>
      <c r="E942" s="157"/>
      <c r="F942" s="289"/>
      <c r="G942" s="64"/>
      <c r="H942" s="286"/>
      <c r="I942" s="64"/>
    </row>
    <row r="943">
      <c r="A943" s="157"/>
      <c r="B943" s="157"/>
      <c r="C943" s="157"/>
      <c r="D943" s="157"/>
      <c r="E943" s="157"/>
      <c r="F943" s="289"/>
      <c r="G943" s="64"/>
      <c r="H943" s="286"/>
      <c r="I943" s="64"/>
    </row>
    <row r="944">
      <c r="A944" s="157"/>
      <c r="B944" s="157"/>
      <c r="C944" s="157"/>
      <c r="D944" s="157"/>
      <c r="E944" s="157"/>
      <c r="F944" s="289"/>
      <c r="G944" s="64"/>
      <c r="H944" s="286"/>
      <c r="I944" s="64"/>
    </row>
    <row r="945">
      <c r="A945" s="157"/>
      <c r="B945" s="157"/>
      <c r="C945" s="157"/>
      <c r="D945" s="157"/>
      <c r="E945" s="157"/>
      <c r="F945" s="289"/>
      <c r="G945" s="64"/>
      <c r="H945" s="286"/>
      <c r="I945" s="64"/>
    </row>
    <row r="946">
      <c r="A946" s="157"/>
      <c r="B946" s="157"/>
      <c r="C946" s="157"/>
      <c r="D946" s="157"/>
      <c r="E946" s="157"/>
      <c r="F946" s="289"/>
      <c r="G946" s="64"/>
      <c r="H946" s="286"/>
      <c r="I946" s="64"/>
    </row>
    <row r="947">
      <c r="A947" s="157"/>
      <c r="B947" s="157"/>
      <c r="C947" s="157"/>
      <c r="D947" s="157"/>
      <c r="E947" s="157"/>
      <c r="F947" s="289"/>
      <c r="G947" s="64"/>
      <c r="H947" s="286"/>
      <c r="I947" s="64"/>
    </row>
    <row r="948">
      <c r="A948" s="157"/>
      <c r="B948" s="157"/>
      <c r="C948" s="157"/>
      <c r="D948" s="157"/>
      <c r="E948" s="157"/>
      <c r="F948" s="289"/>
      <c r="G948" s="64"/>
      <c r="H948" s="286"/>
      <c r="I948" s="64"/>
    </row>
    <row r="949">
      <c r="A949" s="157"/>
      <c r="B949" s="157"/>
      <c r="C949" s="157"/>
      <c r="D949" s="157"/>
      <c r="E949" s="157"/>
      <c r="F949" s="289"/>
      <c r="G949" s="64"/>
      <c r="H949" s="286"/>
      <c r="I949" s="64"/>
    </row>
    <row r="950">
      <c r="A950" s="157"/>
      <c r="B950" s="157"/>
      <c r="C950" s="157"/>
      <c r="D950" s="157"/>
      <c r="E950" s="157"/>
      <c r="F950" s="289"/>
      <c r="G950" s="64"/>
      <c r="H950" s="286"/>
      <c r="I950" s="64"/>
    </row>
    <row r="951">
      <c r="A951" s="157"/>
      <c r="B951" s="157"/>
      <c r="C951" s="157"/>
      <c r="D951" s="157"/>
      <c r="E951" s="157"/>
      <c r="F951" s="289"/>
      <c r="G951" s="64"/>
      <c r="H951" s="286"/>
      <c r="I951" s="64"/>
    </row>
    <row r="952">
      <c r="A952" s="157"/>
      <c r="B952" s="157"/>
      <c r="C952" s="157"/>
      <c r="D952" s="157"/>
      <c r="E952" s="157"/>
      <c r="F952" s="289"/>
      <c r="G952" s="64"/>
      <c r="H952" s="286"/>
      <c r="I952" s="64"/>
    </row>
    <row r="953">
      <c r="A953" s="157"/>
      <c r="B953" s="157"/>
      <c r="C953" s="157"/>
      <c r="D953" s="157"/>
      <c r="E953" s="157"/>
      <c r="F953" s="289"/>
      <c r="G953" s="64"/>
      <c r="H953" s="286"/>
      <c r="I953" s="64"/>
    </row>
    <row r="954">
      <c r="A954" s="157"/>
      <c r="B954" s="157"/>
      <c r="C954" s="157"/>
      <c r="D954" s="157"/>
      <c r="E954" s="157"/>
      <c r="F954" s="289"/>
      <c r="G954" s="64"/>
      <c r="H954" s="286"/>
      <c r="I954" s="64"/>
    </row>
    <row r="955">
      <c r="A955" s="157"/>
      <c r="B955" s="157"/>
      <c r="C955" s="157"/>
      <c r="D955" s="157"/>
      <c r="E955" s="157"/>
      <c r="F955" s="289"/>
      <c r="G955" s="64"/>
      <c r="H955" s="286"/>
      <c r="I955" s="64"/>
    </row>
    <row r="956">
      <c r="A956" s="157"/>
      <c r="B956" s="157"/>
      <c r="C956" s="157"/>
      <c r="D956" s="157"/>
      <c r="E956" s="157"/>
      <c r="F956" s="289"/>
      <c r="G956" s="64"/>
      <c r="H956" s="286"/>
      <c r="I956" s="64"/>
    </row>
    <row r="957">
      <c r="A957" s="157"/>
      <c r="B957" s="157"/>
      <c r="C957" s="157"/>
      <c r="D957" s="157"/>
      <c r="E957" s="157"/>
      <c r="F957" s="289"/>
      <c r="G957" s="64"/>
      <c r="H957" s="286"/>
      <c r="I957" s="64"/>
    </row>
    <row r="958">
      <c r="A958" s="157"/>
      <c r="B958" s="157"/>
      <c r="C958" s="157"/>
      <c r="D958" s="157"/>
      <c r="E958" s="157"/>
      <c r="F958" s="289"/>
      <c r="G958" s="64"/>
      <c r="H958" s="286"/>
      <c r="I958" s="64"/>
    </row>
    <row r="959">
      <c r="A959" s="157"/>
      <c r="B959" s="157"/>
      <c r="C959" s="157"/>
      <c r="D959" s="157"/>
      <c r="E959" s="157"/>
      <c r="F959" s="289"/>
      <c r="G959" s="64"/>
      <c r="H959" s="286"/>
      <c r="I959" s="64"/>
    </row>
    <row r="960">
      <c r="A960" s="157"/>
      <c r="B960" s="157"/>
      <c r="C960" s="157"/>
      <c r="D960" s="157"/>
      <c r="E960" s="157"/>
      <c r="F960" s="289"/>
      <c r="G960" s="64"/>
      <c r="H960" s="286"/>
      <c r="I960" s="64"/>
    </row>
    <row r="961">
      <c r="A961" s="157"/>
      <c r="B961" s="157"/>
      <c r="C961" s="157"/>
      <c r="D961" s="157"/>
      <c r="E961" s="157"/>
      <c r="F961" s="289"/>
      <c r="G961" s="64"/>
      <c r="H961" s="286"/>
      <c r="I961" s="64"/>
    </row>
    <row r="962">
      <c r="A962" s="157"/>
      <c r="B962" s="157"/>
      <c r="C962" s="157"/>
      <c r="D962" s="157"/>
      <c r="E962" s="157"/>
      <c r="F962" s="289"/>
      <c r="G962" s="64"/>
      <c r="H962" s="286"/>
      <c r="I962" s="64"/>
    </row>
    <row r="963">
      <c r="A963" s="157"/>
      <c r="B963" s="157"/>
      <c r="C963" s="157"/>
      <c r="D963" s="157"/>
      <c r="E963" s="157"/>
      <c r="F963" s="289"/>
      <c r="G963" s="64"/>
      <c r="H963" s="286"/>
      <c r="I963" s="64"/>
    </row>
    <row r="964">
      <c r="A964" s="157"/>
      <c r="B964" s="157"/>
      <c r="C964" s="157"/>
      <c r="D964" s="157"/>
      <c r="E964" s="157"/>
      <c r="F964" s="289"/>
      <c r="G964" s="64"/>
      <c r="H964" s="286"/>
      <c r="I964" s="64"/>
    </row>
    <row r="965">
      <c r="A965" s="157"/>
      <c r="B965" s="157"/>
      <c r="C965" s="157"/>
      <c r="D965" s="157"/>
      <c r="E965" s="157"/>
      <c r="F965" s="289"/>
      <c r="G965" s="64"/>
      <c r="H965" s="286"/>
      <c r="I965" s="64"/>
    </row>
    <row r="966">
      <c r="A966" s="157"/>
      <c r="B966" s="157"/>
      <c r="C966" s="157"/>
      <c r="D966" s="157"/>
      <c r="E966" s="157"/>
      <c r="F966" s="289"/>
      <c r="G966" s="64"/>
      <c r="H966" s="286"/>
      <c r="I966" s="64"/>
    </row>
    <row r="967">
      <c r="A967" s="157"/>
      <c r="B967" s="157"/>
      <c r="C967" s="157"/>
      <c r="D967" s="157"/>
      <c r="E967" s="157"/>
      <c r="F967" s="289"/>
      <c r="G967" s="64"/>
      <c r="H967" s="286"/>
      <c r="I967" s="64"/>
    </row>
    <row r="968">
      <c r="A968" s="157"/>
      <c r="B968" s="157"/>
      <c r="C968" s="157"/>
      <c r="D968" s="157"/>
      <c r="E968" s="157"/>
      <c r="F968" s="289"/>
      <c r="G968" s="64"/>
      <c r="H968" s="286"/>
      <c r="I968" s="64"/>
    </row>
    <row r="969">
      <c r="A969" s="157"/>
      <c r="B969" s="157"/>
      <c r="C969" s="157"/>
      <c r="D969" s="157"/>
      <c r="E969" s="157"/>
      <c r="F969" s="289"/>
      <c r="G969" s="64"/>
      <c r="H969" s="286"/>
      <c r="I969" s="64"/>
    </row>
    <row r="970">
      <c r="A970" s="157"/>
      <c r="B970" s="157"/>
      <c r="C970" s="157"/>
      <c r="D970" s="157"/>
      <c r="E970" s="157"/>
      <c r="F970" s="289"/>
      <c r="G970" s="64"/>
      <c r="H970" s="286"/>
      <c r="I970" s="64"/>
    </row>
    <row r="971">
      <c r="A971" s="157"/>
      <c r="B971" s="157"/>
      <c r="C971" s="157"/>
      <c r="D971" s="157"/>
      <c r="E971" s="157"/>
      <c r="F971" s="289"/>
      <c r="G971" s="64"/>
      <c r="H971" s="286"/>
      <c r="I971" s="64"/>
    </row>
    <row r="972">
      <c r="A972" s="157"/>
      <c r="B972" s="157"/>
      <c r="C972" s="157"/>
      <c r="D972" s="157"/>
      <c r="E972" s="157"/>
      <c r="F972" s="289"/>
      <c r="G972" s="64"/>
      <c r="H972" s="286"/>
      <c r="I972" s="64"/>
    </row>
    <row r="973">
      <c r="A973" s="157"/>
      <c r="B973" s="157"/>
      <c r="C973" s="157"/>
      <c r="D973" s="157"/>
      <c r="E973" s="157"/>
      <c r="F973" s="289"/>
      <c r="G973" s="64"/>
      <c r="H973" s="286"/>
      <c r="I973" s="64"/>
    </row>
    <row r="974">
      <c r="A974" s="157"/>
      <c r="B974" s="157"/>
      <c r="C974" s="157"/>
      <c r="D974" s="157"/>
      <c r="E974" s="157"/>
      <c r="F974" s="289"/>
      <c r="G974" s="64"/>
      <c r="H974" s="286"/>
      <c r="I974" s="64"/>
    </row>
    <row r="975">
      <c r="A975" s="157"/>
      <c r="B975" s="157"/>
      <c r="C975" s="157"/>
      <c r="D975" s="157"/>
      <c r="E975" s="157"/>
      <c r="F975" s="289"/>
      <c r="G975" s="64"/>
      <c r="H975" s="286"/>
      <c r="I975" s="64"/>
    </row>
    <row r="976">
      <c r="A976" s="157"/>
      <c r="B976" s="157"/>
      <c r="C976" s="157"/>
      <c r="D976" s="157"/>
      <c r="E976" s="157"/>
      <c r="F976" s="289"/>
      <c r="G976" s="64"/>
      <c r="H976" s="286"/>
      <c r="I976" s="64"/>
    </row>
    <row r="977">
      <c r="A977" s="157"/>
      <c r="B977" s="157"/>
      <c r="C977" s="157"/>
      <c r="D977" s="157"/>
      <c r="E977" s="157"/>
      <c r="F977" s="289"/>
      <c r="G977" s="64"/>
      <c r="H977" s="286"/>
      <c r="I977" s="64"/>
    </row>
    <row r="978">
      <c r="A978" s="157"/>
      <c r="B978" s="157"/>
      <c r="C978" s="157"/>
      <c r="D978" s="157"/>
      <c r="E978" s="157"/>
      <c r="F978" s="289"/>
      <c r="G978" s="64"/>
      <c r="H978" s="286"/>
      <c r="I978" s="64"/>
    </row>
    <row r="979">
      <c r="A979" s="157"/>
      <c r="B979" s="157"/>
      <c r="C979" s="157"/>
      <c r="D979" s="157"/>
      <c r="E979" s="157"/>
      <c r="F979" s="289"/>
      <c r="G979" s="64"/>
      <c r="H979" s="286"/>
      <c r="I979" s="64"/>
    </row>
    <row r="980">
      <c r="A980" s="157"/>
      <c r="B980" s="157"/>
      <c r="C980" s="157"/>
      <c r="D980" s="157"/>
      <c r="E980" s="157"/>
      <c r="F980" s="289"/>
      <c r="G980" s="64"/>
      <c r="H980" s="286"/>
      <c r="I980" s="64"/>
    </row>
    <row r="981">
      <c r="A981" s="157"/>
      <c r="B981" s="157"/>
      <c r="C981" s="157"/>
      <c r="D981" s="157"/>
      <c r="E981" s="157"/>
      <c r="F981" s="289"/>
      <c r="G981" s="64"/>
      <c r="H981" s="286"/>
      <c r="I981" s="64"/>
    </row>
    <row r="982">
      <c r="A982" s="157"/>
      <c r="B982" s="157"/>
      <c r="C982" s="157"/>
      <c r="D982" s="157"/>
      <c r="E982" s="157"/>
      <c r="F982" s="289"/>
      <c r="G982" s="64"/>
      <c r="H982" s="286"/>
      <c r="I982" s="64"/>
    </row>
    <row r="983">
      <c r="A983" s="157"/>
      <c r="B983" s="157"/>
      <c r="C983" s="157"/>
      <c r="D983" s="157"/>
      <c r="E983" s="157"/>
      <c r="F983" s="289"/>
      <c r="G983" s="64"/>
      <c r="H983" s="286"/>
      <c r="I983" s="64"/>
    </row>
    <row r="984">
      <c r="A984" s="157"/>
      <c r="B984" s="157"/>
      <c r="C984" s="157"/>
      <c r="D984" s="157"/>
      <c r="E984" s="157"/>
      <c r="F984" s="289"/>
      <c r="G984" s="64"/>
      <c r="H984" s="286"/>
      <c r="I984" s="64"/>
    </row>
    <row r="985">
      <c r="A985" s="157"/>
      <c r="B985" s="157"/>
      <c r="C985" s="157"/>
      <c r="D985" s="157"/>
      <c r="E985" s="157"/>
      <c r="F985" s="289"/>
      <c r="G985" s="64"/>
      <c r="H985" s="286"/>
      <c r="I985" s="64"/>
    </row>
    <row r="986">
      <c r="A986" s="157"/>
      <c r="B986" s="157"/>
      <c r="C986" s="157"/>
      <c r="D986" s="157"/>
      <c r="E986" s="157"/>
      <c r="F986" s="289"/>
      <c r="G986" s="64"/>
      <c r="H986" s="286"/>
      <c r="I986" s="64"/>
    </row>
    <row r="987">
      <c r="A987" s="157"/>
      <c r="B987" s="157"/>
      <c r="C987" s="157"/>
      <c r="D987" s="157"/>
      <c r="E987" s="157"/>
      <c r="F987" s="289"/>
      <c r="G987" s="64"/>
      <c r="H987" s="286"/>
      <c r="I987" s="64"/>
    </row>
    <row r="988">
      <c r="A988" s="157"/>
      <c r="B988" s="157"/>
      <c r="C988" s="157"/>
      <c r="D988" s="157"/>
      <c r="E988" s="157"/>
      <c r="F988" s="289"/>
      <c r="G988" s="64"/>
      <c r="H988" s="286"/>
      <c r="I988" s="64"/>
    </row>
    <row r="989">
      <c r="A989" s="157"/>
      <c r="B989" s="157"/>
      <c r="C989" s="157"/>
      <c r="D989" s="157"/>
      <c r="E989" s="157"/>
      <c r="F989" s="289"/>
      <c r="G989" s="64"/>
      <c r="H989" s="286"/>
      <c r="I989" s="64"/>
    </row>
    <row r="990">
      <c r="A990" s="157"/>
      <c r="B990" s="157"/>
      <c r="C990" s="157"/>
      <c r="D990" s="157"/>
      <c r="E990" s="157"/>
      <c r="F990" s="289"/>
      <c r="G990" s="64"/>
      <c r="H990" s="286"/>
      <c r="I990" s="64"/>
    </row>
    <row r="991">
      <c r="A991" s="157"/>
      <c r="B991" s="157"/>
      <c r="C991" s="157"/>
      <c r="D991" s="157"/>
      <c r="E991" s="157"/>
      <c r="F991" s="289"/>
      <c r="G991" s="64"/>
      <c r="H991" s="286"/>
      <c r="I991" s="64"/>
    </row>
    <row r="992">
      <c r="A992" s="157"/>
      <c r="B992" s="157"/>
      <c r="C992" s="157"/>
      <c r="D992" s="157"/>
      <c r="E992" s="157"/>
      <c r="F992" s="289"/>
      <c r="G992" s="64"/>
      <c r="H992" s="286"/>
      <c r="I992" s="64"/>
    </row>
    <row r="993">
      <c r="A993" s="157"/>
      <c r="B993" s="157"/>
      <c r="C993" s="157"/>
      <c r="D993" s="157"/>
      <c r="E993" s="157"/>
      <c r="F993" s="289"/>
      <c r="G993" s="64"/>
      <c r="H993" s="286"/>
      <c r="I993" s="64"/>
    </row>
    <row r="994">
      <c r="A994" s="157"/>
      <c r="B994" s="157"/>
      <c r="C994" s="157"/>
      <c r="D994" s="157"/>
      <c r="E994" s="157"/>
      <c r="F994" s="289"/>
      <c r="G994" s="64"/>
      <c r="H994" s="286"/>
      <c r="I994" s="64"/>
    </row>
    <row r="995">
      <c r="A995" s="157"/>
      <c r="B995" s="157"/>
      <c r="C995" s="157"/>
      <c r="D995" s="157"/>
      <c r="E995" s="157"/>
      <c r="F995" s="289"/>
      <c r="G995" s="64"/>
      <c r="H995" s="286"/>
      <c r="I995" s="64"/>
    </row>
    <row r="996">
      <c r="A996" s="157"/>
      <c r="B996" s="157"/>
      <c r="C996" s="157"/>
      <c r="D996" s="157"/>
      <c r="E996" s="157"/>
      <c r="F996" s="289"/>
      <c r="G996" s="64"/>
      <c r="H996" s="286"/>
      <c r="I996" s="64"/>
    </row>
    <row r="997">
      <c r="A997" s="157"/>
      <c r="B997" s="157"/>
      <c r="C997" s="157"/>
      <c r="D997" s="157"/>
      <c r="E997" s="157"/>
      <c r="F997" s="289"/>
      <c r="G997" s="64"/>
      <c r="H997" s="286"/>
      <c r="I997" s="64"/>
    </row>
    <row r="998">
      <c r="A998" s="157"/>
      <c r="B998" s="157"/>
      <c r="C998" s="157"/>
      <c r="D998" s="157"/>
      <c r="E998" s="157"/>
      <c r="F998" s="289"/>
      <c r="G998" s="64"/>
      <c r="H998" s="286"/>
      <c r="I998" s="64"/>
    </row>
    <row r="999">
      <c r="A999" s="157"/>
      <c r="B999" s="157"/>
      <c r="C999" s="157"/>
      <c r="D999" s="157"/>
      <c r="E999" s="157"/>
      <c r="F999" s="289"/>
      <c r="G999" s="64"/>
      <c r="H999" s="286"/>
      <c r="I999" s="64"/>
    </row>
    <row r="1000">
      <c r="A1000" s="157"/>
      <c r="B1000" s="157"/>
      <c r="C1000" s="157"/>
      <c r="D1000" s="157"/>
      <c r="E1000" s="157"/>
      <c r="F1000" s="289"/>
      <c r="G1000" s="64"/>
      <c r="H1000" s="286"/>
      <c r="I1000" s="64"/>
    </row>
    <row r="1001">
      <c r="A1001" s="157"/>
      <c r="B1001" s="157"/>
      <c r="C1001" s="157"/>
      <c r="D1001" s="157"/>
      <c r="E1001" s="157"/>
      <c r="F1001" s="289"/>
      <c r="G1001" s="64"/>
      <c r="H1001" s="286"/>
      <c r="I1001" s="64"/>
    </row>
  </sheetData>
  <conditionalFormatting sqref="F1:F1001">
    <cfRule type="notContainsBlanks" dxfId="54" priority="1">
      <formula>LEN(TRIM(F1))&gt;0</formula>
    </cfRule>
  </conditionalFormatting>
  <conditionalFormatting sqref="G1:G1001">
    <cfRule type="notContainsBlanks" dxfId="55" priority="2">
      <formula>LEN(TRIM(G1))&gt;0</formula>
    </cfRule>
  </conditionalFormatting>
  <conditionalFormatting sqref="H1:H1001">
    <cfRule type="notContainsBlanks" dxfId="56" priority="3">
      <formula>LEN(TRIM(H1))&gt;0</formula>
    </cfRule>
  </conditionalFormatting>
  <conditionalFormatting sqref="I1:I1001">
    <cfRule type="notContainsBlanks" dxfId="57" priority="4">
      <formula>LEN(TRIM(I1))&gt;0</formula>
    </cfRule>
  </conditionalFormatting>
  <conditionalFormatting sqref="C1:E1001">
    <cfRule type="cellIs" dxfId="58" priority="5" operator="equal">
      <formula>"S"</formula>
    </cfRule>
  </conditionalFormatting>
  <conditionalFormatting sqref="C1:E1001">
    <cfRule type="cellIs" dxfId="59" priority="6" operator="equal">
      <formula>"M"</formula>
    </cfRule>
  </conditionalFormatting>
  <conditionalFormatting sqref="C1:E1001">
    <cfRule type="cellIs" dxfId="60" priority="7" operator="equal">
      <formula>"OVA"</formula>
    </cfRule>
  </conditionalFormatting>
  <conditionalFormatting sqref="C1:E1001">
    <cfRule type="cellIs" dxfId="38" priority="8" operator="equal">
      <formula>"E"</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3" max="3" width="46.29"/>
  </cols>
  <sheetData>
    <row r="1">
      <c r="A1" s="291" t="s">
        <v>18</v>
      </c>
      <c r="B1" s="292">
        <v>1.0</v>
      </c>
      <c r="C1" s="293" t="s">
        <v>3336</v>
      </c>
    </row>
    <row r="2">
      <c r="A2" s="291" t="s">
        <v>18</v>
      </c>
      <c r="B2" s="292">
        <v>2.0</v>
      </c>
      <c r="C2" s="293" t="s">
        <v>3337</v>
      </c>
    </row>
    <row r="3">
      <c r="A3" s="291" t="s">
        <v>18</v>
      </c>
      <c r="B3" s="292">
        <v>3.0</v>
      </c>
      <c r="C3" s="293" t="s">
        <v>3338</v>
      </c>
    </row>
    <row r="4">
      <c r="A4" s="291" t="s">
        <v>18</v>
      </c>
      <c r="B4" s="292">
        <v>4.0</v>
      </c>
      <c r="C4" s="293" t="s">
        <v>3339</v>
      </c>
    </row>
    <row r="5">
      <c r="A5" s="291" t="s">
        <v>18</v>
      </c>
      <c r="B5" s="292">
        <v>5.0</v>
      </c>
      <c r="C5" s="293" t="s">
        <v>3340</v>
      </c>
    </row>
    <row r="6">
      <c r="A6" s="294" t="s">
        <v>20</v>
      </c>
      <c r="B6" s="292">
        <v>6.0</v>
      </c>
      <c r="C6" s="295" t="s">
        <v>3341</v>
      </c>
    </row>
    <row r="7">
      <c r="A7" s="294" t="s">
        <v>20</v>
      </c>
      <c r="B7" s="292">
        <v>7.0</v>
      </c>
      <c r="C7" s="295" t="s">
        <v>3342</v>
      </c>
    </row>
    <row r="8">
      <c r="A8" s="294" t="s">
        <v>20</v>
      </c>
      <c r="B8" s="292">
        <v>8.0</v>
      </c>
      <c r="C8" s="295" t="s">
        <v>3343</v>
      </c>
    </row>
    <row r="9">
      <c r="A9" s="294" t="s">
        <v>20</v>
      </c>
      <c r="B9" s="292">
        <v>9.0</v>
      </c>
      <c r="C9" s="295" t="s">
        <v>3344</v>
      </c>
    </row>
    <row r="10">
      <c r="A10" s="294" t="s">
        <v>20</v>
      </c>
      <c r="B10" s="292">
        <v>10.0</v>
      </c>
      <c r="C10" s="295" t="s">
        <v>3345</v>
      </c>
    </row>
    <row r="11">
      <c r="A11" s="296" t="s">
        <v>3346</v>
      </c>
      <c r="B11" s="292">
        <v>11.0</v>
      </c>
      <c r="C11" s="292" t="s">
        <v>3347</v>
      </c>
    </row>
    <row r="12">
      <c r="A12" s="296" t="s">
        <v>3346</v>
      </c>
      <c r="B12" s="292">
        <v>12.0</v>
      </c>
      <c r="C12" s="297"/>
    </row>
    <row r="13">
      <c r="A13" s="296" t="s">
        <v>3346</v>
      </c>
      <c r="B13" s="292">
        <v>13.0</v>
      </c>
      <c r="C13" s="297"/>
    </row>
    <row r="14">
      <c r="A14" s="296" t="s">
        <v>3346</v>
      </c>
      <c r="B14" s="292">
        <v>14.0</v>
      </c>
      <c r="C14" s="297"/>
    </row>
    <row r="15">
      <c r="A15" s="296" t="s">
        <v>3346</v>
      </c>
      <c r="B15" s="292">
        <v>15.0</v>
      </c>
      <c r="C15" s="297"/>
    </row>
    <row r="16">
      <c r="A16" s="298" t="s">
        <v>3348</v>
      </c>
      <c r="B16" s="292">
        <v>16.0</v>
      </c>
      <c r="C16" s="299" t="s">
        <v>3349</v>
      </c>
    </row>
    <row r="17">
      <c r="A17" s="298" t="s">
        <v>3348</v>
      </c>
      <c r="B17" s="292">
        <v>17.0</v>
      </c>
      <c r="C17" s="299" t="s">
        <v>3350</v>
      </c>
    </row>
    <row r="18">
      <c r="A18" s="298" t="s">
        <v>3348</v>
      </c>
      <c r="B18" s="292">
        <v>18.0</v>
      </c>
      <c r="C18" s="299" t="s">
        <v>3351</v>
      </c>
    </row>
    <row r="19">
      <c r="A19" s="298" t="s">
        <v>3348</v>
      </c>
      <c r="B19" s="292">
        <v>19.0</v>
      </c>
      <c r="C19" s="299" t="s">
        <v>3352</v>
      </c>
    </row>
    <row r="20">
      <c r="A20" s="298" t="s">
        <v>3348</v>
      </c>
      <c r="B20" s="292">
        <v>20.0</v>
      </c>
      <c r="C20" s="299" t="s">
        <v>3353</v>
      </c>
    </row>
    <row r="21">
      <c r="A21" s="300" t="s">
        <v>3354</v>
      </c>
      <c r="B21" s="292">
        <v>21.0</v>
      </c>
      <c r="C21" s="301" t="s">
        <v>3355</v>
      </c>
    </row>
    <row r="22">
      <c r="A22" s="300" t="s">
        <v>3354</v>
      </c>
      <c r="B22" s="292">
        <v>22.0</v>
      </c>
      <c r="C22" s="301" t="s">
        <v>3356</v>
      </c>
    </row>
    <row r="23">
      <c r="A23" s="300" t="s">
        <v>3354</v>
      </c>
      <c r="B23" s="292">
        <v>23.0</v>
      </c>
      <c r="C23" s="301" t="s">
        <v>3357</v>
      </c>
    </row>
    <row r="24">
      <c r="A24" s="300" t="s">
        <v>3354</v>
      </c>
      <c r="B24" s="292">
        <v>24.0</v>
      </c>
      <c r="C24" s="301" t="s">
        <v>3358</v>
      </c>
    </row>
    <row r="25">
      <c r="A25" s="300" t="s">
        <v>3354</v>
      </c>
      <c r="B25" s="292">
        <v>25.0</v>
      </c>
      <c r="C25" s="301" t="s">
        <v>3359</v>
      </c>
    </row>
    <row r="26">
      <c r="A26" s="157"/>
      <c r="B26" s="297"/>
      <c r="C26" s="297"/>
    </row>
    <row r="27">
      <c r="A27" s="157"/>
      <c r="B27" s="297"/>
      <c r="C27" s="297"/>
    </row>
    <row r="28">
      <c r="A28" s="157"/>
      <c r="B28" s="297"/>
      <c r="C28" s="297"/>
    </row>
    <row r="29">
      <c r="A29" s="157"/>
      <c r="B29" s="297"/>
      <c r="C29" s="297"/>
    </row>
    <row r="30">
      <c r="A30" s="157"/>
      <c r="B30" s="297"/>
      <c r="C30" s="297"/>
    </row>
    <row r="31">
      <c r="A31" s="157"/>
      <c r="B31" s="297"/>
      <c r="C31" s="297"/>
    </row>
    <row r="32">
      <c r="A32" s="157"/>
      <c r="B32" s="297"/>
      <c r="C32" s="297"/>
    </row>
    <row r="33">
      <c r="A33" s="157"/>
      <c r="B33" s="297"/>
      <c r="C33" s="297"/>
    </row>
    <row r="34">
      <c r="A34" s="157"/>
      <c r="B34" s="297"/>
      <c r="C34" s="297"/>
    </row>
    <row r="35">
      <c r="A35" s="157"/>
      <c r="B35" s="297"/>
      <c r="C35" s="297"/>
    </row>
    <row r="36">
      <c r="A36" s="157"/>
      <c r="B36" s="297"/>
      <c r="C36" s="297"/>
    </row>
    <row r="37">
      <c r="A37" s="157"/>
      <c r="B37" s="297"/>
      <c r="C37" s="297"/>
    </row>
    <row r="38">
      <c r="A38" s="157"/>
      <c r="B38" s="297"/>
      <c r="C38" s="297"/>
    </row>
    <row r="39">
      <c r="A39" s="157"/>
      <c r="B39" s="297"/>
      <c r="C39" s="297"/>
    </row>
    <row r="40">
      <c r="A40" s="157"/>
      <c r="B40" s="297"/>
      <c r="C40" s="297"/>
    </row>
    <row r="41">
      <c r="A41" s="157"/>
      <c r="B41" s="297"/>
      <c r="C41" s="297"/>
    </row>
    <row r="42">
      <c r="A42" s="157"/>
      <c r="B42" s="297"/>
      <c r="C42" s="297"/>
    </row>
    <row r="43">
      <c r="A43" s="157"/>
      <c r="B43" s="297"/>
      <c r="C43" s="297"/>
    </row>
    <row r="44">
      <c r="A44" s="157"/>
      <c r="B44" s="297"/>
      <c r="C44" s="297"/>
    </row>
    <row r="45">
      <c r="A45" s="157"/>
      <c r="B45" s="297"/>
      <c r="C45" s="297"/>
    </row>
    <row r="46">
      <c r="A46" s="157"/>
      <c r="B46" s="297"/>
      <c r="C46" s="297"/>
    </row>
    <row r="47">
      <c r="A47" s="157"/>
      <c r="B47" s="297"/>
      <c r="C47" s="297"/>
    </row>
    <row r="48">
      <c r="A48" s="157"/>
      <c r="B48" s="297"/>
      <c r="C48" s="297"/>
    </row>
    <row r="49">
      <c r="A49" s="157"/>
      <c r="B49" s="297"/>
      <c r="C49" s="297"/>
    </row>
    <row r="50">
      <c r="A50" s="157"/>
      <c r="B50" s="297"/>
      <c r="C50" s="297"/>
    </row>
    <row r="51">
      <c r="A51" s="157"/>
      <c r="B51" s="297"/>
      <c r="C51" s="297"/>
    </row>
    <row r="52">
      <c r="A52" s="157"/>
      <c r="B52" s="297"/>
      <c r="C52" s="297"/>
    </row>
    <row r="53">
      <c r="A53" s="157"/>
      <c r="B53" s="297"/>
      <c r="C53" s="297"/>
    </row>
    <row r="54">
      <c r="A54" s="157"/>
      <c r="B54" s="297"/>
      <c r="C54" s="297"/>
    </row>
    <row r="55">
      <c r="A55" s="157"/>
      <c r="B55" s="297"/>
      <c r="C55" s="297"/>
    </row>
    <row r="56">
      <c r="A56" s="157"/>
      <c r="B56" s="297"/>
      <c r="C56" s="297"/>
    </row>
    <row r="57">
      <c r="A57" s="157"/>
      <c r="B57" s="297"/>
      <c r="C57" s="297"/>
    </row>
    <row r="58">
      <c r="A58" s="157"/>
      <c r="B58" s="297"/>
      <c r="C58" s="297"/>
    </row>
    <row r="59">
      <c r="A59" s="157"/>
      <c r="B59" s="297"/>
      <c r="C59" s="297"/>
    </row>
    <row r="60">
      <c r="A60" s="157"/>
      <c r="B60" s="297"/>
      <c r="C60" s="297"/>
    </row>
    <row r="61">
      <c r="A61" s="157"/>
      <c r="B61" s="297"/>
      <c r="C61" s="297"/>
    </row>
    <row r="62">
      <c r="A62" s="157"/>
      <c r="B62" s="297"/>
      <c r="C62" s="297"/>
    </row>
    <row r="63">
      <c r="A63" s="157"/>
      <c r="B63" s="297"/>
      <c r="C63" s="297"/>
    </row>
    <row r="64">
      <c r="A64" s="157"/>
      <c r="B64" s="297"/>
      <c r="C64" s="297"/>
    </row>
    <row r="65">
      <c r="A65" s="157"/>
      <c r="B65" s="297"/>
      <c r="C65" s="297"/>
    </row>
    <row r="66">
      <c r="A66" s="157"/>
      <c r="B66" s="297"/>
      <c r="C66" s="297"/>
    </row>
    <row r="67">
      <c r="A67" s="157"/>
      <c r="B67" s="297"/>
      <c r="C67" s="297"/>
    </row>
    <row r="68">
      <c r="A68" s="157"/>
      <c r="B68" s="297"/>
      <c r="C68" s="297"/>
    </row>
    <row r="69">
      <c r="A69" s="157"/>
      <c r="B69" s="297"/>
      <c r="C69" s="297"/>
    </row>
    <row r="70">
      <c r="A70" s="157"/>
      <c r="B70" s="297"/>
      <c r="C70" s="297"/>
    </row>
    <row r="71">
      <c r="A71" s="157"/>
      <c r="B71" s="297"/>
      <c r="C71" s="297"/>
    </row>
    <row r="72">
      <c r="A72" s="157"/>
      <c r="B72" s="297"/>
      <c r="C72" s="297"/>
    </row>
    <row r="73">
      <c r="A73" s="157"/>
      <c r="B73" s="297"/>
      <c r="C73" s="297"/>
    </row>
    <row r="74">
      <c r="A74" s="157"/>
      <c r="B74" s="297"/>
      <c r="C74" s="297"/>
    </row>
    <row r="75">
      <c r="A75" s="157"/>
      <c r="B75" s="297"/>
      <c r="C75" s="297"/>
    </row>
    <row r="76">
      <c r="A76" s="157"/>
      <c r="B76" s="297"/>
      <c r="C76" s="297"/>
    </row>
    <row r="77">
      <c r="A77" s="157"/>
      <c r="B77" s="297"/>
      <c r="C77" s="297"/>
    </row>
    <row r="78">
      <c r="A78" s="157"/>
      <c r="B78" s="297"/>
      <c r="C78" s="297"/>
    </row>
    <row r="79">
      <c r="A79" s="157"/>
      <c r="B79" s="297"/>
      <c r="C79" s="297"/>
    </row>
    <row r="80">
      <c r="A80" s="157"/>
      <c r="B80" s="297"/>
      <c r="C80" s="297"/>
    </row>
    <row r="81">
      <c r="A81" s="157"/>
      <c r="B81" s="297"/>
      <c r="C81" s="297"/>
    </row>
    <row r="82">
      <c r="A82" s="157"/>
      <c r="B82" s="297"/>
      <c r="C82" s="297"/>
    </row>
    <row r="83">
      <c r="A83" s="157"/>
      <c r="B83" s="297"/>
      <c r="C83" s="297"/>
    </row>
    <row r="84">
      <c r="A84" s="157"/>
      <c r="B84" s="297"/>
      <c r="C84" s="297"/>
    </row>
    <row r="85">
      <c r="A85" s="157"/>
      <c r="B85" s="297"/>
      <c r="C85" s="297"/>
    </row>
    <row r="86">
      <c r="A86" s="157"/>
      <c r="B86" s="297"/>
      <c r="C86" s="297"/>
    </row>
    <row r="87">
      <c r="A87" s="157"/>
      <c r="B87" s="297"/>
      <c r="C87" s="297"/>
    </row>
    <row r="88">
      <c r="A88" s="157"/>
      <c r="B88" s="297"/>
      <c r="C88" s="297"/>
    </row>
    <row r="89">
      <c r="A89" s="157"/>
      <c r="B89" s="297"/>
      <c r="C89" s="297"/>
    </row>
    <row r="90">
      <c r="A90" s="157"/>
      <c r="B90" s="297"/>
      <c r="C90" s="297"/>
    </row>
    <row r="91">
      <c r="A91" s="157"/>
      <c r="B91" s="297"/>
      <c r="C91" s="297"/>
    </row>
    <row r="92">
      <c r="A92" s="157"/>
      <c r="B92" s="297"/>
      <c r="C92" s="297"/>
    </row>
    <row r="93">
      <c r="A93" s="157"/>
      <c r="B93" s="297"/>
      <c r="C93" s="297"/>
    </row>
    <row r="94">
      <c r="A94" s="157"/>
      <c r="B94" s="297"/>
      <c r="C94" s="297"/>
    </row>
    <row r="95">
      <c r="A95" s="157"/>
      <c r="B95" s="297"/>
      <c r="C95" s="297"/>
    </row>
    <row r="96">
      <c r="A96" s="157"/>
      <c r="B96" s="297"/>
      <c r="C96" s="297"/>
    </row>
    <row r="97">
      <c r="A97" s="157"/>
      <c r="B97" s="297"/>
      <c r="C97" s="297"/>
    </row>
    <row r="98">
      <c r="A98" s="157"/>
      <c r="B98" s="297"/>
      <c r="C98" s="297"/>
    </row>
    <row r="99">
      <c r="A99" s="157"/>
      <c r="B99" s="297"/>
      <c r="C99" s="297"/>
    </row>
    <row r="100">
      <c r="A100" s="157"/>
      <c r="B100" s="297"/>
      <c r="C100" s="297"/>
    </row>
    <row r="101">
      <c r="A101" s="157"/>
      <c r="B101" s="297"/>
      <c r="C101" s="297"/>
    </row>
    <row r="102">
      <c r="A102" s="157"/>
      <c r="B102" s="297"/>
      <c r="C102" s="297"/>
    </row>
    <row r="103">
      <c r="A103" s="157"/>
      <c r="B103" s="297"/>
      <c r="C103" s="297"/>
    </row>
    <row r="104">
      <c r="A104" s="157"/>
      <c r="B104" s="297"/>
      <c r="C104" s="297"/>
    </row>
    <row r="105">
      <c r="A105" s="157"/>
      <c r="B105" s="297"/>
      <c r="C105" s="297"/>
    </row>
    <row r="106">
      <c r="A106" s="157"/>
      <c r="B106" s="297"/>
      <c r="C106" s="297"/>
    </row>
    <row r="107">
      <c r="A107" s="157"/>
      <c r="B107" s="297"/>
      <c r="C107" s="297"/>
    </row>
    <row r="108">
      <c r="A108" s="157"/>
      <c r="B108" s="297"/>
      <c r="C108" s="297"/>
    </row>
    <row r="109">
      <c r="A109" s="157"/>
      <c r="B109" s="297"/>
      <c r="C109" s="297"/>
    </row>
    <row r="110">
      <c r="A110" s="157"/>
      <c r="B110" s="297"/>
      <c r="C110" s="297"/>
    </row>
    <row r="111">
      <c r="A111" s="157"/>
      <c r="B111" s="297"/>
      <c r="C111" s="297"/>
    </row>
    <row r="112">
      <c r="A112" s="157"/>
      <c r="B112" s="297"/>
      <c r="C112" s="297"/>
    </row>
    <row r="113">
      <c r="A113" s="157"/>
      <c r="B113" s="297"/>
      <c r="C113" s="297"/>
    </row>
    <row r="114">
      <c r="A114" s="157"/>
      <c r="B114" s="297"/>
      <c r="C114" s="297"/>
    </row>
    <row r="115">
      <c r="A115" s="157"/>
      <c r="B115" s="297"/>
      <c r="C115" s="297"/>
    </row>
    <row r="116">
      <c r="A116" s="157"/>
      <c r="B116" s="297"/>
      <c r="C116" s="297"/>
    </row>
    <row r="117">
      <c r="A117" s="157"/>
      <c r="B117" s="297"/>
      <c r="C117" s="297"/>
    </row>
    <row r="118">
      <c r="A118" s="157"/>
      <c r="B118" s="297"/>
      <c r="C118" s="297"/>
    </row>
    <row r="119">
      <c r="A119" s="157"/>
      <c r="B119" s="297"/>
      <c r="C119" s="297"/>
    </row>
    <row r="120">
      <c r="A120" s="157"/>
      <c r="B120" s="297"/>
      <c r="C120" s="297"/>
    </row>
    <row r="121">
      <c r="A121" s="157"/>
      <c r="B121" s="297"/>
      <c r="C121" s="297"/>
    </row>
    <row r="122">
      <c r="A122" s="157"/>
      <c r="B122" s="297"/>
      <c r="C122" s="297"/>
    </row>
    <row r="123">
      <c r="A123" s="157"/>
      <c r="B123" s="297"/>
      <c r="C123" s="297"/>
    </row>
    <row r="124">
      <c r="A124" s="157"/>
      <c r="B124" s="297"/>
      <c r="C124" s="297"/>
    </row>
    <row r="125">
      <c r="A125" s="157"/>
      <c r="B125" s="297"/>
      <c r="C125" s="297"/>
    </row>
    <row r="126">
      <c r="A126" s="157"/>
      <c r="B126" s="297"/>
      <c r="C126" s="297"/>
    </row>
    <row r="127">
      <c r="A127" s="157"/>
      <c r="B127" s="297"/>
      <c r="C127" s="297"/>
    </row>
    <row r="128">
      <c r="A128" s="157"/>
      <c r="B128" s="297"/>
      <c r="C128" s="297"/>
    </row>
    <row r="129">
      <c r="A129" s="157"/>
      <c r="B129" s="297"/>
      <c r="C129" s="297"/>
    </row>
    <row r="130">
      <c r="A130" s="157"/>
      <c r="B130" s="297"/>
      <c r="C130" s="297"/>
    </row>
    <row r="131">
      <c r="A131" s="157"/>
      <c r="B131" s="297"/>
      <c r="C131" s="297"/>
    </row>
    <row r="132">
      <c r="A132" s="157"/>
      <c r="B132" s="297"/>
      <c r="C132" s="297"/>
    </row>
    <row r="133">
      <c r="A133" s="157"/>
      <c r="B133" s="297"/>
      <c r="C133" s="297"/>
    </row>
    <row r="134">
      <c r="A134" s="157"/>
      <c r="B134" s="297"/>
      <c r="C134" s="297"/>
    </row>
    <row r="135">
      <c r="A135" s="157"/>
      <c r="B135" s="297"/>
      <c r="C135" s="297"/>
    </row>
    <row r="136">
      <c r="A136" s="157"/>
      <c r="B136" s="297"/>
      <c r="C136" s="297"/>
    </row>
    <row r="137">
      <c r="A137" s="157"/>
      <c r="B137" s="297"/>
      <c r="C137" s="297"/>
    </row>
    <row r="138">
      <c r="A138" s="157"/>
      <c r="B138" s="297"/>
      <c r="C138" s="297"/>
    </row>
    <row r="139">
      <c r="A139" s="157"/>
      <c r="B139" s="297"/>
      <c r="C139" s="297"/>
    </row>
    <row r="140">
      <c r="A140" s="157"/>
      <c r="B140" s="297"/>
      <c r="C140" s="297"/>
    </row>
    <row r="141">
      <c r="A141" s="157"/>
      <c r="B141" s="297"/>
      <c r="C141" s="297"/>
    </row>
    <row r="142">
      <c r="A142" s="157"/>
      <c r="B142" s="297"/>
      <c r="C142" s="297"/>
    </row>
    <row r="143">
      <c r="A143" s="157"/>
      <c r="B143" s="297"/>
      <c r="C143" s="297"/>
    </row>
    <row r="144">
      <c r="A144" s="157"/>
      <c r="B144" s="297"/>
      <c r="C144" s="297"/>
    </row>
    <row r="145">
      <c r="A145" s="157"/>
      <c r="B145" s="297"/>
      <c r="C145" s="297"/>
    </row>
    <row r="146">
      <c r="A146" s="157"/>
      <c r="B146" s="297"/>
      <c r="C146" s="297"/>
    </row>
    <row r="147">
      <c r="A147" s="157"/>
      <c r="B147" s="297"/>
      <c r="C147" s="297"/>
    </row>
    <row r="148">
      <c r="A148" s="157"/>
      <c r="B148" s="297"/>
      <c r="C148" s="297"/>
    </row>
    <row r="149">
      <c r="A149" s="157"/>
      <c r="B149" s="297"/>
      <c r="C149" s="297"/>
    </row>
    <row r="150">
      <c r="A150" s="157"/>
      <c r="B150" s="297"/>
      <c r="C150" s="297"/>
    </row>
    <row r="151">
      <c r="A151" s="157"/>
      <c r="B151" s="297"/>
      <c r="C151" s="297"/>
    </row>
    <row r="152">
      <c r="A152" s="157"/>
      <c r="B152" s="297"/>
      <c r="C152" s="297"/>
    </row>
    <row r="153">
      <c r="A153" s="157"/>
      <c r="B153" s="297"/>
      <c r="C153" s="297"/>
    </row>
    <row r="154">
      <c r="A154" s="157"/>
      <c r="B154" s="297"/>
      <c r="C154" s="297"/>
    </row>
    <row r="155">
      <c r="A155" s="157"/>
      <c r="B155" s="297"/>
      <c r="C155" s="297"/>
    </row>
    <row r="156">
      <c r="A156" s="157"/>
      <c r="B156" s="297"/>
      <c r="C156" s="297"/>
    </row>
    <row r="157">
      <c r="A157" s="157"/>
      <c r="B157" s="297"/>
      <c r="C157" s="297"/>
    </row>
    <row r="158">
      <c r="A158" s="157"/>
      <c r="B158" s="297"/>
      <c r="C158" s="297"/>
    </row>
    <row r="159">
      <c r="A159" s="157"/>
      <c r="B159" s="297"/>
      <c r="C159" s="297"/>
    </row>
    <row r="160">
      <c r="A160" s="157"/>
      <c r="B160" s="297"/>
      <c r="C160" s="297"/>
    </row>
    <row r="161">
      <c r="A161" s="157"/>
      <c r="B161" s="297"/>
      <c r="C161" s="297"/>
    </row>
    <row r="162">
      <c r="A162" s="157"/>
      <c r="B162" s="297"/>
      <c r="C162" s="297"/>
    </row>
    <row r="163">
      <c r="A163" s="157"/>
      <c r="B163" s="297"/>
      <c r="C163" s="297"/>
    </row>
    <row r="164">
      <c r="A164" s="157"/>
      <c r="B164" s="297"/>
      <c r="C164" s="297"/>
    </row>
    <row r="165">
      <c r="A165" s="157"/>
      <c r="B165" s="297"/>
      <c r="C165" s="297"/>
    </row>
    <row r="166">
      <c r="A166" s="157"/>
      <c r="B166" s="297"/>
      <c r="C166" s="297"/>
    </row>
    <row r="167">
      <c r="A167" s="157"/>
      <c r="B167" s="297"/>
      <c r="C167" s="297"/>
    </row>
    <row r="168">
      <c r="A168" s="157"/>
      <c r="B168" s="297"/>
      <c r="C168" s="297"/>
    </row>
    <row r="169">
      <c r="A169" s="157"/>
      <c r="B169" s="297"/>
      <c r="C169" s="297"/>
    </row>
    <row r="170">
      <c r="A170" s="157"/>
      <c r="B170" s="297"/>
      <c r="C170" s="297"/>
    </row>
    <row r="171">
      <c r="A171" s="157"/>
      <c r="B171" s="297"/>
      <c r="C171" s="297"/>
    </row>
    <row r="172">
      <c r="A172" s="157"/>
      <c r="B172" s="297"/>
      <c r="C172" s="297"/>
    </row>
    <row r="173">
      <c r="A173" s="157"/>
      <c r="B173" s="297"/>
      <c r="C173" s="297"/>
    </row>
    <row r="174">
      <c r="A174" s="157"/>
      <c r="B174" s="297"/>
      <c r="C174" s="297"/>
    </row>
    <row r="175">
      <c r="A175" s="157"/>
      <c r="B175" s="297"/>
      <c r="C175" s="297"/>
    </row>
    <row r="176">
      <c r="A176" s="157"/>
      <c r="B176" s="297"/>
      <c r="C176" s="297"/>
    </row>
    <row r="177">
      <c r="A177" s="157"/>
      <c r="B177" s="297"/>
      <c r="C177" s="297"/>
    </row>
    <row r="178">
      <c r="A178" s="157"/>
      <c r="B178" s="297"/>
      <c r="C178" s="297"/>
    </row>
    <row r="179">
      <c r="A179" s="157"/>
      <c r="B179" s="297"/>
      <c r="C179" s="297"/>
    </row>
    <row r="180">
      <c r="A180" s="157"/>
      <c r="B180" s="297"/>
      <c r="C180" s="297"/>
    </row>
    <row r="181">
      <c r="A181" s="157"/>
      <c r="B181" s="297"/>
      <c r="C181" s="297"/>
    </row>
    <row r="182">
      <c r="A182" s="157"/>
      <c r="B182" s="297"/>
      <c r="C182" s="297"/>
    </row>
    <row r="183">
      <c r="A183" s="157"/>
      <c r="B183" s="297"/>
      <c r="C183" s="297"/>
    </row>
    <row r="184">
      <c r="A184" s="157"/>
      <c r="B184" s="297"/>
      <c r="C184" s="297"/>
    </row>
    <row r="185">
      <c r="A185" s="157"/>
      <c r="B185" s="297"/>
      <c r="C185" s="297"/>
    </row>
    <row r="186">
      <c r="A186" s="157"/>
      <c r="B186" s="297"/>
      <c r="C186" s="297"/>
    </row>
    <row r="187">
      <c r="A187" s="157"/>
      <c r="B187" s="297"/>
      <c r="C187" s="297"/>
    </row>
    <row r="188">
      <c r="A188" s="157"/>
      <c r="B188" s="297"/>
      <c r="C188" s="297"/>
    </row>
    <row r="189">
      <c r="A189" s="157"/>
      <c r="B189" s="297"/>
      <c r="C189" s="297"/>
    </row>
    <row r="190">
      <c r="A190" s="157"/>
      <c r="B190" s="297"/>
      <c r="C190" s="297"/>
    </row>
    <row r="191">
      <c r="A191" s="157"/>
      <c r="B191" s="297"/>
      <c r="C191" s="297"/>
    </row>
    <row r="192">
      <c r="A192" s="157"/>
      <c r="B192" s="297"/>
      <c r="C192" s="297"/>
    </row>
    <row r="193">
      <c r="A193" s="157"/>
      <c r="B193" s="297"/>
      <c r="C193" s="297"/>
    </row>
    <row r="194">
      <c r="A194" s="157"/>
      <c r="B194" s="297"/>
      <c r="C194" s="297"/>
    </row>
    <row r="195">
      <c r="A195" s="157"/>
      <c r="B195" s="297"/>
      <c r="C195" s="297"/>
    </row>
    <row r="196">
      <c r="A196" s="157"/>
      <c r="B196" s="297"/>
      <c r="C196" s="297"/>
    </row>
    <row r="197">
      <c r="A197" s="157"/>
      <c r="B197" s="297"/>
      <c r="C197" s="297"/>
    </row>
    <row r="198">
      <c r="A198" s="157"/>
      <c r="B198" s="297"/>
      <c r="C198" s="297"/>
    </row>
    <row r="199">
      <c r="A199" s="157"/>
      <c r="B199" s="297"/>
      <c r="C199" s="297"/>
    </row>
    <row r="200">
      <c r="A200" s="157"/>
      <c r="B200" s="297"/>
      <c r="C200" s="297"/>
    </row>
    <row r="201">
      <c r="A201" s="157"/>
      <c r="B201" s="297"/>
      <c r="C201" s="297"/>
    </row>
    <row r="202">
      <c r="A202" s="157"/>
      <c r="B202" s="297"/>
      <c r="C202" s="297"/>
    </row>
    <row r="203">
      <c r="A203" s="157"/>
      <c r="B203" s="297"/>
      <c r="C203" s="297"/>
    </row>
    <row r="204">
      <c r="A204" s="157"/>
      <c r="B204" s="297"/>
      <c r="C204" s="297"/>
    </row>
    <row r="205">
      <c r="A205" s="157"/>
      <c r="B205" s="297"/>
      <c r="C205" s="297"/>
    </row>
    <row r="206">
      <c r="A206" s="157"/>
      <c r="B206" s="297"/>
      <c r="C206" s="297"/>
    </row>
    <row r="207">
      <c r="A207" s="157"/>
      <c r="B207" s="297"/>
      <c r="C207" s="297"/>
    </row>
    <row r="208">
      <c r="A208" s="157"/>
      <c r="B208" s="297"/>
      <c r="C208" s="297"/>
    </row>
    <row r="209">
      <c r="A209" s="157"/>
      <c r="B209" s="297"/>
      <c r="C209" s="297"/>
    </row>
    <row r="210">
      <c r="A210" s="157"/>
      <c r="B210" s="297"/>
      <c r="C210" s="297"/>
    </row>
    <row r="211">
      <c r="A211" s="157"/>
      <c r="B211" s="297"/>
      <c r="C211" s="297"/>
    </row>
    <row r="212">
      <c r="A212" s="157"/>
      <c r="B212" s="297"/>
      <c r="C212" s="297"/>
    </row>
    <row r="213">
      <c r="A213" s="157"/>
      <c r="B213" s="297"/>
      <c r="C213" s="297"/>
    </row>
    <row r="214">
      <c r="A214" s="157"/>
      <c r="B214" s="297"/>
      <c r="C214" s="297"/>
    </row>
    <row r="215">
      <c r="A215" s="157"/>
      <c r="B215" s="297"/>
      <c r="C215" s="297"/>
    </row>
    <row r="216">
      <c r="A216" s="157"/>
      <c r="B216" s="297"/>
      <c r="C216" s="297"/>
    </row>
    <row r="217">
      <c r="A217" s="157"/>
      <c r="B217" s="297"/>
      <c r="C217" s="297"/>
    </row>
    <row r="218">
      <c r="A218" s="157"/>
      <c r="B218" s="297"/>
      <c r="C218" s="297"/>
    </row>
    <row r="219">
      <c r="A219" s="157"/>
      <c r="B219" s="297"/>
      <c r="C219" s="297"/>
    </row>
    <row r="220">
      <c r="A220" s="157"/>
      <c r="B220" s="297"/>
      <c r="C220" s="297"/>
    </row>
    <row r="221">
      <c r="A221" s="157"/>
      <c r="B221" s="297"/>
      <c r="C221" s="297"/>
    </row>
    <row r="222">
      <c r="A222" s="157"/>
      <c r="B222" s="297"/>
      <c r="C222" s="297"/>
    </row>
    <row r="223">
      <c r="A223" s="157"/>
      <c r="B223" s="297"/>
      <c r="C223" s="297"/>
    </row>
    <row r="224">
      <c r="A224" s="157"/>
      <c r="B224" s="297"/>
      <c r="C224" s="297"/>
    </row>
    <row r="225">
      <c r="A225" s="157"/>
      <c r="B225" s="297"/>
      <c r="C225" s="297"/>
    </row>
    <row r="226">
      <c r="A226" s="157"/>
      <c r="B226" s="297"/>
      <c r="C226" s="297"/>
    </row>
    <row r="227">
      <c r="A227" s="157"/>
      <c r="B227" s="297"/>
      <c r="C227" s="297"/>
    </row>
    <row r="228">
      <c r="A228" s="157"/>
      <c r="B228" s="297"/>
      <c r="C228" s="297"/>
    </row>
    <row r="229">
      <c r="A229" s="157"/>
      <c r="B229" s="297"/>
      <c r="C229" s="297"/>
    </row>
    <row r="230">
      <c r="A230" s="157"/>
      <c r="B230" s="297"/>
      <c r="C230" s="297"/>
    </row>
    <row r="231">
      <c r="A231" s="157"/>
      <c r="B231" s="297"/>
      <c r="C231" s="297"/>
    </row>
    <row r="232">
      <c r="A232" s="157"/>
      <c r="B232" s="297"/>
      <c r="C232" s="297"/>
    </row>
    <row r="233">
      <c r="A233" s="157"/>
      <c r="B233" s="297"/>
      <c r="C233" s="297"/>
    </row>
    <row r="234">
      <c r="A234" s="157"/>
      <c r="B234" s="297"/>
      <c r="C234" s="297"/>
    </row>
    <row r="235">
      <c r="A235" s="157"/>
      <c r="B235" s="297"/>
      <c r="C235" s="297"/>
    </row>
    <row r="236">
      <c r="A236" s="157"/>
      <c r="B236" s="297"/>
      <c r="C236" s="297"/>
    </row>
    <row r="237">
      <c r="A237" s="157"/>
      <c r="B237" s="297"/>
      <c r="C237" s="297"/>
    </row>
    <row r="238">
      <c r="A238" s="157"/>
      <c r="B238" s="297"/>
      <c r="C238" s="297"/>
    </row>
    <row r="239">
      <c r="A239" s="157"/>
      <c r="B239" s="297"/>
      <c r="C239" s="297"/>
    </row>
    <row r="240">
      <c r="A240" s="157"/>
      <c r="B240" s="297"/>
      <c r="C240" s="297"/>
    </row>
    <row r="241">
      <c r="A241" s="157"/>
      <c r="B241" s="297"/>
      <c r="C241" s="297"/>
    </row>
    <row r="242">
      <c r="A242" s="157"/>
      <c r="B242" s="297"/>
      <c r="C242" s="297"/>
    </row>
    <row r="243">
      <c r="A243" s="157"/>
      <c r="B243" s="297"/>
      <c r="C243" s="297"/>
    </row>
    <row r="244">
      <c r="A244" s="157"/>
      <c r="B244" s="297"/>
      <c r="C244" s="297"/>
    </row>
    <row r="245">
      <c r="A245" s="157"/>
      <c r="B245" s="297"/>
      <c r="C245" s="297"/>
    </row>
    <row r="246">
      <c r="A246" s="157"/>
      <c r="B246" s="297"/>
      <c r="C246" s="297"/>
    </row>
    <row r="247">
      <c r="A247" s="157"/>
      <c r="B247" s="297"/>
      <c r="C247" s="297"/>
    </row>
    <row r="248">
      <c r="A248" s="157"/>
      <c r="B248" s="297"/>
      <c r="C248" s="297"/>
    </row>
    <row r="249">
      <c r="A249" s="157"/>
      <c r="B249" s="297"/>
      <c r="C249" s="297"/>
    </row>
    <row r="250">
      <c r="A250" s="157"/>
      <c r="B250" s="297"/>
      <c r="C250" s="297"/>
    </row>
    <row r="251">
      <c r="A251" s="157"/>
      <c r="B251" s="297"/>
      <c r="C251" s="297"/>
    </row>
    <row r="252">
      <c r="A252" s="157"/>
      <c r="B252" s="297"/>
      <c r="C252" s="297"/>
    </row>
    <row r="253">
      <c r="A253" s="157"/>
      <c r="B253" s="297"/>
      <c r="C253" s="297"/>
    </row>
    <row r="254">
      <c r="A254" s="157"/>
      <c r="B254" s="297"/>
      <c r="C254" s="297"/>
    </row>
    <row r="255">
      <c r="A255" s="157"/>
      <c r="B255" s="297"/>
      <c r="C255" s="297"/>
    </row>
    <row r="256">
      <c r="A256" s="157"/>
      <c r="B256" s="297"/>
      <c r="C256" s="297"/>
    </row>
    <row r="257">
      <c r="A257" s="157"/>
      <c r="B257" s="297"/>
      <c r="C257" s="297"/>
    </row>
    <row r="258">
      <c r="A258" s="157"/>
      <c r="B258" s="297"/>
      <c r="C258" s="297"/>
    </row>
    <row r="259">
      <c r="A259" s="157"/>
      <c r="B259" s="297"/>
      <c r="C259" s="297"/>
    </row>
    <row r="260">
      <c r="A260" s="157"/>
      <c r="B260" s="297"/>
      <c r="C260" s="297"/>
    </row>
    <row r="261">
      <c r="A261" s="157"/>
      <c r="B261" s="297"/>
      <c r="C261" s="297"/>
    </row>
    <row r="262">
      <c r="A262" s="157"/>
      <c r="B262" s="297"/>
      <c r="C262" s="297"/>
    </row>
    <row r="263">
      <c r="A263" s="157"/>
      <c r="B263" s="297"/>
      <c r="C263" s="297"/>
    </row>
    <row r="264">
      <c r="A264" s="157"/>
      <c r="B264" s="297"/>
      <c r="C264" s="297"/>
    </row>
    <row r="265">
      <c r="A265" s="157"/>
      <c r="B265" s="297"/>
      <c r="C265" s="297"/>
    </row>
    <row r="266">
      <c r="A266" s="157"/>
      <c r="B266" s="297"/>
      <c r="C266" s="297"/>
    </row>
    <row r="267">
      <c r="A267" s="157"/>
      <c r="B267" s="297"/>
      <c r="C267" s="297"/>
    </row>
    <row r="268">
      <c r="A268" s="157"/>
      <c r="B268" s="297"/>
      <c r="C268" s="297"/>
    </row>
    <row r="269">
      <c r="A269" s="157"/>
      <c r="B269" s="297"/>
      <c r="C269" s="297"/>
    </row>
    <row r="270">
      <c r="A270" s="157"/>
      <c r="B270" s="297"/>
      <c r="C270" s="297"/>
    </row>
    <row r="271">
      <c r="A271" s="157"/>
      <c r="B271" s="297"/>
      <c r="C271" s="297"/>
    </row>
    <row r="272">
      <c r="A272" s="157"/>
      <c r="B272" s="297"/>
      <c r="C272" s="297"/>
    </row>
    <row r="273">
      <c r="A273" s="157"/>
      <c r="B273" s="297"/>
      <c r="C273" s="297"/>
    </row>
    <row r="274">
      <c r="A274" s="157"/>
      <c r="B274" s="297"/>
      <c r="C274" s="297"/>
    </row>
    <row r="275">
      <c r="A275" s="157"/>
      <c r="B275" s="297"/>
      <c r="C275" s="297"/>
    </row>
    <row r="276">
      <c r="A276" s="157"/>
      <c r="B276" s="297"/>
      <c r="C276" s="297"/>
    </row>
    <row r="277">
      <c r="A277" s="157"/>
      <c r="B277" s="297"/>
      <c r="C277" s="297"/>
    </row>
    <row r="278">
      <c r="A278" s="157"/>
      <c r="B278" s="297"/>
      <c r="C278" s="297"/>
    </row>
    <row r="279">
      <c r="A279" s="157"/>
      <c r="B279" s="297"/>
      <c r="C279" s="297"/>
    </row>
    <row r="280">
      <c r="A280" s="157"/>
      <c r="B280" s="297"/>
      <c r="C280" s="297"/>
    </row>
    <row r="281">
      <c r="A281" s="157"/>
      <c r="B281" s="297"/>
      <c r="C281" s="297"/>
    </row>
    <row r="282">
      <c r="A282" s="157"/>
      <c r="B282" s="297"/>
      <c r="C282" s="297"/>
    </row>
    <row r="283">
      <c r="A283" s="157"/>
      <c r="B283" s="297"/>
      <c r="C283" s="297"/>
    </row>
    <row r="284">
      <c r="A284" s="157"/>
      <c r="B284" s="297"/>
      <c r="C284" s="297"/>
    </row>
    <row r="285">
      <c r="A285" s="157"/>
      <c r="B285" s="297"/>
      <c r="C285" s="297"/>
    </row>
    <row r="286">
      <c r="A286" s="157"/>
      <c r="B286" s="297"/>
      <c r="C286" s="297"/>
    </row>
    <row r="287">
      <c r="A287" s="157"/>
      <c r="B287" s="297"/>
      <c r="C287" s="297"/>
    </row>
    <row r="288">
      <c r="A288" s="157"/>
      <c r="B288" s="297"/>
      <c r="C288" s="297"/>
    </row>
    <row r="289">
      <c r="A289" s="157"/>
      <c r="B289" s="297"/>
      <c r="C289" s="297"/>
    </row>
    <row r="290">
      <c r="A290" s="157"/>
      <c r="B290" s="297"/>
      <c r="C290" s="297"/>
    </row>
    <row r="291">
      <c r="A291" s="157"/>
      <c r="B291" s="297"/>
      <c r="C291" s="297"/>
    </row>
    <row r="292">
      <c r="A292" s="157"/>
      <c r="B292" s="297"/>
      <c r="C292" s="297"/>
    </row>
    <row r="293">
      <c r="A293" s="157"/>
      <c r="B293" s="297"/>
      <c r="C293" s="297"/>
    </row>
    <row r="294">
      <c r="A294" s="157"/>
      <c r="B294" s="297"/>
      <c r="C294" s="297"/>
    </row>
    <row r="295">
      <c r="A295" s="157"/>
      <c r="B295" s="297"/>
      <c r="C295" s="297"/>
    </row>
    <row r="296">
      <c r="A296" s="157"/>
      <c r="B296" s="297"/>
      <c r="C296" s="297"/>
    </row>
    <row r="297">
      <c r="A297" s="157"/>
      <c r="B297" s="297"/>
      <c r="C297" s="297"/>
    </row>
    <row r="298">
      <c r="A298" s="157"/>
      <c r="B298" s="297"/>
      <c r="C298" s="297"/>
    </row>
    <row r="299">
      <c r="A299" s="157"/>
      <c r="B299" s="297"/>
      <c r="C299" s="297"/>
    </row>
    <row r="300">
      <c r="A300" s="157"/>
      <c r="B300" s="297"/>
      <c r="C300" s="297"/>
    </row>
    <row r="301">
      <c r="A301" s="157"/>
      <c r="B301" s="297"/>
      <c r="C301" s="297"/>
    </row>
    <row r="302">
      <c r="A302" s="157"/>
      <c r="B302" s="297"/>
      <c r="C302" s="297"/>
    </row>
    <row r="303">
      <c r="A303" s="157"/>
      <c r="B303" s="297"/>
      <c r="C303" s="297"/>
    </row>
    <row r="304">
      <c r="A304" s="157"/>
      <c r="B304" s="297"/>
      <c r="C304" s="297"/>
    </row>
    <row r="305">
      <c r="A305" s="157"/>
      <c r="B305" s="297"/>
      <c r="C305" s="297"/>
    </row>
    <row r="306">
      <c r="A306" s="157"/>
      <c r="B306" s="297"/>
      <c r="C306" s="297"/>
    </row>
    <row r="307">
      <c r="A307" s="157"/>
      <c r="B307" s="297"/>
      <c r="C307" s="297"/>
    </row>
    <row r="308">
      <c r="A308" s="157"/>
      <c r="B308" s="297"/>
      <c r="C308" s="297"/>
    </row>
    <row r="309">
      <c r="A309" s="157"/>
      <c r="B309" s="297"/>
      <c r="C309" s="297"/>
    </row>
    <row r="310">
      <c r="A310" s="157"/>
      <c r="B310" s="297"/>
      <c r="C310" s="297"/>
    </row>
    <row r="311">
      <c r="A311" s="157"/>
      <c r="B311" s="297"/>
      <c r="C311" s="297"/>
    </row>
    <row r="312">
      <c r="A312" s="157"/>
      <c r="B312" s="297"/>
      <c r="C312" s="297"/>
    </row>
    <row r="313">
      <c r="A313" s="157"/>
      <c r="B313" s="297"/>
      <c r="C313" s="297"/>
    </row>
    <row r="314">
      <c r="A314" s="157"/>
      <c r="B314" s="297"/>
      <c r="C314" s="297"/>
    </row>
    <row r="315">
      <c r="A315" s="157"/>
      <c r="B315" s="297"/>
      <c r="C315" s="297"/>
    </row>
    <row r="316">
      <c r="A316" s="157"/>
      <c r="B316" s="297"/>
      <c r="C316" s="297"/>
    </row>
    <row r="317">
      <c r="A317" s="157"/>
      <c r="B317" s="297"/>
      <c r="C317" s="297"/>
    </row>
    <row r="318">
      <c r="A318" s="157"/>
      <c r="B318" s="297"/>
      <c r="C318" s="297"/>
    </row>
    <row r="319">
      <c r="A319" s="157"/>
      <c r="B319" s="297"/>
      <c r="C319" s="297"/>
    </row>
    <row r="320">
      <c r="A320" s="157"/>
      <c r="B320" s="297"/>
      <c r="C320" s="297"/>
    </row>
    <row r="321">
      <c r="A321" s="157"/>
      <c r="B321" s="297"/>
      <c r="C321" s="297"/>
    </row>
    <row r="322">
      <c r="A322" s="157"/>
      <c r="B322" s="297"/>
      <c r="C322" s="297"/>
    </row>
    <row r="323">
      <c r="A323" s="157"/>
      <c r="B323" s="297"/>
      <c r="C323" s="297"/>
    </row>
    <row r="324">
      <c r="A324" s="157"/>
      <c r="B324" s="297"/>
      <c r="C324" s="297"/>
    </row>
    <row r="325">
      <c r="A325" s="157"/>
      <c r="B325" s="297"/>
      <c r="C325" s="297"/>
    </row>
    <row r="326">
      <c r="A326" s="157"/>
      <c r="B326" s="297"/>
      <c r="C326" s="297"/>
    </row>
    <row r="327">
      <c r="A327" s="157"/>
      <c r="B327" s="297"/>
      <c r="C327" s="297"/>
    </row>
    <row r="328">
      <c r="A328" s="157"/>
      <c r="B328" s="297"/>
      <c r="C328" s="297"/>
    </row>
    <row r="329">
      <c r="A329" s="157"/>
      <c r="B329" s="297"/>
      <c r="C329" s="297"/>
    </row>
    <row r="330">
      <c r="A330" s="157"/>
      <c r="B330" s="297"/>
      <c r="C330" s="297"/>
    </row>
    <row r="331">
      <c r="A331" s="157"/>
      <c r="B331" s="297"/>
      <c r="C331" s="297"/>
    </row>
    <row r="332">
      <c r="A332" s="157"/>
      <c r="B332" s="297"/>
      <c r="C332" s="297"/>
    </row>
    <row r="333">
      <c r="A333" s="157"/>
      <c r="B333" s="297"/>
      <c r="C333" s="297"/>
    </row>
    <row r="334">
      <c r="A334" s="157"/>
      <c r="B334" s="297"/>
      <c r="C334" s="297"/>
    </row>
    <row r="335">
      <c r="A335" s="157"/>
      <c r="B335" s="297"/>
      <c r="C335" s="297"/>
    </row>
    <row r="336">
      <c r="A336" s="157"/>
      <c r="B336" s="297"/>
      <c r="C336" s="297"/>
    </row>
    <row r="337">
      <c r="A337" s="157"/>
      <c r="B337" s="297"/>
      <c r="C337" s="297"/>
    </row>
    <row r="338">
      <c r="A338" s="157"/>
      <c r="B338" s="297"/>
      <c r="C338" s="297"/>
    </row>
    <row r="339">
      <c r="A339" s="157"/>
      <c r="B339" s="297"/>
      <c r="C339" s="297"/>
    </row>
    <row r="340">
      <c r="A340" s="157"/>
      <c r="B340" s="297"/>
      <c r="C340" s="297"/>
    </row>
    <row r="341">
      <c r="A341" s="157"/>
      <c r="B341" s="297"/>
      <c r="C341" s="297"/>
    </row>
    <row r="342">
      <c r="A342" s="157"/>
      <c r="B342" s="297"/>
      <c r="C342" s="297"/>
    </row>
    <row r="343">
      <c r="A343" s="157"/>
      <c r="B343" s="297"/>
      <c r="C343" s="297"/>
    </row>
    <row r="344">
      <c r="A344" s="157"/>
      <c r="B344" s="297"/>
      <c r="C344" s="297"/>
    </row>
    <row r="345">
      <c r="A345" s="157"/>
      <c r="B345" s="297"/>
      <c r="C345" s="297"/>
    </row>
    <row r="346">
      <c r="A346" s="157"/>
      <c r="B346" s="297"/>
      <c r="C346" s="297"/>
    </row>
    <row r="347">
      <c r="A347" s="157"/>
      <c r="B347" s="297"/>
      <c r="C347" s="297"/>
    </row>
    <row r="348">
      <c r="A348" s="157"/>
      <c r="B348" s="297"/>
      <c r="C348" s="297"/>
    </row>
    <row r="349">
      <c r="A349" s="157"/>
      <c r="B349" s="297"/>
      <c r="C349" s="297"/>
    </row>
    <row r="350">
      <c r="A350" s="157"/>
      <c r="B350" s="297"/>
      <c r="C350" s="297"/>
    </row>
    <row r="351">
      <c r="A351" s="157"/>
      <c r="B351" s="297"/>
      <c r="C351" s="297"/>
    </row>
    <row r="352">
      <c r="A352" s="157"/>
      <c r="B352" s="297"/>
      <c r="C352" s="297"/>
    </row>
    <row r="353">
      <c r="A353" s="157"/>
      <c r="B353" s="297"/>
      <c r="C353" s="297"/>
    </row>
    <row r="354">
      <c r="A354" s="157"/>
      <c r="B354" s="297"/>
      <c r="C354" s="297"/>
    </row>
    <row r="355">
      <c r="A355" s="157"/>
      <c r="B355" s="297"/>
      <c r="C355" s="297"/>
    </row>
    <row r="356">
      <c r="A356" s="157"/>
      <c r="B356" s="297"/>
      <c r="C356" s="297"/>
    </row>
    <row r="357">
      <c r="A357" s="157"/>
      <c r="B357" s="297"/>
      <c r="C357" s="297"/>
    </row>
    <row r="358">
      <c r="A358" s="157"/>
      <c r="B358" s="297"/>
      <c r="C358" s="297"/>
    </row>
    <row r="359">
      <c r="A359" s="157"/>
      <c r="B359" s="297"/>
      <c r="C359" s="297"/>
    </row>
    <row r="360">
      <c r="A360" s="157"/>
      <c r="B360" s="297"/>
      <c r="C360" s="297"/>
    </row>
    <row r="361">
      <c r="A361" s="157"/>
      <c r="B361" s="297"/>
      <c r="C361" s="297"/>
    </row>
    <row r="362">
      <c r="A362" s="157"/>
      <c r="B362" s="297"/>
      <c r="C362" s="297"/>
    </row>
    <row r="363">
      <c r="A363" s="157"/>
      <c r="B363" s="297"/>
      <c r="C363" s="297"/>
    </row>
    <row r="364">
      <c r="A364" s="157"/>
      <c r="B364" s="297"/>
      <c r="C364" s="297"/>
    </row>
    <row r="365">
      <c r="A365" s="157"/>
      <c r="B365" s="297"/>
      <c r="C365" s="297"/>
    </row>
    <row r="366">
      <c r="A366" s="157"/>
      <c r="B366" s="297"/>
      <c r="C366" s="297"/>
    </row>
    <row r="367">
      <c r="A367" s="157"/>
      <c r="B367" s="297"/>
      <c r="C367" s="297"/>
    </row>
    <row r="368">
      <c r="A368" s="157"/>
      <c r="B368" s="297"/>
      <c r="C368" s="297"/>
    </row>
    <row r="369">
      <c r="A369" s="157"/>
      <c r="B369" s="297"/>
      <c r="C369" s="297"/>
    </row>
    <row r="370">
      <c r="A370" s="157"/>
      <c r="B370" s="297"/>
      <c r="C370" s="297"/>
    </row>
    <row r="371">
      <c r="A371" s="157"/>
      <c r="B371" s="297"/>
      <c r="C371" s="297"/>
    </row>
    <row r="372">
      <c r="A372" s="157"/>
      <c r="B372" s="297"/>
      <c r="C372" s="297"/>
    </row>
    <row r="373">
      <c r="A373" s="157"/>
      <c r="B373" s="297"/>
      <c r="C373" s="297"/>
    </row>
    <row r="374">
      <c r="A374" s="157"/>
      <c r="B374" s="297"/>
      <c r="C374" s="297"/>
    </row>
    <row r="375">
      <c r="A375" s="157"/>
      <c r="B375" s="297"/>
      <c r="C375" s="297"/>
    </row>
    <row r="376">
      <c r="A376" s="157"/>
      <c r="B376" s="297"/>
      <c r="C376" s="297"/>
    </row>
    <row r="377">
      <c r="A377" s="157"/>
      <c r="B377" s="297"/>
      <c r="C377" s="297"/>
    </row>
    <row r="378">
      <c r="A378" s="157"/>
      <c r="B378" s="297"/>
      <c r="C378" s="297"/>
    </row>
    <row r="379">
      <c r="A379" s="157"/>
      <c r="B379" s="297"/>
      <c r="C379" s="297"/>
    </row>
    <row r="380">
      <c r="A380" s="157"/>
      <c r="B380" s="297"/>
      <c r="C380" s="297"/>
    </row>
    <row r="381">
      <c r="A381" s="157"/>
      <c r="B381" s="297"/>
      <c r="C381" s="297"/>
    </row>
    <row r="382">
      <c r="A382" s="157"/>
      <c r="B382" s="297"/>
      <c r="C382" s="297"/>
    </row>
    <row r="383">
      <c r="A383" s="157"/>
      <c r="B383" s="297"/>
      <c r="C383" s="297"/>
    </row>
    <row r="384">
      <c r="A384" s="157"/>
      <c r="B384" s="297"/>
      <c r="C384" s="297"/>
    </row>
    <row r="385">
      <c r="A385" s="157"/>
      <c r="B385" s="297"/>
      <c r="C385" s="297"/>
    </row>
    <row r="386">
      <c r="A386" s="157"/>
      <c r="B386" s="297"/>
      <c r="C386" s="297"/>
    </row>
    <row r="387">
      <c r="A387" s="157"/>
      <c r="B387" s="297"/>
      <c r="C387" s="297"/>
    </row>
    <row r="388">
      <c r="A388" s="157"/>
      <c r="B388" s="297"/>
      <c r="C388" s="297"/>
    </row>
    <row r="389">
      <c r="A389" s="157"/>
      <c r="B389" s="297"/>
      <c r="C389" s="297"/>
    </row>
    <row r="390">
      <c r="A390" s="157"/>
      <c r="B390" s="297"/>
      <c r="C390" s="297"/>
    </row>
    <row r="391">
      <c r="A391" s="157"/>
      <c r="B391" s="297"/>
      <c r="C391" s="297"/>
    </row>
    <row r="392">
      <c r="A392" s="157"/>
      <c r="B392" s="297"/>
      <c r="C392" s="297"/>
    </row>
    <row r="393">
      <c r="A393" s="157"/>
      <c r="B393" s="297"/>
      <c r="C393" s="297"/>
    </row>
    <row r="394">
      <c r="A394" s="157"/>
      <c r="B394" s="297"/>
      <c r="C394" s="297"/>
    </row>
    <row r="395">
      <c r="A395" s="157"/>
      <c r="B395" s="297"/>
      <c r="C395" s="297"/>
    </row>
    <row r="396">
      <c r="A396" s="157"/>
      <c r="B396" s="297"/>
      <c r="C396" s="297"/>
    </row>
    <row r="397">
      <c r="A397" s="157"/>
      <c r="B397" s="297"/>
      <c r="C397" s="297"/>
    </row>
    <row r="398">
      <c r="A398" s="157"/>
      <c r="B398" s="297"/>
      <c r="C398" s="297"/>
    </row>
    <row r="399">
      <c r="A399" s="157"/>
      <c r="B399" s="297"/>
      <c r="C399" s="297"/>
    </row>
    <row r="400">
      <c r="A400" s="157"/>
      <c r="B400" s="297"/>
      <c r="C400" s="297"/>
    </row>
    <row r="401">
      <c r="A401" s="157"/>
      <c r="B401" s="297"/>
      <c r="C401" s="297"/>
    </row>
    <row r="402">
      <c r="A402" s="157"/>
      <c r="B402" s="297"/>
      <c r="C402" s="297"/>
    </row>
    <row r="403">
      <c r="A403" s="157"/>
      <c r="B403" s="297"/>
      <c r="C403" s="297"/>
    </row>
    <row r="404">
      <c r="A404" s="157"/>
      <c r="B404" s="297"/>
      <c r="C404" s="297"/>
    </row>
    <row r="405">
      <c r="A405" s="157"/>
      <c r="B405" s="297"/>
      <c r="C405" s="297"/>
    </row>
    <row r="406">
      <c r="A406" s="157"/>
      <c r="B406" s="297"/>
      <c r="C406" s="297"/>
    </row>
    <row r="407">
      <c r="A407" s="157"/>
      <c r="B407" s="297"/>
      <c r="C407" s="297"/>
    </row>
    <row r="408">
      <c r="A408" s="157"/>
      <c r="B408" s="297"/>
      <c r="C408" s="297"/>
    </row>
    <row r="409">
      <c r="A409" s="157"/>
      <c r="B409" s="297"/>
      <c r="C409" s="297"/>
    </row>
    <row r="410">
      <c r="A410" s="157"/>
      <c r="B410" s="297"/>
      <c r="C410" s="297"/>
    </row>
    <row r="411">
      <c r="A411" s="157"/>
      <c r="B411" s="297"/>
      <c r="C411" s="297"/>
    </row>
    <row r="412">
      <c r="A412" s="157"/>
      <c r="B412" s="297"/>
      <c r="C412" s="297"/>
    </row>
    <row r="413">
      <c r="A413" s="157"/>
      <c r="B413" s="297"/>
      <c r="C413" s="297"/>
    </row>
    <row r="414">
      <c r="A414" s="157"/>
      <c r="B414" s="297"/>
      <c r="C414" s="297"/>
    </row>
    <row r="415">
      <c r="A415" s="157"/>
      <c r="B415" s="297"/>
      <c r="C415" s="297"/>
    </row>
    <row r="416">
      <c r="A416" s="157"/>
      <c r="B416" s="297"/>
      <c r="C416" s="297"/>
    </row>
    <row r="417">
      <c r="A417" s="157"/>
      <c r="B417" s="297"/>
      <c r="C417" s="297"/>
    </row>
    <row r="418">
      <c r="A418" s="157"/>
      <c r="B418" s="297"/>
      <c r="C418" s="297"/>
    </row>
    <row r="419">
      <c r="A419" s="157"/>
      <c r="B419" s="297"/>
      <c r="C419" s="297"/>
    </row>
    <row r="420">
      <c r="A420" s="157"/>
      <c r="B420" s="297"/>
      <c r="C420" s="297"/>
    </row>
    <row r="421">
      <c r="A421" s="157"/>
      <c r="B421" s="297"/>
      <c r="C421" s="297"/>
    </row>
    <row r="422">
      <c r="A422" s="157"/>
      <c r="B422" s="297"/>
      <c r="C422" s="297"/>
    </row>
    <row r="423">
      <c r="A423" s="157"/>
      <c r="B423" s="297"/>
      <c r="C423" s="297"/>
    </row>
    <row r="424">
      <c r="A424" s="157"/>
      <c r="B424" s="297"/>
      <c r="C424" s="297"/>
    </row>
    <row r="425">
      <c r="A425" s="157"/>
      <c r="B425" s="297"/>
      <c r="C425" s="297"/>
    </row>
    <row r="426">
      <c r="A426" s="157"/>
      <c r="B426" s="297"/>
      <c r="C426" s="297"/>
    </row>
    <row r="427">
      <c r="A427" s="157"/>
      <c r="B427" s="297"/>
      <c r="C427" s="297"/>
    </row>
    <row r="428">
      <c r="A428" s="157"/>
      <c r="B428" s="297"/>
      <c r="C428" s="297"/>
    </row>
    <row r="429">
      <c r="A429" s="157"/>
      <c r="B429" s="297"/>
      <c r="C429" s="297"/>
    </row>
    <row r="430">
      <c r="A430" s="157"/>
      <c r="B430" s="297"/>
      <c r="C430" s="297"/>
    </row>
    <row r="431">
      <c r="A431" s="157"/>
      <c r="B431" s="297"/>
      <c r="C431" s="297"/>
    </row>
    <row r="432">
      <c r="A432" s="157"/>
      <c r="B432" s="297"/>
      <c r="C432" s="297"/>
    </row>
    <row r="433">
      <c r="A433" s="157"/>
      <c r="B433" s="297"/>
      <c r="C433" s="297"/>
    </row>
    <row r="434">
      <c r="A434" s="157"/>
      <c r="B434" s="297"/>
      <c r="C434" s="297"/>
    </row>
    <row r="435">
      <c r="A435" s="157"/>
      <c r="B435" s="297"/>
      <c r="C435" s="297"/>
    </row>
    <row r="436">
      <c r="A436" s="157"/>
      <c r="B436" s="297"/>
      <c r="C436" s="297"/>
    </row>
    <row r="437">
      <c r="A437" s="157"/>
      <c r="B437" s="297"/>
      <c r="C437" s="297"/>
    </row>
    <row r="438">
      <c r="A438" s="157"/>
      <c r="B438" s="297"/>
      <c r="C438" s="297"/>
    </row>
    <row r="439">
      <c r="A439" s="157"/>
      <c r="B439" s="297"/>
      <c r="C439" s="297"/>
    </row>
    <row r="440">
      <c r="A440" s="157"/>
      <c r="B440" s="297"/>
      <c r="C440" s="297"/>
    </row>
    <row r="441">
      <c r="A441" s="157"/>
      <c r="B441" s="297"/>
      <c r="C441" s="297"/>
    </row>
    <row r="442">
      <c r="A442" s="157"/>
      <c r="B442" s="297"/>
      <c r="C442" s="297"/>
    </row>
    <row r="443">
      <c r="A443" s="157"/>
      <c r="B443" s="297"/>
      <c r="C443" s="297"/>
    </row>
    <row r="444">
      <c r="A444" s="157"/>
      <c r="B444" s="297"/>
      <c r="C444" s="297"/>
    </row>
    <row r="445">
      <c r="A445" s="157"/>
      <c r="B445" s="297"/>
      <c r="C445" s="297"/>
    </row>
    <row r="446">
      <c r="A446" s="157"/>
      <c r="B446" s="297"/>
      <c r="C446" s="297"/>
    </row>
    <row r="447">
      <c r="A447" s="157"/>
      <c r="B447" s="297"/>
      <c r="C447" s="297"/>
    </row>
    <row r="448">
      <c r="A448" s="157"/>
      <c r="B448" s="297"/>
      <c r="C448" s="297"/>
    </row>
    <row r="449">
      <c r="A449" s="157"/>
      <c r="B449" s="297"/>
      <c r="C449" s="297"/>
    </row>
    <row r="450">
      <c r="A450" s="157"/>
      <c r="B450" s="297"/>
      <c r="C450" s="297"/>
    </row>
    <row r="451">
      <c r="A451" s="157"/>
      <c r="B451" s="297"/>
      <c r="C451" s="297"/>
    </row>
    <row r="452">
      <c r="A452" s="157"/>
      <c r="B452" s="297"/>
      <c r="C452" s="297"/>
    </row>
    <row r="453">
      <c r="A453" s="157"/>
      <c r="B453" s="297"/>
      <c r="C453" s="297"/>
    </row>
    <row r="454">
      <c r="A454" s="157"/>
      <c r="B454" s="297"/>
      <c r="C454" s="297"/>
    </row>
    <row r="455">
      <c r="A455" s="157"/>
      <c r="B455" s="297"/>
      <c r="C455" s="297"/>
    </row>
    <row r="456">
      <c r="A456" s="157"/>
      <c r="B456" s="297"/>
      <c r="C456" s="297"/>
    </row>
    <row r="457">
      <c r="A457" s="157"/>
      <c r="B457" s="297"/>
      <c r="C457" s="297"/>
    </row>
    <row r="458">
      <c r="A458" s="157"/>
      <c r="B458" s="297"/>
      <c r="C458" s="297"/>
    </row>
    <row r="459">
      <c r="A459" s="157"/>
      <c r="B459" s="297"/>
      <c r="C459" s="297"/>
    </row>
    <row r="460">
      <c r="A460" s="157"/>
      <c r="B460" s="297"/>
      <c r="C460" s="297"/>
    </row>
    <row r="461">
      <c r="A461" s="157"/>
      <c r="B461" s="297"/>
      <c r="C461" s="297"/>
    </row>
    <row r="462">
      <c r="A462" s="157"/>
      <c r="B462" s="297"/>
      <c r="C462" s="297"/>
    </row>
    <row r="463">
      <c r="A463" s="157"/>
      <c r="B463" s="297"/>
      <c r="C463" s="297"/>
    </row>
    <row r="464">
      <c r="A464" s="157"/>
      <c r="B464" s="297"/>
      <c r="C464" s="297"/>
    </row>
    <row r="465">
      <c r="A465" s="157"/>
      <c r="B465" s="297"/>
      <c r="C465" s="297"/>
    </row>
    <row r="466">
      <c r="A466" s="157"/>
      <c r="B466" s="297"/>
      <c r="C466" s="297"/>
    </row>
    <row r="467">
      <c r="A467" s="157"/>
      <c r="B467" s="297"/>
      <c r="C467" s="297"/>
    </row>
    <row r="468">
      <c r="A468" s="157"/>
      <c r="B468" s="297"/>
      <c r="C468" s="297"/>
    </row>
    <row r="469">
      <c r="A469" s="157"/>
      <c r="B469" s="297"/>
      <c r="C469" s="297"/>
    </row>
    <row r="470">
      <c r="A470" s="157"/>
      <c r="B470" s="297"/>
      <c r="C470" s="297"/>
    </row>
    <row r="471">
      <c r="A471" s="157"/>
      <c r="B471" s="297"/>
      <c r="C471" s="297"/>
    </row>
    <row r="472">
      <c r="A472" s="157"/>
      <c r="B472" s="297"/>
      <c r="C472" s="297"/>
    </row>
    <row r="473">
      <c r="A473" s="157"/>
      <c r="B473" s="297"/>
      <c r="C473" s="297"/>
    </row>
    <row r="474">
      <c r="A474" s="157"/>
      <c r="B474" s="297"/>
      <c r="C474" s="297"/>
    </row>
    <row r="475">
      <c r="A475" s="157"/>
      <c r="B475" s="297"/>
      <c r="C475" s="297"/>
    </row>
    <row r="476">
      <c r="A476" s="157"/>
      <c r="B476" s="297"/>
      <c r="C476" s="297"/>
    </row>
    <row r="477">
      <c r="A477" s="157"/>
      <c r="B477" s="297"/>
      <c r="C477" s="297"/>
    </row>
    <row r="478">
      <c r="A478" s="157"/>
      <c r="B478" s="297"/>
      <c r="C478" s="297"/>
    </row>
    <row r="479">
      <c r="A479" s="157"/>
      <c r="B479" s="297"/>
      <c r="C479" s="297"/>
    </row>
    <row r="480">
      <c r="A480" s="157"/>
      <c r="B480" s="297"/>
      <c r="C480" s="297"/>
    </row>
    <row r="481">
      <c r="A481" s="157"/>
      <c r="B481" s="297"/>
      <c r="C481" s="297"/>
    </row>
    <row r="482">
      <c r="A482" s="157"/>
      <c r="B482" s="297"/>
      <c r="C482" s="297"/>
    </row>
    <row r="483">
      <c r="A483" s="157"/>
      <c r="B483" s="297"/>
      <c r="C483" s="297"/>
    </row>
    <row r="484">
      <c r="A484" s="157"/>
      <c r="B484" s="297"/>
      <c r="C484" s="297"/>
    </row>
    <row r="485">
      <c r="A485" s="157"/>
      <c r="B485" s="297"/>
      <c r="C485" s="297"/>
    </row>
    <row r="486">
      <c r="A486" s="157"/>
      <c r="B486" s="297"/>
      <c r="C486" s="297"/>
    </row>
    <row r="487">
      <c r="A487" s="157"/>
      <c r="B487" s="297"/>
      <c r="C487" s="297"/>
    </row>
    <row r="488">
      <c r="A488" s="157"/>
      <c r="B488" s="297"/>
      <c r="C488" s="297"/>
    </row>
    <row r="489">
      <c r="A489" s="157"/>
      <c r="B489" s="297"/>
      <c r="C489" s="297"/>
    </row>
    <row r="490">
      <c r="A490" s="157"/>
      <c r="B490" s="297"/>
      <c r="C490" s="297"/>
    </row>
    <row r="491">
      <c r="A491" s="157"/>
      <c r="B491" s="297"/>
      <c r="C491" s="297"/>
    </row>
    <row r="492">
      <c r="A492" s="157"/>
      <c r="B492" s="297"/>
      <c r="C492" s="297"/>
    </row>
    <row r="493">
      <c r="A493" s="157"/>
      <c r="B493" s="297"/>
      <c r="C493" s="297"/>
    </row>
    <row r="494">
      <c r="A494" s="157"/>
      <c r="B494" s="297"/>
      <c r="C494" s="297"/>
    </row>
    <row r="495">
      <c r="A495" s="157"/>
      <c r="B495" s="297"/>
      <c r="C495" s="297"/>
    </row>
    <row r="496">
      <c r="A496" s="157"/>
      <c r="B496" s="297"/>
      <c r="C496" s="297"/>
    </row>
    <row r="497">
      <c r="A497" s="157"/>
      <c r="B497" s="297"/>
      <c r="C497" s="297"/>
    </row>
    <row r="498">
      <c r="A498" s="157"/>
      <c r="B498" s="297"/>
      <c r="C498" s="297"/>
    </row>
    <row r="499">
      <c r="A499" s="157"/>
      <c r="B499" s="297"/>
      <c r="C499" s="297"/>
    </row>
    <row r="500">
      <c r="A500" s="157"/>
      <c r="B500" s="297"/>
      <c r="C500" s="297"/>
    </row>
    <row r="501">
      <c r="A501" s="157"/>
      <c r="B501" s="297"/>
      <c r="C501" s="297"/>
    </row>
    <row r="502">
      <c r="A502" s="157"/>
      <c r="B502" s="297"/>
      <c r="C502" s="297"/>
    </row>
    <row r="503">
      <c r="A503" s="157"/>
      <c r="B503" s="297"/>
      <c r="C503" s="297"/>
    </row>
    <row r="504">
      <c r="A504" s="157"/>
      <c r="B504" s="297"/>
      <c r="C504" s="297"/>
    </row>
    <row r="505">
      <c r="A505" s="157"/>
      <c r="B505" s="297"/>
      <c r="C505" s="297"/>
    </row>
    <row r="506">
      <c r="A506" s="157"/>
      <c r="B506" s="297"/>
      <c r="C506" s="297"/>
    </row>
    <row r="507">
      <c r="A507" s="157"/>
      <c r="B507" s="297"/>
      <c r="C507" s="297"/>
    </row>
    <row r="508">
      <c r="A508" s="157"/>
      <c r="B508" s="297"/>
      <c r="C508" s="297"/>
    </row>
    <row r="509">
      <c r="A509" s="157"/>
      <c r="B509" s="297"/>
      <c r="C509" s="297"/>
    </row>
    <row r="510">
      <c r="A510" s="157"/>
      <c r="B510" s="297"/>
      <c r="C510" s="297"/>
    </row>
    <row r="511">
      <c r="A511" s="157"/>
      <c r="B511" s="297"/>
      <c r="C511" s="297"/>
    </row>
    <row r="512">
      <c r="A512" s="157"/>
      <c r="B512" s="297"/>
      <c r="C512" s="297"/>
    </row>
    <row r="513">
      <c r="A513" s="157"/>
      <c r="B513" s="297"/>
      <c r="C513" s="297"/>
    </row>
    <row r="514">
      <c r="A514" s="157"/>
      <c r="B514" s="297"/>
      <c r="C514" s="297"/>
    </row>
    <row r="515">
      <c r="A515" s="157"/>
      <c r="B515" s="297"/>
      <c r="C515" s="297"/>
    </row>
    <row r="516">
      <c r="A516" s="157"/>
      <c r="B516" s="297"/>
      <c r="C516" s="297"/>
    </row>
    <row r="517">
      <c r="A517" s="157"/>
      <c r="B517" s="297"/>
      <c r="C517" s="297"/>
    </row>
    <row r="518">
      <c r="A518" s="157"/>
      <c r="B518" s="297"/>
      <c r="C518" s="297"/>
    </row>
    <row r="519">
      <c r="A519" s="157"/>
      <c r="B519" s="297"/>
      <c r="C519" s="297"/>
    </row>
    <row r="520">
      <c r="A520" s="157"/>
      <c r="B520" s="297"/>
      <c r="C520" s="297"/>
    </row>
    <row r="521">
      <c r="A521" s="157"/>
      <c r="B521" s="297"/>
      <c r="C521" s="297"/>
    </row>
    <row r="522">
      <c r="A522" s="157"/>
      <c r="B522" s="297"/>
      <c r="C522" s="297"/>
    </row>
    <row r="523">
      <c r="A523" s="157"/>
      <c r="B523" s="297"/>
      <c r="C523" s="297"/>
    </row>
    <row r="524">
      <c r="A524" s="157"/>
      <c r="B524" s="297"/>
      <c r="C524" s="297"/>
    </row>
    <row r="525">
      <c r="A525" s="157"/>
      <c r="B525" s="297"/>
      <c r="C525" s="297"/>
    </row>
    <row r="526">
      <c r="A526" s="157"/>
      <c r="B526" s="297"/>
      <c r="C526" s="297"/>
    </row>
    <row r="527">
      <c r="A527" s="157"/>
      <c r="B527" s="297"/>
      <c r="C527" s="297"/>
    </row>
    <row r="528">
      <c r="A528" s="157"/>
      <c r="B528" s="297"/>
      <c r="C528" s="297"/>
    </row>
    <row r="529">
      <c r="A529" s="157"/>
      <c r="B529" s="297"/>
      <c r="C529" s="297"/>
    </row>
    <row r="530">
      <c r="A530" s="157"/>
      <c r="B530" s="297"/>
      <c r="C530" s="297"/>
    </row>
    <row r="531">
      <c r="A531" s="157"/>
      <c r="B531" s="297"/>
      <c r="C531" s="297"/>
    </row>
    <row r="532">
      <c r="A532" s="157"/>
      <c r="B532" s="297"/>
      <c r="C532" s="297"/>
    </row>
    <row r="533">
      <c r="A533" s="157"/>
      <c r="B533" s="297"/>
      <c r="C533" s="297"/>
    </row>
    <row r="534">
      <c r="A534" s="157"/>
      <c r="B534" s="297"/>
      <c r="C534" s="297"/>
    </row>
    <row r="535">
      <c r="A535" s="157"/>
      <c r="B535" s="297"/>
      <c r="C535" s="297"/>
    </row>
    <row r="536">
      <c r="A536" s="157"/>
      <c r="B536" s="297"/>
      <c r="C536" s="297"/>
    </row>
    <row r="537">
      <c r="A537" s="157"/>
      <c r="B537" s="297"/>
      <c r="C537" s="297"/>
    </row>
    <row r="538">
      <c r="A538" s="157"/>
      <c r="B538" s="297"/>
      <c r="C538" s="297"/>
    </row>
    <row r="539">
      <c r="A539" s="157"/>
      <c r="B539" s="297"/>
      <c r="C539" s="297"/>
    </row>
    <row r="540">
      <c r="A540" s="157"/>
      <c r="B540" s="297"/>
      <c r="C540" s="297"/>
    </row>
    <row r="541">
      <c r="A541" s="157"/>
      <c r="B541" s="297"/>
      <c r="C541" s="297"/>
    </row>
    <row r="542">
      <c r="A542" s="157"/>
      <c r="B542" s="297"/>
      <c r="C542" s="297"/>
    </row>
    <row r="543">
      <c r="A543" s="157"/>
      <c r="B543" s="297"/>
      <c r="C543" s="297"/>
    </row>
    <row r="544">
      <c r="A544" s="157"/>
      <c r="B544" s="297"/>
      <c r="C544" s="297"/>
    </row>
    <row r="545">
      <c r="A545" s="157"/>
      <c r="B545" s="297"/>
      <c r="C545" s="297"/>
    </row>
    <row r="546">
      <c r="A546" s="157"/>
      <c r="B546" s="297"/>
      <c r="C546" s="297"/>
    </row>
    <row r="547">
      <c r="A547" s="157"/>
      <c r="B547" s="297"/>
      <c r="C547" s="297"/>
    </row>
    <row r="548">
      <c r="A548" s="157"/>
      <c r="B548" s="297"/>
      <c r="C548" s="297"/>
    </row>
    <row r="549">
      <c r="A549" s="157"/>
      <c r="B549" s="297"/>
      <c r="C549" s="297"/>
    </row>
    <row r="550">
      <c r="A550" s="157"/>
      <c r="B550" s="297"/>
      <c r="C550" s="297"/>
    </row>
    <row r="551">
      <c r="A551" s="157"/>
      <c r="B551" s="297"/>
      <c r="C551" s="297"/>
    </row>
    <row r="552">
      <c r="A552" s="157"/>
      <c r="B552" s="297"/>
      <c r="C552" s="297"/>
    </row>
    <row r="553">
      <c r="A553" s="157"/>
      <c r="B553" s="297"/>
      <c r="C553" s="297"/>
    </row>
    <row r="554">
      <c r="A554" s="157"/>
      <c r="B554" s="297"/>
      <c r="C554" s="297"/>
    </row>
    <row r="555">
      <c r="A555" s="157"/>
      <c r="B555" s="297"/>
      <c r="C555" s="297"/>
    </row>
    <row r="556">
      <c r="A556" s="157"/>
      <c r="B556" s="297"/>
      <c r="C556" s="297"/>
    </row>
    <row r="557">
      <c r="A557" s="157"/>
      <c r="B557" s="297"/>
      <c r="C557" s="297"/>
    </row>
    <row r="558">
      <c r="A558" s="157"/>
      <c r="B558" s="297"/>
      <c r="C558" s="297"/>
    </row>
    <row r="559">
      <c r="A559" s="157"/>
      <c r="B559" s="297"/>
      <c r="C559" s="297"/>
    </row>
    <row r="560">
      <c r="A560" s="157"/>
      <c r="B560" s="297"/>
      <c r="C560" s="297"/>
    </row>
    <row r="561">
      <c r="A561" s="157"/>
      <c r="B561" s="297"/>
      <c r="C561" s="297"/>
    </row>
    <row r="562">
      <c r="A562" s="157"/>
      <c r="B562" s="297"/>
      <c r="C562" s="297"/>
    </row>
    <row r="563">
      <c r="A563" s="157"/>
      <c r="B563" s="297"/>
      <c r="C563" s="297"/>
    </row>
    <row r="564">
      <c r="A564" s="157"/>
      <c r="B564" s="297"/>
      <c r="C564" s="297"/>
    </row>
    <row r="565">
      <c r="A565" s="157"/>
      <c r="B565" s="297"/>
      <c r="C565" s="297"/>
    </row>
    <row r="566">
      <c r="A566" s="157"/>
      <c r="B566" s="297"/>
      <c r="C566" s="297"/>
    </row>
    <row r="567">
      <c r="A567" s="157"/>
      <c r="B567" s="297"/>
      <c r="C567" s="297"/>
    </row>
    <row r="568">
      <c r="A568" s="157"/>
      <c r="B568" s="297"/>
      <c r="C568" s="297"/>
    </row>
    <row r="569">
      <c r="A569" s="157"/>
      <c r="B569" s="297"/>
      <c r="C569" s="297"/>
    </row>
    <row r="570">
      <c r="A570" s="157"/>
      <c r="B570" s="297"/>
      <c r="C570" s="297"/>
    </row>
    <row r="571">
      <c r="A571" s="157"/>
      <c r="B571" s="297"/>
      <c r="C571" s="297"/>
    </row>
    <row r="572">
      <c r="A572" s="157"/>
      <c r="B572" s="297"/>
      <c r="C572" s="297"/>
    </row>
    <row r="573">
      <c r="A573" s="157"/>
      <c r="B573" s="297"/>
      <c r="C573" s="297"/>
    </row>
    <row r="574">
      <c r="A574" s="157"/>
      <c r="B574" s="297"/>
      <c r="C574" s="297"/>
    </row>
    <row r="575">
      <c r="A575" s="157"/>
      <c r="B575" s="297"/>
      <c r="C575" s="297"/>
    </row>
    <row r="576">
      <c r="A576" s="157"/>
      <c r="B576" s="297"/>
      <c r="C576" s="297"/>
    </row>
    <row r="577">
      <c r="A577" s="157"/>
      <c r="B577" s="297"/>
      <c r="C577" s="297"/>
    </row>
    <row r="578">
      <c r="A578" s="157"/>
      <c r="B578" s="297"/>
      <c r="C578" s="297"/>
    </row>
    <row r="579">
      <c r="A579" s="157"/>
      <c r="B579" s="297"/>
      <c r="C579" s="297"/>
    </row>
    <row r="580">
      <c r="A580" s="157"/>
      <c r="B580" s="297"/>
      <c r="C580" s="297"/>
    </row>
    <row r="581">
      <c r="A581" s="157"/>
      <c r="B581" s="297"/>
      <c r="C581" s="297"/>
    </row>
    <row r="582">
      <c r="A582" s="157"/>
      <c r="B582" s="297"/>
      <c r="C582" s="297"/>
    </row>
    <row r="583">
      <c r="A583" s="157"/>
      <c r="B583" s="297"/>
      <c r="C583" s="297"/>
    </row>
    <row r="584">
      <c r="A584" s="157"/>
      <c r="B584" s="297"/>
      <c r="C584" s="297"/>
    </row>
    <row r="585">
      <c r="A585" s="157"/>
      <c r="B585" s="297"/>
      <c r="C585" s="297"/>
    </row>
    <row r="586">
      <c r="A586" s="157"/>
      <c r="B586" s="297"/>
      <c r="C586" s="297"/>
    </row>
    <row r="587">
      <c r="A587" s="157"/>
      <c r="B587" s="297"/>
      <c r="C587" s="297"/>
    </row>
    <row r="588">
      <c r="A588" s="157"/>
      <c r="B588" s="297"/>
      <c r="C588" s="297"/>
    </row>
    <row r="589">
      <c r="A589" s="157"/>
      <c r="B589" s="297"/>
      <c r="C589" s="297"/>
    </row>
    <row r="590">
      <c r="A590" s="157"/>
      <c r="B590" s="297"/>
      <c r="C590" s="297"/>
    </row>
    <row r="591">
      <c r="A591" s="157"/>
      <c r="B591" s="297"/>
      <c r="C591" s="297"/>
    </row>
    <row r="592">
      <c r="A592" s="157"/>
      <c r="B592" s="297"/>
      <c r="C592" s="297"/>
    </row>
    <row r="593">
      <c r="A593" s="157"/>
      <c r="B593" s="297"/>
      <c r="C593" s="297"/>
    </row>
    <row r="594">
      <c r="A594" s="157"/>
      <c r="B594" s="297"/>
      <c r="C594" s="297"/>
    </row>
    <row r="595">
      <c r="A595" s="157"/>
      <c r="B595" s="297"/>
      <c r="C595" s="297"/>
    </row>
    <row r="596">
      <c r="A596" s="157"/>
      <c r="B596" s="297"/>
      <c r="C596" s="297"/>
    </row>
    <row r="597">
      <c r="A597" s="157"/>
      <c r="B597" s="297"/>
      <c r="C597" s="297"/>
    </row>
    <row r="598">
      <c r="A598" s="157"/>
      <c r="B598" s="297"/>
      <c r="C598" s="297"/>
    </row>
    <row r="599">
      <c r="A599" s="157"/>
      <c r="B599" s="297"/>
      <c r="C599" s="297"/>
    </row>
    <row r="600">
      <c r="A600" s="157"/>
      <c r="B600" s="297"/>
      <c r="C600" s="297"/>
    </row>
    <row r="601">
      <c r="A601" s="157"/>
      <c r="B601" s="297"/>
      <c r="C601" s="297"/>
    </row>
    <row r="602">
      <c r="A602" s="157"/>
      <c r="B602" s="297"/>
      <c r="C602" s="297"/>
    </row>
    <row r="603">
      <c r="A603" s="157"/>
      <c r="B603" s="297"/>
      <c r="C603" s="297"/>
    </row>
    <row r="604">
      <c r="A604" s="157"/>
      <c r="B604" s="297"/>
      <c r="C604" s="297"/>
    </row>
    <row r="605">
      <c r="A605" s="157"/>
      <c r="B605" s="297"/>
      <c r="C605" s="297"/>
    </row>
    <row r="606">
      <c r="A606" s="157"/>
      <c r="B606" s="297"/>
      <c r="C606" s="297"/>
    </row>
    <row r="607">
      <c r="A607" s="157"/>
      <c r="B607" s="297"/>
      <c r="C607" s="297"/>
    </row>
    <row r="608">
      <c r="A608" s="157"/>
      <c r="B608" s="297"/>
      <c r="C608" s="297"/>
    </row>
    <row r="609">
      <c r="A609" s="157"/>
      <c r="B609" s="297"/>
      <c r="C609" s="297"/>
    </row>
    <row r="610">
      <c r="A610" s="157"/>
      <c r="B610" s="297"/>
      <c r="C610" s="297"/>
    </row>
    <row r="611">
      <c r="A611" s="157"/>
      <c r="B611" s="297"/>
      <c r="C611" s="297"/>
    </row>
    <row r="612">
      <c r="A612" s="157"/>
      <c r="B612" s="297"/>
      <c r="C612" s="297"/>
    </row>
    <row r="613">
      <c r="A613" s="157"/>
      <c r="B613" s="297"/>
      <c r="C613" s="297"/>
    </row>
    <row r="614">
      <c r="A614" s="157"/>
      <c r="B614" s="297"/>
      <c r="C614" s="297"/>
    </row>
    <row r="615">
      <c r="A615" s="157"/>
      <c r="B615" s="297"/>
      <c r="C615" s="297"/>
    </row>
    <row r="616">
      <c r="A616" s="157"/>
      <c r="B616" s="297"/>
      <c r="C616" s="297"/>
    </row>
    <row r="617">
      <c r="A617" s="157"/>
      <c r="B617" s="297"/>
      <c r="C617" s="297"/>
    </row>
    <row r="618">
      <c r="A618" s="157"/>
      <c r="B618" s="297"/>
      <c r="C618" s="297"/>
    </row>
    <row r="619">
      <c r="A619" s="157"/>
      <c r="B619" s="297"/>
      <c r="C619" s="297"/>
    </row>
    <row r="620">
      <c r="A620" s="157"/>
      <c r="B620" s="297"/>
      <c r="C620" s="297"/>
    </row>
    <row r="621">
      <c r="A621" s="157"/>
      <c r="B621" s="297"/>
      <c r="C621" s="297"/>
    </row>
    <row r="622">
      <c r="A622" s="157"/>
      <c r="B622" s="297"/>
      <c r="C622" s="297"/>
    </row>
    <row r="623">
      <c r="A623" s="157"/>
      <c r="B623" s="297"/>
      <c r="C623" s="297"/>
    </row>
    <row r="624">
      <c r="A624" s="157"/>
      <c r="B624" s="297"/>
      <c r="C624" s="297"/>
    </row>
    <row r="625">
      <c r="A625" s="157"/>
      <c r="B625" s="297"/>
      <c r="C625" s="297"/>
    </row>
    <row r="626">
      <c r="A626" s="157"/>
      <c r="B626" s="297"/>
      <c r="C626" s="297"/>
    </row>
    <row r="627">
      <c r="A627" s="157"/>
      <c r="B627" s="297"/>
      <c r="C627" s="297"/>
    </row>
    <row r="628">
      <c r="A628" s="157"/>
      <c r="B628" s="297"/>
      <c r="C628" s="297"/>
    </row>
    <row r="629">
      <c r="A629" s="157"/>
      <c r="B629" s="297"/>
      <c r="C629" s="297"/>
    </row>
    <row r="630">
      <c r="A630" s="157"/>
      <c r="B630" s="297"/>
      <c r="C630" s="297"/>
    </row>
    <row r="631">
      <c r="A631" s="157"/>
      <c r="B631" s="297"/>
      <c r="C631" s="297"/>
    </row>
    <row r="632">
      <c r="A632" s="157"/>
      <c r="B632" s="297"/>
      <c r="C632" s="297"/>
    </row>
    <row r="633">
      <c r="A633" s="157"/>
      <c r="B633" s="297"/>
      <c r="C633" s="297"/>
    </row>
    <row r="634">
      <c r="A634" s="157"/>
      <c r="B634" s="297"/>
      <c r="C634" s="297"/>
    </row>
    <row r="635">
      <c r="A635" s="157"/>
      <c r="B635" s="297"/>
      <c r="C635" s="297"/>
    </row>
    <row r="636">
      <c r="A636" s="157"/>
      <c r="B636" s="297"/>
      <c r="C636" s="297"/>
    </row>
    <row r="637">
      <c r="A637" s="157"/>
      <c r="B637" s="297"/>
      <c r="C637" s="297"/>
    </row>
    <row r="638">
      <c r="A638" s="157"/>
      <c r="B638" s="297"/>
      <c r="C638" s="297"/>
    </row>
    <row r="639">
      <c r="A639" s="157"/>
      <c r="B639" s="297"/>
      <c r="C639" s="297"/>
    </row>
    <row r="640">
      <c r="A640" s="157"/>
      <c r="B640" s="297"/>
      <c r="C640" s="297"/>
    </row>
    <row r="641">
      <c r="A641" s="157"/>
      <c r="B641" s="297"/>
      <c r="C641" s="297"/>
    </row>
    <row r="642">
      <c r="A642" s="157"/>
      <c r="B642" s="297"/>
      <c r="C642" s="297"/>
    </row>
    <row r="643">
      <c r="A643" s="157"/>
      <c r="B643" s="297"/>
      <c r="C643" s="297"/>
    </row>
    <row r="644">
      <c r="A644" s="157"/>
      <c r="B644" s="297"/>
      <c r="C644" s="297"/>
    </row>
    <row r="645">
      <c r="A645" s="157"/>
      <c r="B645" s="297"/>
      <c r="C645" s="297"/>
    </row>
    <row r="646">
      <c r="A646" s="157"/>
      <c r="B646" s="297"/>
      <c r="C646" s="297"/>
    </row>
    <row r="647">
      <c r="A647" s="157"/>
      <c r="B647" s="297"/>
      <c r="C647" s="297"/>
    </row>
    <row r="648">
      <c r="A648" s="157"/>
      <c r="B648" s="297"/>
      <c r="C648" s="297"/>
    </row>
    <row r="649">
      <c r="A649" s="157"/>
      <c r="B649" s="297"/>
      <c r="C649" s="297"/>
    </row>
    <row r="650">
      <c r="A650" s="157"/>
      <c r="B650" s="297"/>
      <c r="C650" s="297"/>
    </row>
    <row r="651">
      <c r="A651" s="157"/>
      <c r="B651" s="297"/>
      <c r="C651" s="297"/>
    </row>
    <row r="652">
      <c r="A652" s="157"/>
      <c r="B652" s="297"/>
      <c r="C652" s="297"/>
    </row>
    <row r="653">
      <c r="A653" s="157"/>
      <c r="B653" s="297"/>
      <c r="C653" s="297"/>
    </row>
    <row r="654">
      <c r="A654" s="157"/>
      <c r="B654" s="297"/>
      <c r="C654" s="297"/>
    </row>
    <row r="655">
      <c r="A655" s="157"/>
      <c r="B655" s="297"/>
      <c r="C655" s="297"/>
    </row>
    <row r="656">
      <c r="A656" s="157"/>
      <c r="B656" s="297"/>
      <c r="C656" s="297"/>
    </row>
    <row r="657">
      <c r="A657" s="157"/>
      <c r="B657" s="297"/>
      <c r="C657" s="297"/>
    </row>
    <row r="658">
      <c r="A658" s="157"/>
      <c r="B658" s="297"/>
      <c r="C658" s="297"/>
    </row>
    <row r="659">
      <c r="A659" s="157"/>
      <c r="B659" s="297"/>
      <c r="C659" s="297"/>
    </row>
    <row r="660">
      <c r="A660" s="157"/>
      <c r="B660" s="297"/>
      <c r="C660" s="297"/>
    </row>
    <row r="661">
      <c r="A661" s="157"/>
      <c r="B661" s="297"/>
      <c r="C661" s="297"/>
    </row>
    <row r="662">
      <c r="A662" s="157"/>
      <c r="B662" s="297"/>
      <c r="C662" s="297"/>
    </row>
    <row r="663">
      <c r="A663" s="157"/>
      <c r="B663" s="297"/>
      <c r="C663" s="297"/>
    </row>
    <row r="664">
      <c r="A664" s="157"/>
      <c r="B664" s="297"/>
      <c r="C664" s="297"/>
    </row>
    <row r="665">
      <c r="A665" s="157"/>
      <c r="B665" s="297"/>
      <c r="C665" s="297"/>
    </row>
    <row r="666">
      <c r="A666" s="157"/>
      <c r="B666" s="297"/>
      <c r="C666" s="297"/>
    </row>
    <row r="667">
      <c r="A667" s="157"/>
      <c r="B667" s="297"/>
      <c r="C667" s="297"/>
    </row>
    <row r="668">
      <c r="A668" s="157"/>
      <c r="B668" s="297"/>
      <c r="C668" s="297"/>
    </row>
    <row r="669">
      <c r="A669" s="157"/>
      <c r="B669" s="297"/>
      <c r="C669" s="297"/>
    </row>
    <row r="670">
      <c r="A670" s="157"/>
      <c r="B670" s="297"/>
      <c r="C670" s="297"/>
    </row>
    <row r="671">
      <c r="A671" s="157"/>
      <c r="B671" s="297"/>
      <c r="C671" s="297"/>
    </row>
    <row r="672">
      <c r="A672" s="157"/>
      <c r="B672" s="297"/>
      <c r="C672" s="297"/>
    </row>
    <row r="673">
      <c r="A673" s="157"/>
      <c r="B673" s="297"/>
      <c r="C673" s="297"/>
    </row>
    <row r="674">
      <c r="A674" s="157"/>
      <c r="B674" s="297"/>
      <c r="C674" s="297"/>
    </row>
    <row r="675">
      <c r="A675" s="157"/>
      <c r="B675" s="297"/>
      <c r="C675" s="297"/>
    </row>
    <row r="676">
      <c r="A676" s="157"/>
      <c r="B676" s="297"/>
      <c r="C676" s="297"/>
    </row>
    <row r="677">
      <c r="A677" s="157"/>
      <c r="B677" s="297"/>
      <c r="C677" s="297"/>
    </row>
    <row r="678">
      <c r="A678" s="157"/>
      <c r="B678" s="297"/>
      <c r="C678" s="297"/>
    </row>
    <row r="679">
      <c r="A679" s="157"/>
      <c r="B679" s="297"/>
      <c r="C679" s="297"/>
    </row>
    <row r="680">
      <c r="A680" s="157"/>
      <c r="B680" s="297"/>
      <c r="C680" s="297"/>
    </row>
    <row r="681">
      <c r="A681" s="157"/>
      <c r="B681" s="297"/>
      <c r="C681" s="297"/>
    </row>
    <row r="682">
      <c r="A682" s="157"/>
      <c r="B682" s="297"/>
      <c r="C682" s="297"/>
    </row>
    <row r="683">
      <c r="A683" s="157"/>
      <c r="B683" s="297"/>
      <c r="C683" s="297"/>
    </row>
    <row r="684">
      <c r="A684" s="157"/>
      <c r="B684" s="297"/>
      <c r="C684" s="297"/>
    </row>
    <row r="685">
      <c r="A685" s="157"/>
      <c r="B685" s="297"/>
      <c r="C685" s="297"/>
    </row>
    <row r="686">
      <c r="A686" s="157"/>
      <c r="B686" s="297"/>
      <c r="C686" s="297"/>
    </row>
    <row r="687">
      <c r="A687" s="157"/>
      <c r="B687" s="297"/>
      <c r="C687" s="297"/>
    </row>
    <row r="688">
      <c r="A688" s="157"/>
      <c r="B688" s="297"/>
      <c r="C688" s="297"/>
    </row>
    <row r="689">
      <c r="A689" s="157"/>
      <c r="B689" s="297"/>
      <c r="C689" s="297"/>
    </row>
    <row r="690">
      <c r="A690" s="157"/>
      <c r="B690" s="297"/>
      <c r="C690" s="297"/>
    </row>
    <row r="691">
      <c r="A691" s="157"/>
      <c r="B691" s="297"/>
      <c r="C691" s="297"/>
    </row>
    <row r="692">
      <c r="A692" s="157"/>
      <c r="B692" s="297"/>
      <c r="C692" s="297"/>
    </row>
    <row r="693">
      <c r="A693" s="157"/>
      <c r="B693" s="297"/>
      <c r="C693" s="297"/>
    </row>
    <row r="694">
      <c r="A694" s="157"/>
      <c r="B694" s="297"/>
      <c r="C694" s="297"/>
    </row>
    <row r="695">
      <c r="A695" s="157"/>
      <c r="B695" s="297"/>
      <c r="C695" s="297"/>
    </row>
    <row r="696">
      <c r="A696" s="157"/>
      <c r="B696" s="297"/>
      <c r="C696" s="297"/>
    </row>
    <row r="697">
      <c r="A697" s="157"/>
      <c r="B697" s="297"/>
      <c r="C697" s="297"/>
    </row>
    <row r="698">
      <c r="A698" s="157"/>
      <c r="B698" s="297"/>
      <c r="C698" s="297"/>
    </row>
    <row r="699">
      <c r="A699" s="157"/>
      <c r="B699" s="297"/>
      <c r="C699" s="297"/>
    </row>
    <row r="700">
      <c r="A700" s="157"/>
      <c r="B700" s="297"/>
      <c r="C700" s="297"/>
    </row>
    <row r="701">
      <c r="A701" s="157"/>
      <c r="B701" s="297"/>
      <c r="C701" s="297"/>
    </row>
    <row r="702">
      <c r="A702" s="157"/>
      <c r="B702" s="297"/>
      <c r="C702" s="297"/>
    </row>
    <row r="703">
      <c r="A703" s="157"/>
      <c r="B703" s="297"/>
      <c r="C703" s="297"/>
    </row>
    <row r="704">
      <c r="A704" s="157"/>
      <c r="B704" s="297"/>
      <c r="C704" s="297"/>
    </row>
    <row r="705">
      <c r="A705" s="157"/>
      <c r="B705" s="297"/>
      <c r="C705" s="297"/>
    </row>
    <row r="706">
      <c r="A706" s="157"/>
      <c r="B706" s="297"/>
      <c r="C706" s="297"/>
    </row>
    <row r="707">
      <c r="A707" s="157"/>
      <c r="B707" s="297"/>
      <c r="C707" s="297"/>
    </row>
    <row r="708">
      <c r="A708" s="157"/>
      <c r="B708" s="297"/>
      <c r="C708" s="297"/>
    </row>
    <row r="709">
      <c r="A709" s="157"/>
      <c r="B709" s="297"/>
      <c r="C709" s="297"/>
    </row>
    <row r="710">
      <c r="A710" s="157"/>
      <c r="B710" s="297"/>
      <c r="C710" s="297"/>
    </row>
    <row r="711">
      <c r="A711" s="157"/>
      <c r="B711" s="297"/>
      <c r="C711" s="297"/>
    </row>
    <row r="712">
      <c r="A712" s="157"/>
      <c r="B712" s="297"/>
      <c r="C712" s="297"/>
    </row>
    <row r="713">
      <c r="A713" s="157"/>
      <c r="B713" s="297"/>
      <c r="C713" s="297"/>
    </row>
    <row r="714">
      <c r="A714" s="157"/>
      <c r="B714" s="297"/>
      <c r="C714" s="297"/>
    </row>
    <row r="715">
      <c r="A715" s="157"/>
      <c r="B715" s="297"/>
      <c r="C715" s="297"/>
    </row>
    <row r="716">
      <c r="A716" s="157"/>
      <c r="B716" s="297"/>
      <c r="C716" s="297"/>
    </row>
    <row r="717">
      <c r="A717" s="157"/>
      <c r="B717" s="297"/>
      <c r="C717" s="297"/>
    </row>
    <row r="718">
      <c r="A718" s="157"/>
      <c r="B718" s="297"/>
      <c r="C718" s="297"/>
    </row>
    <row r="719">
      <c r="A719" s="157"/>
      <c r="B719" s="297"/>
      <c r="C719" s="297"/>
    </row>
    <row r="720">
      <c r="A720" s="157"/>
      <c r="B720" s="297"/>
      <c r="C720" s="297"/>
    </row>
    <row r="721">
      <c r="A721" s="157"/>
      <c r="B721" s="297"/>
      <c r="C721" s="297"/>
    </row>
    <row r="722">
      <c r="A722" s="157"/>
      <c r="B722" s="297"/>
      <c r="C722" s="297"/>
    </row>
    <row r="723">
      <c r="A723" s="157"/>
      <c r="B723" s="297"/>
      <c r="C723" s="297"/>
    </row>
    <row r="724">
      <c r="A724" s="157"/>
      <c r="B724" s="297"/>
      <c r="C724" s="297"/>
    </row>
    <row r="725">
      <c r="A725" s="157"/>
      <c r="B725" s="297"/>
      <c r="C725" s="297"/>
    </row>
    <row r="726">
      <c r="A726" s="157"/>
      <c r="B726" s="297"/>
      <c r="C726" s="297"/>
    </row>
    <row r="727">
      <c r="A727" s="157"/>
      <c r="B727" s="297"/>
      <c r="C727" s="297"/>
    </row>
    <row r="728">
      <c r="A728" s="157"/>
      <c r="B728" s="297"/>
      <c r="C728" s="297"/>
    </row>
    <row r="729">
      <c r="A729" s="157"/>
      <c r="B729" s="297"/>
      <c r="C729" s="297"/>
    </row>
    <row r="730">
      <c r="A730" s="157"/>
      <c r="B730" s="297"/>
      <c r="C730" s="297"/>
    </row>
    <row r="731">
      <c r="A731" s="157"/>
      <c r="B731" s="297"/>
      <c r="C731" s="297"/>
    </row>
    <row r="732">
      <c r="A732" s="157"/>
      <c r="B732" s="297"/>
      <c r="C732" s="297"/>
    </row>
    <row r="733">
      <c r="A733" s="157"/>
      <c r="B733" s="297"/>
      <c r="C733" s="297"/>
    </row>
    <row r="734">
      <c r="A734" s="157"/>
      <c r="B734" s="297"/>
      <c r="C734" s="297"/>
    </row>
    <row r="735">
      <c r="A735" s="157"/>
      <c r="B735" s="297"/>
      <c r="C735" s="297"/>
    </row>
    <row r="736">
      <c r="A736" s="157"/>
      <c r="B736" s="297"/>
      <c r="C736" s="297"/>
    </row>
    <row r="737">
      <c r="A737" s="157"/>
      <c r="B737" s="297"/>
      <c r="C737" s="297"/>
    </row>
    <row r="738">
      <c r="A738" s="157"/>
      <c r="B738" s="297"/>
      <c r="C738" s="297"/>
    </row>
    <row r="739">
      <c r="A739" s="157"/>
      <c r="B739" s="297"/>
      <c r="C739" s="297"/>
    </row>
    <row r="740">
      <c r="A740" s="157"/>
      <c r="B740" s="297"/>
      <c r="C740" s="297"/>
    </row>
    <row r="741">
      <c r="A741" s="157"/>
      <c r="B741" s="297"/>
      <c r="C741" s="297"/>
    </row>
    <row r="742">
      <c r="A742" s="157"/>
      <c r="B742" s="297"/>
      <c r="C742" s="297"/>
    </row>
    <row r="743">
      <c r="A743" s="157"/>
      <c r="B743" s="297"/>
      <c r="C743" s="297"/>
    </row>
    <row r="744">
      <c r="A744" s="157"/>
      <c r="B744" s="297"/>
      <c r="C744" s="297"/>
    </row>
    <row r="745">
      <c r="A745" s="157"/>
      <c r="B745" s="297"/>
      <c r="C745" s="297"/>
    </row>
    <row r="746">
      <c r="A746" s="157"/>
      <c r="B746" s="297"/>
      <c r="C746" s="297"/>
    </row>
    <row r="747">
      <c r="A747" s="157"/>
      <c r="B747" s="297"/>
      <c r="C747" s="297"/>
    </row>
    <row r="748">
      <c r="A748" s="157"/>
      <c r="B748" s="297"/>
      <c r="C748" s="297"/>
    </row>
    <row r="749">
      <c r="A749" s="157"/>
      <c r="B749" s="297"/>
      <c r="C749" s="297"/>
    </row>
    <row r="750">
      <c r="A750" s="157"/>
      <c r="B750" s="297"/>
      <c r="C750" s="297"/>
    </row>
    <row r="751">
      <c r="A751" s="157"/>
      <c r="B751" s="297"/>
      <c r="C751" s="297"/>
    </row>
    <row r="752">
      <c r="A752" s="157"/>
      <c r="B752" s="297"/>
      <c r="C752" s="297"/>
    </row>
    <row r="753">
      <c r="A753" s="157"/>
      <c r="B753" s="297"/>
      <c r="C753" s="297"/>
    </row>
    <row r="754">
      <c r="A754" s="157"/>
      <c r="B754" s="297"/>
      <c r="C754" s="297"/>
    </row>
    <row r="755">
      <c r="A755" s="157"/>
      <c r="B755" s="297"/>
      <c r="C755" s="297"/>
    </row>
    <row r="756">
      <c r="A756" s="157"/>
      <c r="B756" s="297"/>
      <c r="C756" s="297"/>
    </row>
    <row r="757">
      <c r="A757" s="157"/>
      <c r="B757" s="297"/>
      <c r="C757" s="297"/>
    </row>
    <row r="758">
      <c r="A758" s="157"/>
      <c r="B758" s="297"/>
      <c r="C758" s="297"/>
    </row>
    <row r="759">
      <c r="A759" s="157"/>
      <c r="B759" s="297"/>
      <c r="C759" s="297"/>
    </row>
    <row r="760">
      <c r="A760" s="157"/>
      <c r="B760" s="297"/>
      <c r="C760" s="297"/>
    </row>
    <row r="761">
      <c r="A761" s="157"/>
      <c r="B761" s="297"/>
      <c r="C761" s="297"/>
    </row>
    <row r="762">
      <c r="A762" s="157"/>
      <c r="B762" s="297"/>
      <c r="C762" s="297"/>
    </row>
    <row r="763">
      <c r="A763" s="157"/>
      <c r="B763" s="297"/>
      <c r="C763" s="297"/>
    </row>
    <row r="764">
      <c r="A764" s="157"/>
      <c r="B764" s="297"/>
      <c r="C764" s="297"/>
    </row>
    <row r="765">
      <c r="A765" s="157"/>
      <c r="B765" s="297"/>
      <c r="C765" s="297"/>
    </row>
    <row r="766">
      <c r="A766" s="157"/>
      <c r="B766" s="297"/>
      <c r="C766" s="297"/>
    </row>
    <row r="767">
      <c r="A767" s="157"/>
      <c r="B767" s="297"/>
      <c r="C767" s="297"/>
    </row>
    <row r="768">
      <c r="A768" s="157"/>
      <c r="B768" s="297"/>
      <c r="C768" s="297"/>
    </row>
    <row r="769">
      <c r="A769" s="157"/>
      <c r="B769" s="297"/>
      <c r="C769" s="297"/>
    </row>
    <row r="770">
      <c r="A770" s="157"/>
      <c r="B770" s="297"/>
      <c r="C770" s="297"/>
    </row>
    <row r="771">
      <c r="A771" s="157"/>
      <c r="B771" s="297"/>
      <c r="C771" s="297"/>
    </row>
    <row r="772">
      <c r="A772" s="157"/>
      <c r="B772" s="297"/>
      <c r="C772" s="297"/>
    </row>
    <row r="773">
      <c r="A773" s="157"/>
      <c r="B773" s="297"/>
      <c r="C773" s="297"/>
    </row>
    <row r="774">
      <c r="A774" s="157"/>
      <c r="B774" s="297"/>
      <c r="C774" s="297"/>
    </row>
    <row r="775">
      <c r="A775" s="157"/>
      <c r="B775" s="297"/>
      <c r="C775" s="297"/>
    </row>
    <row r="776">
      <c r="A776" s="157"/>
      <c r="B776" s="297"/>
      <c r="C776" s="297"/>
    </row>
    <row r="777">
      <c r="A777" s="157"/>
      <c r="B777" s="297"/>
      <c r="C777" s="297"/>
    </row>
    <row r="778">
      <c r="A778" s="157"/>
      <c r="B778" s="297"/>
      <c r="C778" s="297"/>
    </row>
    <row r="779">
      <c r="A779" s="157"/>
      <c r="B779" s="297"/>
      <c r="C779" s="297"/>
    </row>
    <row r="780">
      <c r="A780" s="157"/>
      <c r="B780" s="297"/>
      <c r="C780" s="297"/>
    </row>
    <row r="781">
      <c r="A781" s="157"/>
      <c r="B781" s="297"/>
      <c r="C781" s="297"/>
    </row>
    <row r="782">
      <c r="A782" s="157"/>
      <c r="B782" s="297"/>
      <c r="C782" s="297"/>
    </row>
    <row r="783">
      <c r="A783" s="157"/>
      <c r="B783" s="297"/>
      <c r="C783" s="297"/>
    </row>
    <row r="784">
      <c r="A784" s="157"/>
      <c r="B784" s="297"/>
      <c r="C784" s="297"/>
    </row>
    <row r="785">
      <c r="A785" s="157"/>
      <c r="B785" s="297"/>
      <c r="C785" s="297"/>
    </row>
    <row r="786">
      <c r="A786" s="157"/>
      <c r="B786" s="297"/>
      <c r="C786" s="297"/>
    </row>
    <row r="787">
      <c r="A787" s="157"/>
      <c r="B787" s="297"/>
      <c r="C787" s="297"/>
    </row>
    <row r="788">
      <c r="A788" s="157"/>
      <c r="B788" s="297"/>
      <c r="C788" s="297"/>
    </row>
    <row r="789">
      <c r="A789" s="157"/>
      <c r="B789" s="297"/>
      <c r="C789" s="297"/>
    </row>
    <row r="790">
      <c r="A790" s="157"/>
      <c r="B790" s="297"/>
      <c r="C790" s="297"/>
    </row>
    <row r="791">
      <c r="A791" s="157"/>
      <c r="B791" s="297"/>
      <c r="C791" s="297"/>
    </row>
    <row r="792">
      <c r="A792" s="157"/>
      <c r="B792" s="297"/>
      <c r="C792" s="297"/>
    </row>
    <row r="793">
      <c r="A793" s="157"/>
      <c r="B793" s="297"/>
      <c r="C793" s="297"/>
    </row>
    <row r="794">
      <c r="A794" s="157"/>
      <c r="B794" s="297"/>
      <c r="C794" s="297"/>
    </row>
    <row r="795">
      <c r="A795" s="157"/>
      <c r="B795" s="297"/>
      <c r="C795" s="297"/>
    </row>
    <row r="796">
      <c r="A796" s="157"/>
      <c r="B796" s="297"/>
      <c r="C796" s="297"/>
    </row>
    <row r="797">
      <c r="A797" s="157"/>
      <c r="B797" s="297"/>
      <c r="C797" s="297"/>
    </row>
    <row r="798">
      <c r="A798" s="157"/>
      <c r="B798" s="297"/>
      <c r="C798" s="297"/>
    </row>
    <row r="799">
      <c r="A799" s="157"/>
      <c r="B799" s="297"/>
      <c r="C799" s="297"/>
    </row>
    <row r="800">
      <c r="A800" s="157"/>
      <c r="B800" s="297"/>
      <c r="C800" s="297"/>
    </row>
    <row r="801">
      <c r="A801" s="157"/>
      <c r="B801" s="297"/>
      <c r="C801" s="297"/>
    </row>
    <row r="802">
      <c r="A802" s="157"/>
      <c r="B802" s="297"/>
      <c r="C802" s="297"/>
    </row>
    <row r="803">
      <c r="A803" s="157"/>
      <c r="B803" s="297"/>
      <c r="C803" s="297"/>
    </row>
    <row r="804">
      <c r="A804" s="157"/>
      <c r="B804" s="297"/>
      <c r="C804" s="297"/>
    </row>
    <row r="805">
      <c r="A805" s="157"/>
      <c r="B805" s="297"/>
      <c r="C805" s="297"/>
    </row>
    <row r="806">
      <c r="A806" s="157"/>
      <c r="B806" s="297"/>
      <c r="C806" s="297"/>
    </row>
    <row r="807">
      <c r="A807" s="157"/>
      <c r="B807" s="297"/>
      <c r="C807" s="297"/>
    </row>
    <row r="808">
      <c r="A808" s="157"/>
      <c r="B808" s="297"/>
      <c r="C808" s="297"/>
    </row>
    <row r="809">
      <c r="A809" s="157"/>
      <c r="B809" s="297"/>
      <c r="C809" s="297"/>
    </row>
    <row r="810">
      <c r="A810" s="157"/>
      <c r="B810" s="297"/>
      <c r="C810" s="297"/>
    </row>
    <row r="811">
      <c r="A811" s="157"/>
      <c r="B811" s="297"/>
      <c r="C811" s="297"/>
    </row>
    <row r="812">
      <c r="A812" s="157"/>
      <c r="B812" s="297"/>
      <c r="C812" s="297"/>
    </row>
    <row r="813">
      <c r="A813" s="157"/>
      <c r="B813" s="297"/>
      <c r="C813" s="297"/>
    </row>
    <row r="814">
      <c r="A814" s="157"/>
      <c r="B814" s="297"/>
      <c r="C814" s="297"/>
    </row>
    <row r="815">
      <c r="A815" s="157"/>
      <c r="B815" s="297"/>
      <c r="C815" s="297"/>
    </row>
    <row r="816">
      <c r="A816" s="157"/>
      <c r="B816" s="297"/>
      <c r="C816" s="297"/>
    </row>
    <row r="817">
      <c r="A817" s="157"/>
      <c r="B817" s="297"/>
      <c r="C817" s="297"/>
    </row>
    <row r="818">
      <c r="A818" s="157"/>
      <c r="B818" s="297"/>
      <c r="C818" s="297"/>
    </row>
    <row r="819">
      <c r="A819" s="157"/>
      <c r="B819" s="297"/>
      <c r="C819" s="297"/>
    </row>
    <row r="820">
      <c r="A820" s="157"/>
      <c r="B820" s="297"/>
      <c r="C820" s="297"/>
    </row>
    <row r="821">
      <c r="A821" s="157"/>
      <c r="B821" s="297"/>
      <c r="C821" s="297"/>
    </row>
    <row r="822">
      <c r="A822" s="157"/>
      <c r="B822" s="297"/>
      <c r="C822" s="297"/>
    </row>
    <row r="823">
      <c r="A823" s="157"/>
      <c r="B823" s="297"/>
      <c r="C823" s="297"/>
    </row>
    <row r="824">
      <c r="A824" s="157"/>
      <c r="B824" s="297"/>
      <c r="C824" s="297"/>
    </row>
    <row r="825">
      <c r="A825" s="157"/>
      <c r="B825" s="297"/>
      <c r="C825" s="297"/>
    </row>
    <row r="826">
      <c r="A826" s="157"/>
      <c r="B826" s="297"/>
      <c r="C826" s="297"/>
    </row>
    <row r="827">
      <c r="A827" s="157"/>
      <c r="B827" s="297"/>
      <c r="C827" s="297"/>
    </row>
    <row r="828">
      <c r="A828" s="157"/>
      <c r="B828" s="297"/>
      <c r="C828" s="297"/>
    </row>
    <row r="829">
      <c r="A829" s="157"/>
      <c r="B829" s="297"/>
      <c r="C829" s="297"/>
    </row>
    <row r="830">
      <c r="A830" s="157"/>
      <c r="B830" s="297"/>
      <c r="C830" s="297"/>
    </row>
    <row r="831">
      <c r="A831" s="157"/>
      <c r="B831" s="297"/>
      <c r="C831" s="297"/>
    </row>
    <row r="832">
      <c r="A832" s="157"/>
      <c r="B832" s="297"/>
      <c r="C832" s="297"/>
    </row>
    <row r="833">
      <c r="A833" s="157"/>
      <c r="B833" s="297"/>
      <c r="C833" s="297"/>
    </row>
    <row r="834">
      <c r="A834" s="157"/>
      <c r="B834" s="297"/>
      <c r="C834" s="297"/>
    </row>
    <row r="835">
      <c r="A835" s="157"/>
      <c r="B835" s="297"/>
      <c r="C835" s="297"/>
    </row>
    <row r="836">
      <c r="A836" s="157"/>
      <c r="B836" s="297"/>
      <c r="C836" s="297"/>
    </row>
    <row r="837">
      <c r="A837" s="157"/>
      <c r="B837" s="297"/>
      <c r="C837" s="297"/>
    </row>
    <row r="838">
      <c r="A838" s="157"/>
      <c r="B838" s="297"/>
      <c r="C838" s="297"/>
    </row>
    <row r="839">
      <c r="A839" s="157"/>
      <c r="B839" s="297"/>
      <c r="C839" s="297"/>
    </row>
    <row r="840">
      <c r="A840" s="157"/>
      <c r="B840" s="297"/>
      <c r="C840" s="297"/>
    </row>
    <row r="841">
      <c r="A841" s="157"/>
      <c r="B841" s="297"/>
      <c r="C841" s="297"/>
    </row>
    <row r="842">
      <c r="A842" s="157"/>
      <c r="B842" s="297"/>
      <c r="C842" s="297"/>
    </row>
    <row r="843">
      <c r="A843" s="157"/>
      <c r="B843" s="297"/>
      <c r="C843" s="297"/>
    </row>
    <row r="844">
      <c r="A844" s="157"/>
      <c r="B844" s="297"/>
      <c r="C844" s="297"/>
    </row>
    <row r="845">
      <c r="A845" s="157"/>
      <c r="B845" s="297"/>
      <c r="C845" s="297"/>
    </row>
    <row r="846">
      <c r="A846" s="157"/>
      <c r="B846" s="297"/>
      <c r="C846" s="297"/>
    </row>
    <row r="847">
      <c r="A847" s="157"/>
      <c r="B847" s="297"/>
      <c r="C847" s="297"/>
    </row>
    <row r="848">
      <c r="A848" s="157"/>
      <c r="B848" s="297"/>
      <c r="C848" s="297"/>
    </row>
    <row r="849">
      <c r="A849" s="157"/>
      <c r="B849" s="297"/>
      <c r="C849" s="297"/>
    </row>
    <row r="850">
      <c r="A850" s="157"/>
      <c r="B850" s="297"/>
      <c r="C850" s="297"/>
    </row>
    <row r="851">
      <c r="A851" s="157"/>
      <c r="B851" s="297"/>
      <c r="C851" s="297"/>
    </row>
    <row r="852">
      <c r="A852" s="157"/>
      <c r="B852" s="297"/>
      <c r="C852" s="297"/>
    </row>
    <row r="853">
      <c r="A853" s="157"/>
      <c r="B853" s="297"/>
      <c r="C853" s="297"/>
    </row>
    <row r="854">
      <c r="A854" s="157"/>
      <c r="B854" s="297"/>
      <c r="C854" s="297"/>
    </row>
    <row r="855">
      <c r="A855" s="157"/>
      <c r="B855" s="297"/>
      <c r="C855" s="297"/>
    </row>
    <row r="856">
      <c r="A856" s="157"/>
      <c r="B856" s="297"/>
      <c r="C856" s="297"/>
    </row>
    <row r="857">
      <c r="A857" s="157"/>
      <c r="B857" s="297"/>
      <c r="C857" s="297"/>
    </row>
    <row r="858">
      <c r="A858" s="157"/>
      <c r="B858" s="297"/>
      <c r="C858" s="297"/>
    </row>
    <row r="859">
      <c r="A859" s="157"/>
      <c r="B859" s="297"/>
      <c r="C859" s="297"/>
    </row>
    <row r="860">
      <c r="A860" s="157"/>
      <c r="B860" s="297"/>
      <c r="C860" s="297"/>
    </row>
    <row r="861">
      <c r="A861" s="157"/>
      <c r="B861" s="297"/>
      <c r="C861" s="297"/>
    </row>
    <row r="862">
      <c r="A862" s="157"/>
      <c r="B862" s="297"/>
      <c r="C862" s="297"/>
    </row>
    <row r="863">
      <c r="A863" s="157"/>
      <c r="B863" s="297"/>
      <c r="C863" s="297"/>
    </row>
    <row r="864">
      <c r="A864" s="157"/>
      <c r="B864" s="297"/>
      <c r="C864" s="297"/>
    </row>
    <row r="865">
      <c r="A865" s="157"/>
      <c r="B865" s="297"/>
      <c r="C865" s="297"/>
    </row>
    <row r="866">
      <c r="A866" s="157"/>
      <c r="B866" s="297"/>
      <c r="C866" s="297"/>
    </row>
    <row r="867">
      <c r="A867" s="157"/>
      <c r="B867" s="297"/>
      <c r="C867" s="297"/>
    </row>
    <row r="868">
      <c r="A868" s="157"/>
      <c r="B868" s="297"/>
      <c r="C868" s="297"/>
    </row>
    <row r="869">
      <c r="A869" s="157"/>
      <c r="B869" s="297"/>
      <c r="C869" s="297"/>
    </row>
    <row r="870">
      <c r="A870" s="157"/>
      <c r="B870" s="297"/>
      <c r="C870" s="297"/>
    </row>
    <row r="871">
      <c r="A871" s="157"/>
      <c r="B871" s="297"/>
      <c r="C871" s="297"/>
    </row>
    <row r="872">
      <c r="A872" s="157"/>
      <c r="B872" s="297"/>
      <c r="C872" s="297"/>
    </row>
    <row r="873">
      <c r="A873" s="157"/>
      <c r="B873" s="297"/>
      <c r="C873" s="297"/>
    </row>
    <row r="874">
      <c r="A874" s="157"/>
      <c r="B874" s="297"/>
      <c r="C874" s="297"/>
    </row>
    <row r="875">
      <c r="A875" s="157"/>
      <c r="B875" s="297"/>
      <c r="C875" s="297"/>
    </row>
    <row r="876">
      <c r="A876" s="157"/>
      <c r="B876" s="297"/>
      <c r="C876" s="297"/>
    </row>
    <row r="877">
      <c r="A877" s="157"/>
      <c r="B877" s="297"/>
      <c r="C877" s="297"/>
    </row>
    <row r="878">
      <c r="A878" s="157"/>
      <c r="B878" s="297"/>
      <c r="C878" s="297"/>
    </row>
    <row r="879">
      <c r="A879" s="157"/>
      <c r="B879" s="297"/>
      <c r="C879" s="297"/>
    </row>
    <row r="880">
      <c r="A880" s="157"/>
      <c r="B880" s="297"/>
      <c r="C880" s="297"/>
    </row>
    <row r="881">
      <c r="A881" s="157"/>
      <c r="B881" s="297"/>
      <c r="C881" s="297"/>
    </row>
    <row r="882">
      <c r="A882" s="157"/>
      <c r="B882" s="297"/>
      <c r="C882" s="297"/>
    </row>
    <row r="883">
      <c r="A883" s="157"/>
      <c r="B883" s="297"/>
      <c r="C883" s="297"/>
    </row>
    <row r="884">
      <c r="A884" s="157"/>
      <c r="B884" s="297"/>
      <c r="C884" s="297"/>
    </row>
    <row r="885">
      <c r="A885" s="157"/>
      <c r="B885" s="297"/>
      <c r="C885" s="297"/>
    </row>
    <row r="886">
      <c r="A886" s="157"/>
      <c r="B886" s="297"/>
      <c r="C886" s="297"/>
    </row>
    <row r="887">
      <c r="A887" s="157"/>
      <c r="B887" s="297"/>
      <c r="C887" s="297"/>
    </row>
    <row r="888">
      <c r="A888" s="157"/>
      <c r="B888" s="297"/>
      <c r="C888" s="297"/>
    </row>
    <row r="889">
      <c r="A889" s="157"/>
      <c r="B889" s="297"/>
      <c r="C889" s="297"/>
    </row>
    <row r="890">
      <c r="A890" s="157"/>
      <c r="B890" s="297"/>
      <c r="C890" s="297"/>
    </row>
    <row r="891">
      <c r="A891" s="157"/>
      <c r="B891" s="297"/>
      <c r="C891" s="297"/>
    </row>
    <row r="892">
      <c r="A892" s="157"/>
      <c r="B892" s="297"/>
      <c r="C892" s="297"/>
    </row>
    <row r="893">
      <c r="A893" s="157"/>
      <c r="B893" s="297"/>
      <c r="C893" s="297"/>
    </row>
    <row r="894">
      <c r="A894" s="157"/>
      <c r="B894" s="297"/>
      <c r="C894" s="297"/>
    </row>
    <row r="895">
      <c r="A895" s="157"/>
      <c r="B895" s="297"/>
      <c r="C895" s="297"/>
    </row>
    <row r="896">
      <c r="A896" s="157"/>
      <c r="B896" s="297"/>
      <c r="C896" s="297"/>
    </row>
    <row r="897">
      <c r="A897" s="157"/>
      <c r="B897" s="297"/>
      <c r="C897" s="297"/>
    </row>
    <row r="898">
      <c r="A898" s="157"/>
      <c r="B898" s="297"/>
      <c r="C898" s="297"/>
    </row>
    <row r="899">
      <c r="A899" s="157"/>
      <c r="B899" s="297"/>
      <c r="C899" s="297"/>
    </row>
    <row r="900">
      <c r="A900" s="157"/>
      <c r="B900" s="297"/>
      <c r="C900" s="297"/>
    </row>
    <row r="901">
      <c r="A901" s="157"/>
      <c r="B901" s="297"/>
      <c r="C901" s="297"/>
    </row>
    <row r="902">
      <c r="A902" s="157"/>
      <c r="B902" s="297"/>
      <c r="C902" s="297"/>
    </row>
    <row r="903">
      <c r="A903" s="157"/>
      <c r="B903" s="297"/>
      <c r="C903" s="297"/>
    </row>
    <row r="904">
      <c r="A904" s="157"/>
      <c r="B904" s="297"/>
      <c r="C904" s="297"/>
    </row>
    <row r="905">
      <c r="A905" s="157"/>
      <c r="B905" s="297"/>
      <c r="C905" s="297"/>
    </row>
    <row r="906">
      <c r="A906" s="157"/>
      <c r="B906" s="297"/>
      <c r="C906" s="297"/>
    </row>
    <row r="907">
      <c r="A907" s="157"/>
      <c r="B907" s="297"/>
      <c r="C907" s="297"/>
    </row>
    <row r="908">
      <c r="A908" s="157"/>
      <c r="B908" s="297"/>
      <c r="C908" s="297"/>
    </row>
    <row r="909">
      <c r="A909" s="157"/>
      <c r="B909" s="297"/>
      <c r="C909" s="297"/>
    </row>
    <row r="910">
      <c r="A910" s="157"/>
      <c r="B910" s="297"/>
      <c r="C910" s="297"/>
    </row>
    <row r="911">
      <c r="A911" s="157"/>
      <c r="B911" s="297"/>
      <c r="C911" s="297"/>
    </row>
    <row r="912">
      <c r="A912" s="157"/>
      <c r="B912" s="297"/>
      <c r="C912" s="297"/>
    </row>
    <row r="913">
      <c r="A913" s="157"/>
      <c r="B913" s="297"/>
      <c r="C913" s="297"/>
    </row>
    <row r="914">
      <c r="A914" s="157"/>
      <c r="B914" s="297"/>
      <c r="C914" s="297"/>
    </row>
    <row r="915">
      <c r="A915" s="157"/>
      <c r="B915" s="297"/>
      <c r="C915" s="297"/>
    </row>
    <row r="916">
      <c r="A916" s="157"/>
      <c r="B916" s="297"/>
      <c r="C916" s="297"/>
    </row>
    <row r="917">
      <c r="A917" s="157"/>
      <c r="B917" s="297"/>
      <c r="C917" s="297"/>
    </row>
    <row r="918">
      <c r="A918" s="157"/>
      <c r="B918" s="297"/>
      <c r="C918" s="297"/>
    </row>
    <row r="919">
      <c r="A919" s="157"/>
      <c r="B919" s="297"/>
      <c r="C919" s="297"/>
    </row>
    <row r="920">
      <c r="A920" s="157"/>
      <c r="B920" s="297"/>
      <c r="C920" s="297"/>
    </row>
    <row r="921">
      <c r="A921" s="157"/>
      <c r="B921" s="297"/>
      <c r="C921" s="297"/>
    </row>
    <row r="922">
      <c r="A922" s="157"/>
      <c r="B922" s="297"/>
      <c r="C922" s="297"/>
    </row>
    <row r="923">
      <c r="A923" s="157"/>
      <c r="B923" s="297"/>
      <c r="C923" s="297"/>
    </row>
    <row r="924">
      <c r="A924" s="157"/>
      <c r="B924" s="297"/>
      <c r="C924" s="297"/>
    </row>
    <row r="925">
      <c r="A925" s="157"/>
      <c r="B925" s="297"/>
      <c r="C925" s="297"/>
    </row>
    <row r="926">
      <c r="A926" s="157"/>
      <c r="B926" s="297"/>
      <c r="C926" s="297"/>
    </row>
    <row r="927">
      <c r="A927" s="157"/>
      <c r="B927" s="297"/>
      <c r="C927" s="297"/>
    </row>
    <row r="928">
      <c r="A928" s="157"/>
      <c r="B928" s="297"/>
      <c r="C928" s="297"/>
    </row>
    <row r="929">
      <c r="A929" s="157"/>
      <c r="B929" s="297"/>
      <c r="C929" s="297"/>
    </row>
    <row r="930">
      <c r="A930" s="157"/>
      <c r="B930" s="297"/>
      <c r="C930" s="297"/>
    </row>
    <row r="931">
      <c r="A931" s="157"/>
      <c r="B931" s="297"/>
      <c r="C931" s="297"/>
    </row>
    <row r="932">
      <c r="A932" s="157"/>
      <c r="B932" s="297"/>
      <c r="C932" s="297"/>
    </row>
    <row r="933">
      <c r="A933" s="157"/>
      <c r="B933" s="297"/>
      <c r="C933" s="297"/>
    </row>
    <row r="934">
      <c r="A934" s="157"/>
      <c r="B934" s="297"/>
      <c r="C934" s="297"/>
    </row>
    <row r="935">
      <c r="A935" s="157"/>
      <c r="B935" s="297"/>
      <c r="C935" s="297"/>
    </row>
    <row r="936">
      <c r="A936" s="157"/>
      <c r="B936" s="297"/>
      <c r="C936" s="297"/>
    </row>
    <row r="937">
      <c r="A937" s="157"/>
      <c r="B937" s="297"/>
      <c r="C937" s="297"/>
    </row>
    <row r="938">
      <c r="A938" s="157"/>
      <c r="B938" s="297"/>
      <c r="C938" s="297"/>
    </row>
    <row r="939">
      <c r="A939" s="157"/>
      <c r="B939" s="297"/>
      <c r="C939" s="297"/>
    </row>
    <row r="940">
      <c r="A940" s="157"/>
      <c r="B940" s="297"/>
      <c r="C940" s="297"/>
    </row>
    <row r="941">
      <c r="A941" s="157"/>
      <c r="B941" s="297"/>
      <c r="C941" s="297"/>
    </row>
    <row r="942">
      <c r="A942" s="157"/>
      <c r="B942" s="297"/>
      <c r="C942" s="297"/>
    </row>
    <row r="943">
      <c r="A943" s="157"/>
      <c r="B943" s="297"/>
      <c r="C943" s="297"/>
    </row>
    <row r="944">
      <c r="A944" s="157"/>
      <c r="B944" s="297"/>
      <c r="C944" s="297"/>
    </row>
    <row r="945">
      <c r="A945" s="157"/>
      <c r="B945" s="297"/>
      <c r="C945" s="297"/>
    </row>
    <row r="946">
      <c r="A946" s="157"/>
      <c r="B946" s="297"/>
      <c r="C946" s="297"/>
    </row>
    <row r="947">
      <c r="A947" s="157"/>
      <c r="B947" s="297"/>
      <c r="C947" s="297"/>
    </row>
    <row r="948">
      <c r="A948" s="157"/>
      <c r="B948" s="297"/>
      <c r="C948" s="297"/>
    </row>
    <row r="949">
      <c r="A949" s="157"/>
      <c r="B949" s="297"/>
      <c r="C949" s="297"/>
    </row>
    <row r="950">
      <c r="A950" s="157"/>
      <c r="B950" s="297"/>
      <c r="C950" s="297"/>
    </row>
    <row r="951">
      <c r="A951" s="157"/>
      <c r="B951" s="297"/>
      <c r="C951" s="297"/>
    </row>
    <row r="952">
      <c r="A952" s="157"/>
      <c r="B952" s="297"/>
      <c r="C952" s="297"/>
    </row>
    <row r="953">
      <c r="A953" s="157"/>
      <c r="B953" s="297"/>
      <c r="C953" s="297"/>
    </row>
    <row r="954">
      <c r="A954" s="157"/>
      <c r="B954" s="297"/>
      <c r="C954" s="297"/>
    </row>
    <row r="955">
      <c r="A955" s="157"/>
      <c r="B955" s="297"/>
      <c r="C955" s="297"/>
    </row>
    <row r="956">
      <c r="A956" s="157"/>
      <c r="B956" s="297"/>
      <c r="C956" s="297"/>
    </row>
    <row r="957">
      <c r="A957" s="157"/>
      <c r="B957" s="297"/>
      <c r="C957" s="297"/>
    </row>
    <row r="958">
      <c r="A958" s="157"/>
      <c r="B958" s="297"/>
      <c r="C958" s="297"/>
    </row>
    <row r="959">
      <c r="A959" s="157"/>
      <c r="B959" s="297"/>
      <c r="C959" s="297"/>
    </row>
    <row r="960">
      <c r="A960" s="157"/>
      <c r="B960" s="297"/>
      <c r="C960" s="297"/>
    </row>
    <row r="961">
      <c r="A961" s="157"/>
      <c r="B961" s="297"/>
      <c r="C961" s="297"/>
    </row>
    <row r="962">
      <c r="A962" s="157"/>
      <c r="B962" s="297"/>
      <c r="C962" s="297"/>
    </row>
    <row r="963">
      <c r="A963" s="157"/>
      <c r="B963" s="297"/>
      <c r="C963" s="297"/>
    </row>
    <row r="964">
      <c r="A964" s="157"/>
      <c r="B964" s="297"/>
      <c r="C964" s="297"/>
    </row>
    <row r="965">
      <c r="A965" s="157"/>
      <c r="B965" s="297"/>
      <c r="C965" s="297"/>
    </row>
    <row r="966">
      <c r="A966" s="157"/>
      <c r="B966" s="297"/>
      <c r="C966" s="297"/>
    </row>
    <row r="967">
      <c r="A967" s="157"/>
      <c r="B967" s="297"/>
      <c r="C967" s="297"/>
    </row>
    <row r="968">
      <c r="A968" s="157"/>
      <c r="B968" s="297"/>
      <c r="C968" s="297"/>
    </row>
    <row r="969">
      <c r="A969" s="157"/>
      <c r="B969" s="297"/>
      <c r="C969" s="297"/>
    </row>
    <row r="970">
      <c r="A970" s="157"/>
      <c r="B970" s="297"/>
      <c r="C970" s="297"/>
    </row>
    <row r="971">
      <c r="A971" s="157"/>
      <c r="B971" s="297"/>
      <c r="C971" s="297"/>
    </row>
    <row r="972">
      <c r="A972" s="157"/>
      <c r="B972" s="297"/>
      <c r="C972" s="297"/>
    </row>
    <row r="973">
      <c r="A973" s="157"/>
      <c r="B973" s="297"/>
      <c r="C973" s="297"/>
    </row>
    <row r="974">
      <c r="A974" s="157"/>
      <c r="B974" s="297"/>
      <c r="C974" s="297"/>
    </row>
    <row r="975">
      <c r="A975" s="157"/>
      <c r="B975" s="297"/>
      <c r="C975" s="297"/>
    </row>
    <row r="976">
      <c r="A976" s="157"/>
      <c r="B976" s="297"/>
      <c r="C976" s="297"/>
    </row>
    <row r="977">
      <c r="A977" s="157"/>
      <c r="B977" s="297"/>
      <c r="C977" s="297"/>
    </row>
    <row r="978">
      <c r="A978" s="157"/>
      <c r="B978" s="297"/>
      <c r="C978" s="297"/>
    </row>
    <row r="979">
      <c r="A979" s="157"/>
      <c r="B979" s="297"/>
      <c r="C979" s="297"/>
    </row>
    <row r="980">
      <c r="A980" s="157"/>
      <c r="B980" s="297"/>
      <c r="C980" s="297"/>
    </row>
    <row r="981">
      <c r="A981" s="157"/>
      <c r="B981" s="297"/>
      <c r="C981" s="297"/>
    </row>
    <row r="982">
      <c r="A982" s="157"/>
      <c r="B982" s="297"/>
      <c r="C982" s="297"/>
    </row>
    <row r="983">
      <c r="A983" s="157"/>
      <c r="B983" s="297"/>
      <c r="C983" s="297"/>
    </row>
    <row r="984">
      <c r="A984" s="157"/>
      <c r="B984" s="297"/>
      <c r="C984" s="297"/>
    </row>
    <row r="985">
      <c r="A985" s="157"/>
      <c r="B985" s="297"/>
      <c r="C985" s="297"/>
    </row>
    <row r="986">
      <c r="A986" s="157"/>
      <c r="B986" s="297"/>
      <c r="C986" s="297"/>
    </row>
    <row r="987">
      <c r="A987" s="157"/>
      <c r="B987" s="297"/>
      <c r="C987" s="297"/>
    </row>
    <row r="988">
      <c r="A988" s="157"/>
      <c r="B988" s="297"/>
      <c r="C988" s="297"/>
    </row>
    <row r="989">
      <c r="A989" s="157"/>
      <c r="B989" s="297"/>
      <c r="C989" s="297"/>
    </row>
    <row r="990">
      <c r="A990" s="157"/>
      <c r="B990" s="297"/>
      <c r="C990" s="297"/>
    </row>
    <row r="991">
      <c r="A991" s="157"/>
      <c r="B991" s="297"/>
      <c r="C991" s="297"/>
    </row>
    <row r="992">
      <c r="A992" s="157"/>
      <c r="B992" s="297"/>
      <c r="C992" s="297"/>
    </row>
    <row r="993">
      <c r="A993" s="157"/>
      <c r="B993" s="297"/>
      <c r="C993" s="297"/>
    </row>
    <row r="994">
      <c r="A994" s="157"/>
      <c r="B994" s="297"/>
      <c r="C994" s="297"/>
    </row>
    <row r="995">
      <c r="A995" s="157"/>
      <c r="B995" s="297"/>
      <c r="C995" s="297"/>
    </row>
    <row r="996">
      <c r="A996" s="157"/>
      <c r="B996" s="297"/>
      <c r="C996" s="297"/>
    </row>
    <row r="997">
      <c r="A997" s="157"/>
      <c r="B997" s="297"/>
      <c r="C997" s="297"/>
    </row>
    <row r="998">
      <c r="A998" s="157"/>
      <c r="B998" s="297"/>
      <c r="C998" s="297"/>
    </row>
    <row r="999">
      <c r="A999" s="157"/>
      <c r="B999" s="297"/>
      <c r="C999" s="297"/>
    </row>
    <row r="1000">
      <c r="A1000" s="157"/>
      <c r="B1000" s="297"/>
      <c r="C1000" s="29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3" max="3" width="18.29"/>
    <col customWidth="1" min="4" max="4" width="19.29"/>
  </cols>
  <sheetData>
    <row r="1">
      <c r="A1" s="5" t="s">
        <v>3360</v>
      </c>
      <c r="B1" s="5" t="s">
        <v>3361</v>
      </c>
      <c r="C1" s="5" t="s">
        <v>3362</v>
      </c>
      <c r="D1" s="5" t="s">
        <v>3363</v>
      </c>
      <c r="E1" s="5" t="s">
        <v>3364</v>
      </c>
      <c r="F1" s="5" t="s">
        <v>3365</v>
      </c>
      <c r="G1" s="5" t="s">
        <v>3366</v>
      </c>
      <c r="H1" s="5" t="s">
        <v>3367</v>
      </c>
      <c r="I1" s="5" t="s">
        <v>3368</v>
      </c>
      <c r="J1" s="5" t="s">
        <v>3369</v>
      </c>
      <c r="K1" s="5" t="s">
        <v>3370</v>
      </c>
      <c r="L1" s="5" t="s">
        <v>3371</v>
      </c>
      <c r="M1" s="5" t="s">
        <v>3372</v>
      </c>
      <c r="N1" s="5" t="s">
        <v>3373</v>
      </c>
      <c r="O1" s="5" t="s">
        <v>3374</v>
      </c>
      <c r="P1" s="157"/>
      <c r="Q1" s="157"/>
      <c r="R1" s="157"/>
      <c r="U1" s="157"/>
      <c r="V1" s="157"/>
      <c r="W1" s="157"/>
      <c r="X1" s="157"/>
      <c r="Y1" s="157"/>
      <c r="Z1" s="157"/>
    </row>
    <row r="2">
      <c r="A2" s="5" t="s">
        <v>3375</v>
      </c>
      <c r="B2" s="5" t="s">
        <v>3376</v>
      </c>
      <c r="C2" s="5" t="s">
        <v>3377</v>
      </c>
      <c r="D2" s="5" t="s">
        <v>3378</v>
      </c>
      <c r="E2" s="292" t="s">
        <v>3379</v>
      </c>
      <c r="F2" s="5" t="s">
        <v>3380</v>
      </c>
      <c r="G2" s="5" t="s">
        <v>3381</v>
      </c>
      <c r="H2" s="5" t="s">
        <v>3382</v>
      </c>
      <c r="I2" s="5" t="s">
        <v>3383</v>
      </c>
      <c r="J2" s="5" t="s">
        <v>3384</v>
      </c>
      <c r="K2" s="5" t="s">
        <v>3385</v>
      </c>
      <c r="L2" s="5" t="s">
        <v>3386</v>
      </c>
      <c r="M2" s="5" t="s">
        <v>3387</v>
      </c>
      <c r="N2" s="5" t="s">
        <v>3388</v>
      </c>
      <c r="O2" s="157"/>
      <c r="P2" s="157"/>
      <c r="Q2" s="157"/>
      <c r="R2" s="157"/>
      <c r="U2" s="157"/>
      <c r="V2" s="157"/>
      <c r="W2" s="157"/>
      <c r="X2" s="157"/>
      <c r="Y2" s="157"/>
      <c r="Z2" s="157"/>
    </row>
    <row r="3">
      <c r="A3" s="5" t="s">
        <v>3389</v>
      </c>
      <c r="B3" s="5" t="s">
        <v>3390</v>
      </c>
      <c r="C3" s="5" t="s">
        <v>3391</v>
      </c>
      <c r="D3" s="5" t="s">
        <v>3392</v>
      </c>
      <c r="E3" s="5" t="s">
        <v>3393</v>
      </c>
      <c r="F3" s="5" t="s">
        <v>3394</v>
      </c>
      <c r="G3" s="5" t="s">
        <v>3395</v>
      </c>
      <c r="H3" s="5" t="s">
        <v>3396</v>
      </c>
      <c r="I3" s="5" t="s">
        <v>3397</v>
      </c>
      <c r="J3" s="5" t="s">
        <v>3398</v>
      </c>
      <c r="K3" s="5" t="s">
        <v>3399</v>
      </c>
      <c r="L3" s="5" t="s">
        <v>3400</v>
      </c>
      <c r="M3" s="5" t="s">
        <v>3401</v>
      </c>
      <c r="N3" s="5" t="s">
        <v>3402</v>
      </c>
      <c r="O3" s="157"/>
      <c r="P3" s="157"/>
      <c r="Q3" s="157"/>
      <c r="R3" s="157"/>
      <c r="U3" s="157"/>
      <c r="V3" s="157"/>
      <c r="W3" s="157"/>
      <c r="X3" s="157"/>
      <c r="Y3" s="157"/>
      <c r="Z3" s="157"/>
    </row>
    <row r="4">
      <c r="A4" s="5" t="s">
        <v>3403</v>
      </c>
      <c r="B4" s="5" t="s">
        <v>3404</v>
      </c>
      <c r="C4" s="5" t="s">
        <v>3405</v>
      </c>
      <c r="D4" s="5" t="s">
        <v>3406</v>
      </c>
      <c r="E4" s="5" t="s">
        <v>3407</v>
      </c>
      <c r="F4" s="5" t="s">
        <v>3408</v>
      </c>
      <c r="G4" s="5" t="s">
        <v>3409</v>
      </c>
      <c r="H4" s="5" t="s">
        <v>3410</v>
      </c>
      <c r="I4" s="5" t="s">
        <v>3411</v>
      </c>
      <c r="J4" s="5" t="s">
        <v>3412</v>
      </c>
      <c r="K4" s="5" t="s">
        <v>3413</v>
      </c>
      <c r="L4" s="5" t="s">
        <v>3414</v>
      </c>
      <c r="M4" s="5" t="s">
        <v>3415</v>
      </c>
      <c r="N4" s="157"/>
      <c r="O4" s="157"/>
      <c r="P4" s="157"/>
      <c r="Q4" s="157"/>
      <c r="R4" s="157"/>
      <c r="S4" s="157"/>
      <c r="T4" s="157"/>
      <c r="U4" s="157"/>
      <c r="V4" s="157"/>
      <c r="W4" s="157"/>
      <c r="X4" s="157"/>
      <c r="Y4" s="157"/>
      <c r="Z4" s="157"/>
    </row>
    <row r="5">
      <c r="A5" s="5" t="s">
        <v>3416</v>
      </c>
      <c r="B5" s="5" t="s">
        <v>3417</v>
      </c>
      <c r="C5" s="5" t="s">
        <v>3418</v>
      </c>
      <c r="D5" s="4" t="s">
        <v>3419</v>
      </c>
      <c r="E5" s="5" t="s">
        <v>3420</v>
      </c>
      <c r="F5" s="5" t="s">
        <v>3421</v>
      </c>
      <c r="G5" s="5" t="s">
        <v>3422</v>
      </c>
      <c r="H5" s="5" t="s">
        <v>3423</v>
      </c>
      <c r="I5" s="5" t="s">
        <v>3424</v>
      </c>
      <c r="J5" s="5" t="s">
        <v>3425</v>
      </c>
      <c r="K5" s="5" t="s">
        <v>3426</v>
      </c>
      <c r="L5" s="5" t="s">
        <v>3427</v>
      </c>
      <c r="M5" s="5" t="s">
        <v>3428</v>
      </c>
      <c r="N5" s="157"/>
      <c r="O5" s="157"/>
      <c r="P5" s="157"/>
      <c r="Q5" s="157"/>
      <c r="R5" s="157"/>
      <c r="S5" s="157"/>
      <c r="T5" s="157"/>
      <c r="U5" s="157"/>
      <c r="V5" s="157"/>
      <c r="W5" s="157"/>
      <c r="X5" s="157"/>
      <c r="Y5" s="157"/>
      <c r="Z5" s="157"/>
    </row>
    <row r="6">
      <c r="A6" s="5" t="s">
        <v>3429</v>
      </c>
      <c r="B6" s="5" t="s">
        <v>3430</v>
      </c>
      <c r="C6" s="5" t="s">
        <v>3431</v>
      </c>
      <c r="D6" s="4" t="s">
        <v>3432</v>
      </c>
      <c r="E6" s="5" t="s">
        <v>3433</v>
      </c>
      <c r="F6" s="5" t="s">
        <v>3434</v>
      </c>
      <c r="G6" s="5" t="s">
        <v>3435</v>
      </c>
      <c r="H6" s="5" t="s">
        <v>3436</v>
      </c>
      <c r="I6" s="5" t="s">
        <v>3437</v>
      </c>
      <c r="J6" s="5" t="s">
        <v>3438</v>
      </c>
      <c r="K6" s="5" t="s">
        <v>3439</v>
      </c>
      <c r="L6" s="5" t="s">
        <v>3440</v>
      </c>
      <c r="M6" s="5" t="s">
        <v>3441</v>
      </c>
      <c r="N6" s="157"/>
      <c r="O6" s="157"/>
      <c r="P6" s="157"/>
      <c r="Q6" s="157"/>
      <c r="R6" s="157"/>
      <c r="S6" s="157"/>
      <c r="T6" s="157"/>
      <c r="U6" s="157"/>
      <c r="V6" s="157"/>
      <c r="W6" s="157"/>
      <c r="X6" s="157"/>
      <c r="Y6" s="157"/>
      <c r="Z6" s="157"/>
    </row>
    <row r="7">
      <c r="A7" s="5" t="s">
        <v>3442</v>
      </c>
      <c r="B7" s="5" t="s">
        <v>3443</v>
      </c>
      <c r="C7" s="5" t="s">
        <v>3444</v>
      </c>
      <c r="D7" s="5"/>
      <c r="E7" s="5" t="s">
        <v>3445</v>
      </c>
      <c r="F7" s="5" t="s">
        <v>3446</v>
      </c>
      <c r="G7" s="5" t="s">
        <v>3447</v>
      </c>
      <c r="H7" s="5" t="s">
        <v>3448</v>
      </c>
      <c r="I7" s="5" t="s">
        <v>3449</v>
      </c>
      <c r="J7" s="5" t="s">
        <v>3450</v>
      </c>
      <c r="K7" s="5" t="s">
        <v>3451</v>
      </c>
      <c r="L7" s="5"/>
      <c r="M7" s="5"/>
      <c r="N7" s="157"/>
      <c r="O7" s="157"/>
      <c r="P7" s="157"/>
      <c r="Q7" s="157"/>
      <c r="R7" s="157"/>
      <c r="S7" s="157"/>
      <c r="T7" s="157"/>
      <c r="U7" s="157"/>
      <c r="V7" s="157"/>
      <c r="W7" s="157"/>
      <c r="X7" s="157"/>
      <c r="Y7" s="157"/>
      <c r="Z7" s="157"/>
    </row>
    <row r="8">
      <c r="A8" s="5" t="s">
        <v>3452</v>
      </c>
      <c r="B8" s="5" t="s">
        <v>3453</v>
      </c>
      <c r="C8" s="5" t="s">
        <v>3454</v>
      </c>
      <c r="D8" s="5"/>
      <c r="E8" s="5" t="s">
        <v>3455</v>
      </c>
      <c r="F8" s="5" t="s">
        <v>3456</v>
      </c>
      <c r="G8" s="5" t="s">
        <v>3457</v>
      </c>
      <c r="H8" s="5" t="s">
        <v>3458</v>
      </c>
      <c r="I8" s="5" t="s">
        <v>3459</v>
      </c>
      <c r="J8" s="5" t="s">
        <v>3460</v>
      </c>
      <c r="K8" s="5" t="s">
        <v>3461</v>
      </c>
      <c r="L8" s="5"/>
      <c r="M8" s="5"/>
      <c r="N8" s="157"/>
      <c r="O8" s="157"/>
      <c r="P8" s="157"/>
      <c r="Q8" s="157"/>
      <c r="R8" s="157"/>
      <c r="S8" s="157"/>
      <c r="T8" s="157"/>
      <c r="U8" s="157"/>
      <c r="V8" s="157"/>
      <c r="W8" s="157"/>
      <c r="X8" s="157"/>
      <c r="Y8" s="157"/>
      <c r="Z8" s="157"/>
    </row>
    <row r="9">
      <c r="A9" s="5" t="s">
        <v>3462</v>
      </c>
      <c r="B9" s="5" t="s">
        <v>3463</v>
      </c>
      <c r="C9" s="5" t="s">
        <v>3464</v>
      </c>
      <c r="D9" s="5"/>
      <c r="E9" s="5" t="s">
        <v>3465</v>
      </c>
      <c r="F9" s="5" t="s">
        <v>3466</v>
      </c>
      <c r="G9" s="5" t="s">
        <v>3467</v>
      </c>
      <c r="H9" s="5" t="s">
        <v>3468</v>
      </c>
      <c r="I9" s="5" t="s">
        <v>3469</v>
      </c>
      <c r="J9" s="5" t="s">
        <v>3470</v>
      </c>
      <c r="L9" s="157"/>
      <c r="M9" s="5"/>
      <c r="N9" s="157"/>
      <c r="O9" s="157"/>
      <c r="P9" s="157"/>
      <c r="Q9" s="157"/>
      <c r="R9" s="157"/>
      <c r="S9" s="157"/>
      <c r="T9" s="157"/>
      <c r="U9" s="157"/>
      <c r="V9" s="157"/>
      <c r="W9" s="157"/>
      <c r="X9" s="157"/>
      <c r="Y9" s="157"/>
      <c r="Z9" s="157"/>
    </row>
    <row r="10">
      <c r="A10" s="5" t="s">
        <v>3471</v>
      </c>
      <c r="C10" s="5" t="s">
        <v>3472</v>
      </c>
      <c r="D10" s="5"/>
      <c r="E10" s="5" t="s">
        <v>3473</v>
      </c>
      <c r="F10" s="5" t="s">
        <v>3474</v>
      </c>
      <c r="G10" s="5" t="s">
        <v>3475</v>
      </c>
      <c r="H10" s="5" t="s">
        <v>3476</v>
      </c>
      <c r="I10" s="5" t="s">
        <v>3477</v>
      </c>
      <c r="J10" s="5" t="s">
        <v>3478</v>
      </c>
      <c r="L10" s="157"/>
      <c r="M10" s="157"/>
      <c r="N10" s="157"/>
      <c r="O10" s="157"/>
      <c r="P10" s="157"/>
      <c r="Q10" s="157"/>
      <c r="R10" s="157"/>
      <c r="S10" s="157"/>
      <c r="T10" s="157"/>
      <c r="U10" s="157"/>
      <c r="V10" s="157"/>
      <c r="W10" s="157"/>
      <c r="X10" s="157"/>
      <c r="Y10" s="157"/>
      <c r="Z10" s="157"/>
    </row>
    <row r="11">
      <c r="A11" s="157"/>
      <c r="B11" s="157"/>
      <c r="C11" s="5" t="s">
        <v>3479</v>
      </c>
      <c r="D11" s="157"/>
      <c r="E11" s="5" t="s">
        <v>3480</v>
      </c>
      <c r="F11" s="157"/>
      <c r="G11" s="5" t="s">
        <v>3481</v>
      </c>
      <c r="H11" s="5" t="s">
        <v>3482</v>
      </c>
      <c r="I11" s="157"/>
      <c r="J11" s="5" t="s">
        <v>3483</v>
      </c>
      <c r="K11" s="157"/>
      <c r="L11" s="157"/>
      <c r="M11" s="157"/>
      <c r="N11" s="157"/>
      <c r="O11" s="157"/>
      <c r="P11" s="157"/>
      <c r="Q11" s="157"/>
      <c r="R11" s="157"/>
      <c r="S11" s="157"/>
      <c r="T11" s="157"/>
      <c r="U11" s="157"/>
      <c r="V11" s="157"/>
      <c r="W11" s="157"/>
      <c r="X11" s="157"/>
      <c r="Y11" s="157"/>
      <c r="Z11" s="157"/>
    </row>
    <row r="12">
      <c r="A12" s="157"/>
      <c r="B12" s="157"/>
      <c r="C12" s="157"/>
      <c r="D12" s="157"/>
      <c r="E12" s="157"/>
      <c r="F12" s="157"/>
      <c r="G12" s="5" t="s">
        <v>3484</v>
      </c>
      <c r="H12" s="5"/>
      <c r="I12" s="157"/>
      <c r="J12" s="5" t="s">
        <v>3399</v>
      </c>
      <c r="K12" s="157"/>
      <c r="L12" s="157"/>
      <c r="M12" s="157"/>
      <c r="N12" s="157"/>
      <c r="O12" s="157"/>
      <c r="P12" s="157"/>
      <c r="Q12" s="157"/>
      <c r="R12" s="157"/>
      <c r="S12" s="157"/>
      <c r="T12" s="157"/>
      <c r="U12" s="157"/>
      <c r="V12" s="157"/>
      <c r="W12" s="157"/>
      <c r="X12" s="157"/>
      <c r="Y12" s="157"/>
      <c r="Z12" s="157"/>
    </row>
    <row r="13">
      <c r="A13" s="157"/>
      <c r="B13" s="157"/>
      <c r="C13" s="157"/>
      <c r="D13" s="157"/>
      <c r="E13" s="157"/>
      <c r="F13" s="157"/>
      <c r="G13" s="155" t="s">
        <v>3485</v>
      </c>
      <c r="H13" s="5"/>
      <c r="I13" s="157"/>
      <c r="J13" s="157"/>
      <c r="K13" s="157"/>
      <c r="L13" s="157"/>
      <c r="M13" s="157"/>
      <c r="N13" s="157"/>
      <c r="O13" s="157"/>
      <c r="P13" s="157"/>
      <c r="Q13" s="157"/>
      <c r="R13" s="157"/>
      <c r="S13" s="157"/>
      <c r="T13" s="157"/>
      <c r="U13" s="157"/>
      <c r="V13" s="157"/>
      <c r="W13" s="157"/>
      <c r="X13" s="157"/>
      <c r="Y13" s="157"/>
      <c r="Z13" s="157"/>
    </row>
    <row r="14">
      <c r="A14" s="157"/>
      <c r="B14" s="157"/>
      <c r="C14" s="157"/>
      <c r="D14" s="157"/>
      <c r="E14" s="157"/>
      <c r="F14" s="157"/>
      <c r="G14" s="5" t="s">
        <v>3486</v>
      </c>
      <c r="H14" s="5"/>
      <c r="I14" s="157"/>
      <c r="J14" s="157"/>
      <c r="K14" s="157"/>
      <c r="L14" s="157"/>
      <c r="M14" s="157"/>
      <c r="N14" s="157"/>
      <c r="O14" s="157"/>
      <c r="P14" s="157"/>
      <c r="Q14" s="157"/>
      <c r="R14" s="157"/>
      <c r="S14" s="157"/>
      <c r="T14" s="157"/>
      <c r="U14" s="157"/>
      <c r="V14" s="157"/>
      <c r="W14" s="157"/>
      <c r="X14" s="157"/>
      <c r="Y14" s="157"/>
      <c r="Z14" s="157"/>
    </row>
    <row r="15">
      <c r="A15" s="157"/>
      <c r="B15" s="157"/>
      <c r="C15" s="157"/>
      <c r="D15" s="157"/>
      <c r="E15" s="157"/>
      <c r="F15" s="157"/>
      <c r="G15" s="5" t="s">
        <v>3487</v>
      </c>
      <c r="H15" s="5"/>
      <c r="I15" s="157"/>
      <c r="J15" s="157"/>
      <c r="K15" s="157"/>
      <c r="L15" s="157"/>
      <c r="M15" s="157"/>
      <c r="N15" s="157"/>
      <c r="O15" s="157"/>
      <c r="P15" s="157"/>
      <c r="Q15" s="157"/>
      <c r="R15" s="157"/>
      <c r="S15" s="157"/>
      <c r="T15" s="157"/>
      <c r="U15" s="157"/>
      <c r="V15" s="157"/>
      <c r="W15" s="157"/>
      <c r="X15" s="157"/>
      <c r="Y15" s="157"/>
      <c r="Z15" s="157"/>
    </row>
    <row r="16">
      <c r="A16" s="157"/>
      <c r="B16" s="157"/>
      <c r="C16" s="157"/>
      <c r="D16" s="157"/>
      <c r="E16" s="157"/>
      <c r="F16" s="157"/>
      <c r="G16" s="157"/>
      <c r="H16" s="5"/>
      <c r="I16" s="157"/>
      <c r="J16" s="157"/>
      <c r="K16" s="157"/>
      <c r="L16" s="157"/>
      <c r="M16" s="157"/>
      <c r="N16" s="157"/>
      <c r="O16" s="157"/>
      <c r="P16" s="157"/>
      <c r="Q16" s="157"/>
      <c r="R16" s="157"/>
      <c r="S16" s="157"/>
      <c r="T16" s="157"/>
      <c r="U16" s="157"/>
      <c r="V16" s="157"/>
      <c r="W16" s="157"/>
      <c r="X16" s="157"/>
      <c r="Y16" s="157"/>
      <c r="Z16" s="157"/>
    </row>
  </sheetData>
  <conditionalFormatting sqref="A1:R1 U1:Z1">
    <cfRule type="notContainsBlanks" dxfId="61" priority="1">
      <formula>LEN(TRIM(A1))&gt;0</formula>
    </cfRule>
  </conditionalFormatting>
  <drawing r:id="rId1"/>
</worksheet>
</file>