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OneDrive\Desktop\BUS2257\BUS2257-Script-Work\work\"/>
    </mc:Choice>
  </mc:AlternateContent>
  <xr:revisionPtr revIDLastSave="0" documentId="8_{4003192B-BDDF-41DC-97D5-002723A678BB}" xr6:coauthVersionLast="47" xr6:coauthVersionMax="47" xr10:uidLastSave="{00000000-0000-0000-0000-000000000000}"/>
  <bookViews>
    <workbookView xWindow="-120" yWindow="-120" windowWidth="29040" windowHeight="15840" xr2:uid="{C3B073E9-4F96-49F9-AF94-13833456592F}"/>
  </bookViews>
  <sheets>
    <sheet name="Calculations" sheetId="2" r:id="rId1"/>
    <sheet name="Journal Entries" sheetId="1" r:id="rId2"/>
    <sheet name="T Ac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C8" i="2"/>
  <c r="C7" i="2"/>
  <c r="C5" i="2"/>
  <c r="C4" i="2"/>
</calcChain>
</file>

<file path=xl/sharedStrings.xml><?xml version="1.0" encoding="utf-8"?>
<sst xmlns="http://schemas.openxmlformats.org/spreadsheetml/2006/main" count="30" uniqueCount="25">
  <si>
    <t>Entry Number</t>
  </si>
  <si>
    <t>Debit Account</t>
  </si>
  <si>
    <t>Credit Account</t>
  </si>
  <si>
    <t>Debit</t>
  </si>
  <si>
    <t>Credit</t>
  </si>
  <si>
    <t>O/B</t>
  </si>
  <si>
    <t>Cash</t>
  </si>
  <si>
    <t>Inventory</t>
  </si>
  <si>
    <t>Office Photocopier</t>
  </si>
  <si>
    <t>A/D Office Photocopier</t>
  </si>
  <si>
    <t>Production Machine</t>
  </si>
  <si>
    <t>A/D Production Machine</t>
  </si>
  <si>
    <t>Patent</t>
  </si>
  <si>
    <t>A/A Patent</t>
  </si>
  <si>
    <t>Bank Loan</t>
  </si>
  <si>
    <t>Wages &amp; Salaries Payable</t>
  </si>
  <si>
    <t>Common Stock</t>
  </si>
  <si>
    <t>Retained Earnings</t>
  </si>
  <si>
    <t>1.</t>
  </si>
  <si>
    <t>Disbursements</t>
  </si>
  <si>
    <t>Total</t>
  </si>
  <si>
    <t>Nielson</t>
  </si>
  <si>
    <t>Lesay</t>
  </si>
  <si>
    <t>WIP</t>
  </si>
  <si>
    <t>Wages &amp; Salaries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</si>
</sst>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0" tint="0.74999237037263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44" fontId="1" fillId="0" borderId="1" xfId="0" applyNumberFormat="1" applyFont="1" applyBorder="1"/>
    <xf numFmtId="4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242323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36-D525-4BE2-B5CB-4DB1932A5444}">
  <dimension ref="A1:K34"/>
  <sheetViews>
    <sheetView tabSelected="1" workbookViewId="0">
      <selection activeCell="C8" sqref="C8:D8"/>
    </sheetView>
  </sheetViews>
  <sheetFormatPr defaultRowHeight="15" x14ac:dyDescent="0.25"/>
  <cols>
    <col min="1" max="1" width="9.140625" style="7"/>
    <col min="2" max="2" width="14.28515625" style="7" customWidth="1"/>
    <col min="3" max="4" width="14.7109375" style="7" customWidth="1"/>
    <col min="5" max="5" width="9.140625" style="7"/>
    <col min="6" max="11" width="21.5703125" style="7" customWidth="1"/>
    <col min="12" max="16384" width="9.140625" style="7"/>
  </cols>
  <sheetData>
    <row r="1" spans="1:11" x14ac:dyDescent="0.25">
      <c r="A1" s="8" t="s">
        <v>19</v>
      </c>
      <c r="B1" s="8"/>
      <c r="C1" s="8"/>
      <c r="D1" s="8"/>
      <c r="F1" s="8" t="s">
        <v>23</v>
      </c>
      <c r="G1" s="8"/>
      <c r="H1" s="8"/>
      <c r="I1" s="8"/>
      <c r="J1" s="8"/>
      <c r="K1" s="8"/>
    </row>
    <row r="2" spans="1:11" x14ac:dyDescent="0.25">
      <c r="A2" s="9" t="s">
        <v>20</v>
      </c>
      <c r="B2" s="9"/>
      <c r="C2" s="9">
        <v>89850</v>
      </c>
      <c r="D2" s="9"/>
      <c r="F2" s="9"/>
      <c r="G2" s="9"/>
      <c r="H2" s="9"/>
      <c r="I2" s="9"/>
      <c r="J2" s="9"/>
      <c r="K2" s="9"/>
    </row>
    <row r="3" spans="1:11" x14ac:dyDescent="0.25">
      <c r="A3" s="9" t="s">
        <v>21</v>
      </c>
      <c r="B3" s="9"/>
      <c r="C3" s="9">
        <v>48000</v>
      </c>
      <c r="D3" s="9"/>
      <c r="F3" s="9"/>
      <c r="G3" s="9"/>
      <c r="H3" s="9"/>
      <c r="I3" s="9"/>
      <c r="J3" s="9"/>
      <c r="K3" s="9"/>
    </row>
    <row r="4" spans="1:11" x14ac:dyDescent="0.25">
      <c r="A4" s="9" t="s">
        <v>22</v>
      </c>
      <c r="B4" s="9"/>
      <c r="C4" s="9">
        <f>3500*12</f>
        <v>42000</v>
      </c>
      <c r="D4" s="9"/>
      <c r="F4" s="9"/>
      <c r="G4" s="9"/>
      <c r="H4" s="9"/>
      <c r="I4" s="9"/>
      <c r="J4" s="9"/>
      <c r="K4" s="9"/>
    </row>
    <row r="5" spans="1:11" x14ac:dyDescent="0.25">
      <c r="A5" s="9"/>
      <c r="B5" s="9"/>
      <c r="C5" s="9">
        <f>C3+C4</f>
        <v>90000</v>
      </c>
      <c r="D5" s="9"/>
      <c r="F5" s="9"/>
      <c r="G5" s="9"/>
      <c r="H5" s="9"/>
      <c r="I5" s="9"/>
      <c r="J5" s="9"/>
      <c r="K5" s="9"/>
    </row>
    <row r="6" spans="1:11" x14ac:dyDescent="0.25">
      <c r="A6" s="9"/>
      <c r="B6" s="9"/>
      <c r="C6" s="9"/>
      <c r="D6" s="9"/>
      <c r="F6" s="9"/>
      <c r="G6" s="9"/>
      <c r="H6" s="9"/>
      <c r="I6" s="9"/>
      <c r="J6" s="9"/>
      <c r="K6" s="9"/>
    </row>
    <row r="7" spans="1:11" x14ac:dyDescent="0.25">
      <c r="A7" s="9"/>
      <c r="B7" s="9"/>
      <c r="C7" s="9">
        <f>7350</f>
        <v>7350</v>
      </c>
      <c r="D7" s="9"/>
      <c r="F7" s="9"/>
      <c r="G7" s="9"/>
      <c r="H7" s="9"/>
      <c r="I7" s="9"/>
      <c r="J7" s="9"/>
      <c r="K7" s="9"/>
    </row>
    <row r="8" spans="1:11" x14ac:dyDescent="0.25">
      <c r="A8" s="9"/>
      <c r="B8" s="9"/>
      <c r="C8" s="9">
        <f>11*3500</f>
        <v>38500</v>
      </c>
      <c r="D8" s="9"/>
      <c r="F8" s="9"/>
      <c r="G8" s="9"/>
      <c r="H8" s="9"/>
      <c r="I8" s="9"/>
      <c r="J8" s="9"/>
      <c r="K8" s="9"/>
    </row>
    <row r="9" spans="1:11" x14ac:dyDescent="0.25">
      <c r="A9" s="9"/>
      <c r="B9" s="9"/>
      <c r="C9" s="9">
        <f>(48000/12)*11</f>
        <v>44000</v>
      </c>
      <c r="D9" s="9"/>
      <c r="F9" s="9"/>
      <c r="G9" s="9"/>
      <c r="H9" s="9"/>
      <c r="I9" s="9"/>
      <c r="J9" s="9"/>
      <c r="K9" s="9"/>
    </row>
    <row r="10" spans="1:11" x14ac:dyDescent="0.25">
      <c r="A10" s="9"/>
      <c r="B10" s="9"/>
      <c r="C10" s="9">
        <f>SUM(C7:D9)</f>
        <v>89850</v>
      </c>
      <c r="D10" s="9"/>
      <c r="F10" s="9"/>
      <c r="G10" s="9"/>
      <c r="H10" s="9"/>
      <c r="I10" s="9"/>
      <c r="J10" s="9"/>
      <c r="K10" s="9"/>
    </row>
    <row r="11" spans="1:11" x14ac:dyDescent="0.25">
      <c r="A11" s="9"/>
      <c r="B11" s="9"/>
      <c r="C11" s="9"/>
      <c r="D11" s="9"/>
      <c r="F11" s="9"/>
      <c r="G11" s="9"/>
      <c r="H11" s="9"/>
      <c r="I11" s="9"/>
      <c r="J11" s="9"/>
      <c r="K11" s="9"/>
    </row>
    <row r="12" spans="1:11" x14ac:dyDescent="0.25">
      <c r="A12" s="9"/>
      <c r="B12" s="9"/>
      <c r="C12" s="9"/>
      <c r="D12" s="9"/>
      <c r="F12" s="9"/>
      <c r="G12" s="9"/>
      <c r="H12" s="9"/>
      <c r="I12" s="9"/>
      <c r="J12" s="9"/>
      <c r="K12" s="9"/>
    </row>
    <row r="13" spans="1:11" x14ac:dyDescent="0.25">
      <c r="A13" s="9"/>
      <c r="B13" s="9"/>
      <c r="C13" s="9"/>
      <c r="D13" s="9"/>
      <c r="F13" s="9"/>
      <c r="G13" s="9"/>
      <c r="H13" s="9"/>
      <c r="I13" s="9"/>
      <c r="J13" s="9"/>
      <c r="K13" s="9"/>
    </row>
    <row r="14" spans="1:11" x14ac:dyDescent="0.25">
      <c r="A14" s="9"/>
      <c r="B14" s="9"/>
      <c r="C14" s="9"/>
      <c r="D14" s="9"/>
      <c r="F14" s="9"/>
      <c r="G14" s="9"/>
      <c r="H14" s="9"/>
      <c r="I14" s="9"/>
      <c r="J14" s="9"/>
      <c r="K14" s="9"/>
    </row>
    <row r="15" spans="1:11" x14ac:dyDescent="0.25">
      <c r="A15" s="9"/>
      <c r="B15" s="9"/>
      <c r="C15" s="9"/>
      <c r="D15" s="9"/>
      <c r="F15" s="9"/>
      <c r="G15" s="9"/>
      <c r="H15" s="9"/>
      <c r="I15" s="9"/>
      <c r="J15" s="9"/>
      <c r="K15" s="9"/>
    </row>
    <row r="16" spans="1:11" x14ac:dyDescent="0.25">
      <c r="A16" s="9"/>
      <c r="B16" s="9"/>
      <c r="C16" s="9"/>
      <c r="D16" s="9"/>
      <c r="F16" s="9"/>
      <c r="G16" s="9"/>
      <c r="H16" s="9"/>
      <c r="I16" s="9"/>
      <c r="J16" s="9"/>
      <c r="K16" s="9"/>
    </row>
    <row r="17" spans="1:11" x14ac:dyDescent="0.25">
      <c r="A17" s="9"/>
      <c r="B17" s="9"/>
      <c r="C17" s="9"/>
      <c r="D17" s="9"/>
      <c r="F17" s="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F18" s="9"/>
      <c r="G18" s="9"/>
      <c r="H18" s="9"/>
      <c r="I18" s="9"/>
      <c r="J18" s="9"/>
      <c r="K18" s="9"/>
    </row>
    <row r="19" spans="1:11" x14ac:dyDescent="0.25">
      <c r="A19" s="9"/>
      <c r="B19" s="9"/>
      <c r="C19" s="9"/>
      <c r="D19" s="9"/>
      <c r="F19" s="9"/>
      <c r="G19" s="9"/>
      <c r="H19" s="9"/>
      <c r="I19" s="9"/>
      <c r="J19" s="9"/>
      <c r="K19" s="9"/>
    </row>
    <row r="20" spans="1:11" x14ac:dyDescent="0.25">
      <c r="A20" s="9"/>
      <c r="B20" s="9"/>
      <c r="C20" s="9"/>
      <c r="D20" s="9"/>
      <c r="F20" s="9"/>
      <c r="G20" s="9"/>
      <c r="H20" s="9"/>
      <c r="I20" s="9"/>
      <c r="J20" s="9"/>
      <c r="K20" s="9"/>
    </row>
    <row r="21" spans="1:11" x14ac:dyDescent="0.25">
      <c r="A21" s="9"/>
      <c r="B21" s="9"/>
      <c r="C21" s="9"/>
      <c r="D21" s="9"/>
      <c r="F21" s="9"/>
      <c r="G21" s="9"/>
      <c r="H21" s="9"/>
      <c r="I21" s="9"/>
      <c r="J21" s="9"/>
      <c r="K21" s="9"/>
    </row>
    <row r="22" spans="1:11" x14ac:dyDescent="0.25">
      <c r="A22" s="9"/>
      <c r="B22" s="9"/>
      <c r="C22" s="9"/>
      <c r="D22" s="9"/>
      <c r="F22" s="9"/>
      <c r="G22" s="9"/>
      <c r="H22" s="9"/>
      <c r="I22" s="9"/>
      <c r="J22" s="9"/>
      <c r="K22" s="9"/>
    </row>
    <row r="23" spans="1:11" x14ac:dyDescent="0.25">
      <c r="A23" s="9"/>
      <c r="B23" s="9"/>
      <c r="C23" s="9"/>
      <c r="D23" s="9"/>
      <c r="F23" s="9"/>
      <c r="G23" s="9"/>
      <c r="H23" s="9"/>
      <c r="I23" s="9"/>
      <c r="J23" s="9"/>
      <c r="K23" s="9"/>
    </row>
    <row r="24" spans="1:11" x14ac:dyDescent="0.25">
      <c r="A24" s="9"/>
      <c r="B24" s="9"/>
      <c r="C24" s="9"/>
      <c r="D24" s="9"/>
      <c r="F24" s="9"/>
      <c r="G24" s="9"/>
      <c r="H24" s="9"/>
      <c r="I24" s="9"/>
      <c r="J24" s="9"/>
      <c r="K24" s="9"/>
    </row>
    <row r="25" spans="1:11" x14ac:dyDescent="0.25">
      <c r="A25" s="9"/>
      <c r="B25" s="9"/>
      <c r="C25" s="9"/>
      <c r="D25" s="9"/>
      <c r="F25" s="9"/>
      <c r="G25" s="9"/>
      <c r="H25" s="9"/>
      <c r="I25" s="9"/>
      <c r="J25" s="9"/>
      <c r="K25" s="9"/>
    </row>
    <row r="26" spans="1:11" x14ac:dyDescent="0.25">
      <c r="A26" s="9"/>
      <c r="B26" s="9"/>
      <c r="C26" s="9"/>
      <c r="D26" s="9"/>
      <c r="F26" s="9"/>
      <c r="G26" s="9"/>
      <c r="H26" s="9"/>
      <c r="I26" s="9"/>
      <c r="J26" s="9"/>
      <c r="K26" s="9"/>
    </row>
    <row r="27" spans="1:11" x14ac:dyDescent="0.25">
      <c r="A27" s="9"/>
      <c r="B27" s="9"/>
      <c r="C27" s="9"/>
      <c r="D27" s="9"/>
      <c r="F27" s="9"/>
      <c r="G27" s="9"/>
      <c r="H27" s="9"/>
      <c r="I27" s="9"/>
      <c r="J27" s="9"/>
      <c r="K27" s="9"/>
    </row>
    <row r="28" spans="1:11" x14ac:dyDescent="0.25">
      <c r="A28" s="9"/>
      <c r="B28" s="9"/>
      <c r="C28" s="9"/>
      <c r="D28" s="9"/>
      <c r="F28" s="9"/>
      <c r="G28" s="9"/>
      <c r="H28" s="9"/>
      <c r="I28" s="9"/>
      <c r="J28" s="9"/>
      <c r="K28" s="9"/>
    </row>
    <row r="29" spans="1:11" x14ac:dyDescent="0.25">
      <c r="A29" s="9"/>
      <c r="B29" s="9"/>
      <c r="C29" s="9"/>
      <c r="D29" s="9"/>
      <c r="F29" s="9"/>
      <c r="G29" s="9"/>
      <c r="H29" s="9"/>
      <c r="I29" s="9"/>
      <c r="J29" s="9"/>
      <c r="K29" s="9"/>
    </row>
    <row r="30" spans="1:11" x14ac:dyDescent="0.25">
      <c r="A30" s="9"/>
      <c r="B30" s="9"/>
      <c r="C30" s="9"/>
      <c r="D30" s="9"/>
      <c r="F30" s="9"/>
      <c r="G30" s="9"/>
      <c r="H30" s="9"/>
      <c r="I30" s="9"/>
      <c r="J30" s="9"/>
      <c r="K30" s="9"/>
    </row>
    <row r="31" spans="1:11" x14ac:dyDescent="0.25">
      <c r="A31" s="9"/>
      <c r="B31" s="9"/>
      <c r="C31" s="9"/>
      <c r="D31" s="9"/>
      <c r="F31" s="9"/>
      <c r="G31" s="9"/>
      <c r="H31" s="9"/>
      <c r="I31" s="9"/>
      <c r="J31" s="9"/>
      <c r="K31" s="9"/>
    </row>
    <row r="32" spans="1:11" x14ac:dyDescent="0.25">
      <c r="F32" s="9"/>
      <c r="G32" s="9"/>
      <c r="H32" s="9"/>
      <c r="I32" s="9"/>
      <c r="J32" s="9"/>
      <c r="K32" s="9"/>
    </row>
    <row r="33" spans="6:11" x14ac:dyDescent="0.25">
      <c r="F33" s="9"/>
      <c r="G33" s="9"/>
      <c r="H33" s="9"/>
      <c r="I33" s="9"/>
      <c r="J33" s="9"/>
      <c r="K33" s="9"/>
    </row>
    <row r="34" spans="6:11" x14ac:dyDescent="0.25">
      <c r="F34" s="9"/>
      <c r="G34" s="9"/>
      <c r="H34" s="9"/>
      <c r="I34" s="9"/>
      <c r="J34" s="9"/>
      <c r="K34" s="9"/>
    </row>
  </sheetData>
  <mergeCells count="161">
    <mergeCell ref="F34:G34"/>
    <mergeCell ref="H34:I34"/>
    <mergeCell ref="J34:K34"/>
    <mergeCell ref="F32:G32"/>
    <mergeCell ref="H32:I32"/>
    <mergeCell ref="J32:K32"/>
    <mergeCell ref="F33:G33"/>
    <mergeCell ref="H33:I33"/>
    <mergeCell ref="J33:K33"/>
    <mergeCell ref="F30:G30"/>
    <mergeCell ref="H30:I30"/>
    <mergeCell ref="J30:K30"/>
    <mergeCell ref="F31:G31"/>
    <mergeCell ref="H31:I31"/>
    <mergeCell ref="J31:K31"/>
    <mergeCell ref="F28:G28"/>
    <mergeCell ref="H28:I28"/>
    <mergeCell ref="J28:K28"/>
    <mergeCell ref="F29:G29"/>
    <mergeCell ref="H29:I29"/>
    <mergeCell ref="J29:K29"/>
    <mergeCell ref="F26:G26"/>
    <mergeCell ref="H26:I26"/>
    <mergeCell ref="J26:K26"/>
    <mergeCell ref="F27:G27"/>
    <mergeCell ref="H27:I27"/>
    <mergeCell ref="J27:K27"/>
    <mergeCell ref="F24:G24"/>
    <mergeCell ref="H24:I24"/>
    <mergeCell ref="J24:K24"/>
    <mergeCell ref="F25:G25"/>
    <mergeCell ref="H25:I25"/>
    <mergeCell ref="J25:K25"/>
    <mergeCell ref="F22:G22"/>
    <mergeCell ref="H22:I22"/>
    <mergeCell ref="J22:K22"/>
    <mergeCell ref="F23:G23"/>
    <mergeCell ref="H23:I23"/>
    <mergeCell ref="J23:K23"/>
    <mergeCell ref="F20:G20"/>
    <mergeCell ref="H20:I20"/>
    <mergeCell ref="J20:K20"/>
    <mergeCell ref="F21:G21"/>
    <mergeCell ref="H21:I21"/>
    <mergeCell ref="J21:K21"/>
    <mergeCell ref="F18:G18"/>
    <mergeCell ref="H18:I18"/>
    <mergeCell ref="J18:K18"/>
    <mergeCell ref="F19:G19"/>
    <mergeCell ref="H19:I19"/>
    <mergeCell ref="J19:K19"/>
    <mergeCell ref="F16:G16"/>
    <mergeCell ref="H16:I16"/>
    <mergeCell ref="J16:K16"/>
    <mergeCell ref="F17:G17"/>
    <mergeCell ref="H17:I17"/>
    <mergeCell ref="J17:K17"/>
    <mergeCell ref="F14:G14"/>
    <mergeCell ref="H14:I14"/>
    <mergeCell ref="J14:K14"/>
    <mergeCell ref="F15:G15"/>
    <mergeCell ref="H15:I15"/>
    <mergeCell ref="J15:K15"/>
    <mergeCell ref="F12:G12"/>
    <mergeCell ref="H12:I12"/>
    <mergeCell ref="J12:K12"/>
    <mergeCell ref="F13:G13"/>
    <mergeCell ref="H13:I13"/>
    <mergeCell ref="J13:K13"/>
    <mergeCell ref="F10:G10"/>
    <mergeCell ref="H10:I10"/>
    <mergeCell ref="J10:K10"/>
    <mergeCell ref="F11:G11"/>
    <mergeCell ref="H11:I11"/>
    <mergeCell ref="J11:K11"/>
    <mergeCell ref="F8:G8"/>
    <mergeCell ref="H8:I8"/>
    <mergeCell ref="J8:K8"/>
    <mergeCell ref="F9:G9"/>
    <mergeCell ref="H9:I9"/>
    <mergeCell ref="J9:K9"/>
    <mergeCell ref="F6:G6"/>
    <mergeCell ref="H6:I6"/>
    <mergeCell ref="J6:K6"/>
    <mergeCell ref="F7:G7"/>
    <mergeCell ref="H7:I7"/>
    <mergeCell ref="J7:K7"/>
    <mergeCell ref="F4:G4"/>
    <mergeCell ref="H4:I4"/>
    <mergeCell ref="J4:K4"/>
    <mergeCell ref="F5:G5"/>
    <mergeCell ref="H5:I5"/>
    <mergeCell ref="J5:K5"/>
    <mergeCell ref="F1:K1"/>
    <mergeCell ref="F2:G2"/>
    <mergeCell ref="H2:I2"/>
    <mergeCell ref="J2:K2"/>
    <mergeCell ref="F3:G3"/>
    <mergeCell ref="H3:I3"/>
    <mergeCell ref="J3:K3"/>
    <mergeCell ref="C25:D25"/>
    <mergeCell ref="C26:D26"/>
    <mergeCell ref="C27:D27"/>
    <mergeCell ref="C28:D28"/>
    <mergeCell ref="C29:D29"/>
    <mergeCell ref="C31:D31"/>
    <mergeCell ref="C30:D30"/>
    <mergeCell ref="C17:D17"/>
    <mergeCell ref="C18:D18"/>
    <mergeCell ref="C19:D19"/>
    <mergeCell ref="C20:D20"/>
    <mergeCell ref="C21:D21"/>
    <mergeCell ref="C22:D22"/>
    <mergeCell ref="C11:D11"/>
    <mergeCell ref="C12:D12"/>
    <mergeCell ref="C13:D13"/>
    <mergeCell ref="C14:D14"/>
    <mergeCell ref="C15:D15"/>
    <mergeCell ref="C16:D16"/>
    <mergeCell ref="A31:B3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A25:B25"/>
    <mergeCell ref="A26:B26"/>
    <mergeCell ref="A27:B27"/>
    <mergeCell ref="A28:B28"/>
    <mergeCell ref="A29:B29"/>
    <mergeCell ref="A30:B30"/>
    <mergeCell ref="A17:B17"/>
    <mergeCell ref="A18:B18"/>
    <mergeCell ref="A19:B19"/>
    <mergeCell ref="A20:B20"/>
    <mergeCell ref="A21:B21"/>
    <mergeCell ref="A22:B22"/>
    <mergeCell ref="A2:B2"/>
    <mergeCell ref="A3:B3"/>
    <mergeCell ref="A4:B4"/>
    <mergeCell ref="A5:B5"/>
    <mergeCell ref="A6:B6"/>
    <mergeCell ref="A7:B7"/>
    <mergeCell ref="A8:B8"/>
    <mergeCell ref="A23:B23"/>
    <mergeCell ref="A24:B24"/>
    <mergeCell ref="C23:D23"/>
    <mergeCell ref="C24:D24"/>
    <mergeCell ref="A13:B13"/>
    <mergeCell ref="A14:B14"/>
    <mergeCell ref="A15:B15"/>
    <mergeCell ref="A16:B16"/>
    <mergeCell ref="A9:B9"/>
    <mergeCell ref="A10:B10"/>
    <mergeCell ref="A11:B11"/>
    <mergeCell ref="A12:B12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960C-9F6F-4BB2-BD60-1B8EB35EDFE4}">
  <dimension ref="A1:E18"/>
  <sheetViews>
    <sheetView workbookViewId="0">
      <selection activeCell="D16" sqref="D16"/>
    </sheetView>
  </sheetViews>
  <sheetFormatPr defaultRowHeight="15" x14ac:dyDescent="0.25"/>
  <cols>
    <col min="1" max="1" width="27" style="3" customWidth="1"/>
    <col min="2" max="3" width="27" style="1" customWidth="1"/>
    <col min="4" max="5" width="27" style="2" customWidth="1"/>
    <col min="6" max="16384" width="9.140625" style="1"/>
  </cols>
  <sheetData>
    <row r="1" spans="1:5" x14ac:dyDescent="0.25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</row>
    <row r="2" spans="1:5" x14ac:dyDescent="0.25">
      <c r="A2" s="3" t="s">
        <v>5</v>
      </c>
      <c r="B2" s="1" t="s">
        <v>6</v>
      </c>
      <c r="D2" s="2">
        <v>5440</v>
      </c>
    </row>
    <row r="3" spans="1:5" x14ac:dyDescent="0.25">
      <c r="B3" s="1" t="s">
        <v>7</v>
      </c>
      <c r="D3" s="2">
        <v>375</v>
      </c>
    </row>
    <row r="4" spans="1:5" x14ac:dyDescent="0.25">
      <c r="B4" s="1" t="s">
        <v>8</v>
      </c>
      <c r="D4" s="2">
        <v>2000</v>
      </c>
    </row>
    <row r="5" spans="1:5" x14ac:dyDescent="0.25">
      <c r="C5" s="1" t="s">
        <v>9</v>
      </c>
      <c r="E5" s="2">
        <v>300</v>
      </c>
    </row>
    <row r="6" spans="1:5" x14ac:dyDescent="0.25">
      <c r="B6" s="1" t="s">
        <v>10</v>
      </c>
      <c r="D6" s="2">
        <v>10000</v>
      </c>
    </row>
    <row r="7" spans="1:5" x14ac:dyDescent="0.25">
      <c r="C7" s="1" t="s">
        <v>11</v>
      </c>
      <c r="E7" s="2">
        <v>4000</v>
      </c>
    </row>
    <row r="8" spans="1:5" x14ac:dyDescent="0.25">
      <c r="B8" s="1" t="s">
        <v>12</v>
      </c>
      <c r="D8" s="2">
        <v>2000</v>
      </c>
    </row>
    <row r="9" spans="1:5" x14ac:dyDescent="0.25">
      <c r="C9" s="1" t="s">
        <v>13</v>
      </c>
      <c r="E9" s="2">
        <v>400</v>
      </c>
    </row>
    <row r="11" spans="1:5" x14ac:dyDescent="0.25">
      <c r="C11" s="1" t="s">
        <v>14</v>
      </c>
      <c r="E11" s="2">
        <v>1000</v>
      </c>
    </row>
    <row r="12" spans="1:5" x14ac:dyDescent="0.25">
      <c r="C12" s="1" t="s">
        <v>15</v>
      </c>
      <c r="E12" s="2">
        <v>7350</v>
      </c>
    </row>
    <row r="13" spans="1:5" x14ac:dyDescent="0.25">
      <c r="C13" s="1" t="s">
        <v>16</v>
      </c>
      <c r="E13" s="2">
        <v>5000</v>
      </c>
    </row>
    <row r="14" spans="1:5" x14ac:dyDescent="0.25">
      <c r="C14" s="1" t="s">
        <v>17</v>
      </c>
      <c r="E14" s="2">
        <v>1765</v>
      </c>
    </row>
    <row r="16" spans="1:5" x14ac:dyDescent="0.25">
      <c r="A16" s="3" t="s">
        <v>18</v>
      </c>
      <c r="B16" s="1" t="s">
        <v>15</v>
      </c>
      <c r="C16" s="1" t="s">
        <v>6</v>
      </c>
    </row>
    <row r="17" spans="2:3" x14ac:dyDescent="0.25">
      <c r="B17" s="1" t="s">
        <v>24</v>
      </c>
      <c r="C17" s="1" t="s">
        <v>6</v>
      </c>
    </row>
    <row r="18" spans="2:3" x14ac:dyDescent="0.25">
      <c r="B18" s="1" t="s">
        <v>24</v>
      </c>
      <c r="C18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3CF2-E8A9-43BE-B936-76BDC62516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Journal Entries</vt:lpstr>
      <vt:lpstr>T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Cauilan Connors</dc:creator>
  <cp:lastModifiedBy>Patrick Cauilan Connors</cp:lastModifiedBy>
  <dcterms:created xsi:type="dcterms:W3CDTF">2024-12-04T00:37:26Z</dcterms:created>
  <dcterms:modified xsi:type="dcterms:W3CDTF">2024-12-05T21:53:12Z</dcterms:modified>
</cp:coreProperties>
</file>