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Documents\5Periodo\Recuperação de Informação\"/>
    </mc:Choice>
  </mc:AlternateContent>
  <xr:revisionPtr revIDLastSave="0" documentId="13_ncr:1_{BB3EF003-4C02-40A6-A830-666335E15F46}" xr6:coauthVersionLast="47" xr6:coauthVersionMax="47" xr10:uidLastSave="{00000000-0000-0000-0000-000000000000}"/>
  <bookViews>
    <workbookView xWindow="-108" yWindow="612" windowWidth="23256" windowHeight="12456" activeTab="1" xr2:uid="{DB51CADD-8B23-45DF-ADA5-8881F384A387}"/>
  </bookViews>
  <sheets>
    <sheet name="Planilha1" sheetId="1" r:id="rId1"/>
    <sheet name="Planilh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3" l="1"/>
  <c r="E15" i="3"/>
  <c r="C15" i="3"/>
  <c r="G14" i="3"/>
  <c r="E14" i="3"/>
  <c r="C14" i="3"/>
  <c r="G15" i="1"/>
  <c r="G14" i="1"/>
  <c r="E15" i="1"/>
  <c r="E14" i="1"/>
  <c r="C15" i="1"/>
  <c r="C14" i="1"/>
</calcChain>
</file>

<file path=xl/sharedStrings.xml><?xml version="1.0" encoding="utf-8"?>
<sst xmlns="http://schemas.openxmlformats.org/spreadsheetml/2006/main" count="145" uniqueCount="63">
  <si>
    <t>q1</t>
  </si>
  <si>
    <t>top 10 maiores bilheterias de todos os tempos</t>
  </si>
  <si>
    <t>q2</t>
  </si>
  <si>
    <t>rank</t>
  </si>
  <si>
    <t>url</t>
  </si>
  <si>
    <t>Google</t>
  </si>
  <si>
    <t>bing</t>
  </si>
  <si>
    <t>Duck Duck Go</t>
  </si>
  <si>
    <t>doc</t>
  </si>
  <si>
    <t>https://www.tecmundo.com.br/cultura-geek/210429-10-maiores-bilheterias-todos-tempos-cinema.htm</t>
  </si>
  <si>
    <t>https://forbes.com.br/forbeslife/2021/04/blockbuster-as-10-maiores-bilheterias-de-todos-os-tempos/</t>
  </si>
  <si>
    <t>https://pt.wikipedia.org/wiki/Lista_de_filmes_de_maior_bilheteria</t>
  </si>
  <si>
    <t>https://cineclick.uol.com.br/listas/as-10-maiores-bilheterias-de-todos-os-tempos</t>
  </si>
  <si>
    <t>https://www.jornadageek.com.br/maiores-bilheterias-do-cinema/</t>
  </si>
  <si>
    <t>https://mundotop10.com/maiores-bilheterias/</t>
  </si>
  <si>
    <t>https://www.rankings.com.br/maiores-bilheterias/</t>
  </si>
  <si>
    <t>https://filmow.com/listas/top-20-maiores-bilheterias-de-todos-os-tempos-l706/</t>
  </si>
  <si>
    <t>https://nerdpai.com/conhece-as-10-maiores-bilheterias-de-todos-os-tempos/</t>
  </si>
  <si>
    <t>https://pt.hunterschool.org/top-10s/10-biggest-all-time-blockbusters-bollywood</t>
  </si>
  <si>
    <t>https://www.omelete.com.br/filmes/10-maiores-bilheterias-globais-da-historia</t>
  </si>
  <si>
    <t>http://www.henancius.com/henancius/top100.html</t>
  </si>
  <si>
    <t>http://www.henancius.com/henancius/top50usa.html</t>
  </si>
  <si>
    <t>https://hollywoodforevertv.com.br/noticias/top-10/maiores-bilheterias-de-todos-os-tempos-da-pior-melhor.phtml</t>
  </si>
  <si>
    <t>https://tecnoblog.net/meiobit/421038/as-10-maiores-bilheterias-do-cinema-de-todos-os-tempos/</t>
  </si>
  <si>
    <t>https://tecmasters.com.br/10-filmes-lideres-bilheteria-cinemas-do-mundo/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</si>
  <si>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</si>
  <si>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</si>
  <si>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</si>
  <si>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</si>
  <si>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</si>
  <si>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</si>
  <si>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</si>
  <si>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</si>
  <si>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</si>
  <si>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</si>
  <si>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https://www.jornadageek.com.br/maiores-bilheterias-do-cinema/#:~:text=Confira%20a%20lista%20do%20TOP%2010%20de%20maiores,US%24%202.790%20bilh%C3%B5es%3B%20Titanic%20%E2%80%93%20US%24%202.196%20bilh%C3%B5es%3B</t>
  </si>
  <si>
    <t>d11</t>
  </si>
  <si>
    <t>d12</t>
  </si>
  <si>
    <t>d13</t>
  </si>
  <si>
    <t>d14</t>
  </si>
  <si>
    <t>d15</t>
  </si>
  <si>
    <t>d16</t>
  </si>
  <si>
    <t>https://www.yardbarker.com/entertainment/articles/the_tv_shows_with_the_most_emmy_wins/s1__31351133</t>
  </si>
  <si>
    <t>https://www.usatoday.com/picture-gallery/entertainment/2019/09/19/tv-shows-with-the-most-emmy-wins-of-all-time/40075175/</t>
  </si>
  <si>
    <t>https://stacker.com/stories/3443/most-emmy-wins-all-time</t>
  </si>
  <si>
    <t>https://stacker.com/stories/3438/best-emmy-nominated-shows-all-time</t>
  </si>
  <si>
    <t>https://www.businessinsider.in/entertainment/the-10-tv-shows-that-have-won-the-most-emmys-ever-ranked/slidelist/54331988.cms</t>
  </si>
  <si>
    <t>The Most Emmy Award-Winning TV Shows of All Time</t>
  </si>
  <si>
    <t>https://stylecaster.com/tv-show-most-emmys/</t>
  </si>
  <si>
    <t>https://www.thedelite.com/the-most-award-winning-tv-shows-in-history/</t>
  </si>
  <si>
    <t>https://en.as.com/en/2021/09/19/latest_news/1632083480_781844.html</t>
  </si>
  <si>
    <t>https://en.as.com/en/2020/09/19/latest_news/1600526784_007808.html</t>
  </si>
  <si>
    <t>https://www.breezyscroll.com/entertainment/the-10-tv-shows-that-have-won-the-most-emmys-ever-ranked/</t>
  </si>
  <si>
    <t>https://www.statista.com/statistics/726527/emmys-most-wins-all-time/</t>
  </si>
  <si>
    <t>https://www.thethings.com/tv-shows-with-the-most-emmy-award-nominations/#:~:text=Late-night%20comedy%20show%20%E2%80%9C%20Saturday%20Night%20Live%20%E2%80%9D,the%20Television%20Academy%20Hall%20of%20Fame%20in%202017.</t>
  </si>
  <si>
    <t>https://www.usatoday.com/story/money/2018/09/11/tv-shows-with-the-most-emmy-wins-of-all-time/37351013/</t>
  </si>
  <si>
    <t>https://www.businessinsider.com/tv-shows-most-emmys-2016-9</t>
  </si>
  <si>
    <t>https://www.thethings.com/tv-shows-with-the-most-emmy-award-nominations/</t>
  </si>
  <si>
    <t>https://www.cbsnews.com/newyork/news/primetime-emmy-award-winners-top-tv-shows-of-all-time/</t>
  </si>
  <si>
    <t>https://www.businessinsider.com/tv-shows-most-emmys-2016-9?op=1</t>
  </si>
  <si>
    <t>https://bestlifeonline.com/emmy-winning-tv-shows/</t>
  </si>
  <si>
    <t>Precisão</t>
  </si>
  <si>
    <t>Revocação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</si>
</sst>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things.com/tv-shows-with-the-most-emmy-award-nominations/" TargetMode="External"/><Relationship Id="rId1" Type="http://schemas.openxmlformats.org/officeDocument/2006/relationships/hyperlink" Target="https://www.thedelite.com/the-most-award-winning-tv-shows-in-histo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DB83-FAC6-4291-BECF-10D3138C5D21}">
  <dimension ref="A1:I16"/>
  <sheetViews>
    <sheetView topLeftCell="A6" workbookViewId="0">
      <selection activeCell="B14" sqref="B14:G15"/>
    </sheetView>
  </sheetViews>
  <sheetFormatPr defaultRowHeight="14.4" x14ac:dyDescent="0.3"/>
  <cols>
    <col min="3" max="3" width="21.33203125" customWidth="1"/>
    <col min="5" max="5" width="19.88671875" customWidth="1"/>
    <col min="7" max="7" width="23.6640625" customWidth="1"/>
  </cols>
  <sheetData>
    <row r="1" spans="1:9" x14ac:dyDescent="0.3">
      <c r="A1" s="8" t="s">
        <v>0</v>
      </c>
      <c r="B1" s="9" t="s">
        <v>1</v>
      </c>
      <c r="C1" s="10"/>
      <c r="D1" s="10"/>
      <c r="E1" s="10"/>
      <c r="F1" s="10"/>
      <c r="G1" s="10"/>
      <c r="H1" s="2"/>
      <c r="I1" s="2"/>
    </row>
    <row r="2" spans="1:9" x14ac:dyDescent="0.3">
      <c r="A2" s="9"/>
      <c r="B2" s="6" t="s">
        <v>5</v>
      </c>
      <c r="C2" s="6"/>
      <c r="D2" s="7" t="s">
        <v>7</v>
      </c>
      <c r="E2" s="7"/>
      <c r="F2" s="4" t="s">
        <v>6</v>
      </c>
      <c r="G2" s="5"/>
      <c r="H2" s="2"/>
      <c r="I2" s="2"/>
    </row>
    <row r="3" spans="1:9" x14ac:dyDescent="0.3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3">
      <c r="A4" s="1">
        <v>1</v>
      </c>
      <c r="B4" s="1" t="s">
        <v>25</v>
      </c>
      <c r="C4" s="11" t="s">
        <v>12</v>
      </c>
      <c r="D4" s="1" t="s">
        <v>28</v>
      </c>
      <c r="E4" s="11" t="s">
        <v>9</v>
      </c>
      <c r="F4" s="1" t="s">
        <v>36</v>
      </c>
      <c r="G4" s="11" t="s">
        <v>35</v>
      </c>
      <c r="H4" s="2"/>
      <c r="I4" s="2"/>
    </row>
    <row r="5" spans="1:9" ht="39.6" customHeight="1" x14ac:dyDescent="0.3">
      <c r="A5" s="1">
        <v>2</v>
      </c>
      <c r="B5" s="1" t="s">
        <v>26</v>
      </c>
      <c r="C5" s="11" t="s">
        <v>19</v>
      </c>
      <c r="D5" s="1" t="s">
        <v>27</v>
      </c>
      <c r="E5" s="11" t="s">
        <v>10</v>
      </c>
      <c r="F5" s="1" t="s">
        <v>28</v>
      </c>
      <c r="G5" s="11" t="s">
        <v>9</v>
      </c>
      <c r="H5" s="2"/>
      <c r="I5" s="2"/>
    </row>
    <row r="6" spans="1:9" ht="39.6" customHeight="1" x14ac:dyDescent="0.3">
      <c r="A6" s="1">
        <v>3</v>
      </c>
      <c r="B6" s="1" t="s">
        <v>27</v>
      </c>
      <c r="C6" s="11" t="s">
        <v>10</v>
      </c>
      <c r="D6" s="1" t="s">
        <v>29</v>
      </c>
      <c r="E6" s="11" t="s">
        <v>11</v>
      </c>
      <c r="F6" s="1" t="s">
        <v>27</v>
      </c>
      <c r="G6" s="11" t="s">
        <v>10</v>
      </c>
      <c r="H6" s="2"/>
      <c r="I6" s="2"/>
    </row>
    <row r="7" spans="1:9" ht="39.6" customHeight="1" x14ac:dyDescent="0.3">
      <c r="A7" s="1">
        <v>4</v>
      </c>
      <c r="B7" s="1" t="s">
        <v>28</v>
      </c>
      <c r="C7" s="11" t="s">
        <v>9</v>
      </c>
      <c r="D7" s="1" t="s">
        <v>25</v>
      </c>
      <c r="E7" s="11" t="s">
        <v>12</v>
      </c>
      <c r="F7" s="1" t="s">
        <v>29</v>
      </c>
      <c r="G7" s="11" t="s">
        <v>11</v>
      </c>
      <c r="H7" s="2"/>
      <c r="I7" s="2"/>
    </row>
    <row r="8" spans="1:9" ht="39.6" customHeight="1" x14ac:dyDescent="0.3">
      <c r="A8" s="1">
        <v>5</v>
      </c>
      <c r="B8" s="1" t="s">
        <v>29</v>
      </c>
      <c r="C8" s="11" t="s">
        <v>11</v>
      </c>
      <c r="D8" s="1" t="s">
        <v>36</v>
      </c>
      <c r="E8" s="11" t="s">
        <v>13</v>
      </c>
      <c r="F8" s="1" t="s">
        <v>25</v>
      </c>
      <c r="G8" s="11" t="s">
        <v>12</v>
      </c>
      <c r="H8" s="2"/>
      <c r="I8" s="2"/>
    </row>
    <row r="9" spans="1:9" ht="39.6" customHeight="1" x14ac:dyDescent="0.3">
      <c r="A9" s="1">
        <v>6</v>
      </c>
      <c r="B9" s="1" t="s">
        <v>30</v>
      </c>
      <c r="C9" s="11" t="s">
        <v>20</v>
      </c>
      <c r="D9" s="1" t="s">
        <v>37</v>
      </c>
      <c r="E9" s="11" t="s">
        <v>14</v>
      </c>
      <c r="F9" s="1"/>
      <c r="G9" s="11"/>
      <c r="H9" s="2"/>
      <c r="I9" s="2"/>
    </row>
    <row r="10" spans="1:9" ht="39.6" customHeight="1" x14ac:dyDescent="0.3">
      <c r="A10" s="1">
        <v>7</v>
      </c>
      <c r="B10" s="1" t="s">
        <v>31</v>
      </c>
      <c r="C10" s="11" t="s">
        <v>21</v>
      </c>
      <c r="D10" s="1" t="s">
        <v>38</v>
      </c>
      <c r="E10" s="11" t="s">
        <v>15</v>
      </c>
      <c r="F10" s="1"/>
      <c r="G10" s="11"/>
      <c r="H10" s="2"/>
      <c r="I10" s="2"/>
    </row>
    <row r="11" spans="1:9" ht="39.6" customHeight="1" x14ac:dyDescent="0.3">
      <c r="A11" s="1">
        <v>8</v>
      </c>
      <c r="B11" s="1" t="s">
        <v>32</v>
      </c>
      <c r="C11" s="11" t="s">
        <v>22</v>
      </c>
      <c r="D11" s="1" t="s">
        <v>39</v>
      </c>
      <c r="E11" s="11" t="s">
        <v>16</v>
      </c>
      <c r="F11" s="1"/>
      <c r="G11" s="11"/>
      <c r="H11" s="2"/>
      <c r="I11" s="2"/>
    </row>
    <row r="12" spans="1:9" ht="39.6" customHeight="1" x14ac:dyDescent="0.3">
      <c r="A12" s="1">
        <v>9</v>
      </c>
      <c r="B12" s="1" t="s">
        <v>33</v>
      </c>
      <c r="C12" s="11" t="s">
        <v>23</v>
      </c>
      <c r="D12" s="1" t="s">
        <v>40</v>
      </c>
      <c r="E12" s="11" t="s">
        <v>17</v>
      </c>
      <c r="F12" s="1"/>
      <c r="G12" s="11"/>
      <c r="H12" s="2"/>
      <c r="I12" s="2"/>
    </row>
    <row r="13" spans="1:9" ht="39.6" customHeight="1" x14ac:dyDescent="0.3">
      <c r="A13" s="1">
        <v>10</v>
      </c>
      <c r="B13" s="1" t="s">
        <v>34</v>
      </c>
      <c r="C13" s="11" t="s">
        <v>24</v>
      </c>
      <c r="D13" s="1" t="s">
        <v>41</v>
      </c>
      <c r="E13" s="11" t="s">
        <v>18</v>
      </c>
      <c r="F13" s="1"/>
      <c r="G13" s="11"/>
      <c r="H13" s="2"/>
      <c r="I13" s="2"/>
    </row>
    <row r="14" spans="1:9" x14ac:dyDescent="0.3">
      <c r="B14" s="3" t="s">
        <v>61</v>
      </c>
      <c r="C14">
        <f>(3)/10</f>
        <v>0.3</v>
      </c>
      <c r="D14" s="3" t="s">
        <v>61</v>
      </c>
      <c r="E14">
        <f>(2)/10</f>
        <v>0.2</v>
      </c>
      <c r="F14" s="3" t="s">
        <v>61</v>
      </c>
      <c r="G14">
        <f>(2)/5</f>
        <v>0.4</v>
      </c>
      <c r="H14" s="2"/>
      <c r="I14" s="2"/>
    </row>
    <row r="15" spans="1:9" x14ac:dyDescent="0.3">
      <c r="B15" s="3" t="s">
        <v>62</v>
      </c>
      <c r="C15">
        <f>3/3</f>
        <v>1</v>
      </c>
      <c r="D15" s="3" t="s">
        <v>62</v>
      </c>
      <c r="E15">
        <f>2/3</f>
        <v>0.66666666666666663</v>
      </c>
      <c r="F15" s="3" t="s">
        <v>62</v>
      </c>
      <c r="G15">
        <f>2/3</f>
        <v>0.66666666666666663</v>
      </c>
      <c r="H15" s="2"/>
      <c r="I15" s="2"/>
    </row>
    <row r="16" spans="1:9" x14ac:dyDescent="0.3">
      <c r="H16" s="2"/>
      <c r="I16" s="2"/>
    </row>
  </sheetData>
  <mergeCells count="4">
    <mergeCell ref="B2:C2"/>
    <mergeCell ref="F2:G2"/>
    <mergeCell ref="A1:A2"/>
    <mergeCell ref="B1:G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5F4-46CC-4C59-A226-7A891984FA9A}">
  <dimension ref="A1:I16"/>
  <sheetViews>
    <sheetView tabSelected="1" topLeftCell="A5" zoomScaleNormal="100" workbookViewId="0">
      <selection activeCell="B5" sqref="B5"/>
    </sheetView>
  </sheetViews>
  <sheetFormatPr defaultRowHeight="14.4" x14ac:dyDescent="0.3"/>
  <cols>
    <col min="3" max="3" width="21.33203125" customWidth="1"/>
    <col min="5" max="5" width="19.109375" customWidth="1"/>
    <col min="7" max="7" width="23.6640625" customWidth="1"/>
  </cols>
  <sheetData>
    <row r="1" spans="1:9" x14ac:dyDescent="0.3">
      <c r="A1" s="8" t="s">
        <v>2</v>
      </c>
      <c r="B1" s="9" t="s">
        <v>47</v>
      </c>
      <c r="C1" s="10"/>
      <c r="D1" s="10"/>
      <c r="E1" s="10"/>
      <c r="F1" s="10"/>
      <c r="G1" s="10"/>
      <c r="H1" s="2"/>
      <c r="I1" s="2"/>
    </row>
    <row r="2" spans="1:9" x14ac:dyDescent="0.3">
      <c r="A2" s="9"/>
      <c r="B2" s="6" t="s">
        <v>5</v>
      </c>
      <c r="C2" s="6"/>
      <c r="D2" s="7"/>
      <c r="E2" s="7"/>
      <c r="F2" s="4" t="s">
        <v>6</v>
      </c>
      <c r="G2" s="5"/>
      <c r="H2" s="2"/>
      <c r="I2" s="2"/>
    </row>
    <row r="3" spans="1:9" x14ac:dyDescent="0.3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3">
      <c r="A4" s="1">
        <v>1</v>
      </c>
      <c r="B4" s="1" t="s">
        <v>25</v>
      </c>
      <c r="C4" s="11" t="s">
        <v>42</v>
      </c>
      <c r="D4" s="1" t="s">
        <v>27</v>
      </c>
      <c r="E4" s="11" t="s">
        <v>44</v>
      </c>
      <c r="F4" s="1" t="s">
        <v>40</v>
      </c>
      <c r="G4" s="11" t="s">
        <v>54</v>
      </c>
      <c r="H4" s="2"/>
      <c r="I4" s="2"/>
    </row>
    <row r="5" spans="1:9" ht="39.6" customHeight="1" x14ac:dyDescent="0.3">
      <c r="A5" s="1">
        <v>2</v>
      </c>
      <c r="B5" s="1" t="s">
        <v>26</v>
      </c>
      <c r="C5" s="11" t="s">
        <v>43</v>
      </c>
      <c r="D5" s="1" t="s">
        <v>36</v>
      </c>
      <c r="E5" s="11" t="s">
        <v>55</v>
      </c>
      <c r="F5" s="1" t="s">
        <v>27</v>
      </c>
      <c r="G5" s="11" t="s">
        <v>44</v>
      </c>
      <c r="H5" s="2"/>
      <c r="I5" s="2"/>
    </row>
    <row r="6" spans="1:9" ht="39.6" customHeight="1" x14ac:dyDescent="0.3">
      <c r="A6" s="1">
        <v>3</v>
      </c>
      <c r="B6" s="1" t="s">
        <v>27</v>
      </c>
      <c r="C6" s="11" t="s">
        <v>44</v>
      </c>
      <c r="D6" s="1" t="s">
        <v>37</v>
      </c>
      <c r="E6" s="11" t="s">
        <v>59</v>
      </c>
      <c r="F6" s="1" t="s">
        <v>28</v>
      </c>
      <c r="G6" s="11" t="s">
        <v>46</v>
      </c>
      <c r="H6" s="2"/>
      <c r="I6" s="2"/>
    </row>
    <row r="7" spans="1:9" ht="39.6" customHeight="1" x14ac:dyDescent="0.3">
      <c r="A7" s="1">
        <v>4</v>
      </c>
      <c r="B7" s="12" t="s">
        <v>28</v>
      </c>
      <c r="C7" s="11" t="s">
        <v>46</v>
      </c>
      <c r="D7" s="1" t="s">
        <v>25</v>
      </c>
      <c r="E7" s="11" t="s">
        <v>42</v>
      </c>
      <c r="F7" s="1" t="s">
        <v>25</v>
      </c>
      <c r="G7" s="11" t="s">
        <v>42</v>
      </c>
      <c r="H7" s="2"/>
      <c r="I7" s="2"/>
    </row>
    <row r="8" spans="1:9" ht="39.6" customHeight="1" x14ac:dyDescent="0.3">
      <c r="A8" s="1">
        <v>5</v>
      </c>
      <c r="B8" s="1" t="s">
        <v>29</v>
      </c>
      <c r="C8" s="11" t="s">
        <v>48</v>
      </c>
      <c r="D8" s="1" t="s">
        <v>28</v>
      </c>
      <c r="E8" s="11" t="s">
        <v>46</v>
      </c>
      <c r="F8" s="1" t="s">
        <v>36</v>
      </c>
      <c r="G8" s="11" t="s">
        <v>55</v>
      </c>
      <c r="H8" s="2"/>
      <c r="I8" s="2"/>
    </row>
    <row r="9" spans="1:9" ht="39.6" customHeight="1" x14ac:dyDescent="0.3">
      <c r="A9" s="1">
        <v>6</v>
      </c>
      <c r="B9" s="1" t="s">
        <v>30</v>
      </c>
      <c r="C9" s="11" t="s">
        <v>49</v>
      </c>
      <c r="D9" s="1" t="s">
        <v>38</v>
      </c>
      <c r="E9" s="11" t="s">
        <v>45</v>
      </c>
      <c r="F9" s="1" t="s">
        <v>37</v>
      </c>
      <c r="G9" s="11" t="s">
        <v>56</v>
      </c>
      <c r="H9" s="2"/>
      <c r="I9" s="2"/>
    </row>
    <row r="10" spans="1:9" ht="39.6" customHeight="1" x14ac:dyDescent="0.3">
      <c r="A10" s="1">
        <v>7</v>
      </c>
      <c r="B10" s="1" t="s">
        <v>31</v>
      </c>
      <c r="C10" s="11" t="s">
        <v>50</v>
      </c>
      <c r="D10" s="1" t="s">
        <v>29</v>
      </c>
      <c r="E10" s="11" t="s">
        <v>48</v>
      </c>
      <c r="F10" s="1" t="s">
        <v>26</v>
      </c>
      <c r="G10" s="11" t="s">
        <v>43</v>
      </c>
      <c r="H10" s="2"/>
      <c r="I10" s="2"/>
    </row>
    <row r="11" spans="1:9" ht="39.6" customHeight="1" x14ac:dyDescent="0.3">
      <c r="A11" s="1">
        <v>8</v>
      </c>
      <c r="B11" s="1" t="s">
        <v>32</v>
      </c>
      <c r="C11" s="11" t="s">
        <v>51</v>
      </c>
      <c r="D11" s="1" t="s">
        <v>26</v>
      </c>
      <c r="E11" s="11" t="s">
        <v>43</v>
      </c>
      <c r="F11" s="1" t="s">
        <v>39</v>
      </c>
      <c r="G11" s="11" t="s">
        <v>57</v>
      </c>
      <c r="H11" s="2"/>
      <c r="I11" s="2"/>
    </row>
    <row r="12" spans="1:9" ht="39.6" customHeight="1" x14ac:dyDescent="0.3">
      <c r="A12" s="1">
        <v>9</v>
      </c>
      <c r="B12" s="1" t="s">
        <v>33</v>
      </c>
      <c r="C12" s="11" t="s">
        <v>52</v>
      </c>
      <c r="D12" s="1" t="s">
        <v>38</v>
      </c>
      <c r="E12" s="11" t="s">
        <v>58</v>
      </c>
      <c r="F12" s="1" t="s">
        <v>38</v>
      </c>
      <c r="G12" s="11" t="s">
        <v>58</v>
      </c>
      <c r="H12" s="2"/>
      <c r="I12" s="2"/>
    </row>
    <row r="13" spans="1:9" ht="39.6" customHeight="1" x14ac:dyDescent="0.3">
      <c r="A13" s="1">
        <v>10</v>
      </c>
      <c r="B13" s="12" t="s">
        <v>34</v>
      </c>
      <c r="C13" s="11" t="s">
        <v>53</v>
      </c>
      <c r="D13" s="1" t="s">
        <v>39</v>
      </c>
      <c r="E13" s="11" t="s">
        <v>57</v>
      </c>
      <c r="F13" s="1" t="s">
        <v>41</v>
      </c>
      <c r="G13" s="11" t="s">
        <v>60</v>
      </c>
      <c r="H13" s="2"/>
      <c r="I13" s="2"/>
    </row>
    <row r="14" spans="1:9" x14ac:dyDescent="0.3">
      <c r="B14" s="3" t="s">
        <v>61</v>
      </c>
      <c r="C14">
        <f>(3)/10</f>
        <v>0.3</v>
      </c>
      <c r="D14" s="3" t="s">
        <v>61</v>
      </c>
      <c r="E14">
        <f>(2)/10</f>
        <v>0.2</v>
      </c>
      <c r="F14" s="3" t="s">
        <v>61</v>
      </c>
      <c r="G14">
        <f>(2)/5</f>
        <v>0.4</v>
      </c>
      <c r="H14" s="2"/>
      <c r="I14" s="2"/>
    </row>
    <row r="15" spans="1:9" x14ac:dyDescent="0.3">
      <c r="B15" s="3" t="s">
        <v>62</v>
      </c>
      <c r="C15">
        <f>3/3</f>
        <v>1</v>
      </c>
      <c r="D15" s="3" t="s">
        <v>62</v>
      </c>
      <c r="E15">
        <f>2/3</f>
        <v>0.66666666666666663</v>
      </c>
      <c r="F15" s="3" t="s">
        <v>62</v>
      </c>
      <c r="G15">
        <f>2/3</f>
        <v>0.66666666666666663</v>
      </c>
      <c r="H15" s="2"/>
      <c r="I15" s="2"/>
    </row>
    <row r="16" spans="1:9" x14ac:dyDescent="0.3">
      <c r="H16" s="2"/>
      <c r="I16" s="2"/>
    </row>
  </sheetData>
  <mergeCells count="4">
    <mergeCell ref="A1:A2"/>
    <mergeCell ref="B1:G1"/>
    <mergeCell ref="B2:C2"/>
    <mergeCell ref="F2:G2"/>
  </mergeCells>
  <hyperlinks>
    <hyperlink ref="C9" r:id="rId1" xr:uid="{0AAAC56E-942C-4584-95BE-4ACB1002FCA7}"/>
    <hyperlink ref="G11" r:id="rId2" xr:uid="{B5113386-D5C1-4ED2-B4DE-F60D7A75ADC9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Silva Santana</dc:creator>
  <cp:lastModifiedBy>Pedro Henrique Silva Santana</cp:lastModifiedBy>
  <dcterms:created xsi:type="dcterms:W3CDTF">2022-07-08T00:04:07Z</dcterms:created>
  <dcterms:modified xsi:type="dcterms:W3CDTF">2022-07-08T01:26:10Z</dcterms:modified>
</cp:coreProperties>
</file>