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orak\Documents\5Periodo\Recuperação de Informação\"/>
    </mc:Choice>
  </mc:AlternateContent>
  <xr:revisionPtr revIDLastSave="0" documentId="8_{9AB4CA76-1446-4098-8B09-F3B78B7D37CE}" xr6:coauthVersionLast="47" xr6:coauthVersionMax="47" xr10:uidLastSave="{00000000-0000-0000-0000-000000000000}"/>
  <bookViews>
    <workbookView xWindow="-108" yWindow="612" windowWidth="23256" windowHeight="12456" xr2:uid="{CD474434-F7D9-4A23-88C1-A9F89FB8D57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9" i="1" l="1"/>
  <c r="D20" i="1"/>
  <c r="E20" i="1" s="1"/>
  <c r="D18" i="1"/>
  <c r="B17" i="1"/>
  <c r="C17" i="1"/>
  <c r="E17" i="1" s="1"/>
  <c r="E18" i="1"/>
  <c r="B19" i="1"/>
  <c r="B20" i="1"/>
  <c r="B16" i="1"/>
  <c r="E16" i="1" s="1"/>
  <c r="E19" i="1" l="1"/>
</calcChain>
</file>

<file path=xl/sharedStrings.xml><?xml version="1.0" encoding="utf-8"?>
<sst xmlns="http://schemas.openxmlformats.org/spreadsheetml/2006/main" count="35" uniqueCount="22">
  <si>
    <t>logan</t>
  </si>
  <si>
    <t>ororo</t>
  </si>
  <si>
    <t>stark</t>
  </si>
  <si>
    <t>parker</t>
  </si>
  <si>
    <t>groot</t>
  </si>
  <si>
    <t>rocket</t>
  </si>
  <si>
    <t>D1</t>
  </si>
  <si>
    <t>D2</t>
  </si>
  <si>
    <t>D3</t>
  </si>
  <si>
    <t>D4</t>
  </si>
  <si>
    <t>D5</t>
  </si>
  <si>
    <t xml:space="preserve">a) </t>
  </si>
  <si>
    <t>q1 = logan parker groot</t>
  </si>
  <si>
    <t>Computação Score</t>
  </si>
  <si>
    <t>Score</t>
  </si>
  <si>
    <t>b)</t>
  </si>
  <si>
    <t>ordenando(prob)</t>
  </si>
  <si>
    <t>Os dois rankings possuem semelhança na ordenação dos documentos devido ao fato de não ser atribuido relevância para esta parte do probabilistico. São diferentes nos valores obtidos e no caso, entre d4 e d5, houve um empate, porem no vetorial esse espate não existe.</t>
  </si>
  <si>
    <t>c)</t>
  </si>
  <si>
    <t>q2</t>
  </si>
  <si>
    <t>stark rocket</t>
  </si>
  <si>
    <t>Inicialmente seria necessario fazer uma busca inicial definindo R = ri = 0, depois selecionar o top 5000® e definir os relevantes (ri) para a consulta(stark rocket).Depois disso aplicar os dados mensurados com base nessa metodologia e remover os documentos antes analisados e, assim, refazer a consulta.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</si>
</sst>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" fillId="3" borderId="0" xfId="0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589722</xdr:colOff>
      <xdr:row>0</xdr:row>
      <xdr:rowOff>46382</xdr:rowOff>
    </xdr:from>
    <xdr:to>
      <xdr:col>14</xdr:col>
      <xdr:colOff>590145</xdr:colOff>
      <xdr:row>29</xdr:row>
      <xdr:rowOff>28949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DDBD4F1C-44A8-4C9B-AA9E-03E5791D31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47322" y="46382"/>
          <a:ext cx="4877223" cy="5362950"/>
        </a:xfrm>
        <a:prstGeom prst="rect">
          <a:avLst/>
        </a:prstGeom>
      </xdr:spPr>
    </xdr:pic>
    <xdr:clientData/>
  </xdr:twoCellAnchor>
  <xdr:twoCellAnchor editAs="oneCell">
    <xdr:from>
      <xdr:col>0</xdr:col>
      <xdr:colOff>6627</xdr:colOff>
      <xdr:row>22</xdr:row>
      <xdr:rowOff>172801</xdr:rowOff>
    </xdr:from>
    <xdr:to>
      <xdr:col>1</xdr:col>
      <xdr:colOff>602975</xdr:colOff>
      <xdr:row>29</xdr:row>
      <xdr:rowOff>37146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4843EE7E-A8F3-42B1-8910-2D81AE80A7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27" y="4254471"/>
          <a:ext cx="1205948" cy="11630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54B2-4DE9-43AF-B364-8D93C47C2465}">
  <dimension ref="A5:F46"/>
  <sheetViews>
    <sheetView tabSelected="1" topLeftCell="A28" zoomScale="115" zoomScaleNormal="115" workbookViewId="0">
      <selection activeCell="A41" sqref="A41:F46"/>
    </sheetView>
  </sheetViews>
  <sheetFormatPr defaultRowHeight="14.4" x14ac:dyDescent="0.3"/>
  <sheetData>
    <row r="5" spans="1:6" x14ac:dyDescent="0.3">
      <c r="A5" s="2"/>
      <c r="B5" s="3" t="s">
        <v>6</v>
      </c>
      <c r="C5" s="3" t="s">
        <v>7</v>
      </c>
      <c r="D5" s="3" t="s">
        <v>8</v>
      </c>
      <c r="E5" s="3" t="s">
        <v>9</v>
      </c>
      <c r="F5" s="3" t="s">
        <v>10</v>
      </c>
    </row>
    <row r="6" spans="1:6" x14ac:dyDescent="0.3">
      <c r="A6" s="3" t="s">
        <v>0</v>
      </c>
      <c r="B6" s="2">
        <v>1</v>
      </c>
      <c r="C6" s="2">
        <v>1</v>
      </c>
      <c r="D6" s="2">
        <v>0</v>
      </c>
      <c r="E6" s="2">
        <v>1</v>
      </c>
      <c r="F6" s="2">
        <v>2</v>
      </c>
    </row>
    <row r="7" spans="1:6" x14ac:dyDescent="0.3">
      <c r="A7" s="3" t="s">
        <v>1</v>
      </c>
      <c r="B7" s="2">
        <v>1</v>
      </c>
      <c r="C7" s="2">
        <v>0</v>
      </c>
      <c r="D7" s="2">
        <v>1</v>
      </c>
      <c r="E7" s="2">
        <v>0</v>
      </c>
      <c r="F7" s="2">
        <v>0</v>
      </c>
    </row>
    <row r="8" spans="1:6" x14ac:dyDescent="0.3">
      <c r="A8" s="3" t="s">
        <v>2</v>
      </c>
      <c r="B8" s="2">
        <v>0</v>
      </c>
      <c r="C8" s="2">
        <v>1</v>
      </c>
      <c r="D8" s="2">
        <v>1</v>
      </c>
      <c r="E8" s="2">
        <v>0</v>
      </c>
      <c r="F8" s="2">
        <v>0</v>
      </c>
    </row>
    <row r="9" spans="1:6" x14ac:dyDescent="0.3">
      <c r="A9" s="3" t="s">
        <v>3</v>
      </c>
      <c r="B9" s="2">
        <v>0</v>
      </c>
      <c r="C9" s="2">
        <v>2</v>
      </c>
      <c r="D9" s="2">
        <v>0</v>
      </c>
      <c r="E9" s="2">
        <v>0</v>
      </c>
      <c r="F9" s="2">
        <v>0</v>
      </c>
    </row>
    <row r="10" spans="1:6" x14ac:dyDescent="0.3">
      <c r="A10" s="3" t="s">
        <v>4</v>
      </c>
      <c r="B10" s="2">
        <v>0</v>
      </c>
      <c r="C10" s="2">
        <v>0</v>
      </c>
      <c r="D10" s="2">
        <v>1</v>
      </c>
      <c r="E10" s="2">
        <v>3</v>
      </c>
      <c r="F10" s="2">
        <v>1</v>
      </c>
    </row>
    <row r="11" spans="1:6" x14ac:dyDescent="0.3">
      <c r="A11" s="3" t="s">
        <v>5</v>
      </c>
      <c r="B11" s="2">
        <v>0</v>
      </c>
      <c r="C11" s="2">
        <v>0</v>
      </c>
      <c r="D11" s="2">
        <v>1</v>
      </c>
      <c r="E11" s="2">
        <v>0</v>
      </c>
      <c r="F11" s="2">
        <v>1</v>
      </c>
    </row>
    <row r="13" spans="1:6" x14ac:dyDescent="0.3">
      <c r="A13" s="5" t="s">
        <v>11</v>
      </c>
      <c r="B13" s="4" t="s">
        <v>12</v>
      </c>
      <c r="C13" s="4"/>
      <c r="D13" s="4"/>
      <c r="E13" s="4"/>
      <c r="F13" s="4"/>
    </row>
    <row r="14" spans="1:6" x14ac:dyDescent="0.3">
      <c r="A14" s="6"/>
      <c r="B14" s="6" t="s">
        <v>13</v>
      </c>
      <c r="C14" s="6"/>
      <c r="D14" s="6"/>
      <c r="E14" s="6" t="s">
        <v>14</v>
      </c>
    </row>
    <row r="15" spans="1:6" x14ac:dyDescent="0.3">
      <c r="A15" s="6"/>
      <c r="B15" s="10" t="s">
        <v>0</v>
      </c>
      <c r="C15" s="10" t="s">
        <v>3</v>
      </c>
      <c r="D15" s="10" t="s">
        <v>4</v>
      </c>
      <c r="E15" s="6"/>
    </row>
    <row r="16" spans="1:6" x14ac:dyDescent="0.3">
      <c r="A16" s="7" t="s">
        <v>6</v>
      </c>
      <c r="B16" s="9">
        <f>LOG(((5+0.5)/(4+0.5)),2)</f>
        <v>0.28950661719498505</v>
      </c>
      <c r="C16" s="9">
        <v>0</v>
      </c>
      <c r="D16" s="9">
        <v>0</v>
      </c>
      <c r="E16" s="8">
        <f>SUM(B16:D16)</f>
        <v>0.28950661719498505</v>
      </c>
    </row>
    <row r="17" spans="1:6" x14ac:dyDescent="0.3">
      <c r="A17" s="7" t="s">
        <v>7</v>
      </c>
      <c r="B17" s="9">
        <f t="shared" ref="B17:B20" si="0">LOG(((5+0.5)/(4+0.5)),2)</f>
        <v>0.28950661719498505</v>
      </c>
      <c r="C17" s="9">
        <f t="shared" ref="C17" si="1">LOG(((5+0.5)/(1+0.5)),2)</f>
        <v>1.8744691179161412</v>
      </c>
      <c r="D17" s="9">
        <v>0</v>
      </c>
      <c r="E17" s="8">
        <f t="shared" ref="E17:E20" si="2">SUM(B17:D17)</f>
        <v>2.1639757351111264</v>
      </c>
    </row>
    <row r="18" spans="1:6" x14ac:dyDescent="0.3">
      <c r="A18" s="7" t="s">
        <v>8</v>
      </c>
      <c r="B18" s="9">
        <v>0</v>
      </c>
      <c r="C18" s="9">
        <v>0</v>
      </c>
      <c r="D18" s="9">
        <f>LOG(((5+0.5)/(3+0.5)),2)</f>
        <v>0.65207669657969314</v>
      </c>
      <c r="E18" s="8">
        <f t="shared" si="2"/>
        <v>0.65207669657969314</v>
      </c>
    </row>
    <row r="19" spans="1:6" x14ac:dyDescent="0.3">
      <c r="A19" s="7" t="s">
        <v>9</v>
      </c>
      <c r="B19" s="9">
        <f t="shared" si="0"/>
        <v>0.28950661719498505</v>
      </c>
      <c r="C19" s="9">
        <v>0</v>
      </c>
      <c r="D19" s="9">
        <f>LOG(((5+0.5)/(3+0.5)),2)</f>
        <v>0.65207669657969314</v>
      </c>
      <c r="E19" s="8">
        <f t="shared" si="2"/>
        <v>0.94158331377467819</v>
      </c>
    </row>
    <row r="20" spans="1:6" x14ac:dyDescent="0.3">
      <c r="A20" s="7" t="s">
        <v>10</v>
      </c>
      <c r="B20" s="9">
        <f t="shared" si="0"/>
        <v>0.28950661719498505</v>
      </c>
      <c r="C20" s="9">
        <v>0</v>
      </c>
      <c r="D20" s="9">
        <f>LOG(((5+0.5)/(3+0.5)),2)</f>
        <v>0.65207669657969314</v>
      </c>
      <c r="E20" s="8">
        <f t="shared" si="2"/>
        <v>0.94158331377467819</v>
      </c>
    </row>
    <row r="22" spans="1:6" x14ac:dyDescent="0.3">
      <c r="A22" s="5" t="s">
        <v>15</v>
      </c>
    </row>
    <row r="24" spans="1:6" x14ac:dyDescent="0.3">
      <c r="D24" s="1" t="s">
        <v>16</v>
      </c>
      <c r="E24" s="1"/>
    </row>
    <row r="25" spans="1:6" x14ac:dyDescent="0.3">
      <c r="D25" s="7" t="s">
        <v>7</v>
      </c>
      <c r="E25" s="1">
        <v>2.1639757351111264</v>
      </c>
    </row>
    <row r="26" spans="1:6" x14ac:dyDescent="0.3">
      <c r="D26" s="7" t="s">
        <v>9</v>
      </c>
      <c r="E26" s="1">
        <v>0.94158331377467819</v>
      </c>
    </row>
    <row r="27" spans="1:6" x14ac:dyDescent="0.3">
      <c r="D27" s="7" t="s">
        <v>10</v>
      </c>
      <c r="E27" s="1">
        <v>0.94158331377467819</v>
      </c>
    </row>
    <row r="28" spans="1:6" x14ac:dyDescent="0.3">
      <c r="D28" s="7" t="s">
        <v>8</v>
      </c>
      <c r="E28" s="1">
        <v>0.65207669657969314</v>
      </c>
    </row>
    <row r="29" spans="1:6" x14ac:dyDescent="0.3">
      <c r="D29" s="7" t="s">
        <v>6</v>
      </c>
      <c r="E29" s="1">
        <v>0.28950661719498505</v>
      </c>
    </row>
    <row r="31" spans="1:6" ht="14.4" customHeight="1" x14ac:dyDescent="0.3">
      <c r="A31" s="11" t="s">
        <v>17</v>
      </c>
      <c r="B31" s="11"/>
      <c r="C31" s="11"/>
      <c r="D31" s="11"/>
      <c r="E31" s="11"/>
      <c r="F31" s="11"/>
    </row>
    <row r="32" spans="1:6" x14ac:dyDescent="0.3">
      <c r="A32" s="11"/>
      <c r="B32" s="11"/>
      <c r="C32" s="11"/>
      <c r="D32" s="11"/>
      <c r="E32" s="11"/>
      <c r="F32" s="11"/>
    </row>
    <row r="33" spans="1:6" x14ac:dyDescent="0.3">
      <c r="A33" s="11"/>
      <c r="B33" s="11"/>
      <c r="C33" s="11"/>
      <c r="D33" s="11"/>
      <c r="E33" s="11"/>
      <c r="F33" s="11"/>
    </row>
    <row r="34" spans="1:6" x14ac:dyDescent="0.3">
      <c r="A34" s="11"/>
      <c r="B34" s="11"/>
      <c r="C34" s="11"/>
      <c r="D34" s="11"/>
      <c r="E34" s="11"/>
      <c r="F34" s="11"/>
    </row>
    <row r="35" spans="1:6" x14ac:dyDescent="0.3">
      <c r="A35" s="11"/>
      <c r="B35" s="11"/>
      <c r="C35" s="11"/>
      <c r="D35" s="11"/>
      <c r="E35" s="11"/>
      <c r="F35" s="11"/>
    </row>
    <row r="36" spans="1:6" x14ac:dyDescent="0.3">
      <c r="A36" s="11"/>
      <c r="B36" s="11"/>
      <c r="C36" s="11"/>
      <c r="D36" s="11"/>
      <c r="E36" s="11"/>
      <c r="F36" s="11"/>
    </row>
    <row r="38" spans="1:6" x14ac:dyDescent="0.3">
      <c r="A38" s="5" t="s">
        <v>18</v>
      </c>
      <c r="B38" t="s">
        <v>19</v>
      </c>
      <c r="C38" t="s">
        <v>20</v>
      </c>
    </row>
    <row r="41" spans="1:6" x14ac:dyDescent="0.3">
      <c r="A41" s="11" t="s">
        <v>21</v>
      </c>
      <c r="B41" s="11"/>
      <c r="C41" s="11"/>
      <c r="D41" s="11"/>
      <c r="E41" s="11"/>
      <c r="F41" s="11"/>
    </row>
    <row r="42" spans="1:6" x14ac:dyDescent="0.3">
      <c r="A42" s="11"/>
      <c r="B42" s="11"/>
      <c r="C42" s="11"/>
      <c r="D42" s="11"/>
      <c r="E42" s="11"/>
      <c r="F42" s="11"/>
    </row>
    <row r="43" spans="1:6" x14ac:dyDescent="0.3">
      <c r="A43" s="11"/>
      <c r="B43" s="11"/>
      <c r="C43" s="11"/>
      <c r="D43" s="11"/>
      <c r="E43" s="11"/>
      <c r="F43" s="11"/>
    </row>
    <row r="44" spans="1:6" x14ac:dyDescent="0.3">
      <c r="A44" s="11"/>
      <c r="B44" s="11"/>
      <c r="C44" s="11"/>
      <c r="D44" s="11"/>
      <c r="E44" s="11"/>
      <c r="F44" s="11"/>
    </row>
    <row r="45" spans="1:6" x14ac:dyDescent="0.3">
      <c r="A45" s="11"/>
      <c r="B45" s="11"/>
      <c r="C45" s="11"/>
      <c r="D45" s="11"/>
      <c r="E45" s="11"/>
      <c r="F45" s="11"/>
    </row>
    <row r="46" spans="1:6" x14ac:dyDescent="0.3">
      <c r="A46" s="11"/>
      <c r="B46" s="11"/>
      <c r="C46" s="11"/>
      <c r="D46" s="11"/>
      <c r="E46" s="11"/>
      <c r="F46" s="11"/>
    </row>
  </sheetData>
  <mergeCells count="6">
    <mergeCell ref="A41:F46"/>
    <mergeCell ref="A14:A15"/>
    <mergeCell ref="E14:E15"/>
    <mergeCell ref="A31:F36"/>
    <mergeCell ref="B13:F13"/>
    <mergeCell ref="B14:D14"/>
  </mergeCells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Henrique Silva Santana</dc:creator>
  <cp:lastModifiedBy>Pedro Henrique Silva Santana</cp:lastModifiedBy>
  <dcterms:created xsi:type="dcterms:W3CDTF">2022-06-10T00:07:17Z</dcterms:created>
  <dcterms:modified xsi:type="dcterms:W3CDTF">2022-06-10T01:07:24Z</dcterms:modified>
</cp:coreProperties>
</file>