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mperatura" sheetId="1" state="visible" r:id="rId2"/>
    <sheet name="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<sst xmlns="http://schemas.openxmlformats.org/spreadsheetml/2006/main" count="98" uniqueCount="53">
  <si>
    <t xml:space="preserve">Tempo (s)</t>
  </si>
  <si>
    <t xml:space="preserve">Voltagem [mV]</t>
  </si>
  <si>
    <t xml:space="preserve">Temperatura</t>
  </si>
  <si>
    <t xml:space="preserve">Column3</t>
  </si>
  <si>
    <t xml:space="preserve">Temperatura (K)</t>
  </si>
  <si>
    <t xml:space="preserve">Column2</t>
  </si>
  <si>
    <t xml:space="preserve">Column1</t>
  </si>
  <si>
    <t xml:space="preserve">3.62</t>
  </si>
  <si>
    <t xml:space="preserve">3.63</t>
  </si>
  <si>
    <t xml:space="preserve">3.61</t>
  </si>
  <si>
    <t xml:space="preserve">3.6</t>
  </si>
  <si>
    <t xml:space="preserve">3.59</t>
  </si>
  <si>
    <t xml:space="preserve">3.58</t>
  </si>
  <si>
    <t xml:space="preserve">3.57</t>
  </si>
  <si>
    <t xml:space="preserve">3.56</t>
  </si>
  <si>
    <t xml:space="preserve">3.55</t>
  </si>
  <si>
    <t xml:space="preserve">3.54</t>
  </si>
  <si>
    <t xml:space="preserve">3.53</t>
  </si>
  <si>
    <t xml:space="preserve">3.52</t>
  </si>
  <si>
    <t xml:space="preserve">3.51</t>
  </si>
  <si>
    <t xml:space="preserve">3.5</t>
  </si>
  <si>
    <t xml:space="preserve">3.49</t>
  </si>
  <si>
    <t xml:space="preserve">3.48</t>
  </si>
  <si>
    <t xml:space="preserve">3.47</t>
  </si>
  <si>
    <t xml:space="preserve">3.46</t>
  </si>
  <si>
    <t xml:space="preserve">3.45</t>
  </si>
  <si>
    <t xml:space="preserve">3.44</t>
  </si>
  <si>
    <t xml:space="preserve">3.43</t>
  </si>
  <si>
    <t xml:space="preserve">3.42</t>
  </si>
  <si>
    <t xml:space="preserve">3.41</t>
  </si>
  <si>
    <t xml:space="preserve">3.4</t>
  </si>
  <si>
    <t xml:space="preserve">3.39</t>
  </si>
  <si>
    <t xml:space="preserve">3.38</t>
  </si>
  <si>
    <t xml:space="preserve">3.37</t>
  </si>
  <si>
    <t xml:space="preserve">3.36</t>
  </si>
  <si>
    <t xml:space="preserve">3.35</t>
  </si>
  <si>
    <t xml:space="preserve">3.34</t>
  </si>
  <si>
    <t xml:space="preserve">3.33</t>
  </si>
  <si>
    <t xml:space="preserve">3.32</t>
  </si>
  <si>
    <t xml:space="preserve">3.31</t>
  </si>
  <si>
    <t xml:space="preserve">3.3</t>
  </si>
  <si>
    <r>
      <rPr>
        <sz val="5.5"/>
        <color rgb="FFFFFFFF"/>
        <rFont val="Arial"/>
        <family val="2"/>
        <charset val="1"/>
      </rPr>
      <t xml:space="preserve">o</t>
    </r>
    <r>
      <rPr>
        <vertAlign val="subscript"/>
        <sz val="10"/>
        <color rgb="FFFFFFFF"/>
        <rFont val="Arial"/>
        <family val="2"/>
        <charset val="1"/>
      </rPr>
      <t xml:space="preserve">C</t>
    </r>
  </si>
  <si>
    <t xml:space="preserve">0</t>
  </si>
  <si>
    <t xml:space="preserve">1</t>
  </si>
  <si>
    <t xml:space="preserve">2</t>
  </si>
  <si>
    <t xml:space="preserve">3</t>
  </si>
  <si>
    <t xml:space="preserve">4</t>
  </si>
  <si>
    <t xml:space="preserve">5</t>
  </si>
  <si>
    <t xml:space="preserve">6</t>
  </si>
  <si>
    <t xml:space="preserve">7</t>
  </si>
  <si>
    <t xml:space="preserve">8</t>
  </si>
  <si>
    <t xml:space="preserve">9</t>
  </si>
  <si>
    <t xml:space="preserve">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</si>
</sst>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1"/>
      <color rgb="FF000000"/>
      <name val="Times New Roman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Times New Roman"/>
      <family val="2"/>
      <charset val="1"/>
    </font>
    <font>
      <sz val="5.5"/>
      <color rgb="FFFFFFFF"/>
      <name val="Arial"/>
      <family val="2"/>
      <charset val="1"/>
    </font>
    <font>
      <vertAlign val="subscript"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FFFFFF"/>
      <name val="Arial"/>
      <family val="2"/>
      <charset val="1"/>
    </font>
    <font>
      <sz val="9"/>
      <color rgb="FF231F2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231F2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>
        <color rgb="FF231F20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top" textRotation="0" wrapText="true" indent="1" shrinkToFit="fals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6" shrinkToFit="tru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4" shrinkToFit="true"/>
      <protection locked="true" hidden="false"/>
    </xf>
    <xf numFmtId="165" fontId="7" fillId="0" borderId="0" xfId="0" applyFont="true" applyBorder="false" applyAlignment="true" applyProtection="false">
      <alignment horizontal="center" vertical="top" textRotation="0" wrapText="false" indent="0" shrinkToFit="tru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1" shrinkToFit="true"/>
      <protection locked="true" hidden="false"/>
    </xf>
    <xf numFmtId="165" fontId="7" fillId="0" borderId="0" xfId="0" applyFont="true" applyBorder="false" applyAlignment="true" applyProtection="false">
      <alignment horizontal="left" vertical="top" textRotation="0" wrapText="false" indent="0" shrinkToFit="true"/>
      <protection locked="true" hidden="false"/>
    </xf>
    <xf numFmtId="165" fontId="8" fillId="2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4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8" fillId="2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31F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G80" headerRowCount="1" totalsRowCount="0" totalsRowShown="0">
  <autoFilter ref="A1:G80"/>
  <tableColumns count="7">
    <tableColumn id="1" name="Tempo (s)"/>
    <tableColumn id="2" name="Voltagem [mV]"/>
    <tableColumn id="3" name="Temperatura"/>
    <tableColumn id="4" name="Column3"/>
    <tableColumn id="5" name="Temperatura (K)"/>
    <tableColumn id="6" name="Column2"/>
    <tableColumn id="7" name="Column1"/>
  </tableColumns>
</table>
</file>

<file path=xl/tables/table2.xml><?xml version="1.0" encoding="utf-8"?>
<table xmlns="http://schemas.openxmlformats.org/spreadsheetml/2006/main" id="2" name="Table13" displayName="Table13" ref="A1:L144" headerRowCount="1" totalsRowCount="0" totalsRowShown="0">
  <autoFilter ref="A1:L144"/>
  <tableColumns count="12">
    <tableColumn id="1" name="oC"/>
    <tableColumn id="2" name="0"/>
    <tableColumn id="3" name="1"/>
    <tableColumn id="4" name="2"/>
    <tableColumn id="5" name="3"/>
    <tableColumn id="6" name="4"/>
    <tableColumn id="7" name="5"/>
    <tableColumn id="8" name="6"/>
    <tableColumn id="9" name="7"/>
    <tableColumn id="10" name="8"/>
    <tableColumn id="11" name="9"/>
    <tableColumn id="12" name="10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8359375" defaultRowHeight="15" zeroHeight="false" outlineLevelRow="0" outlineLevelCol="0"/>
  <cols>
    <col collapsed="false" customWidth="true" hidden="false" outlineLevel="0" max="1" min="1" style="0" width="18.66"/>
    <col collapsed="false" customWidth="true" hidden="false" outlineLevel="0" max="2" min="2" style="1" width="11.57"/>
    <col collapsed="false" customWidth="true" hidden="true" outlineLevel="0" max="3" min="3" style="0" width="11.64"/>
    <col collapsed="false" customWidth="true" hidden="false" outlineLevel="0" max="4" min="4" style="0" width="13.61"/>
    <col collapsed="false" customWidth="true" hidden="false" outlineLevel="0" max="5" min="5" style="0" width="15.02"/>
    <col collapsed="false" customWidth="true" hidden="true" outlineLevel="0" max="6" min="6" style="0" width="10.14"/>
    <col collapsed="false" customWidth="true" hidden="true" outlineLevel="0" max="7" min="7" style="0" width="11.71"/>
  </cols>
  <sheetData>
    <row r="1" customFormat="false" ht="15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customFormat="false" ht="15" hidden="false" customHeight="false" outlineLevel="0" collapsed="false">
      <c r="A2" s="5" t="n">
        <v>0</v>
      </c>
      <c r="B2" s="6" t="s">
        <v>7</v>
      </c>
      <c r="C2" s="0" t="n">
        <v>60</v>
      </c>
      <c r="D2" s="0" t="n">
        <v>9</v>
      </c>
      <c r="E2" s="0" t="n">
        <v>342</v>
      </c>
      <c r="F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" s="0" t="e">
        <f aca="false">HLOOKUP(Table1[[#This Row],[Voltagem '[mV']]],Table13[#all],1,1)</f>
        <v>#VALUE!</v>
      </c>
      <c r="I2" s="7"/>
    </row>
    <row r="3" customFormat="false" ht="15" hidden="false" customHeight="false" outlineLevel="0" collapsed="false">
      <c r="A3" s="5" t="n">
        <v>1</v>
      </c>
      <c r="B3" s="6" t="s">
        <v>8</v>
      </c>
      <c r="C3" s="0" t="n">
        <v>60</v>
      </c>
      <c r="D3" s="0" t="n">
        <v>9</v>
      </c>
      <c r="E3" s="0" t="n">
        <v>342</v>
      </c>
      <c r="F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" s="0" t="e">
        <f aca="false">HLOOKUP(Table1[[#This Row],[Voltagem '[mV']]],Data!$A$30:$L$30,1,1)</f>
        <v>#N/A</v>
      </c>
    </row>
    <row r="4" customFormat="false" ht="15" hidden="false" customHeight="false" outlineLevel="0" collapsed="false">
      <c r="A4" s="5" t="n">
        <v>3</v>
      </c>
      <c r="B4" s="6" t="s">
        <v>7</v>
      </c>
      <c r="C4" s="0" t="n">
        <v>60</v>
      </c>
      <c r="D4" s="0" t="n">
        <v>9</v>
      </c>
      <c r="E4" s="0" t="n">
        <v>342</v>
      </c>
      <c r="F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" s="0" t="e">
        <f aca="false">HLOOKUP(Table1[[#This Row],[Voltagem '[mV']]],Data!$A$30:$L$30,1,1)</f>
        <v>#N/A</v>
      </c>
    </row>
    <row r="5" customFormat="false" ht="15" hidden="false" customHeight="false" outlineLevel="0" collapsed="false">
      <c r="A5" s="5" t="n">
        <v>4</v>
      </c>
      <c r="B5" s="6" t="s">
        <v>8</v>
      </c>
      <c r="C5" s="0" t="n">
        <v>60</v>
      </c>
      <c r="D5" s="0" t="n">
        <v>9</v>
      </c>
      <c r="E5" s="0" t="n">
        <v>342</v>
      </c>
      <c r="F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" s="0" t="e">
        <f aca="false">HLOOKUP(Table1[[#This Row],[Voltagem '[mV']]],Data!$A$30:$L$30,1,1)</f>
        <v>#N/A</v>
      </c>
    </row>
    <row r="6" customFormat="false" ht="15" hidden="false" customHeight="false" outlineLevel="0" collapsed="false">
      <c r="A6" s="5" t="n">
        <v>5</v>
      </c>
      <c r="B6" s="6" t="s">
        <v>7</v>
      </c>
      <c r="C6" s="0" t="n">
        <v>60</v>
      </c>
      <c r="D6" s="0" t="n">
        <v>9</v>
      </c>
      <c r="E6" s="0" t="n">
        <v>342</v>
      </c>
      <c r="F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" s="0" t="e">
        <f aca="false">HLOOKUP(Table1[[#This Row],[Voltagem '[mV']]],Data!$A$30:$L$30,1,1)</f>
        <v>#N/A</v>
      </c>
    </row>
    <row r="7" customFormat="false" ht="15" hidden="false" customHeight="false" outlineLevel="0" collapsed="false">
      <c r="A7" s="5" t="n">
        <v>10</v>
      </c>
      <c r="B7" s="6" t="s">
        <v>9</v>
      </c>
      <c r="C7" s="0" t="n">
        <v>60</v>
      </c>
      <c r="D7" s="0" t="n">
        <v>9</v>
      </c>
      <c r="E7" s="0" t="n">
        <v>342</v>
      </c>
      <c r="F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" s="0" t="e">
        <f aca="false">HLOOKUP(Table1[[#This Row],[Voltagem '[mV']]],Data!$A$30:$L$30,1,1)</f>
        <v>#N/A</v>
      </c>
    </row>
    <row r="8" customFormat="false" ht="15" hidden="false" customHeight="false" outlineLevel="0" collapsed="false">
      <c r="A8" s="5" t="n">
        <v>15</v>
      </c>
      <c r="B8" s="6" t="s">
        <v>10</v>
      </c>
      <c r="C8" s="0" t="n">
        <v>60</v>
      </c>
      <c r="D8" s="0" t="n">
        <v>9</v>
      </c>
      <c r="E8" s="0" t="n">
        <v>342</v>
      </c>
      <c r="F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8" s="0" t="e">
        <f aca="false">HLOOKUP(Table1[[#This Row],[Voltagem '[mV']]],Data!$A$30:$L$30,1,1)</f>
        <v>#N/A</v>
      </c>
    </row>
    <row r="9" customFormat="false" ht="15" hidden="false" customHeight="false" outlineLevel="0" collapsed="false">
      <c r="A9" s="5" t="n">
        <v>16</v>
      </c>
      <c r="B9" s="6" t="s">
        <v>9</v>
      </c>
      <c r="C9" s="0" t="n">
        <v>60</v>
      </c>
      <c r="D9" s="0" t="n">
        <v>9</v>
      </c>
      <c r="E9" s="0" t="n">
        <v>342</v>
      </c>
      <c r="F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9" s="0" t="e">
        <f aca="false">HLOOKUP(Table1[[#This Row],[Voltagem '[mV']]],Data!$A$30:$L$30,1,1)</f>
        <v>#N/A</v>
      </c>
    </row>
    <row r="10" customFormat="false" ht="15" hidden="false" customHeight="false" outlineLevel="0" collapsed="false">
      <c r="A10" s="5" t="n">
        <v>17</v>
      </c>
      <c r="B10" s="6" t="s">
        <v>10</v>
      </c>
      <c r="C10" s="0" t="n">
        <v>60</v>
      </c>
      <c r="D10" s="0" t="n">
        <v>9</v>
      </c>
      <c r="E10" s="0" t="n">
        <v>342</v>
      </c>
      <c r="F1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0" s="0" t="e">
        <f aca="false">HLOOKUP(Table1[[#This Row],[Voltagem '[mV']]],Data!$A$30:$L$30,1,1)</f>
        <v>#N/A</v>
      </c>
    </row>
    <row r="11" customFormat="false" ht="15" hidden="false" customHeight="false" outlineLevel="0" collapsed="false">
      <c r="A11" s="5" t="n">
        <v>20</v>
      </c>
      <c r="B11" s="6" t="s">
        <v>11</v>
      </c>
      <c r="C11" s="0" t="n">
        <v>60</v>
      </c>
      <c r="D11" s="0" t="n">
        <v>8</v>
      </c>
      <c r="E11" s="0" t="n">
        <v>341</v>
      </c>
      <c r="F1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1" s="0" t="e">
        <f aca="false">HLOOKUP(Table1[[#This Row],[Voltagem '[mV']]],Data!$A$30:$L$30,1,1)</f>
        <v>#N/A</v>
      </c>
    </row>
    <row r="12" customFormat="false" ht="15" hidden="false" customHeight="false" outlineLevel="0" collapsed="false">
      <c r="A12" s="5" t="n">
        <v>23</v>
      </c>
      <c r="B12" s="6" t="s">
        <v>12</v>
      </c>
      <c r="C12" s="0" t="n">
        <v>60</v>
      </c>
      <c r="D12" s="0" t="n">
        <v>8</v>
      </c>
      <c r="E12" s="0" t="n">
        <v>341</v>
      </c>
      <c r="F1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2" s="0" t="e">
        <f aca="false">HLOOKUP(Table1[[#This Row],[Voltagem '[mV']]],Data!$A$30:$L$30,1,1)</f>
        <v>#N/A</v>
      </c>
    </row>
    <row r="13" customFormat="false" ht="15" hidden="false" customHeight="false" outlineLevel="0" collapsed="false">
      <c r="A13" s="5" t="n">
        <v>29</v>
      </c>
      <c r="B13" s="6" t="s">
        <v>13</v>
      </c>
      <c r="C13" s="0" t="n">
        <v>60</v>
      </c>
      <c r="D13" s="0" t="n">
        <v>8</v>
      </c>
      <c r="E13" s="0" t="n">
        <v>341</v>
      </c>
      <c r="F1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3" s="0" t="e">
        <f aca="false">HLOOKUP(Table1[[#This Row],[Voltagem '[mV']]],Data!$A$30:$L$30,1,1)</f>
        <v>#N/A</v>
      </c>
    </row>
    <row r="14" customFormat="false" ht="15" hidden="false" customHeight="false" outlineLevel="0" collapsed="false">
      <c r="A14" s="5" t="n">
        <v>30</v>
      </c>
      <c r="B14" s="6" t="s">
        <v>12</v>
      </c>
      <c r="C14" s="0" t="n">
        <v>60</v>
      </c>
      <c r="D14" s="0" t="n">
        <v>8</v>
      </c>
      <c r="E14" s="0" t="n">
        <v>341</v>
      </c>
      <c r="F1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4" s="0" t="e">
        <f aca="false">HLOOKUP(Table1[[#This Row],[Voltagem '[mV']]],Data!$A$30:$L$30,1,1)</f>
        <v>#N/A</v>
      </c>
    </row>
    <row r="15" customFormat="false" ht="15" hidden="false" customHeight="false" outlineLevel="0" collapsed="false">
      <c r="A15" s="5" t="n">
        <v>31</v>
      </c>
      <c r="B15" s="6" t="s">
        <v>13</v>
      </c>
      <c r="C15" s="0" t="n">
        <v>60</v>
      </c>
      <c r="D15" s="0" t="n">
        <v>8</v>
      </c>
      <c r="E15" s="0" t="n">
        <v>341</v>
      </c>
      <c r="F1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5" s="0" t="e">
        <f aca="false">HLOOKUP(Table1[[#This Row],[Voltagem '[mV']]],Data!$A$30:$L$30,1,1)</f>
        <v>#N/A</v>
      </c>
    </row>
    <row r="16" customFormat="false" ht="15" hidden="false" customHeight="false" outlineLevel="0" collapsed="false">
      <c r="A16" s="5" t="n">
        <v>34</v>
      </c>
      <c r="B16" s="6" t="s">
        <v>14</v>
      </c>
      <c r="C16" s="0" t="n">
        <v>60</v>
      </c>
      <c r="D16" s="0" t="n">
        <v>8</v>
      </c>
      <c r="E16" s="0" t="n">
        <v>341</v>
      </c>
      <c r="F1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6" s="0" t="e">
        <f aca="false">HLOOKUP(Table1[[#This Row],[Voltagem '[mV']]],Data!$A$30:$L$30,1,1)</f>
        <v>#N/A</v>
      </c>
    </row>
    <row r="17" customFormat="false" ht="15" hidden="false" customHeight="false" outlineLevel="0" collapsed="false">
      <c r="A17" s="5" t="n">
        <v>35</v>
      </c>
      <c r="B17" s="6" t="s">
        <v>13</v>
      </c>
      <c r="C17" s="0" t="n">
        <v>60</v>
      </c>
      <c r="D17" s="0" t="n">
        <v>8</v>
      </c>
      <c r="E17" s="0" t="n">
        <v>341</v>
      </c>
      <c r="F1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7" s="0" t="e">
        <f aca="false">HLOOKUP(Table1[[#This Row],[Voltagem '[mV']]],Data!$A$30:$L$30,1,1)</f>
        <v>#N/A</v>
      </c>
    </row>
    <row r="18" customFormat="false" ht="15" hidden="false" customHeight="false" outlineLevel="0" collapsed="false">
      <c r="A18" s="5" t="n">
        <v>36</v>
      </c>
      <c r="B18" s="6" t="s">
        <v>14</v>
      </c>
      <c r="C18" s="0" t="n">
        <v>60</v>
      </c>
      <c r="D18" s="0" t="n">
        <v>8</v>
      </c>
      <c r="E18" s="0" t="n">
        <v>341</v>
      </c>
      <c r="F1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8" s="0" t="e">
        <f aca="false">HLOOKUP(Table1[[#This Row],[Voltagem '[mV']]],Data!$A$30:$L$30,1,1)</f>
        <v>#N/A</v>
      </c>
    </row>
    <row r="19" customFormat="false" ht="15" hidden="false" customHeight="false" outlineLevel="0" collapsed="false">
      <c r="A19" s="5" t="n">
        <v>43</v>
      </c>
      <c r="B19" s="6" t="s">
        <v>15</v>
      </c>
      <c r="C19" s="0" t="n">
        <v>60</v>
      </c>
      <c r="D19" s="0" t="n">
        <v>8</v>
      </c>
      <c r="E19" s="0" t="n">
        <v>341</v>
      </c>
      <c r="F1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19" s="0" t="e">
        <f aca="false">HLOOKUP(Table1[[#This Row],[Voltagem '[mV']]],Data!$A$30:$L$30,1,1)</f>
        <v>#N/A</v>
      </c>
    </row>
    <row r="20" customFormat="false" ht="15" hidden="false" customHeight="false" outlineLevel="0" collapsed="false">
      <c r="A20" s="5" t="n">
        <v>46</v>
      </c>
      <c r="B20" s="6" t="s">
        <v>16</v>
      </c>
      <c r="C20" s="0" t="n">
        <v>60</v>
      </c>
      <c r="D20" s="0" t="n">
        <v>7</v>
      </c>
      <c r="E20" s="0" t="n">
        <v>340</v>
      </c>
      <c r="F2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0" s="0" t="e">
        <f aca="false">HLOOKUP(Table1[[#This Row],[Voltagem '[mV']]],Data!$A$30:$L$30,1,1)</f>
        <v>#N/A</v>
      </c>
    </row>
    <row r="21" customFormat="false" ht="15" hidden="false" customHeight="false" outlineLevel="0" collapsed="false">
      <c r="A21" s="5" t="n">
        <v>48</v>
      </c>
      <c r="B21" s="6" t="s">
        <v>17</v>
      </c>
      <c r="C21" s="0" t="n">
        <v>60</v>
      </c>
      <c r="D21" s="0" t="n">
        <v>7</v>
      </c>
      <c r="E21" s="0" t="n">
        <v>340</v>
      </c>
      <c r="F2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1" s="0" t="e">
        <f aca="false">HLOOKUP(Table1[[#This Row],[Voltagem '[mV']]],Data!$A$30:$L$30,1,1)</f>
        <v>#N/A</v>
      </c>
    </row>
    <row r="22" customFormat="false" ht="15" hidden="false" customHeight="false" outlineLevel="0" collapsed="false">
      <c r="A22" s="5" t="n">
        <v>49</v>
      </c>
      <c r="B22" s="6" t="s">
        <v>16</v>
      </c>
      <c r="C22" s="0" t="n">
        <v>60</v>
      </c>
      <c r="D22" s="0" t="n">
        <v>7</v>
      </c>
      <c r="E22" s="0" t="n">
        <v>340</v>
      </c>
      <c r="F2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2" s="0" t="e">
        <f aca="false">HLOOKUP(Table1[[#This Row],[Voltagem '[mV']]],Data!$A$30:$L$30,1,1)</f>
        <v>#N/A</v>
      </c>
    </row>
    <row r="23" customFormat="false" ht="15" hidden="false" customHeight="false" outlineLevel="0" collapsed="false">
      <c r="A23" s="5" t="n">
        <v>50</v>
      </c>
      <c r="B23" s="6" t="s">
        <v>17</v>
      </c>
      <c r="C23" s="0" t="n">
        <v>60</v>
      </c>
      <c r="D23" s="0" t="n">
        <v>7</v>
      </c>
      <c r="E23" s="0" t="n">
        <v>340</v>
      </c>
      <c r="F2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3" s="0" t="e">
        <f aca="false">HLOOKUP(Table1[[#This Row],[Voltagem '[mV']]],Data!$A$30:$L$30,1,1)</f>
        <v>#N/A</v>
      </c>
    </row>
    <row r="24" customFormat="false" ht="15" hidden="false" customHeight="false" outlineLevel="0" collapsed="false">
      <c r="A24" s="5" t="n">
        <v>57</v>
      </c>
      <c r="B24" s="6" t="s">
        <v>18</v>
      </c>
      <c r="C24" s="0" t="n">
        <v>60</v>
      </c>
      <c r="D24" s="0" t="n">
        <v>7</v>
      </c>
      <c r="E24" s="0" t="n">
        <v>340</v>
      </c>
      <c r="F2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4" s="0" t="e">
        <f aca="false">HLOOKUP(Table1[[#This Row],[Voltagem '[mV']]],Data!$A$30:$L$30,1,1)</f>
        <v>#N/A</v>
      </c>
    </row>
    <row r="25" customFormat="false" ht="15" hidden="false" customHeight="false" outlineLevel="0" collapsed="false">
      <c r="A25" s="5" t="n">
        <v>61</v>
      </c>
      <c r="B25" s="6" t="s">
        <v>19</v>
      </c>
      <c r="C25" s="0" t="n">
        <v>60</v>
      </c>
      <c r="D25" s="0" t="n">
        <v>7</v>
      </c>
      <c r="E25" s="0" t="n">
        <v>340</v>
      </c>
      <c r="F2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5" s="0" t="e">
        <f aca="false">HLOOKUP(Table1[[#This Row],[Voltagem '[mV']]],Data!$A$30:$L$30,1,1)</f>
        <v>#N/A</v>
      </c>
    </row>
    <row r="26" customFormat="false" ht="15" hidden="false" customHeight="false" outlineLevel="0" collapsed="false">
      <c r="A26" s="5" t="n">
        <v>62</v>
      </c>
      <c r="B26" s="6" t="s">
        <v>18</v>
      </c>
      <c r="C26" s="0" t="n">
        <v>60</v>
      </c>
      <c r="D26" s="0" t="n">
        <v>7</v>
      </c>
      <c r="E26" s="0" t="n">
        <v>340</v>
      </c>
      <c r="F2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6" s="0" t="e">
        <f aca="false">HLOOKUP(Table1[[#This Row],[Voltagem '[mV']]],Data!$A$30:$L$30,1,1)</f>
        <v>#N/A</v>
      </c>
    </row>
    <row r="27" customFormat="false" ht="15" hidden="false" customHeight="false" outlineLevel="0" collapsed="false">
      <c r="A27" s="5" t="n">
        <v>63</v>
      </c>
      <c r="B27" s="6" t="s">
        <v>19</v>
      </c>
      <c r="C27" s="0" t="n">
        <v>60</v>
      </c>
      <c r="D27" s="0" t="n">
        <v>7</v>
      </c>
      <c r="E27" s="0" t="n">
        <v>340</v>
      </c>
      <c r="F2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7" s="0" t="e">
        <f aca="false">HLOOKUP(Table1[[#This Row],[Voltagem '[mV']]],Data!$A$30:$L$30,1,1)</f>
        <v>#N/A</v>
      </c>
    </row>
    <row r="28" customFormat="false" ht="15" hidden="false" customHeight="false" outlineLevel="0" collapsed="false">
      <c r="A28" s="5" t="n">
        <v>66</v>
      </c>
      <c r="B28" s="6" t="s">
        <v>20</v>
      </c>
      <c r="C28" s="0" t="n">
        <v>60</v>
      </c>
      <c r="D28" s="0" t="n">
        <v>7</v>
      </c>
      <c r="E28" s="0" t="n">
        <v>340</v>
      </c>
      <c r="F2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8" s="0" t="e">
        <f aca="false">HLOOKUP(Table1[[#This Row],[Voltagem '[mV']]],Data!$A$30:$L$30,1,1)</f>
        <v>#N/A</v>
      </c>
    </row>
    <row r="29" customFormat="false" ht="15" hidden="false" customHeight="false" outlineLevel="0" collapsed="false">
      <c r="A29" s="5" t="n">
        <v>67</v>
      </c>
      <c r="B29" s="6" t="s">
        <v>19</v>
      </c>
      <c r="C29" s="0" t="n">
        <v>60</v>
      </c>
      <c r="D29" s="0" t="n">
        <v>7</v>
      </c>
      <c r="E29" s="0" t="n">
        <v>340</v>
      </c>
      <c r="F2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29" s="0" t="e">
        <f aca="false">HLOOKUP(Table1[[#This Row],[Voltagem '[mV']]],Data!$A$30:$L$30,1,1)</f>
        <v>#N/A</v>
      </c>
    </row>
    <row r="30" customFormat="false" ht="15" hidden="false" customHeight="false" outlineLevel="0" collapsed="false">
      <c r="A30" s="5" t="n">
        <v>68</v>
      </c>
      <c r="B30" s="6" t="s">
        <v>20</v>
      </c>
      <c r="C30" s="0" t="n">
        <v>60</v>
      </c>
      <c r="D30" s="0" t="n">
        <v>7</v>
      </c>
      <c r="E30" s="0" t="n">
        <v>340</v>
      </c>
      <c r="F3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0" s="0" t="e">
        <f aca="false">HLOOKUP(Table1[[#This Row],[Voltagem '[mV']]],Data!$A$30:$L$30,1,1)</f>
        <v>#N/A</v>
      </c>
    </row>
    <row r="31" customFormat="false" ht="15" hidden="false" customHeight="false" outlineLevel="0" collapsed="false">
      <c r="A31" s="5" t="n">
        <v>71</v>
      </c>
      <c r="B31" s="6" t="s">
        <v>21</v>
      </c>
      <c r="C31" s="0" t="n">
        <v>60</v>
      </c>
      <c r="D31" s="0" t="n">
        <v>7</v>
      </c>
      <c r="E31" s="0" t="n">
        <v>340</v>
      </c>
      <c r="F3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1" s="0" t="e">
        <f aca="false">HLOOKUP(Table1[[#This Row],[Voltagem '[mV']]],Data!$A$30:$L$30,1,1)</f>
        <v>#N/A</v>
      </c>
    </row>
    <row r="32" customFormat="false" ht="15" hidden="false" customHeight="false" outlineLevel="0" collapsed="false">
      <c r="A32" s="5" t="n">
        <v>72</v>
      </c>
      <c r="B32" s="6" t="s">
        <v>20</v>
      </c>
      <c r="C32" s="0" t="n">
        <v>60</v>
      </c>
      <c r="D32" s="0" t="n">
        <v>7</v>
      </c>
      <c r="E32" s="0" t="n">
        <v>340</v>
      </c>
      <c r="F3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2" s="0" t="e">
        <f aca="false">HLOOKUP(Table1[[#This Row],[Voltagem '[mV']]],Data!$A$30:$L$30,1,1)</f>
        <v>#N/A</v>
      </c>
    </row>
    <row r="33" customFormat="false" ht="15" hidden="false" customHeight="false" outlineLevel="0" collapsed="false">
      <c r="A33" s="5" t="n">
        <v>78</v>
      </c>
      <c r="B33" s="6" t="s">
        <v>22</v>
      </c>
      <c r="C33" s="0" t="n">
        <v>60</v>
      </c>
      <c r="D33" s="0" t="n">
        <v>6</v>
      </c>
      <c r="E33" s="0" t="n">
        <v>339</v>
      </c>
      <c r="F3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3" s="0" t="e">
        <f aca="false">HLOOKUP(Table1[[#This Row],[Voltagem '[mV']]],Data!$A$30:$L$30,1,1)</f>
        <v>#N/A</v>
      </c>
    </row>
    <row r="34" customFormat="false" ht="15" hidden="false" customHeight="false" outlineLevel="0" collapsed="false">
      <c r="A34" s="5" t="n">
        <v>80</v>
      </c>
      <c r="B34" s="6" t="s">
        <v>21</v>
      </c>
      <c r="C34" s="0" t="n">
        <v>60</v>
      </c>
      <c r="D34" s="0" t="n">
        <v>6</v>
      </c>
      <c r="E34" s="0" t="n">
        <v>339</v>
      </c>
      <c r="F3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4" s="0" t="e">
        <f aca="false">HLOOKUP(Table1[[#This Row],[Voltagem '[mV']]],Data!$A$30:$L$30,1,1)</f>
        <v>#N/A</v>
      </c>
    </row>
    <row r="35" customFormat="false" ht="15" hidden="false" customHeight="false" outlineLevel="0" collapsed="false">
      <c r="A35" s="5" t="n">
        <v>81</v>
      </c>
      <c r="B35" s="6" t="s">
        <v>22</v>
      </c>
      <c r="C35" s="0" t="n">
        <v>60</v>
      </c>
      <c r="D35" s="0" t="n">
        <v>6</v>
      </c>
      <c r="E35" s="0" t="n">
        <v>339</v>
      </c>
      <c r="F3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5" s="0" t="e">
        <f aca="false">HLOOKUP(Table1[[#This Row],[Voltagem '[mV']]],Data!$A$30:$L$30,1,1)</f>
        <v>#N/A</v>
      </c>
    </row>
    <row r="36" customFormat="false" ht="15" hidden="false" customHeight="false" outlineLevel="0" collapsed="false">
      <c r="A36" s="5" t="n">
        <v>86</v>
      </c>
      <c r="B36" s="6" t="s">
        <v>23</v>
      </c>
      <c r="C36" s="0" t="n">
        <v>60</v>
      </c>
      <c r="D36" s="0" t="n">
        <v>6</v>
      </c>
      <c r="E36" s="0" t="n">
        <v>339</v>
      </c>
      <c r="F3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6" s="0" t="e">
        <f aca="false">HLOOKUP(Table1[[#This Row],[Voltagem '[mV']]],Data!$A$30:$L$30,1,1)</f>
        <v>#N/A</v>
      </c>
    </row>
    <row r="37" customFormat="false" ht="15" hidden="false" customHeight="false" outlineLevel="0" collapsed="false">
      <c r="A37" s="5" t="n">
        <v>87</v>
      </c>
      <c r="B37" s="6" t="s">
        <v>22</v>
      </c>
      <c r="C37" s="0" t="n">
        <v>60</v>
      </c>
      <c r="D37" s="0" t="n">
        <v>6</v>
      </c>
      <c r="E37" s="0" t="n">
        <v>339</v>
      </c>
      <c r="F3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7" s="0" t="e">
        <f aca="false">HLOOKUP(Table1[[#This Row],[Voltagem '[mV']]],Data!$A$30:$L$30,1,1)</f>
        <v>#N/A</v>
      </c>
    </row>
    <row r="38" customFormat="false" ht="15" hidden="false" customHeight="false" outlineLevel="0" collapsed="false">
      <c r="A38" s="5" t="n">
        <v>88</v>
      </c>
      <c r="B38" s="6" t="s">
        <v>23</v>
      </c>
      <c r="C38" s="0" t="n">
        <v>60</v>
      </c>
      <c r="D38" s="0" t="n">
        <v>6</v>
      </c>
      <c r="E38" s="0" t="n">
        <v>339</v>
      </c>
      <c r="F3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8" s="0" t="e">
        <f aca="false">HLOOKUP(Table1[[#This Row],[Voltagem '[mV']]],Data!$A$30:$L$30,1,1)</f>
        <v>#N/A</v>
      </c>
    </row>
    <row r="39" customFormat="false" ht="15" hidden="false" customHeight="false" outlineLevel="0" collapsed="false">
      <c r="A39" s="5" t="n">
        <v>94</v>
      </c>
      <c r="B39" s="6" t="s">
        <v>24</v>
      </c>
      <c r="C39" s="0" t="n">
        <v>60</v>
      </c>
      <c r="D39" s="0" t="n">
        <v>6</v>
      </c>
      <c r="E39" s="0" t="n">
        <v>339</v>
      </c>
      <c r="F3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39" s="0" t="e">
        <f aca="false">HLOOKUP(Table1[[#This Row],[Voltagem '[mV']]],Data!$A$30:$L$30,1,1)</f>
        <v>#N/A</v>
      </c>
    </row>
    <row r="40" customFormat="false" ht="15" hidden="false" customHeight="false" outlineLevel="0" collapsed="false">
      <c r="A40" s="5" t="n">
        <v>99</v>
      </c>
      <c r="B40" s="6" t="s">
        <v>25</v>
      </c>
      <c r="C40" s="0" t="n">
        <v>60</v>
      </c>
      <c r="D40" s="0" t="n">
        <v>6</v>
      </c>
      <c r="E40" s="0" t="n">
        <v>339</v>
      </c>
      <c r="F4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0" s="0" t="e">
        <f aca="false">HLOOKUP(Table1[[#This Row],[Voltagem '[mV']]],Data!$A$30:$L$30,1,1)</f>
        <v>#N/A</v>
      </c>
    </row>
    <row r="41" customFormat="false" ht="15" hidden="false" customHeight="false" outlineLevel="0" collapsed="false">
      <c r="A41" s="5" t="n">
        <v>102</v>
      </c>
      <c r="B41" s="6" t="s">
        <v>26</v>
      </c>
      <c r="C41" s="0" t="n">
        <v>60</v>
      </c>
      <c r="D41" s="0" t="n">
        <v>6</v>
      </c>
      <c r="E41" s="0" t="n">
        <v>339</v>
      </c>
      <c r="F4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1" s="0" t="e">
        <f aca="false">HLOOKUP(Table1[[#This Row],[Voltagem '[mV']]],Data!$A$30:$L$30,1,1)</f>
        <v>#N/A</v>
      </c>
    </row>
    <row r="42" customFormat="false" ht="15" hidden="false" customHeight="false" outlineLevel="0" collapsed="false">
      <c r="A42" s="5" t="n">
        <v>103</v>
      </c>
      <c r="B42" s="6" t="s">
        <v>25</v>
      </c>
      <c r="C42" s="0" t="n">
        <v>60</v>
      </c>
      <c r="D42" s="0" t="n">
        <v>6</v>
      </c>
      <c r="E42" s="0" t="n">
        <v>339</v>
      </c>
      <c r="F4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2" s="0" t="e">
        <f aca="false">HLOOKUP(Table1[[#This Row],[Voltagem '[mV']]],Data!$A$30:$L$30,1,1)</f>
        <v>#N/A</v>
      </c>
    </row>
    <row r="43" customFormat="false" ht="15" hidden="false" customHeight="false" outlineLevel="0" collapsed="false">
      <c r="A43" s="5" t="n">
        <v>104</v>
      </c>
      <c r="B43" s="6" t="s">
        <v>26</v>
      </c>
      <c r="C43" s="0" t="n">
        <v>60</v>
      </c>
      <c r="D43" s="0" t="n">
        <v>6</v>
      </c>
      <c r="E43" s="0" t="n">
        <v>339</v>
      </c>
      <c r="F4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3" s="0" t="e">
        <f aca="false">HLOOKUP(Table1[[#This Row],[Voltagem '[mV']]],Data!$A$30:$L$30,1,1)</f>
        <v>#N/A</v>
      </c>
    </row>
    <row r="44" customFormat="false" ht="15" hidden="false" customHeight="false" outlineLevel="0" collapsed="false">
      <c r="A44" s="5" t="n">
        <v>109</v>
      </c>
      <c r="B44" s="6" t="s">
        <v>27</v>
      </c>
      <c r="C44" s="0" t="n">
        <v>60</v>
      </c>
      <c r="D44" s="0" t="n">
        <v>5</v>
      </c>
      <c r="E44" s="0" t="n">
        <v>338</v>
      </c>
      <c r="F4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4" s="0" t="e">
        <f aca="false">HLOOKUP(Table1[[#This Row],[Voltagem '[mV']]],Data!$A$30:$L$30,1,1)</f>
        <v>#N/A</v>
      </c>
    </row>
    <row r="45" customFormat="false" ht="15" hidden="false" customHeight="false" outlineLevel="0" collapsed="false">
      <c r="A45" s="5" t="n">
        <v>114</v>
      </c>
      <c r="B45" s="6" t="s">
        <v>28</v>
      </c>
      <c r="C45" s="0" t="n">
        <v>60</v>
      </c>
      <c r="D45" s="0" t="n">
        <v>5</v>
      </c>
      <c r="E45" s="0" t="n">
        <v>338</v>
      </c>
      <c r="F4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5" s="0" t="e">
        <f aca="false">HLOOKUP(Table1[[#This Row],[Voltagem '[mV']]],Data!$A$30:$L$30,1,1)</f>
        <v>#N/A</v>
      </c>
    </row>
    <row r="46" customFormat="false" ht="15" hidden="false" customHeight="false" outlineLevel="0" collapsed="false">
      <c r="A46" s="5" t="n">
        <v>115</v>
      </c>
      <c r="B46" s="6" t="s">
        <v>27</v>
      </c>
      <c r="C46" s="0" t="n">
        <v>60</v>
      </c>
      <c r="D46" s="0" t="n">
        <v>5</v>
      </c>
      <c r="E46" s="0" t="n">
        <v>338</v>
      </c>
      <c r="F4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6" s="0" t="e">
        <f aca="false">HLOOKUP(Table1[[#This Row],[Voltagem '[mV']]],Data!$A$30:$L$30,1,1)</f>
        <v>#N/A</v>
      </c>
    </row>
    <row r="47" customFormat="false" ht="15" hidden="false" customHeight="false" outlineLevel="0" collapsed="false">
      <c r="A47" s="5" t="n">
        <v>116</v>
      </c>
      <c r="B47" s="6" t="s">
        <v>28</v>
      </c>
      <c r="C47" s="0" t="n">
        <v>60</v>
      </c>
      <c r="D47" s="0" t="n">
        <v>5</v>
      </c>
      <c r="E47" s="0" t="n">
        <v>338</v>
      </c>
      <c r="F4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7" s="0" t="e">
        <f aca="false">HLOOKUP(Table1[[#This Row],[Voltagem '[mV']]],Data!$A$30:$L$30,1,1)</f>
        <v>#N/A</v>
      </c>
    </row>
    <row r="48" customFormat="false" ht="15" hidden="false" customHeight="false" outlineLevel="0" collapsed="false">
      <c r="A48" s="5" t="n">
        <v>117</v>
      </c>
      <c r="B48" s="6" t="s">
        <v>28</v>
      </c>
      <c r="C48" s="0" t="n">
        <v>60</v>
      </c>
      <c r="D48" s="0" t="n">
        <v>5</v>
      </c>
      <c r="E48" s="0" t="n">
        <v>338</v>
      </c>
      <c r="F4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8" s="0" t="e">
        <f aca="false">HLOOKUP(Table1[[#This Row],[Voltagem '[mV']]],Data!$A$30:$L$30,1,1)</f>
        <v>#N/A</v>
      </c>
    </row>
    <row r="49" customFormat="false" ht="15" hidden="false" customHeight="false" outlineLevel="0" collapsed="false">
      <c r="A49" s="5" t="n">
        <v>118</v>
      </c>
      <c r="B49" s="6" t="s">
        <v>27</v>
      </c>
      <c r="C49" s="0" t="n">
        <v>60</v>
      </c>
      <c r="D49" s="0" t="n">
        <v>5</v>
      </c>
      <c r="E49" s="0" t="n">
        <v>338</v>
      </c>
      <c r="F4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49" s="0" t="e">
        <f aca="false">HLOOKUP(Table1[[#This Row],[Voltagem '[mV']]],Data!$A$30:$L$30,1,1)</f>
        <v>#N/A</v>
      </c>
    </row>
    <row r="50" customFormat="false" ht="15" hidden="false" customHeight="false" outlineLevel="0" collapsed="false">
      <c r="A50" s="5" t="n">
        <v>119</v>
      </c>
      <c r="B50" s="6" t="s">
        <v>28</v>
      </c>
      <c r="C50" s="0" t="n">
        <v>60</v>
      </c>
      <c r="D50" s="0" t="n">
        <v>5</v>
      </c>
      <c r="E50" s="0" t="n">
        <v>338</v>
      </c>
      <c r="F5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0" s="0" t="e">
        <f aca="false">HLOOKUP(Table1[[#This Row],[Voltagem '[mV']]],Data!$A$30:$L$30,1,1)</f>
        <v>#N/A</v>
      </c>
    </row>
    <row r="51" customFormat="false" ht="15" hidden="false" customHeight="false" outlineLevel="0" collapsed="false">
      <c r="A51" s="5" t="n">
        <v>123</v>
      </c>
      <c r="B51" s="6" t="s">
        <v>29</v>
      </c>
      <c r="C51" s="0" t="n">
        <v>60</v>
      </c>
      <c r="D51" s="0" t="n">
        <v>5</v>
      </c>
      <c r="E51" s="0" t="n">
        <v>338</v>
      </c>
      <c r="F5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1" s="0" t="e">
        <f aca="false">HLOOKUP(Table1[[#This Row],[Voltagem '[mV']]],Data!$A$30:$L$30,1,1)</f>
        <v>#N/A</v>
      </c>
    </row>
    <row r="52" customFormat="false" ht="15" hidden="false" customHeight="false" outlineLevel="0" collapsed="false">
      <c r="A52" s="5" t="n">
        <v>128</v>
      </c>
      <c r="B52" s="6" t="s">
        <v>30</v>
      </c>
      <c r="C52" s="0" t="n">
        <v>60</v>
      </c>
      <c r="D52" s="0" t="n">
        <v>5</v>
      </c>
      <c r="E52" s="0" t="n">
        <v>338</v>
      </c>
      <c r="F5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2" s="0" t="e">
        <f aca="false">HLOOKUP(Table1[[#This Row],[Voltagem '[mV']]],Data!$A$30:$L$30,1,1)</f>
        <v>#N/A</v>
      </c>
    </row>
    <row r="53" customFormat="false" ht="15" hidden="false" customHeight="false" outlineLevel="0" collapsed="false">
      <c r="A53" s="5" t="n">
        <v>129</v>
      </c>
      <c r="B53" s="6" t="s">
        <v>29</v>
      </c>
      <c r="C53" s="0" t="n">
        <v>60</v>
      </c>
      <c r="D53" s="0" t="n">
        <v>5</v>
      </c>
      <c r="E53" s="0" t="n">
        <v>338</v>
      </c>
      <c r="F5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3" s="0" t="e">
        <f aca="false">HLOOKUP(Table1[[#This Row],[Voltagem '[mV']]],Data!$A$30:$L$30,1,1)</f>
        <v>#N/A</v>
      </c>
    </row>
    <row r="54" customFormat="false" ht="15" hidden="false" customHeight="false" outlineLevel="0" collapsed="false">
      <c r="A54" s="5" t="n">
        <v>130</v>
      </c>
      <c r="B54" s="6" t="s">
        <v>30</v>
      </c>
      <c r="C54" s="0" t="n">
        <v>60</v>
      </c>
      <c r="D54" s="0" t="n">
        <v>5</v>
      </c>
      <c r="E54" s="0" t="n">
        <v>338</v>
      </c>
      <c r="F5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4" s="0" t="e">
        <f aca="false">HLOOKUP(Table1[[#This Row],[Voltagem '[mV']]],Data!$A$30:$L$30,1,1)</f>
        <v>#N/A</v>
      </c>
    </row>
    <row r="55" customFormat="false" ht="15" hidden="false" customHeight="false" outlineLevel="0" collapsed="false">
      <c r="A55" s="5" t="n">
        <v>138</v>
      </c>
      <c r="B55" s="6" t="s">
        <v>31</v>
      </c>
      <c r="C55" s="0" t="n">
        <v>60</v>
      </c>
      <c r="D55" s="0" t="n">
        <v>5</v>
      </c>
      <c r="E55" s="0" t="n">
        <v>338</v>
      </c>
      <c r="F5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5" s="0" t="e">
        <f aca="false">HLOOKUP(Table1[[#This Row],[Voltagem '[mV']]],Data!$A$30:$L$30,1,1)</f>
        <v>#N/A</v>
      </c>
    </row>
    <row r="56" customFormat="false" ht="15" hidden="false" customHeight="false" outlineLevel="0" collapsed="false">
      <c r="A56" s="5" t="n">
        <v>145</v>
      </c>
      <c r="B56" s="6" t="s">
        <v>32</v>
      </c>
      <c r="C56" s="0" t="n">
        <v>60</v>
      </c>
      <c r="D56" s="0" t="n">
        <v>4</v>
      </c>
      <c r="E56" s="0" t="n">
        <v>337</v>
      </c>
      <c r="F5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6" s="0" t="e">
        <f aca="false">HLOOKUP(Table1[[#This Row],[Voltagem '[mV']]],Data!$A$30:$L$30,1,1)</f>
        <v>#N/A</v>
      </c>
    </row>
    <row r="57" customFormat="false" ht="15" hidden="false" customHeight="false" outlineLevel="0" collapsed="false">
      <c r="A57" s="5" t="n">
        <v>146</v>
      </c>
      <c r="B57" s="6" t="s">
        <v>31</v>
      </c>
      <c r="C57" s="0" t="n">
        <v>60</v>
      </c>
      <c r="D57" s="0" t="n">
        <v>5</v>
      </c>
      <c r="E57" s="0" t="n">
        <v>338</v>
      </c>
      <c r="F5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7" s="0" t="e">
        <f aca="false">HLOOKUP(Table1[[#This Row],[Voltagem '[mV']]],Data!$A$30:$L$30,1,1)</f>
        <v>#N/A</v>
      </c>
    </row>
    <row r="58" customFormat="false" ht="15" hidden="false" customHeight="false" outlineLevel="0" collapsed="false">
      <c r="A58" s="5" t="n">
        <v>147</v>
      </c>
      <c r="B58" s="6" t="s">
        <v>32</v>
      </c>
      <c r="C58" s="0" t="n">
        <v>60</v>
      </c>
      <c r="D58" s="0" t="n">
        <v>4</v>
      </c>
      <c r="E58" s="0" t="n">
        <v>337</v>
      </c>
      <c r="F5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8" s="0" t="e">
        <f aca="false">HLOOKUP(Table1[[#This Row],[Voltagem '[mV']]],Data!$A$30:$L$30,1,1)</f>
        <v>#N/A</v>
      </c>
    </row>
    <row r="59" customFormat="false" ht="15" hidden="false" customHeight="false" outlineLevel="0" collapsed="false">
      <c r="A59" s="5" t="n">
        <v>152</v>
      </c>
      <c r="B59" s="6" t="s">
        <v>33</v>
      </c>
      <c r="C59" s="0" t="n">
        <v>60</v>
      </c>
      <c r="D59" s="0" t="n">
        <v>4</v>
      </c>
      <c r="E59" s="0" t="n">
        <v>337</v>
      </c>
      <c r="F5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59" s="0" t="e">
        <f aca="false">HLOOKUP(Table1[[#This Row],[Voltagem '[mV']]],Data!$A$30:$L$30,1,1)</f>
        <v>#N/A</v>
      </c>
    </row>
    <row r="60" customFormat="false" ht="15" hidden="false" customHeight="false" outlineLevel="0" collapsed="false">
      <c r="A60" s="5" t="n">
        <v>169</v>
      </c>
      <c r="B60" s="6" t="s">
        <v>34</v>
      </c>
      <c r="C60" s="0" t="n">
        <v>60</v>
      </c>
      <c r="D60" s="0" t="n">
        <v>4</v>
      </c>
      <c r="E60" s="0" t="n">
        <v>337</v>
      </c>
      <c r="F6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0" s="0" t="e">
        <f aca="false">HLOOKUP(Table1[[#This Row],[Voltagem '[mV']]],Data!$A$30:$L$30,1,1)</f>
        <v>#N/A</v>
      </c>
    </row>
    <row r="61" customFormat="false" ht="15" hidden="false" customHeight="false" outlineLevel="0" collapsed="false">
      <c r="A61" s="5" t="n">
        <v>160</v>
      </c>
      <c r="B61" s="6" t="s">
        <v>33</v>
      </c>
      <c r="C61" s="0" t="n">
        <v>60</v>
      </c>
      <c r="D61" s="0" t="n">
        <v>4</v>
      </c>
      <c r="E61" s="0" t="n">
        <v>337</v>
      </c>
      <c r="F6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1" s="0" t="e">
        <f aca="false">HLOOKUP(Table1[[#This Row],[Voltagem '[mV']]],Data!$A$30:$L$30,1,1)</f>
        <v>#N/A</v>
      </c>
    </row>
    <row r="62" customFormat="false" ht="15" hidden="false" customHeight="false" outlineLevel="0" collapsed="false">
      <c r="A62" s="5" t="n">
        <v>161</v>
      </c>
      <c r="B62" s="6" t="s">
        <v>34</v>
      </c>
      <c r="C62" s="0" t="n">
        <v>60</v>
      </c>
      <c r="D62" s="0" t="n">
        <v>4</v>
      </c>
      <c r="E62" s="0" t="n">
        <v>337</v>
      </c>
      <c r="F6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2" s="0" t="e">
        <f aca="false">HLOOKUP(Table1[[#This Row],[Voltagem '[mV']]],Data!$A$30:$L$30,1,1)</f>
        <v>#N/A</v>
      </c>
    </row>
    <row r="63" customFormat="false" ht="15" hidden="false" customHeight="false" outlineLevel="0" collapsed="false">
      <c r="A63" s="5" t="n">
        <v>165</v>
      </c>
      <c r="B63" s="6" t="s">
        <v>35</v>
      </c>
      <c r="C63" s="0" t="n">
        <v>60</v>
      </c>
      <c r="D63" s="0" t="n">
        <v>4</v>
      </c>
      <c r="E63" s="0" t="n">
        <v>337</v>
      </c>
      <c r="F6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3" s="0" t="e">
        <f aca="false">HLOOKUP(Table1[[#This Row],[Voltagem '[mV']]],Data!$A$30:$L$30,1,1)</f>
        <v>#N/A</v>
      </c>
    </row>
    <row r="64" customFormat="false" ht="15" hidden="false" customHeight="false" outlineLevel="0" collapsed="false">
      <c r="A64" s="5" t="n">
        <v>166</v>
      </c>
      <c r="B64" s="6" t="s">
        <v>34</v>
      </c>
      <c r="C64" s="0" t="n">
        <v>60</v>
      </c>
      <c r="D64" s="0" t="n">
        <v>4</v>
      </c>
      <c r="E64" s="0" t="n">
        <v>337</v>
      </c>
      <c r="F6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4" s="0" t="e">
        <f aca="false">HLOOKUP(Table1[[#This Row],[Voltagem '[mV']]],Data!$A$30:$L$30,1,1)</f>
        <v>#N/A</v>
      </c>
    </row>
    <row r="65" customFormat="false" ht="15" hidden="false" customHeight="false" outlineLevel="0" collapsed="false">
      <c r="A65" s="5" t="n">
        <v>167</v>
      </c>
      <c r="B65" s="6" t="s">
        <v>35</v>
      </c>
      <c r="C65" s="0" t="n">
        <v>60</v>
      </c>
      <c r="D65" s="0" t="n">
        <v>4</v>
      </c>
      <c r="E65" s="0" t="n">
        <v>337</v>
      </c>
      <c r="F6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5" s="0" t="e">
        <f aca="false">HLOOKUP(Table1[[#This Row],[Voltagem '[mV']]],Data!$A$30:$L$30,1,1)</f>
        <v>#N/A</v>
      </c>
    </row>
    <row r="66" customFormat="false" ht="15" hidden="false" customHeight="false" outlineLevel="0" collapsed="false">
      <c r="A66" s="5" t="n">
        <v>173</v>
      </c>
      <c r="B66" s="6" t="s">
        <v>36</v>
      </c>
      <c r="C66" s="0" t="n">
        <v>60</v>
      </c>
      <c r="D66" s="0" t="n">
        <v>4</v>
      </c>
      <c r="E66" s="0" t="n">
        <v>337</v>
      </c>
      <c r="F6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6" s="0" t="e">
        <f aca="false">HLOOKUP(Table1[[#This Row],[Voltagem '[mV']]],Data!$A$30:$L$30,1,1)</f>
        <v>#N/A</v>
      </c>
    </row>
    <row r="67" customFormat="false" ht="15" hidden="false" customHeight="false" outlineLevel="0" collapsed="false">
      <c r="A67" s="5" t="n">
        <v>174</v>
      </c>
      <c r="B67" s="6" t="s">
        <v>35</v>
      </c>
      <c r="C67" s="0" t="n">
        <v>60</v>
      </c>
      <c r="D67" s="0" t="n">
        <v>4</v>
      </c>
      <c r="E67" s="0" t="n">
        <v>337</v>
      </c>
      <c r="F6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7" s="0" t="e">
        <f aca="false">HLOOKUP(Table1[[#This Row],[Voltagem '[mV']]],Data!$A$30:$L$30,1,1)</f>
        <v>#N/A</v>
      </c>
    </row>
    <row r="68" customFormat="false" ht="15" hidden="false" customHeight="false" outlineLevel="0" collapsed="false">
      <c r="A68" s="5" t="n">
        <v>175</v>
      </c>
      <c r="B68" s="6" t="s">
        <v>36</v>
      </c>
      <c r="C68" s="0" t="n">
        <v>60</v>
      </c>
      <c r="D68" s="0" t="n">
        <v>4</v>
      </c>
      <c r="E68" s="0" t="n">
        <v>337</v>
      </c>
      <c r="F6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8" s="0" t="e">
        <f aca="false">HLOOKUP(Table1[[#This Row],[Voltagem '[mV']]],Data!$A$30:$L$30,1,1)</f>
        <v>#N/A</v>
      </c>
    </row>
    <row r="69" customFormat="false" ht="15" hidden="false" customHeight="false" outlineLevel="0" collapsed="false">
      <c r="A69" s="5" t="n">
        <v>180</v>
      </c>
      <c r="B69" s="6" t="s">
        <v>37</v>
      </c>
      <c r="C69" s="0" t="n">
        <v>60</v>
      </c>
      <c r="D69" s="0" t="n">
        <v>4</v>
      </c>
      <c r="E69" s="0" t="n">
        <v>337</v>
      </c>
      <c r="F6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69" s="0" t="e">
        <f aca="false">HLOOKUP(Table1[[#This Row],[Voltagem '[mV']]],Data!$A$30:$L$30,1,1)</f>
        <v>#N/A</v>
      </c>
    </row>
    <row r="70" customFormat="false" ht="15" hidden="false" customHeight="false" outlineLevel="0" collapsed="false">
      <c r="A70" s="5" t="n">
        <v>181</v>
      </c>
      <c r="B70" s="6" t="s">
        <v>36</v>
      </c>
      <c r="C70" s="0" t="n">
        <v>60</v>
      </c>
      <c r="D70" s="0" t="n">
        <v>4</v>
      </c>
      <c r="E70" s="0" t="n">
        <v>337</v>
      </c>
      <c r="F7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0" s="0" t="e">
        <f aca="false">HLOOKUP(Table1[[#This Row],[Voltagem '[mV']]],Data!$A$30:$L$30,1,1)</f>
        <v>#N/A</v>
      </c>
    </row>
    <row r="71" customFormat="false" ht="15" hidden="false" customHeight="false" outlineLevel="0" collapsed="false">
      <c r="A71" s="5" t="n">
        <v>182</v>
      </c>
      <c r="B71" s="6" t="s">
        <v>37</v>
      </c>
      <c r="C71" s="0" t="n">
        <v>60</v>
      </c>
      <c r="D71" s="0" t="n">
        <v>4</v>
      </c>
      <c r="E71" s="0" t="n">
        <v>337</v>
      </c>
      <c r="F71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1" s="0" t="e">
        <f aca="false">HLOOKUP(Table1[[#This Row],[Voltagem '[mV']]],Data!$A$30:$L$30,1,1)</f>
        <v>#N/A</v>
      </c>
    </row>
    <row r="72" customFormat="false" ht="15" hidden="false" customHeight="false" outlineLevel="0" collapsed="false">
      <c r="A72" s="5" t="n">
        <v>188</v>
      </c>
      <c r="B72" s="6" t="s">
        <v>38</v>
      </c>
      <c r="C72" s="0" t="n">
        <v>60</v>
      </c>
      <c r="D72" s="0" t="n">
        <v>3</v>
      </c>
      <c r="E72" s="0" t="n">
        <v>336</v>
      </c>
      <c r="F72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2" s="0" t="e">
        <f aca="false">HLOOKUP(Table1[[#This Row],[Voltagem '[mV']]],Data!$A$30:$L$30,1,1)</f>
        <v>#N/A</v>
      </c>
    </row>
    <row r="73" customFormat="false" ht="15" hidden="false" customHeight="false" outlineLevel="0" collapsed="false">
      <c r="A73" s="5" t="n">
        <v>189</v>
      </c>
      <c r="B73" s="6" t="s">
        <v>37</v>
      </c>
      <c r="C73" s="0" t="n">
        <v>60</v>
      </c>
      <c r="D73" s="0" t="n">
        <v>4</v>
      </c>
      <c r="E73" s="0" t="n">
        <v>337</v>
      </c>
      <c r="F73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3" s="0" t="e">
        <f aca="false">HLOOKUP(Table1[[#This Row],[Voltagem '[mV']]],Data!$A$30:$L$30,1,1)</f>
        <v>#N/A</v>
      </c>
    </row>
    <row r="74" customFormat="false" ht="15" hidden="false" customHeight="false" outlineLevel="0" collapsed="false">
      <c r="A74" s="5" t="n">
        <v>190</v>
      </c>
      <c r="B74" s="6" t="s">
        <v>38</v>
      </c>
      <c r="C74" s="0" t="n">
        <v>60</v>
      </c>
      <c r="D74" s="0" t="n">
        <v>3</v>
      </c>
      <c r="E74" s="0" t="n">
        <v>336</v>
      </c>
      <c r="F74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4" s="0" t="e">
        <f aca="false">HLOOKUP(Table1[[#This Row],[Voltagem '[mV']]],Data!$A$30:$L$30,1,1)</f>
        <v>#N/A</v>
      </c>
    </row>
    <row r="75" customFormat="false" ht="15" hidden="false" customHeight="false" outlineLevel="0" collapsed="false">
      <c r="A75" s="5" t="n">
        <v>198</v>
      </c>
      <c r="B75" s="6" t="s">
        <v>39</v>
      </c>
      <c r="C75" s="0" t="n">
        <v>60</v>
      </c>
      <c r="D75" s="0" t="n">
        <v>3</v>
      </c>
      <c r="E75" s="0" t="n">
        <v>336</v>
      </c>
      <c r="F75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5" s="0" t="e">
        <f aca="false">HLOOKUP(Table1[[#This Row],[Voltagem '[mV']]],Data!$A$30:$L$30,1,1)</f>
        <v>#N/A</v>
      </c>
    </row>
    <row r="76" customFormat="false" ht="15" hidden="false" customHeight="false" outlineLevel="0" collapsed="false">
      <c r="A76" s="5" t="n">
        <v>199</v>
      </c>
      <c r="B76" s="6" t="s">
        <v>38</v>
      </c>
      <c r="C76" s="0" t="n">
        <v>60</v>
      </c>
      <c r="D76" s="0" t="n">
        <v>3</v>
      </c>
      <c r="E76" s="0" t="n">
        <v>336</v>
      </c>
      <c r="F76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6" s="0" t="e">
        <f aca="false">HLOOKUP(Table1[[#This Row],[Voltagem '[mV']]],Data!$A$30:$L$30,1,1)</f>
        <v>#N/A</v>
      </c>
    </row>
    <row r="77" customFormat="false" ht="15" hidden="false" customHeight="false" outlineLevel="0" collapsed="false">
      <c r="A77" s="5" t="n">
        <v>200</v>
      </c>
      <c r="B77" s="6" t="s">
        <v>39</v>
      </c>
      <c r="C77" s="0" t="n">
        <v>60</v>
      </c>
      <c r="D77" s="0" t="n">
        <v>3</v>
      </c>
      <c r="E77" s="0" t="n">
        <v>336</v>
      </c>
      <c r="F77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7" s="0" t="e">
        <f aca="false">HLOOKUP(Table1[[#This Row],[Voltagem '[mV']]],Data!$A$30:$L$30,1,1)</f>
        <v>#N/A</v>
      </c>
    </row>
    <row r="78" customFormat="false" ht="15" hidden="false" customHeight="false" outlineLevel="0" collapsed="false">
      <c r="A78" s="5" t="n">
        <v>203</v>
      </c>
      <c r="B78" s="6" t="s">
        <v>40</v>
      </c>
      <c r="C78" s="0" t="n">
        <v>60</v>
      </c>
      <c r="D78" s="0" t="n">
        <v>3</v>
      </c>
      <c r="E78" s="0" t="n">
        <v>336</v>
      </c>
      <c r="F78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8" s="0" t="e">
        <f aca="false">HLOOKUP(Table1[[#This Row],[Voltagem '[mV']]],Data!$A$30:$L$30,1,1)</f>
        <v>#N/A</v>
      </c>
    </row>
    <row r="79" customFormat="false" ht="15" hidden="false" customHeight="false" outlineLevel="0" collapsed="false">
      <c r="A79" s="5" t="n">
        <v>204</v>
      </c>
      <c r="B79" s="6" t="s">
        <v>39</v>
      </c>
      <c r="C79" s="0" t="n">
        <v>60</v>
      </c>
      <c r="D79" s="0" t="n">
        <v>3</v>
      </c>
      <c r="E79" s="0" t="n">
        <v>336</v>
      </c>
      <c r="F79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79" s="0" t="e">
        <f aca="false">HLOOKUP(Table1[[#This Row],[Voltagem '[mV']]],Data!$A$30:$L$30,1,1)</f>
        <v>#N/A</v>
      </c>
    </row>
    <row r="80" customFormat="false" ht="15" hidden="false" customHeight="false" outlineLevel="0" collapsed="false">
      <c r="A80" s="5" t="n">
        <v>205</v>
      </c>
      <c r="B80" s="8" t="s">
        <v>40</v>
      </c>
      <c r="C80" s="0" t="n">
        <v>60</v>
      </c>
      <c r="D80" s="0" t="n">
        <v>3</v>
      </c>
      <c r="E80" s="0" t="n">
        <v>336</v>
      </c>
      <c r="F80" s="0" t="e">
        <f aca="false">ROW(_xlfn.xlookup(Table1[[#This Row],[Voltagem '[mV']]],Table13[0],Table13[oC],_xlfn.xlookup(Table1[[#This Row],[Voltagem '[mV']]],Table13[1],Table13[oC],_xlfn.xlookup(Table1[[#This Row],[Voltagem '[mV']]],Table13[2],Table13[oC],_xlfn.xlookup(Table1[[#This Row],[Voltagem '[mV']]],Table13[3],Table13[oC],_xlfn.xlookup(Table1[[#This Row],[Voltagem '[mV']]],Table13[4],Table13[oC],_xlfn.xlookup(Table1[[#This Row],[Voltagem '[mV']]],Table13[5],Table13[oC],_xlfn.xlookup(Table1[[#This Row],[Voltagem '[mV']]],Table13[6],Table13[oC],_xlfn.xlookup(Table1[[#This Row],[Voltagem '[mV']]],Table13[7],Table13[oC],_xlfn.xlookup(Table1[[#This Row],[Voltagem '[mV']]],Table13[8],Table13[oC],_xlfn.xlookup(Table1[[#This Row],[Voltagem '[mV']]],Table13[9],Table13[oC],_xlfn.xlookup(Table1[[#This Row],[Voltagem '[mV']]],Table13[0],Table13[oC],10,-1,1),-1,1),-1,1),-1,1),-1,1),-1,1),-1,1),-1,1),-1,1),-1,1),-1,1))</f>
        <v>#NAME?</v>
      </c>
      <c r="G80" s="0" t="e">
        <f aca="false">HLOOKUP(Table1[[#This Row],[Voltagem '[mV']]],Data!$A$30:$L$30,1,1)</f>
        <v>#N/A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0" activeCellId="0" sqref="L30"/>
    </sheetView>
  </sheetViews>
  <sheetFormatPr defaultColWidth="9.140625" defaultRowHeight="15" zeroHeight="false" outlineLevelRow="0" outlineLevelCol="0"/>
  <cols>
    <col collapsed="false" customWidth="false" hidden="false" outlineLevel="0" max="1024" min="1" style="1" width="9.14"/>
  </cols>
  <sheetData>
    <row r="1" customFormat="false" ht="15.75" hidden="false" customHeight="false" outlineLevel="0" collapsed="false">
      <c r="A1" s="9" t="s">
        <v>41</v>
      </c>
      <c r="B1" s="10" t="s">
        <v>42</v>
      </c>
      <c r="C1" s="11" t="s">
        <v>43</v>
      </c>
      <c r="D1" s="12" t="s">
        <v>44</v>
      </c>
      <c r="E1" s="12" t="s">
        <v>45</v>
      </c>
      <c r="F1" s="12" t="s">
        <v>46</v>
      </c>
      <c r="G1" s="12" t="s">
        <v>47</v>
      </c>
      <c r="H1" s="12" t="s">
        <v>48</v>
      </c>
      <c r="I1" s="13" t="s">
        <v>49</v>
      </c>
      <c r="J1" s="14" t="s">
        <v>50</v>
      </c>
      <c r="K1" s="14" t="s">
        <v>51</v>
      </c>
      <c r="L1" s="14" t="s">
        <v>52</v>
      </c>
    </row>
    <row r="2" customFormat="false" ht="15" hidden="false" customHeight="false" outlineLevel="0" collapsed="false">
      <c r="A2" s="15" t="n">
        <v>-210</v>
      </c>
      <c r="B2" s="16" t="n">
        <v>-8.095</v>
      </c>
      <c r="C2" s="17"/>
      <c r="D2" s="17"/>
      <c r="E2" s="17"/>
      <c r="F2" s="17"/>
      <c r="G2" s="17"/>
      <c r="H2" s="17"/>
      <c r="I2" s="17"/>
      <c r="J2" s="17"/>
      <c r="K2" s="17"/>
      <c r="L2" s="17"/>
    </row>
    <row r="3" customFormat="false" ht="15" hidden="false" customHeight="false" outlineLevel="0" collapsed="false">
      <c r="A3" s="18" t="n">
        <v>-200</v>
      </c>
      <c r="B3" s="19" t="n">
        <v>-7.89</v>
      </c>
      <c r="C3" s="19" t="n">
        <v>-7.912</v>
      </c>
      <c r="D3" s="19" t="n">
        <v>-7.934</v>
      </c>
      <c r="E3" s="19" t="n">
        <v>-7.955</v>
      </c>
      <c r="F3" s="19" t="n">
        <v>-7.976</v>
      </c>
      <c r="G3" s="19" t="n">
        <v>-7.996</v>
      </c>
      <c r="H3" s="19" t="n">
        <v>-8.017</v>
      </c>
      <c r="I3" s="19" t="n">
        <v>-8.037</v>
      </c>
      <c r="J3" s="19" t="n">
        <v>-8.057</v>
      </c>
      <c r="K3" s="19" t="n">
        <v>-8.076</v>
      </c>
      <c r="L3" s="19" t="n">
        <v>-8.095</v>
      </c>
    </row>
    <row r="4" customFormat="false" ht="15" hidden="false" customHeight="false" outlineLevel="0" collapsed="false">
      <c r="A4" s="18" t="n">
        <v>-190</v>
      </c>
      <c r="B4" s="19" t="n">
        <v>-7.659</v>
      </c>
      <c r="C4" s="19" t="n">
        <v>-7.683</v>
      </c>
      <c r="D4" s="19" t="n">
        <v>-7.707</v>
      </c>
      <c r="E4" s="19" t="n">
        <v>-7.731</v>
      </c>
      <c r="F4" s="19" t="n">
        <v>-7.755</v>
      </c>
      <c r="G4" s="19" t="n">
        <v>-7.778</v>
      </c>
      <c r="H4" s="19" t="n">
        <v>-7.801</v>
      </c>
      <c r="I4" s="19" t="n">
        <v>-7.824</v>
      </c>
      <c r="J4" s="19" t="n">
        <v>-7.846</v>
      </c>
      <c r="K4" s="19" t="n">
        <v>-7.868</v>
      </c>
      <c r="L4" s="19" t="n">
        <v>-7.89</v>
      </c>
    </row>
    <row r="5" customFormat="false" ht="15" hidden="false" customHeight="false" outlineLevel="0" collapsed="false">
      <c r="A5" s="18" t="n">
        <v>-180</v>
      </c>
      <c r="B5" s="19" t="n">
        <v>-7.403</v>
      </c>
      <c r="C5" s="19" t="n">
        <v>-7.429</v>
      </c>
      <c r="D5" s="19" t="n">
        <v>-7.456</v>
      </c>
      <c r="E5" s="19" t="n">
        <v>-7.482</v>
      </c>
      <c r="F5" s="19" t="n">
        <v>-7.508</v>
      </c>
      <c r="G5" s="19" t="n">
        <v>-7.534</v>
      </c>
      <c r="H5" s="19" t="n">
        <v>-7.559</v>
      </c>
      <c r="I5" s="19" t="n">
        <v>-7.585</v>
      </c>
      <c r="J5" s="19" t="n">
        <v>-7.61</v>
      </c>
      <c r="K5" s="19" t="n">
        <v>-7.634</v>
      </c>
      <c r="L5" s="19" t="n">
        <v>-7.659</v>
      </c>
    </row>
    <row r="6" customFormat="false" ht="15" hidden="false" customHeight="false" outlineLevel="0" collapsed="false">
      <c r="A6" s="18" t="n">
        <v>-170</v>
      </c>
      <c r="B6" s="19" t="n">
        <v>-7.123</v>
      </c>
      <c r="C6" s="19" t="n">
        <v>-7.152</v>
      </c>
      <c r="D6" s="19" t="n">
        <v>-7.181</v>
      </c>
      <c r="E6" s="19" t="n">
        <v>-7.209</v>
      </c>
      <c r="F6" s="19" t="n">
        <v>-7.237</v>
      </c>
      <c r="G6" s="19" t="n">
        <v>-7.265</v>
      </c>
      <c r="H6" s="19" t="n">
        <v>-7.293</v>
      </c>
      <c r="I6" s="19" t="n">
        <v>-7.321</v>
      </c>
      <c r="J6" s="19" t="n">
        <v>-7.348</v>
      </c>
      <c r="K6" s="19" t="n">
        <v>-7.376</v>
      </c>
      <c r="L6" s="19" t="n">
        <v>-7.403</v>
      </c>
    </row>
    <row r="7" customFormat="false" ht="15" hidden="false" customHeight="false" outlineLevel="0" collapsed="false">
      <c r="A7" s="18" t="n">
        <v>-160</v>
      </c>
      <c r="B7" s="19" t="n">
        <v>-6.821</v>
      </c>
      <c r="C7" s="19" t="n">
        <v>-6.853</v>
      </c>
      <c r="D7" s="19" t="n">
        <v>-6.883</v>
      </c>
      <c r="E7" s="19" t="n">
        <v>-6.914</v>
      </c>
      <c r="F7" s="19" t="n">
        <v>-6.944</v>
      </c>
      <c r="G7" s="19" t="n">
        <v>-6.975</v>
      </c>
      <c r="H7" s="19" t="n">
        <v>-7.005</v>
      </c>
      <c r="I7" s="19" t="n">
        <v>-7.035</v>
      </c>
      <c r="J7" s="19" t="n">
        <v>-7.064</v>
      </c>
      <c r="K7" s="19" t="n">
        <v>-7.094</v>
      </c>
      <c r="L7" s="19" t="n">
        <v>-7.123</v>
      </c>
    </row>
    <row r="8" customFormat="false" ht="15" hidden="false" customHeight="false" outlineLevel="0" collapsed="false">
      <c r="A8" s="18" t="n">
        <v>-150</v>
      </c>
      <c r="B8" s="19" t="n">
        <v>-6.5</v>
      </c>
      <c r="C8" s="19" t="n">
        <v>-6.533</v>
      </c>
      <c r="D8" s="19" t="n">
        <v>-6.566</v>
      </c>
      <c r="E8" s="19" t="n">
        <v>-6.598</v>
      </c>
      <c r="F8" s="19" t="n">
        <v>-6.631</v>
      </c>
      <c r="G8" s="19" t="n">
        <v>-6.663</v>
      </c>
      <c r="H8" s="19" t="n">
        <v>-6.695</v>
      </c>
      <c r="I8" s="19" t="n">
        <v>-6.727</v>
      </c>
      <c r="J8" s="19" t="n">
        <v>-6.759</v>
      </c>
      <c r="K8" s="19" t="n">
        <v>-6.79</v>
      </c>
      <c r="L8" s="19" t="n">
        <v>-6.821</v>
      </c>
    </row>
    <row r="9" customFormat="false" ht="15" hidden="false" customHeight="false" outlineLevel="0" collapsed="false">
      <c r="A9" s="18" t="n">
        <v>-140</v>
      </c>
      <c r="B9" s="19" t="n">
        <v>-6.159</v>
      </c>
      <c r="C9" s="19" t="n">
        <v>-6.194</v>
      </c>
      <c r="D9" s="19" t="n">
        <v>-6.229</v>
      </c>
      <c r="E9" s="19" t="n">
        <v>-6.263</v>
      </c>
      <c r="F9" s="19" t="n">
        <v>-6.298</v>
      </c>
      <c r="G9" s="19" t="n">
        <v>-6.332</v>
      </c>
      <c r="H9" s="19" t="n">
        <v>-6.366</v>
      </c>
      <c r="I9" s="19" t="n">
        <v>-6.4</v>
      </c>
      <c r="J9" s="19" t="n">
        <v>-6.433</v>
      </c>
      <c r="K9" s="19" t="n">
        <v>-6.467</v>
      </c>
      <c r="L9" s="19" t="n">
        <v>-6.5</v>
      </c>
    </row>
    <row r="10" customFormat="false" ht="15" hidden="false" customHeight="false" outlineLevel="0" collapsed="false">
      <c r="A10" s="18" t="n">
        <v>-130</v>
      </c>
      <c r="B10" s="19" t="n">
        <v>-5.801</v>
      </c>
      <c r="C10" s="19" t="n">
        <v>-5.838</v>
      </c>
      <c r="D10" s="19" t="n">
        <v>-5.874</v>
      </c>
      <c r="E10" s="19" t="n">
        <v>-5.91</v>
      </c>
      <c r="F10" s="19" t="n">
        <v>-5.946</v>
      </c>
      <c r="G10" s="19" t="n">
        <v>-5.982</v>
      </c>
      <c r="H10" s="19" t="n">
        <v>-6.018</v>
      </c>
      <c r="I10" s="19" t="n">
        <v>-6.054</v>
      </c>
      <c r="J10" s="19" t="n">
        <v>-6.089</v>
      </c>
      <c r="K10" s="19" t="n">
        <v>-6.124</v>
      </c>
      <c r="L10" s="19" t="n">
        <v>-6.159</v>
      </c>
    </row>
    <row r="11" customFormat="false" ht="15" hidden="false" customHeight="false" outlineLevel="0" collapsed="false">
      <c r="A11" s="18" t="n">
        <v>-120</v>
      </c>
      <c r="B11" s="19" t="n">
        <v>-5.426</v>
      </c>
      <c r="C11" s="19" t="n">
        <v>-5.465</v>
      </c>
      <c r="D11" s="19" t="n">
        <v>-5.503</v>
      </c>
      <c r="E11" s="19" t="n">
        <v>-5.541</v>
      </c>
      <c r="F11" s="19" t="n">
        <v>-5.578</v>
      </c>
      <c r="G11" s="19" t="n">
        <v>-5.616</v>
      </c>
      <c r="H11" s="19" t="n">
        <v>-5.653</v>
      </c>
      <c r="I11" s="19" t="n">
        <v>-5.69</v>
      </c>
      <c r="J11" s="19" t="n">
        <v>-5.727</v>
      </c>
      <c r="K11" s="19" t="n">
        <v>-5.764</v>
      </c>
      <c r="L11" s="19" t="n">
        <v>-5.801</v>
      </c>
    </row>
    <row r="12" customFormat="false" ht="15" hidden="false" customHeight="false" outlineLevel="0" collapsed="false">
      <c r="A12" s="18" t="n">
        <v>-110</v>
      </c>
      <c r="B12" s="19" t="n">
        <v>-5.037</v>
      </c>
      <c r="C12" s="19" t="n">
        <v>-5.076</v>
      </c>
      <c r="D12" s="19" t="n">
        <v>-5.116</v>
      </c>
      <c r="E12" s="19" t="n">
        <v>-5.155</v>
      </c>
      <c r="F12" s="19" t="n">
        <v>-5.194</v>
      </c>
      <c r="G12" s="19" t="n">
        <v>-5.233</v>
      </c>
      <c r="H12" s="19" t="n">
        <v>-5.272</v>
      </c>
      <c r="I12" s="19" t="n">
        <v>-5.311</v>
      </c>
      <c r="J12" s="19" t="n">
        <v>-5.35</v>
      </c>
      <c r="K12" s="19" t="n">
        <v>-5.388</v>
      </c>
      <c r="L12" s="19" t="n">
        <v>-5.426</v>
      </c>
    </row>
    <row r="13" customFormat="false" ht="15" hidden="false" customHeight="false" outlineLevel="0" collapsed="false">
      <c r="A13" s="18" t="n">
        <v>-100</v>
      </c>
      <c r="B13" s="19" t="n">
        <v>-4.633</v>
      </c>
      <c r="C13" s="19" t="n">
        <v>-4.674</v>
      </c>
      <c r="D13" s="19" t="n">
        <v>-4.714</v>
      </c>
      <c r="E13" s="19" t="n">
        <v>-4.755</v>
      </c>
      <c r="F13" s="19" t="n">
        <v>-4.796</v>
      </c>
      <c r="G13" s="19" t="n">
        <v>-4.836</v>
      </c>
      <c r="H13" s="19" t="n">
        <v>-4.877</v>
      </c>
      <c r="I13" s="19" t="n">
        <v>-4.917</v>
      </c>
      <c r="J13" s="19" t="n">
        <v>-4.957</v>
      </c>
      <c r="K13" s="19" t="n">
        <v>-4.997</v>
      </c>
      <c r="L13" s="19" t="n">
        <v>-5.037</v>
      </c>
    </row>
    <row r="14" customFormat="false" ht="15" hidden="false" customHeight="false" outlineLevel="0" collapsed="false">
      <c r="A14" s="18" t="n">
        <v>-90</v>
      </c>
      <c r="B14" s="19" t="n">
        <v>-4.215</v>
      </c>
      <c r="C14" s="19" t="n">
        <v>-4.257</v>
      </c>
      <c r="D14" s="19" t="n">
        <v>-4.3</v>
      </c>
      <c r="E14" s="19" t="n">
        <v>-4.342</v>
      </c>
      <c r="F14" s="19" t="n">
        <v>-4.384</v>
      </c>
      <c r="G14" s="19" t="n">
        <v>-4.425</v>
      </c>
      <c r="H14" s="19" t="n">
        <v>-4.467</v>
      </c>
      <c r="I14" s="19" t="n">
        <v>-4.509</v>
      </c>
      <c r="J14" s="19" t="n">
        <v>-4.55</v>
      </c>
      <c r="K14" s="19" t="n">
        <v>-4.591</v>
      </c>
      <c r="L14" s="19" t="n">
        <v>-4.633</v>
      </c>
    </row>
    <row r="15" customFormat="false" ht="15" hidden="false" customHeight="false" outlineLevel="0" collapsed="false">
      <c r="A15" s="18" t="n">
        <v>-80</v>
      </c>
      <c r="B15" s="19" t="n">
        <v>-3.786</v>
      </c>
      <c r="C15" s="19" t="n">
        <v>-3.829</v>
      </c>
      <c r="D15" s="19" t="n">
        <v>-3.872</v>
      </c>
      <c r="E15" s="19" t="n">
        <v>-3.916</v>
      </c>
      <c r="F15" s="19" t="n">
        <v>-3.959</v>
      </c>
      <c r="G15" s="19" t="n">
        <v>-4.002</v>
      </c>
      <c r="H15" s="19" t="n">
        <v>-4.045</v>
      </c>
      <c r="I15" s="19" t="n">
        <v>-4.088</v>
      </c>
      <c r="J15" s="19" t="n">
        <v>-4.13</v>
      </c>
      <c r="K15" s="19" t="n">
        <v>-4.173</v>
      </c>
      <c r="L15" s="19" t="n">
        <v>-4.215</v>
      </c>
    </row>
    <row r="16" customFormat="false" ht="15" hidden="false" customHeight="false" outlineLevel="0" collapsed="false">
      <c r="A16" s="18" t="n">
        <v>-70</v>
      </c>
      <c r="B16" s="19" t="n">
        <v>-3.344</v>
      </c>
      <c r="C16" s="19" t="n">
        <v>-3.389</v>
      </c>
      <c r="D16" s="19" t="n">
        <v>-3.434</v>
      </c>
      <c r="E16" s="19" t="n">
        <v>-3.478</v>
      </c>
      <c r="F16" s="19" t="n">
        <v>-3.522</v>
      </c>
      <c r="G16" s="19" t="n">
        <v>-3.566</v>
      </c>
      <c r="H16" s="19" t="n">
        <v>-3.61</v>
      </c>
      <c r="I16" s="19" t="n">
        <v>-3.654</v>
      </c>
      <c r="J16" s="19" t="n">
        <v>-3.698</v>
      </c>
      <c r="K16" s="19" t="n">
        <v>-3.742</v>
      </c>
      <c r="L16" s="19" t="n">
        <v>-3.786</v>
      </c>
    </row>
    <row r="17" customFormat="false" ht="15" hidden="false" customHeight="false" outlineLevel="0" collapsed="false">
      <c r="A17" s="18" t="n">
        <v>-60</v>
      </c>
      <c r="B17" s="19" t="n">
        <v>-2.893</v>
      </c>
      <c r="C17" s="19" t="n">
        <v>-2.938</v>
      </c>
      <c r="D17" s="19" t="n">
        <v>-2.984</v>
      </c>
      <c r="E17" s="19" t="n">
        <v>-3.029</v>
      </c>
      <c r="F17" s="19" t="n">
        <v>-3.075</v>
      </c>
      <c r="G17" s="19" t="n">
        <v>-3.12</v>
      </c>
      <c r="H17" s="19" t="n">
        <v>-3.165</v>
      </c>
      <c r="I17" s="19" t="n">
        <v>-3.21</v>
      </c>
      <c r="J17" s="19" t="n">
        <v>-3.255</v>
      </c>
      <c r="K17" s="19" t="n">
        <v>-3.3</v>
      </c>
      <c r="L17" s="19" t="n">
        <v>-3.344</v>
      </c>
    </row>
    <row r="18" customFormat="false" ht="15" hidden="false" customHeight="false" outlineLevel="0" collapsed="false">
      <c r="A18" s="18" t="n">
        <v>-50</v>
      </c>
      <c r="B18" s="19" t="n">
        <v>-2.431</v>
      </c>
      <c r="C18" s="19" t="n">
        <v>-2.478</v>
      </c>
      <c r="D18" s="19" t="n">
        <v>-2.524</v>
      </c>
      <c r="E18" s="19" t="n">
        <v>-2.571</v>
      </c>
      <c r="F18" s="19" t="n">
        <v>-2.617</v>
      </c>
      <c r="G18" s="19" t="n">
        <v>-2.663</v>
      </c>
      <c r="H18" s="19" t="n">
        <v>-2.709</v>
      </c>
      <c r="I18" s="19" t="n">
        <v>-2.755</v>
      </c>
      <c r="J18" s="19" t="n">
        <v>-2.801</v>
      </c>
      <c r="K18" s="19" t="n">
        <v>-2.847</v>
      </c>
      <c r="L18" s="19" t="n">
        <v>-2.893</v>
      </c>
    </row>
    <row r="19" customFormat="false" ht="15" hidden="false" customHeight="false" outlineLevel="0" collapsed="false">
      <c r="A19" s="18" t="n">
        <v>-40</v>
      </c>
      <c r="B19" s="19" t="n">
        <v>-1.961</v>
      </c>
      <c r="C19" s="19" t="n">
        <v>-2.008</v>
      </c>
      <c r="D19" s="19" t="n">
        <v>-2.055</v>
      </c>
      <c r="E19" s="19" t="n">
        <v>-2.103</v>
      </c>
      <c r="F19" s="19" t="n">
        <v>-2.15</v>
      </c>
      <c r="G19" s="19" t="n">
        <v>-2.197</v>
      </c>
      <c r="H19" s="19" t="n">
        <v>-2.244</v>
      </c>
      <c r="I19" s="19" t="n">
        <v>-2.291</v>
      </c>
      <c r="J19" s="19" t="n">
        <v>-2.338</v>
      </c>
      <c r="K19" s="19" t="n">
        <v>-2.385</v>
      </c>
      <c r="L19" s="19" t="n">
        <v>-2.431</v>
      </c>
    </row>
    <row r="20" customFormat="false" ht="15" hidden="false" customHeight="false" outlineLevel="0" collapsed="false">
      <c r="A20" s="18" t="n">
        <v>-30</v>
      </c>
      <c r="B20" s="19" t="n">
        <v>-1.482</v>
      </c>
      <c r="C20" s="19" t="n">
        <v>-1.53</v>
      </c>
      <c r="D20" s="19" t="n">
        <v>-1.578</v>
      </c>
      <c r="E20" s="19" t="n">
        <v>-1.626</v>
      </c>
      <c r="F20" s="19" t="n">
        <v>-1.674</v>
      </c>
      <c r="G20" s="19" t="n">
        <v>-1.722</v>
      </c>
      <c r="H20" s="19" t="n">
        <v>-1.77</v>
      </c>
      <c r="I20" s="19" t="n">
        <v>-1.818</v>
      </c>
      <c r="J20" s="19" t="n">
        <v>-1.865</v>
      </c>
      <c r="K20" s="19" t="n">
        <v>-1.913</v>
      </c>
      <c r="L20" s="19" t="n">
        <v>-1.961</v>
      </c>
    </row>
    <row r="21" customFormat="false" ht="15" hidden="false" customHeight="false" outlineLevel="0" collapsed="false">
      <c r="A21" s="18" t="n">
        <v>-20</v>
      </c>
      <c r="B21" s="19" t="n">
        <v>-0.995</v>
      </c>
      <c r="C21" s="19" t="n">
        <v>-1.044</v>
      </c>
      <c r="D21" s="19" t="n">
        <v>-1.093</v>
      </c>
      <c r="E21" s="19" t="n">
        <v>-1.142</v>
      </c>
      <c r="F21" s="19" t="n">
        <v>-1.19</v>
      </c>
      <c r="G21" s="19" t="n">
        <v>-1.239</v>
      </c>
      <c r="H21" s="19" t="n">
        <v>-1.288</v>
      </c>
      <c r="I21" s="19" t="n">
        <v>-1.336</v>
      </c>
      <c r="J21" s="19" t="n">
        <v>-1.385</v>
      </c>
      <c r="K21" s="19" t="n">
        <v>-1.433</v>
      </c>
      <c r="L21" s="19" t="n">
        <v>-1.482</v>
      </c>
    </row>
    <row r="22" customFormat="false" ht="15" hidden="false" customHeight="false" outlineLevel="0" collapsed="false">
      <c r="A22" s="18" t="n">
        <v>-10</v>
      </c>
      <c r="B22" s="19" t="n">
        <v>-0.501</v>
      </c>
      <c r="C22" s="19" t="n">
        <v>-0.55</v>
      </c>
      <c r="D22" s="19" t="n">
        <v>-0.6</v>
      </c>
      <c r="E22" s="19" t="n">
        <v>-0.65</v>
      </c>
      <c r="F22" s="19" t="n">
        <v>-0.699</v>
      </c>
      <c r="G22" s="19" t="n">
        <v>-0.749</v>
      </c>
      <c r="H22" s="19" t="n">
        <v>-0.798</v>
      </c>
      <c r="I22" s="19" t="n">
        <v>-0.847</v>
      </c>
      <c r="J22" s="19" t="n">
        <v>-0.896</v>
      </c>
      <c r="K22" s="19" t="n">
        <v>-0.946</v>
      </c>
      <c r="L22" s="19" t="n">
        <v>-0.995</v>
      </c>
    </row>
    <row r="23" customFormat="false" ht="15" hidden="false" customHeight="false" outlineLevel="0" collapsed="false">
      <c r="A23" s="18" t="n">
        <v>0</v>
      </c>
      <c r="B23" s="19" t="n">
        <v>0</v>
      </c>
      <c r="C23" s="19" t="n">
        <v>-0.05</v>
      </c>
      <c r="D23" s="19" t="n">
        <v>-0.101</v>
      </c>
      <c r="E23" s="19" t="n">
        <v>-0.151</v>
      </c>
      <c r="F23" s="19" t="n">
        <v>-0.201</v>
      </c>
      <c r="G23" s="19" t="n">
        <v>-0.251</v>
      </c>
      <c r="H23" s="19" t="n">
        <v>-0.301</v>
      </c>
      <c r="I23" s="19" t="n">
        <v>-0.351</v>
      </c>
      <c r="J23" s="19" t="n">
        <v>-0.401</v>
      </c>
      <c r="K23" s="19" t="n">
        <v>-0.451</v>
      </c>
      <c r="L23" s="19" t="n">
        <v>-0.501</v>
      </c>
    </row>
    <row r="24" customFormat="false" ht="15" hidden="false" customHeight="false" outlineLevel="0" collapsed="false">
      <c r="A24" s="18" t="n">
        <v>0</v>
      </c>
      <c r="B24" s="19" t="n">
        <v>0</v>
      </c>
      <c r="C24" s="19" t="n">
        <v>0.05</v>
      </c>
      <c r="D24" s="19" t="n">
        <v>0.101</v>
      </c>
      <c r="E24" s="19" t="n">
        <v>0.151</v>
      </c>
      <c r="F24" s="19" t="n">
        <v>0.202</v>
      </c>
      <c r="G24" s="19" t="n">
        <v>0.235</v>
      </c>
      <c r="H24" s="19" t="n">
        <v>0.303</v>
      </c>
      <c r="I24" s="19" t="n">
        <v>0.354</v>
      </c>
      <c r="J24" s="19" t="n">
        <v>0.405</v>
      </c>
      <c r="K24" s="19" t="n">
        <v>0.456</v>
      </c>
      <c r="L24" s="19" t="n">
        <v>0.507</v>
      </c>
    </row>
    <row r="25" customFormat="false" ht="15" hidden="false" customHeight="false" outlineLevel="0" collapsed="false">
      <c r="A25" s="18" t="n">
        <v>10</v>
      </c>
      <c r="B25" s="19" t="n">
        <v>0.507</v>
      </c>
      <c r="C25" s="19" t="n">
        <v>0.558</v>
      </c>
      <c r="D25" s="19" t="n">
        <v>0.609</v>
      </c>
      <c r="E25" s="19" t="n">
        <v>0.66</v>
      </c>
      <c r="F25" s="19" t="n">
        <v>0.711</v>
      </c>
      <c r="G25" s="19" t="n">
        <v>0.762</v>
      </c>
      <c r="H25" s="19" t="n">
        <v>0.814</v>
      </c>
      <c r="I25" s="19" t="n">
        <v>0.865</v>
      </c>
      <c r="J25" s="19" t="n">
        <v>0.916</v>
      </c>
      <c r="K25" s="19" t="n">
        <v>0.968</v>
      </c>
      <c r="L25" s="19" t="n">
        <v>1.019</v>
      </c>
    </row>
    <row r="26" customFormat="false" ht="15" hidden="false" customHeight="false" outlineLevel="0" collapsed="false">
      <c r="A26" s="18" t="n">
        <v>20</v>
      </c>
      <c r="B26" s="19" t="n">
        <v>1.019</v>
      </c>
      <c r="C26" s="19" t="n">
        <v>1.071</v>
      </c>
      <c r="D26" s="19" t="n">
        <v>1.122</v>
      </c>
      <c r="E26" s="19" t="n">
        <v>1.174</v>
      </c>
      <c r="F26" s="19" t="n">
        <v>1.226</v>
      </c>
      <c r="G26" s="19" t="n">
        <v>1.277</v>
      </c>
      <c r="H26" s="19" t="n">
        <v>1.329</v>
      </c>
      <c r="I26" s="19" t="n">
        <v>1.381</v>
      </c>
      <c r="J26" s="19" t="n">
        <v>1.433</v>
      </c>
      <c r="K26" s="19" t="n">
        <v>1.485</v>
      </c>
      <c r="L26" s="19" t="n">
        <v>1.537</v>
      </c>
    </row>
    <row r="27" customFormat="false" ht="15" hidden="false" customHeight="false" outlineLevel="0" collapsed="false">
      <c r="A27" s="18" t="n">
        <v>30</v>
      </c>
      <c r="B27" s="19" t="n">
        <v>1.537</v>
      </c>
      <c r="C27" s="19" t="n">
        <v>1.589</v>
      </c>
      <c r="D27" s="19" t="n">
        <v>1.641</v>
      </c>
      <c r="E27" s="19" t="n">
        <v>1.693</v>
      </c>
      <c r="F27" s="19" t="n">
        <v>1.745</v>
      </c>
      <c r="G27" s="19" t="n">
        <v>1.797</v>
      </c>
      <c r="H27" s="19" t="n">
        <v>1.849</v>
      </c>
      <c r="I27" s="19" t="n">
        <v>1.902</v>
      </c>
      <c r="J27" s="19" t="n">
        <v>1.954</v>
      </c>
      <c r="K27" s="19" t="n">
        <v>2.006</v>
      </c>
      <c r="L27" s="19" t="n">
        <v>2.059</v>
      </c>
    </row>
    <row r="28" customFormat="false" ht="15" hidden="false" customHeight="false" outlineLevel="0" collapsed="false">
      <c r="A28" s="18" t="n">
        <v>40</v>
      </c>
      <c r="B28" s="19" t="n">
        <v>2.059</v>
      </c>
      <c r="C28" s="19" t="n">
        <v>2.111</v>
      </c>
      <c r="D28" s="19" t="n">
        <v>2.164</v>
      </c>
      <c r="E28" s="19" t="n">
        <v>2.216</v>
      </c>
      <c r="F28" s="19" t="n">
        <v>2.269</v>
      </c>
      <c r="G28" s="19" t="n">
        <v>2.322</v>
      </c>
      <c r="H28" s="19" t="n">
        <v>2.374</v>
      </c>
      <c r="I28" s="19" t="n">
        <v>2.427</v>
      </c>
      <c r="J28" s="19" t="n">
        <v>2.48</v>
      </c>
      <c r="K28" s="19" t="n">
        <v>2.532</v>
      </c>
      <c r="L28" s="19" t="n">
        <v>2.585</v>
      </c>
    </row>
    <row r="29" customFormat="false" ht="15" hidden="false" customHeight="false" outlineLevel="0" collapsed="false">
      <c r="A29" s="18" t="n">
        <v>50</v>
      </c>
      <c r="B29" s="19" t="n">
        <v>2.585</v>
      </c>
      <c r="C29" s="19" t="n">
        <v>2.638</v>
      </c>
      <c r="D29" s="19" t="n">
        <v>2.691</v>
      </c>
      <c r="E29" s="19" t="n">
        <v>2.744</v>
      </c>
      <c r="F29" s="19" t="n">
        <v>2.797</v>
      </c>
      <c r="G29" s="19" t="n">
        <v>2.85</v>
      </c>
      <c r="H29" s="19" t="n">
        <v>2.903</v>
      </c>
      <c r="I29" s="19" t="n">
        <v>2.956</v>
      </c>
      <c r="J29" s="19" t="n">
        <v>3.009</v>
      </c>
      <c r="K29" s="19" t="n">
        <v>3.062</v>
      </c>
      <c r="L29" s="19" t="n">
        <v>3.116</v>
      </c>
    </row>
    <row r="30" customFormat="false" ht="15" hidden="false" customHeight="false" outlineLevel="0" collapsed="false">
      <c r="A30" s="18" t="n">
        <v>60</v>
      </c>
      <c r="B30" s="19" t="n">
        <v>3.116</v>
      </c>
      <c r="C30" s="19" t="n">
        <v>3.169</v>
      </c>
      <c r="D30" s="19" t="n">
        <v>3.222</v>
      </c>
      <c r="E30" s="19" t="n">
        <v>3.275</v>
      </c>
      <c r="F30" s="19" t="n">
        <v>3.329</v>
      </c>
      <c r="G30" s="19" t="n">
        <v>3.382</v>
      </c>
      <c r="H30" s="19" t="n">
        <v>3.436</v>
      </c>
      <c r="I30" s="19" t="n">
        <v>3.489</v>
      </c>
      <c r="J30" s="19" t="n">
        <v>3.543</v>
      </c>
      <c r="K30" s="19" t="n">
        <v>3.596</v>
      </c>
      <c r="L30" s="19" t="n">
        <v>3.65</v>
      </c>
    </row>
    <row r="31" customFormat="false" ht="15" hidden="false" customHeight="false" outlineLevel="0" collapsed="false">
      <c r="A31" s="18" t="n">
        <v>70</v>
      </c>
      <c r="B31" s="19" t="n">
        <v>3.65</v>
      </c>
      <c r="C31" s="19" t="n">
        <v>3.703</v>
      </c>
      <c r="D31" s="19" t="n">
        <v>3.757</v>
      </c>
      <c r="E31" s="19" t="n">
        <v>3.81</v>
      </c>
      <c r="F31" s="19" t="n">
        <v>3.864</v>
      </c>
      <c r="G31" s="19" t="n">
        <v>3.918</v>
      </c>
      <c r="H31" s="19" t="n">
        <v>3.971</v>
      </c>
      <c r="I31" s="19" t="n">
        <v>4.025</v>
      </c>
      <c r="J31" s="19" t="n">
        <v>4.079</v>
      </c>
      <c r="K31" s="19" t="n">
        <v>4.133</v>
      </c>
      <c r="L31" s="19" t="n">
        <v>4.187</v>
      </c>
    </row>
    <row r="32" customFormat="false" ht="15" hidden="false" customHeight="false" outlineLevel="0" collapsed="false">
      <c r="A32" s="18" t="n">
        <v>80</v>
      </c>
      <c r="B32" s="19" t="n">
        <v>4.187</v>
      </c>
      <c r="C32" s="19" t="n">
        <v>4.24</v>
      </c>
      <c r="D32" s="19" t="n">
        <v>4.294</v>
      </c>
      <c r="E32" s="19" t="n">
        <v>4.348</v>
      </c>
      <c r="F32" s="19" t="n">
        <v>4.402</v>
      </c>
      <c r="G32" s="19" t="n">
        <v>4.456</v>
      </c>
      <c r="H32" s="19" t="n">
        <v>4.51</v>
      </c>
      <c r="I32" s="19" t="n">
        <v>4.564</v>
      </c>
      <c r="J32" s="19" t="n">
        <v>4.618</v>
      </c>
      <c r="K32" s="19" t="n">
        <v>4.672</v>
      </c>
      <c r="L32" s="19" t="n">
        <v>4.726</v>
      </c>
    </row>
    <row r="33" customFormat="false" ht="15" hidden="false" customHeight="false" outlineLevel="0" collapsed="false">
      <c r="A33" s="18" t="n">
        <v>90</v>
      </c>
      <c r="B33" s="19" t="n">
        <v>4.726</v>
      </c>
      <c r="C33" s="19" t="n">
        <v>4.781</v>
      </c>
      <c r="D33" s="19" t="n">
        <v>4.835</v>
      </c>
      <c r="E33" s="19" t="n">
        <v>4.889</v>
      </c>
      <c r="F33" s="19" t="n">
        <v>4.943</v>
      </c>
      <c r="G33" s="19" t="n">
        <v>4.997</v>
      </c>
      <c r="H33" s="19" t="n">
        <v>5.052</v>
      </c>
      <c r="I33" s="19" t="n">
        <v>5.106</v>
      </c>
      <c r="J33" s="19" t="n">
        <v>5.16</v>
      </c>
      <c r="K33" s="19" t="n">
        <v>5.215</v>
      </c>
      <c r="L33" s="19" t="n">
        <v>5.269</v>
      </c>
    </row>
    <row r="34" customFormat="false" ht="15" hidden="false" customHeight="false" outlineLevel="0" collapsed="false">
      <c r="A34" s="18" t="n">
        <v>100</v>
      </c>
      <c r="B34" s="19" t="n">
        <v>5.269</v>
      </c>
      <c r="C34" s="19" t="n">
        <v>5.323</v>
      </c>
      <c r="D34" s="19" t="n">
        <v>5.378</v>
      </c>
      <c r="E34" s="19" t="n">
        <v>5.432</v>
      </c>
      <c r="F34" s="19" t="n">
        <v>5.487</v>
      </c>
      <c r="G34" s="19" t="n">
        <v>5.541</v>
      </c>
      <c r="H34" s="19" t="n">
        <v>5.595</v>
      </c>
      <c r="I34" s="19" t="n">
        <v>5.65</v>
      </c>
      <c r="J34" s="19" t="n">
        <v>5.705</v>
      </c>
      <c r="K34" s="19" t="n">
        <v>5.759</v>
      </c>
      <c r="L34" s="19" t="n">
        <v>5.814</v>
      </c>
    </row>
    <row r="35" customFormat="false" ht="15" hidden="false" customHeight="false" outlineLevel="0" collapsed="false">
      <c r="A35" s="18" t="n">
        <v>110</v>
      </c>
      <c r="B35" s="19" t="n">
        <v>5.814</v>
      </c>
      <c r="C35" s="19" t="n">
        <v>5.868</v>
      </c>
      <c r="D35" s="19" t="n">
        <v>5.923</v>
      </c>
      <c r="E35" s="19" t="n">
        <v>5.977</v>
      </c>
      <c r="F35" s="19" t="n">
        <v>6.032</v>
      </c>
      <c r="G35" s="19" t="n">
        <v>6.087</v>
      </c>
      <c r="H35" s="19" t="n">
        <v>6.141</v>
      </c>
      <c r="I35" s="19" t="n">
        <v>6.196</v>
      </c>
      <c r="J35" s="19" t="n">
        <v>6.251</v>
      </c>
      <c r="K35" s="19" t="n">
        <v>6.306</v>
      </c>
      <c r="L35" s="19" t="n">
        <v>6.36</v>
      </c>
    </row>
    <row r="36" customFormat="false" ht="15" hidden="false" customHeight="false" outlineLevel="0" collapsed="false">
      <c r="A36" s="18" t="n">
        <v>120</v>
      </c>
      <c r="B36" s="19" t="n">
        <v>6.36</v>
      </c>
      <c r="C36" s="19" t="n">
        <v>6.415</v>
      </c>
      <c r="D36" s="19" t="n">
        <v>6.47</v>
      </c>
      <c r="E36" s="19" t="n">
        <v>6.525</v>
      </c>
      <c r="F36" s="19" t="n">
        <v>6.579</v>
      </c>
      <c r="G36" s="19" t="n">
        <v>6.634</v>
      </c>
      <c r="H36" s="19" t="n">
        <v>6.689</v>
      </c>
      <c r="I36" s="19" t="n">
        <v>6.744</v>
      </c>
      <c r="J36" s="19" t="n">
        <v>6.799</v>
      </c>
      <c r="K36" s="19" t="n">
        <v>6.854</v>
      </c>
      <c r="L36" s="19" t="n">
        <v>6.909</v>
      </c>
    </row>
    <row r="37" customFormat="false" ht="15" hidden="false" customHeight="false" outlineLevel="0" collapsed="false">
      <c r="A37" s="18" t="n">
        <v>130</v>
      </c>
      <c r="B37" s="19" t="n">
        <v>6.909</v>
      </c>
      <c r="C37" s="19" t="n">
        <v>6.964</v>
      </c>
      <c r="D37" s="19" t="n">
        <v>7.019</v>
      </c>
      <c r="E37" s="19" t="n">
        <v>7.074</v>
      </c>
      <c r="F37" s="19" t="n">
        <v>7.129</v>
      </c>
      <c r="G37" s="19" t="n">
        <v>7.184</v>
      </c>
      <c r="H37" s="19" t="n">
        <v>7.239</v>
      </c>
      <c r="I37" s="19" t="n">
        <v>7.294</v>
      </c>
      <c r="J37" s="19" t="n">
        <v>7.349</v>
      </c>
      <c r="K37" s="19" t="n">
        <v>7.404</v>
      </c>
      <c r="L37" s="19" t="n">
        <v>7.459</v>
      </c>
    </row>
    <row r="38" customFormat="false" ht="15" hidden="false" customHeight="false" outlineLevel="0" collapsed="false">
      <c r="A38" s="18" t="n">
        <v>140</v>
      </c>
      <c r="B38" s="19" t="n">
        <v>7.459</v>
      </c>
      <c r="C38" s="19" t="n">
        <v>7.514</v>
      </c>
      <c r="D38" s="19" t="n">
        <v>7.569</v>
      </c>
      <c r="E38" s="19" t="n">
        <v>7.624</v>
      </c>
      <c r="F38" s="19" t="n">
        <v>7.679</v>
      </c>
      <c r="G38" s="19" t="n">
        <v>7.734</v>
      </c>
      <c r="H38" s="19" t="n">
        <v>7.789</v>
      </c>
      <c r="I38" s="19" t="n">
        <v>7.844</v>
      </c>
      <c r="J38" s="19" t="n">
        <v>7.9</v>
      </c>
      <c r="K38" s="19" t="n">
        <v>7.955</v>
      </c>
      <c r="L38" s="19" t="n">
        <v>8.01</v>
      </c>
    </row>
    <row r="39" customFormat="false" ht="15" hidden="false" customHeight="false" outlineLevel="0" collapsed="false">
      <c r="A39" s="18" t="n">
        <v>150</v>
      </c>
      <c r="B39" s="19" t="n">
        <v>8.01</v>
      </c>
      <c r="C39" s="19" t="n">
        <v>8.065</v>
      </c>
      <c r="D39" s="19" t="n">
        <v>8.12</v>
      </c>
      <c r="E39" s="19" t="n">
        <v>8.175</v>
      </c>
      <c r="F39" s="19" t="n">
        <v>8.231</v>
      </c>
      <c r="G39" s="19" t="n">
        <v>8.286</v>
      </c>
      <c r="H39" s="19" t="n">
        <v>8.341</v>
      </c>
      <c r="I39" s="19" t="n">
        <v>8.396</v>
      </c>
      <c r="J39" s="19" t="n">
        <v>8.452</v>
      </c>
      <c r="K39" s="19" t="n">
        <v>8.507</v>
      </c>
      <c r="L39" s="19" t="n">
        <v>8.562</v>
      </c>
    </row>
    <row r="40" customFormat="false" ht="15" hidden="false" customHeight="false" outlineLevel="0" collapsed="false">
      <c r="A40" s="18" t="n">
        <v>160</v>
      </c>
      <c r="B40" s="19" t="n">
        <v>8.562</v>
      </c>
      <c r="C40" s="19" t="n">
        <v>8.618</v>
      </c>
      <c r="D40" s="19" t="n">
        <v>8.673</v>
      </c>
      <c r="E40" s="19" t="n">
        <v>8.728</v>
      </c>
      <c r="F40" s="19" t="n">
        <v>8.783</v>
      </c>
      <c r="G40" s="19" t="n">
        <v>8.839</v>
      </c>
      <c r="H40" s="19" t="n">
        <v>8.894</v>
      </c>
      <c r="I40" s="19" t="n">
        <v>8.949</v>
      </c>
      <c r="J40" s="19" t="n">
        <v>9.005</v>
      </c>
      <c r="K40" s="19" t="n">
        <v>9.06</v>
      </c>
      <c r="L40" s="19" t="n">
        <v>9.115</v>
      </c>
    </row>
    <row r="41" customFormat="false" ht="15" hidden="false" customHeight="false" outlineLevel="0" collapsed="false">
      <c r="A41" s="18" t="n">
        <v>170</v>
      </c>
      <c r="B41" s="19" t="n">
        <v>9.115</v>
      </c>
      <c r="C41" s="19" t="n">
        <v>9.171</v>
      </c>
      <c r="D41" s="19" t="n">
        <v>9.226</v>
      </c>
      <c r="E41" s="19" t="n">
        <v>9.282</v>
      </c>
      <c r="F41" s="19" t="n">
        <v>9.337</v>
      </c>
      <c r="G41" s="19" t="n">
        <v>9.392</v>
      </c>
      <c r="H41" s="19" t="n">
        <v>9.448</v>
      </c>
      <c r="I41" s="19" t="n">
        <v>9.503</v>
      </c>
      <c r="J41" s="19" t="n">
        <v>9.559</v>
      </c>
      <c r="K41" s="19" t="n">
        <v>9.614</v>
      </c>
      <c r="L41" s="19" t="n">
        <v>9.669</v>
      </c>
    </row>
    <row r="42" customFormat="false" ht="15" hidden="false" customHeight="false" outlineLevel="0" collapsed="false">
      <c r="A42" s="18" t="n">
        <v>180</v>
      </c>
      <c r="B42" s="19" t="n">
        <v>9.669</v>
      </c>
      <c r="C42" s="19" t="n">
        <v>9.725</v>
      </c>
      <c r="D42" s="19" t="n">
        <v>9.78</v>
      </c>
      <c r="E42" s="19" t="n">
        <v>9.836</v>
      </c>
      <c r="F42" s="19" t="n">
        <v>9.891</v>
      </c>
      <c r="G42" s="19" t="n">
        <v>9.947</v>
      </c>
      <c r="H42" s="19" t="n">
        <v>10.002</v>
      </c>
      <c r="I42" s="19" t="n">
        <v>10.057</v>
      </c>
      <c r="J42" s="19" t="n">
        <v>10.113</v>
      </c>
      <c r="K42" s="19" t="n">
        <v>10.168</v>
      </c>
      <c r="L42" s="19" t="n">
        <v>10.224</v>
      </c>
    </row>
    <row r="43" customFormat="false" ht="15" hidden="false" customHeight="false" outlineLevel="0" collapsed="false">
      <c r="A43" s="18" t="n">
        <v>190</v>
      </c>
      <c r="B43" s="19" t="n">
        <v>10.224</v>
      </c>
      <c r="C43" s="19" t="n">
        <v>10.279</v>
      </c>
      <c r="D43" s="19" t="n">
        <v>10.335</v>
      </c>
      <c r="E43" s="19" t="n">
        <v>10.39</v>
      </c>
      <c r="F43" s="19" t="n">
        <v>10.446</v>
      </c>
      <c r="G43" s="19" t="n">
        <v>10.501</v>
      </c>
      <c r="H43" s="19" t="n">
        <v>10.557</v>
      </c>
      <c r="I43" s="19" t="n">
        <v>10.612</v>
      </c>
      <c r="J43" s="19" t="n">
        <v>10.668</v>
      </c>
      <c r="K43" s="19" t="n">
        <v>10.723</v>
      </c>
      <c r="L43" s="19" t="n">
        <v>10.779</v>
      </c>
    </row>
    <row r="44" customFormat="false" ht="15" hidden="false" customHeight="false" outlineLevel="0" collapsed="false">
      <c r="A44" s="18" t="n">
        <v>200</v>
      </c>
      <c r="B44" s="19" t="n">
        <v>10.779</v>
      </c>
      <c r="C44" s="19" t="n">
        <v>10.834</v>
      </c>
      <c r="D44" s="19" t="n">
        <v>10.89</v>
      </c>
      <c r="E44" s="19" t="n">
        <v>10.945</v>
      </c>
      <c r="F44" s="19" t="n">
        <v>11.001</v>
      </c>
      <c r="G44" s="19" t="n">
        <v>11.056</v>
      </c>
      <c r="H44" s="19" t="n">
        <v>11.112</v>
      </c>
      <c r="I44" s="19" t="n">
        <v>11.167</v>
      </c>
      <c r="J44" s="19" t="n">
        <v>11.223</v>
      </c>
      <c r="K44" s="19" t="n">
        <v>11.278</v>
      </c>
      <c r="L44" s="19" t="n">
        <v>11.334</v>
      </c>
    </row>
    <row r="45" customFormat="false" ht="15" hidden="false" customHeight="false" outlineLevel="0" collapsed="false">
      <c r="A45" s="18" t="n">
        <v>210</v>
      </c>
      <c r="B45" s="19" t="n">
        <v>11.334</v>
      </c>
      <c r="C45" s="19" t="n">
        <v>11.389</v>
      </c>
      <c r="D45" s="19" t="n">
        <v>11.445</v>
      </c>
      <c r="E45" s="19" t="n">
        <v>11.501</v>
      </c>
      <c r="F45" s="19" t="n">
        <v>11.556</v>
      </c>
      <c r="G45" s="19" t="n">
        <v>11.612</v>
      </c>
      <c r="H45" s="19" t="n">
        <v>11.667</v>
      </c>
      <c r="I45" s="19" t="n">
        <v>11.723</v>
      </c>
      <c r="J45" s="19" t="n">
        <v>11.778</v>
      </c>
      <c r="K45" s="19" t="n">
        <v>11.834</v>
      </c>
      <c r="L45" s="19" t="n">
        <v>11.889</v>
      </c>
    </row>
    <row r="46" customFormat="false" ht="15" hidden="false" customHeight="false" outlineLevel="0" collapsed="false">
      <c r="A46" s="18" t="n">
        <v>220</v>
      </c>
      <c r="B46" s="19" t="n">
        <v>11.889</v>
      </c>
      <c r="C46" s="19" t="n">
        <v>11.945</v>
      </c>
      <c r="D46" s="19" t="n">
        <v>12</v>
      </c>
      <c r="E46" s="19" t="n">
        <v>12.056</v>
      </c>
      <c r="F46" s="19" t="n">
        <v>12.111</v>
      </c>
      <c r="G46" s="19" t="n">
        <v>12.167</v>
      </c>
      <c r="H46" s="19" t="n">
        <v>12.222</v>
      </c>
      <c r="I46" s="19" t="n">
        <v>12.278</v>
      </c>
      <c r="J46" s="19" t="n">
        <v>12.334</v>
      </c>
      <c r="K46" s="19" t="n">
        <v>12.389</v>
      </c>
      <c r="L46" s="19" t="n">
        <v>12.445</v>
      </c>
    </row>
    <row r="47" customFormat="false" ht="15" hidden="false" customHeight="false" outlineLevel="0" collapsed="false">
      <c r="A47" s="18" t="n">
        <v>230</v>
      </c>
      <c r="B47" s="19" t="n">
        <v>12.445</v>
      </c>
      <c r="C47" s="19" t="n">
        <v>12.5</v>
      </c>
      <c r="D47" s="19" t="n">
        <v>12.556</v>
      </c>
      <c r="E47" s="19" t="n">
        <v>12.611</v>
      </c>
      <c r="F47" s="19" t="n">
        <v>12.667</v>
      </c>
      <c r="G47" s="19" t="n">
        <v>12.722</v>
      </c>
      <c r="H47" s="19" t="n">
        <v>12.778</v>
      </c>
      <c r="I47" s="19" t="n">
        <v>12.833</v>
      </c>
      <c r="J47" s="19" t="n">
        <v>12.889</v>
      </c>
      <c r="K47" s="19" t="n">
        <v>12.944</v>
      </c>
      <c r="L47" s="19" t="n">
        <v>13</v>
      </c>
    </row>
    <row r="48" customFormat="false" ht="15" hidden="false" customHeight="false" outlineLevel="0" collapsed="false">
      <c r="A48" s="18" t="n">
        <v>240</v>
      </c>
      <c r="B48" s="19" t="n">
        <v>13</v>
      </c>
      <c r="C48" s="19" t="n">
        <v>13.056</v>
      </c>
      <c r="D48" s="19" t="n">
        <v>13.111</v>
      </c>
      <c r="E48" s="19" t="n">
        <v>13.167</v>
      </c>
      <c r="F48" s="19" t="n">
        <v>13.222</v>
      </c>
      <c r="G48" s="19" t="n">
        <v>13.278</v>
      </c>
      <c r="H48" s="19" t="n">
        <v>13.333</v>
      </c>
      <c r="I48" s="19" t="n">
        <v>13.389</v>
      </c>
      <c r="J48" s="19" t="n">
        <v>13.444</v>
      </c>
      <c r="K48" s="19" t="n">
        <v>13.5</v>
      </c>
      <c r="L48" s="19" t="n">
        <v>13.555</v>
      </c>
    </row>
    <row r="49" customFormat="false" ht="15" hidden="false" customHeight="false" outlineLevel="0" collapsed="false">
      <c r="A49" s="18" t="n">
        <v>250</v>
      </c>
      <c r="B49" s="19" t="n">
        <v>13.555</v>
      </c>
      <c r="C49" s="19" t="n">
        <v>13.611</v>
      </c>
      <c r="D49" s="19" t="n">
        <v>13.666</v>
      </c>
      <c r="E49" s="19" t="n">
        <v>13.722</v>
      </c>
      <c r="F49" s="19" t="n">
        <v>13.777</v>
      </c>
      <c r="G49" s="19" t="n">
        <v>13.833</v>
      </c>
      <c r="H49" s="19" t="n">
        <v>13.888</v>
      </c>
      <c r="I49" s="19" t="n">
        <v>13.944</v>
      </c>
      <c r="J49" s="19" t="n">
        <v>13.999</v>
      </c>
      <c r="K49" s="19" t="n">
        <v>14.055</v>
      </c>
      <c r="L49" s="19" t="n">
        <v>14.11</v>
      </c>
    </row>
    <row r="50" customFormat="false" ht="15" hidden="false" customHeight="false" outlineLevel="0" collapsed="false">
      <c r="A50" s="18" t="n">
        <v>260</v>
      </c>
      <c r="B50" s="19" t="n">
        <v>14.11</v>
      </c>
      <c r="C50" s="19" t="n">
        <v>14.166</v>
      </c>
      <c r="D50" s="19" t="n">
        <v>14.221</v>
      </c>
      <c r="E50" s="19" t="n">
        <v>14.277</v>
      </c>
      <c r="F50" s="19" t="n">
        <v>14.332</v>
      </c>
      <c r="G50" s="19" t="n">
        <v>14.388</v>
      </c>
      <c r="H50" s="19" t="n">
        <v>14.443</v>
      </c>
      <c r="I50" s="19" t="n">
        <v>14.499</v>
      </c>
      <c r="J50" s="19" t="n">
        <v>14.554</v>
      </c>
      <c r="K50" s="19" t="n">
        <v>14.609</v>
      </c>
      <c r="L50" s="19" t="n">
        <v>14.665</v>
      </c>
    </row>
    <row r="51" customFormat="false" ht="15" hidden="false" customHeight="false" outlineLevel="0" collapsed="false">
      <c r="A51" s="18" t="n">
        <v>270</v>
      </c>
      <c r="B51" s="19" t="n">
        <v>14.665</v>
      </c>
      <c r="C51" s="19" t="n">
        <v>14.72</v>
      </c>
      <c r="D51" s="19" t="n">
        <v>14.776</v>
      </c>
      <c r="E51" s="19" t="n">
        <v>14.831</v>
      </c>
      <c r="F51" s="19" t="n">
        <v>14.887</v>
      </c>
      <c r="G51" s="19" t="n">
        <v>14.942</v>
      </c>
      <c r="H51" s="19" t="n">
        <v>14.998</v>
      </c>
      <c r="I51" s="19" t="n">
        <v>15.053</v>
      </c>
      <c r="J51" s="19" t="n">
        <v>15.109</v>
      </c>
      <c r="K51" s="19" t="n">
        <v>15.164</v>
      </c>
      <c r="L51" s="19" t="n">
        <v>15.219</v>
      </c>
    </row>
    <row r="52" customFormat="false" ht="15" hidden="false" customHeight="false" outlineLevel="0" collapsed="false">
      <c r="A52" s="18" t="n">
        <v>280</v>
      </c>
      <c r="B52" s="19" t="n">
        <v>15.219</v>
      </c>
      <c r="C52" s="19" t="n">
        <v>15.275</v>
      </c>
      <c r="D52" s="19" t="n">
        <v>15.33</v>
      </c>
      <c r="E52" s="19" t="n">
        <v>15.386</v>
      </c>
      <c r="F52" s="19" t="n">
        <v>15.441</v>
      </c>
      <c r="G52" s="19" t="n">
        <v>15.496</v>
      </c>
      <c r="H52" s="19" t="n">
        <v>15.552</v>
      </c>
      <c r="I52" s="19" t="n">
        <v>15.607</v>
      </c>
      <c r="J52" s="19" t="n">
        <v>15.663</v>
      </c>
      <c r="K52" s="19" t="n">
        <v>15.718</v>
      </c>
      <c r="L52" s="19" t="n">
        <v>15.773</v>
      </c>
    </row>
    <row r="53" customFormat="false" ht="15" hidden="false" customHeight="false" outlineLevel="0" collapsed="false">
      <c r="A53" s="18" t="n">
        <v>290</v>
      </c>
      <c r="B53" s="19" t="n">
        <v>15.773</v>
      </c>
      <c r="C53" s="19" t="n">
        <v>15.829</v>
      </c>
      <c r="D53" s="19" t="n">
        <v>15.884</v>
      </c>
      <c r="E53" s="19" t="n">
        <v>15.94</v>
      </c>
      <c r="F53" s="19" t="n">
        <v>15.995</v>
      </c>
      <c r="G53" s="19" t="n">
        <v>16.05</v>
      </c>
      <c r="H53" s="19" t="n">
        <v>16.106</v>
      </c>
      <c r="I53" s="19" t="n">
        <v>16.161</v>
      </c>
      <c r="J53" s="19" t="n">
        <v>16.216</v>
      </c>
      <c r="K53" s="19" t="n">
        <v>16.272</v>
      </c>
      <c r="L53" s="19" t="n">
        <v>16.327</v>
      </c>
    </row>
    <row r="54" customFormat="false" ht="15" hidden="false" customHeight="false" outlineLevel="0" collapsed="false">
      <c r="A54" s="18" t="n">
        <v>300</v>
      </c>
      <c r="B54" s="19" t="n">
        <v>16.327</v>
      </c>
      <c r="C54" s="19" t="n">
        <v>16.383</v>
      </c>
      <c r="D54" s="19" t="n">
        <v>16.438</v>
      </c>
      <c r="E54" s="19" t="n">
        <v>16.493</v>
      </c>
      <c r="F54" s="19" t="n">
        <v>16.549</v>
      </c>
      <c r="G54" s="19" t="n">
        <v>16.604</v>
      </c>
      <c r="H54" s="19" t="n">
        <v>16.659</v>
      </c>
      <c r="I54" s="19" t="n">
        <v>16.715</v>
      </c>
      <c r="J54" s="19" t="n">
        <v>16.77</v>
      </c>
      <c r="K54" s="19" t="n">
        <v>16.825</v>
      </c>
      <c r="L54" s="19" t="n">
        <v>16.881</v>
      </c>
    </row>
    <row r="55" customFormat="false" ht="15" hidden="false" customHeight="false" outlineLevel="0" collapsed="false">
      <c r="A55" s="18" t="n">
        <v>310</v>
      </c>
      <c r="B55" s="19" t="n">
        <v>16.881</v>
      </c>
      <c r="C55" s="19" t="n">
        <v>16.936</v>
      </c>
      <c r="D55" s="19" t="n">
        <v>16.991</v>
      </c>
      <c r="E55" s="19" t="n">
        <v>17.046</v>
      </c>
      <c r="F55" s="19" t="n">
        <v>17.102</v>
      </c>
      <c r="G55" s="19" t="n">
        <v>17.157</v>
      </c>
      <c r="H55" s="19" t="n">
        <v>17.212</v>
      </c>
      <c r="I55" s="19" t="n">
        <v>17.268</v>
      </c>
      <c r="J55" s="19" t="n">
        <v>17.323</v>
      </c>
      <c r="K55" s="19" t="n">
        <v>17.378</v>
      </c>
      <c r="L55" s="19" t="n">
        <v>17.434</v>
      </c>
    </row>
    <row r="56" customFormat="false" ht="15" hidden="false" customHeight="false" outlineLevel="0" collapsed="false">
      <c r="A56" s="18" t="n">
        <v>320</v>
      </c>
      <c r="B56" s="19" t="n">
        <v>17.434</v>
      </c>
      <c r="C56" s="19" t="n">
        <v>17.489</v>
      </c>
      <c r="D56" s="19" t="n">
        <v>17.544</v>
      </c>
      <c r="E56" s="19" t="n">
        <v>17.599</v>
      </c>
      <c r="F56" s="19" t="n">
        <v>17.655</v>
      </c>
      <c r="G56" s="19" t="n">
        <v>17.71</v>
      </c>
      <c r="H56" s="19" t="n">
        <v>17.765</v>
      </c>
      <c r="I56" s="19" t="n">
        <v>17.82</v>
      </c>
      <c r="J56" s="19" t="n">
        <v>17.876</v>
      </c>
      <c r="K56" s="19" t="n">
        <v>17.931</v>
      </c>
      <c r="L56" s="19" t="n">
        <v>17.986</v>
      </c>
    </row>
    <row r="57" customFormat="false" ht="15" hidden="false" customHeight="false" outlineLevel="0" collapsed="false">
      <c r="A57" s="18" t="n">
        <v>330</v>
      </c>
      <c r="B57" s="19" t="n">
        <v>17.986</v>
      </c>
      <c r="C57" s="19" t="n">
        <v>18.041</v>
      </c>
      <c r="D57" s="19" t="n">
        <v>18.097</v>
      </c>
      <c r="E57" s="19" t="n">
        <v>18.152</v>
      </c>
      <c r="F57" s="19" t="n">
        <v>18.207</v>
      </c>
      <c r="G57" s="19" t="n">
        <v>18.262</v>
      </c>
      <c r="H57" s="19" t="n">
        <v>18.318</v>
      </c>
      <c r="I57" s="19" t="n">
        <v>18.373</v>
      </c>
      <c r="J57" s="19" t="n">
        <v>18.428</v>
      </c>
      <c r="K57" s="19" t="n">
        <v>18.483</v>
      </c>
      <c r="L57" s="19" t="n">
        <v>18.538</v>
      </c>
    </row>
    <row r="58" customFormat="false" ht="15" hidden="false" customHeight="false" outlineLevel="0" collapsed="false">
      <c r="A58" s="18" t="n">
        <v>340</v>
      </c>
      <c r="B58" s="19" t="n">
        <v>18.538</v>
      </c>
      <c r="C58" s="19" t="n">
        <v>18.594</v>
      </c>
      <c r="D58" s="19" t="n">
        <v>18.649</v>
      </c>
      <c r="E58" s="19" t="n">
        <v>18.704</v>
      </c>
      <c r="F58" s="19" t="n">
        <v>18.759</v>
      </c>
      <c r="G58" s="19" t="n">
        <v>18.814</v>
      </c>
      <c r="H58" s="19" t="n">
        <v>18.87</v>
      </c>
      <c r="I58" s="19" t="n">
        <v>18.925</v>
      </c>
      <c r="J58" s="19" t="n">
        <v>18.98</v>
      </c>
      <c r="K58" s="19" t="n">
        <v>19.035</v>
      </c>
      <c r="L58" s="19" t="n">
        <v>19.09</v>
      </c>
    </row>
    <row r="59" customFormat="false" ht="15" hidden="false" customHeight="false" outlineLevel="0" collapsed="false">
      <c r="A59" s="18" t="n">
        <v>350</v>
      </c>
      <c r="B59" s="19" t="n">
        <v>19.09</v>
      </c>
      <c r="C59" s="19" t="n">
        <v>19.146</v>
      </c>
      <c r="D59" s="19" t="n">
        <v>19.201</v>
      </c>
      <c r="E59" s="19" t="n">
        <v>19.256</v>
      </c>
      <c r="F59" s="19" t="n">
        <v>19.311</v>
      </c>
      <c r="G59" s="19" t="n">
        <v>19.366</v>
      </c>
      <c r="H59" s="19" t="n">
        <v>19.422</v>
      </c>
      <c r="I59" s="19" t="n">
        <v>19.477</v>
      </c>
      <c r="J59" s="19" t="n">
        <v>19.532</v>
      </c>
      <c r="K59" s="19" t="n">
        <v>19.587</v>
      </c>
      <c r="L59" s="19" t="n">
        <v>19.642</v>
      </c>
    </row>
    <row r="60" customFormat="false" ht="15" hidden="false" customHeight="false" outlineLevel="0" collapsed="false">
      <c r="A60" s="18" t="n">
        <v>360</v>
      </c>
      <c r="B60" s="19" t="n">
        <v>19.642</v>
      </c>
      <c r="C60" s="19" t="n">
        <v>19.697</v>
      </c>
      <c r="D60" s="19" t="n">
        <v>19.753</v>
      </c>
      <c r="E60" s="19" t="n">
        <v>19.808</v>
      </c>
      <c r="F60" s="19" t="n">
        <v>19.863</v>
      </c>
      <c r="G60" s="19" t="n">
        <v>19.918</v>
      </c>
      <c r="H60" s="19" t="n">
        <v>19.973</v>
      </c>
      <c r="I60" s="19" t="n">
        <v>20.028</v>
      </c>
      <c r="J60" s="19" t="n">
        <v>20.083</v>
      </c>
      <c r="K60" s="19" t="n">
        <v>20.139</v>
      </c>
      <c r="L60" s="19" t="n">
        <v>20.194</v>
      </c>
    </row>
    <row r="61" customFormat="false" ht="15" hidden="false" customHeight="false" outlineLevel="0" collapsed="false">
      <c r="A61" s="18" t="n">
        <v>370</v>
      </c>
      <c r="B61" s="19" t="n">
        <v>20.194</v>
      </c>
      <c r="C61" s="19" t="n">
        <v>20.249</v>
      </c>
      <c r="D61" s="19" t="n">
        <v>20.304</v>
      </c>
      <c r="E61" s="19" t="n">
        <v>20.359</v>
      </c>
      <c r="F61" s="19" t="n">
        <v>20.414</v>
      </c>
      <c r="G61" s="19" t="n">
        <v>20.469</v>
      </c>
      <c r="H61" s="19" t="n">
        <v>20.525</v>
      </c>
      <c r="I61" s="19" t="n">
        <v>20.58</v>
      </c>
      <c r="J61" s="19" t="n">
        <v>20.635</v>
      </c>
      <c r="K61" s="19" t="n">
        <v>20.69</v>
      </c>
      <c r="L61" s="19" t="n">
        <v>20.745</v>
      </c>
    </row>
    <row r="62" customFormat="false" ht="15" hidden="false" customHeight="false" outlineLevel="0" collapsed="false">
      <c r="A62" s="18" t="n">
        <v>380</v>
      </c>
      <c r="B62" s="19" t="n">
        <v>20.745</v>
      </c>
      <c r="C62" s="19" t="n">
        <v>20.8</v>
      </c>
      <c r="D62" s="19" t="n">
        <v>20.855</v>
      </c>
      <c r="E62" s="19" t="n">
        <v>20.911</v>
      </c>
      <c r="F62" s="19" t="n">
        <v>20.966</v>
      </c>
      <c r="G62" s="19" t="n">
        <v>21.021</v>
      </c>
      <c r="H62" s="19" t="n">
        <v>21.076</v>
      </c>
      <c r="I62" s="19" t="n">
        <v>21.131</v>
      </c>
      <c r="J62" s="19" t="n">
        <v>21.186</v>
      </c>
      <c r="K62" s="19" t="n">
        <v>21.241</v>
      </c>
      <c r="L62" s="19" t="n">
        <v>21.297</v>
      </c>
    </row>
    <row r="63" customFormat="false" ht="15" hidden="false" customHeight="false" outlineLevel="0" collapsed="false">
      <c r="A63" s="18" t="n">
        <v>390</v>
      </c>
      <c r="B63" s="19" t="n">
        <v>21.297</v>
      </c>
      <c r="C63" s="19" t="n">
        <v>21.352</v>
      </c>
      <c r="D63" s="19" t="n">
        <v>21.407</v>
      </c>
      <c r="E63" s="19" t="n">
        <v>21.462</v>
      </c>
      <c r="F63" s="19" t="n">
        <v>21.517</v>
      </c>
      <c r="G63" s="19" t="n">
        <v>21.572</v>
      </c>
      <c r="H63" s="19" t="n">
        <v>21.627</v>
      </c>
      <c r="I63" s="19" t="n">
        <v>21.683</v>
      </c>
      <c r="J63" s="19" t="n">
        <v>21.738</v>
      </c>
      <c r="K63" s="19" t="n">
        <v>21.793</v>
      </c>
      <c r="L63" s="19" t="n">
        <v>21.848</v>
      </c>
    </row>
    <row r="64" customFormat="false" ht="15" hidden="false" customHeight="false" outlineLevel="0" collapsed="false">
      <c r="A64" s="18" t="n">
        <v>400</v>
      </c>
      <c r="B64" s="19" t="n">
        <v>21.848</v>
      </c>
      <c r="C64" s="19" t="n">
        <v>21.903</v>
      </c>
      <c r="D64" s="19" t="n">
        <v>21.958</v>
      </c>
      <c r="E64" s="19" t="n">
        <v>22.014</v>
      </c>
      <c r="F64" s="19" t="n">
        <v>22.069</v>
      </c>
      <c r="G64" s="19" t="n">
        <v>22.124</v>
      </c>
      <c r="H64" s="19" t="n">
        <v>22.179</v>
      </c>
      <c r="I64" s="19" t="n">
        <v>22.234</v>
      </c>
      <c r="J64" s="19" t="n">
        <v>22.289</v>
      </c>
      <c r="K64" s="19" t="n">
        <v>22.345</v>
      </c>
      <c r="L64" s="19" t="n">
        <v>22.4</v>
      </c>
    </row>
    <row r="65" customFormat="false" ht="15" hidden="false" customHeight="false" outlineLevel="0" collapsed="false">
      <c r="A65" s="18" t="n">
        <v>410</v>
      </c>
      <c r="B65" s="19" t="n">
        <v>22.4</v>
      </c>
      <c r="C65" s="19" t="n">
        <v>22.455</v>
      </c>
      <c r="D65" s="19" t="n">
        <v>22.51</v>
      </c>
      <c r="E65" s="19" t="n">
        <v>22.565</v>
      </c>
      <c r="F65" s="19" t="n">
        <v>22.62</v>
      </c>
      <c r="G65" s="19" t="n">
        <v>22.676</v>
      </c>
      <c r="H65" s="19" t="n">
        <v>22.731</v>
      </c>
      <c r="I65" s="19" t="n">
        <v>22.786</v>
      </c>
      <c r="J65" s="19" t="n">
        <v>22.841</v>
      </c>
      <c r="K65" s="19" t="n">
        <v>22.896</v>
      </c>
      <c r="L65" s="19" t="n">
        <v>22.952</v>
      </c>
    </row>
    <row r="66" customFormat="false" ht="15" hidden="false" customHeight="false" outlineLevel="0" collapsed="false">
      <c r="A66" s="18" t="n">
        <v>420</v>
      </c>
      <c r="B66" s="19" t="n">
        <v>22.952</v>
      </c>
      <c r="C66" s="19" t="n">
        <v>23.007</v>
      </c>
      <c r="D66" s="19" t="n">
        <v>23.062</v>
      </c>
      <c r="E66" s="19" t="n">
        <v>23.117</v>
      </c>
      <c r="F66" s="19" t="n">
        <v>23.172</v>
      </c>
      <c r="G66" s="19" t="n">
        <v>23.228</v>
      </c>
      <c r="H66" s="19" t="n">
        <v>23.283</v>
      </c>
      <c r="I66" s="19" t="n">
        <v>23.338</v>
      </c>
      <c r="J66" s="19" t="n">
        <v>23.393</v>
      </c>
      <c r="K66" s="19" t="n">
        <v>23.449</v>
      </c>
      <c r="L66" s="19" t="n">
        <v>23.504</v>
      </c>
    </row>
    <row r="67" customFormat="false" ht="15" hidden="false" customHeight="false" outlineLevel="0" collapsed="false">
      <c r="A67" s="18" t="n">
        <v>430</v>
      </c>
      <c r="B67" s="19" t="n">
        <v>23.504</v>
      </c>
      <c r="C67" s="19" t="n">
        <v>23.559</v>
      </c>
      <c r="D67" s="19" t="n">
        <v>23.614</v>
      </c>
      <c r="E67" s="19" t="n">
        <v>23.67</v>
      </c>
      <c r="F67" s="19" t="n">
        <v>23.725</v>
      </c>
      <c r="G67" s="19" t="n">
        <v>23.78</v>
      </c>
      <c r="H67" s="19" t="n">
        <v>23.835</v>
      </c>
      <c r="I67" s="19" t="n">
        <v>23.891</v>
      </c>
      <c r="J67" s="19" t="n">
        <v>23.946</v>
      </c>
      <c r="K67" s="19" t="n">
        <v>24.001</v>
      </c>
      <c r="L67" s="19" t="n">
        <v>24.057</v>
      </c>
    </row>
    <row r="68" customFormat="false" ht="15" hidden="false" customHeight="false" outlineLevel="0" collapsed="false">
      <c r="A68" s="18" t="n">
        <v>440</v>
      </c>
      <c r="B68" s="19" t="n">
        <v>24.057</v>
      </c>
      <c r="C68" s="19" t="n">
        <v>24.112</v>
      </c>
      <c r="D68" s="19" t="n">
        <v>24.167</v>
      </c>
      <c r="E68" s="19" t="n">
        <v>24.223</v>
      </c>
      <c r="F68" s="19" t="n">
        <v>24.278</v>
      </c>
      <c r="G68" s="19" t="n">
        <v>24.333</v>
      </c>
      <c r="H68" s="19" t="n">
        <v>24.389</v>
      </c>
      <c r="I68" s="19" t="n">
        <v>24.444</v>
      </c>
      <c r="J68" s="19" t="n">
        <v>24.499</v>
      </c>
      <c r="K68" s="19" t="n">
        <v>24.555</v>
      </c>
      <c r="L68" s="19" t="n">
        <v>24.61</v>
      </c>
    </row>
    <row r="69" customFormat="false" ht="15" hidden="false" customHeight="false" outlineLevel="0" collapsed="false">
      <c r="A69" s="18" t="n">
        <v>450</v>
      </c>
      <c r="B69" s="19" t="n">
        <v>24.61</v>
      </c>
      <c r="C69" s="19" t="n">
        <v>24.665</v>
      </c>
      <c r="D69" s="19" t="n">
        <v>24.721</v>
      </c>
      <c r="E69" s="19" t="n">
        <v>24.776</v>
      </c>
      <c r="F69" s="19" t="n">
        <v>24.832</v>
      </c>
      <c r="G69" s="19" t="n">
        <v>24.887</v>
      </c>
      <c r="H69" s="19" t="n">
        <v>24.943</v>
      </c>
      <c r="I69" s="19" t="n">
        <v>24.998</v>
      </c>
      <c r="J69" s="19" t="n">
        <v>25.053</v>
      </c>
      <c r="K69" s="19" t="n">
        <v>25.109</v>
      </c>
      <c r="L69" s="19" t="n">
        <v>25.164</v>
      </c>
    </row>
    <row r="70" customFormat="false" ht="15" hidden="false" customHeight="false" outlineLevel="0" collapsed="false">
      <c r="A70" s="18" t="n">
        <v>460</v>
      </c>
      <c r="B70" s="19" t="n">
        <v>25.164</v>
      </c>
      <c r="C70" s="19" t="n">
        <v>25.22</v>
      </c>
      <c r="D70" s="19" t="n">
        <v>25.275</v>
      </c>
      <c r="E70" s="19" t="n">
        <v>25.331</v>
      </c>
      <c r="F70" s="19" t="n">
        <v>25.386</v>
      </c>
      <c r="G70" s="19" t="n">
        <v>25.442</v>
      </c>
      <c r="H70" s="19" t="n">
        <v>25.497</v>
      </c>
      <c r="I70" s="19" t="n">
        <v>25.553</v>
      </c>
      <c r="J70" s="19" t="n">
        <v>25.608</v>
      </c>
      <c r="K70" s="19" t="n">
        <v>25.664</v>
      </c>
      <c r="L70" s="19" t="n">
        <v>25.72</v>
      </c>
    </row>
    <row r="71" customFormat="false" ht="15" hidden="false" customHeight="false" outlineLevel="0" collapsed="false">
      <c r="A71" s="18" t="n">
        <v>470</v>
      </c>
      <c r="B71" s="19" t="n">
        <v>25.72</v>
      </c>
      <c r="C71" s="19" t="n">
        <v>25.775</v>
      </c>
      <c r="D71" s="19" t="n">
        <v>25.831</v>
      </c>
      <c r="E71" s="19" t="n">
        <v>25.886</v>
      </c>
      <c r="F71" s="19" t="n">
        <v>25.942</v>
      </c>
      <c r="G71" s="19" t="n">
        <v>25.998</v>
      </c>
      <c r="H71" s="19" t="n">
        <v>26.053</v>
      </c>
      <c r="I71" s="19" t="n">
        <v>26.109</v>
      </c>
      <c r="J71" s="19" t="n">
        <v>26.165</v>
      </c>
      <c r="K71" s="19" t="n">
        <v>26.22</v>
      </c>
      <c r="L71" s="19" t="n">
        <v>26.276</v>
      </c>
    </row>
    <row r="72" customFormat="false" ht="15" hidden="false" customHeight="false" outlineLevel="0" collapsed="false">
      <c r="A72" s="18" t="n">
        <v>480</v>
      </c>
      <c r="B72" s="19" t="n">
        <v>26.276</v>
      </c>
      <c r="C72" s="19" t="n">
        <v>26.332</v>
      </c>
      <c r="D72" s="19" t="n">
        <v>26.387</v>
      </c>
      <c r="E72" s="19" t="n">
        <v>26.443</v>
      </c>
      <c r="F72" s="19" t="n">
        <v>26.499</v>
      </c>
      <c r="G72" s="19" t="n">
        <v>26.555</v>
      </c>
      <c r="H72" s="19" t="n">
        <v>26.61</v>
      </c>
      <c r="I72" s="19" t="n">
        <v>26.666</v>
      </c>
      <c r="J72" s="19" t="n">
        <v>26.722</v>
      </c>
      <c r="K72" s="19" t="n">
        <v>26.778</v>
      </c>
      <c r="L72" s="19" t="n">
        <v>26.834</v>
      </c>
    </row>
    <row r="73" customFormat="false" ht="15" hidden="false" customHeight="false" outlineLevel="0" collapsed="false">
      <c r="A73" s="18" t="n">
        <v>490</v>
      </c>
      <c r="B73" s="19" t="n">
        <v>26.834</v>
      </c>
      <c r="C73" s="19" t="n">
        <v>26.889</v>
      </c>
      <c r="D73" s="19" t="n">
        <v>26.945</v>
      </c>
      <c r="E73" s="19" t="n">
        <v>27.001</v>
      </c>
      <c r="F73" s="19" t="n">
        <v>27.057</v>
      </c>
      <c r="G73" s="19" t="n">
        <v>27.113</v>
      </c>
      <c r="H73" s="19" t="n">
        <v>27.169</v>
      </c>
      <c r="I73" s="19" t="n">
        <v>27.225</v>
      </c>
      <c r="J73" s="19" t="n">
        <v>27.281</v>
      </c>
      <c r="K73" s="19" t="n">
        <v>27.337</v>
      </c>
      <c r="L73" s="19" t="n">
        <v>27.393</v>
      </c>
    </row>
    <row r="74" customFormat="false" ht="15" hidden="false" customHeight="false" outlineLevel="0" collapsed="false">
      <c r="A74" s="18" t="n">
        <v>500</v>
      </c>
      <c r="B74" s="19" t="n">
        <v>27.393</v>
      </c>
      <c r="C74" s="19" t="n">
        <v>27.449</v>
      </c>
      <c r="D74" s="19" t="n">
        <v>27.505</v>
      </c>
      <c r="E74" s="19" t="n">
        <v>27.561</v>
      </c>
      <c r="F74" s="19" t="n">
        <v>27.617</v>
      </c>
      <c r="G74" s="19" t="n">
        <v>27.673</v>
      </c>
      <c r="H74" s="19" t="n">
        <v>27.729</v>
      </c>
      <c r="I74" s="19" t="n">
        <v>27.785</v>
      </c>
      <c r="J74" s="19" t="n">
        <v>27.841</v>
      </c>
      <c r="K74" s="19" t="n">
        <v>27.897</v>
      </c>
      <c r="L74" s="19" t="n">
        <v>27.953</v>
      </c>
    </row>
    <row r="75" customFormat="false" ht="15" hidden="false" customHeight="false" outlineLevel="0" collapsed="false">
      <c r="A75" s="18" t="n">
        <v>510</v>
      </c>
      <c r="B75" s="19" t="n">
        <v>27.953</v>
      </c>
      <c r="C75" s="19" t="n">
        <v>28.01</v>
      </c>
      <c r="D75" s="19" t="n">
        <v>28.066</v>
      </c>
      <c r="E75" s="19" t="n">
        <v>28.122</v>
      </c>
      <c r="F75" s="19" t="n">
        <v>28.178</v>
      </c>
      <c r="G75" s="19" t="n">
        <v>28.234</v>
      </c>
      <c r="H75" s="19" t="n">
        <v>28.291</v>
      </c>
      <c r="I75" s="19" t="n">
        <v>28.347</v>
      </c>
      <c r="J75" s="19" t="n">
        <v>28.403</v>
      </c>
      <c r="K75" s="19" t="n">
        <v>28.46</v>
      </c>
      <c r="L75" s="19" t="n">
        <v>28.516</v>
      </c>
    </row>
    <row r="76" customFormat="false" ht="15" hidden="false" customHeight="false" outlineLevel="0" collapsed="false">
      <c r="A76" s="18" t="n">
        <v>520</v>
      </c>
      <c r="B76" s="19" t="n">
        <v>28.516</v>
      </c>
      <c r="C76" s="19" t="n">
        <v>28.572</v>
      </c>
      <c r="D76" s="19" t="n">
        <v>28.629</v>
      </c>
      <c r="E76" s="19" t="n">
        <v>28.685</v>
      </c>
      <c r="F76" s="19" t="n">
        <v>28.741</v>
      </c>
      <c r="G76" s="19" t="n">
        <v>28.798</v>
      </c>
      <c r="H76" s="19" t="n">
        <v>28.854</v>
      </c>
      <c r="I76" s="19" t="n">
        <v>28.911</v>
      </c>
      <c r="J76" s="19" t="n">
        <v>28.967</v>
      </c>
      <c r="K76" s="19" t="n">
        <v>29.024</v>
      </c>
      <c r="L76" s="19" t="n">
        <v>29.08</v>
      </c>
    </row>
    <row r="77" customFormat="false" ht="15" hidden="false" customHeight="false" outlineLevel="0" collapsed="false">
      <c r="A77" s="18" t="n">
        <v>530</v>
      </c>
      <c r="B77" s="19" t="n">
        <v>29.08</v>
      </c>
      <c r="C77" s="19" t="n">
        <v>29.137</v>
      </c>
      <c r="D77" s="19" t="n">
        <v>29.194</v>
      </c>
      <c r="E77" s="19" t="n">
        <v>29.25</v>
      </c>
      <c r="F77" s="19" t="n">
        <v>29.307</v>
      </c>
      <c r="G77" s="19" t="n">
        <v>29.363</v>
      </c>
      <c r="H77" s="19" t="n">
        <v>29.42</v>
      </c>
      <c r="I77" s="19" t="n">
        <v>29.477</v>
      </c>
      <c r="J77" s="19" t="n">
        <v>29.534</v>
      </c>
      <c r="K77" s="19" t="n">
        <v>29.59</v>
      </c>
      <c r="L77" s="19" t="n">
        <v>29.647</v>
      </c>
    </row>
    <row r="78" customFormat="false" ht="15" hidden="false" customHeight="false" outlineLevel="0" collapsed="false">
      <c r="A78" s="18" t="n">
        <v>540</v>
      </c>
      <c r="B78" s="19" t="n">
        <v>29.647</v>
      </c>
      <c r="C78" s="19" t="n">
        <v>29.704</v>
      </c>
      <c r="D78" s="19" t="n">
        <v>29.761</v>
      </c>
      <c r="E78" s="19" t="n">
        <v>29.818</v>
      </c>
      <c r="F78" s="19" t="n">
        <v>29.874</v>
      </c>
      <c r="G78" s="19" t="n">
        <v>29.931</v>
      </c>
      <c r="H78" s="19" t="n">
        <v>29.988</v>
      </c>
      <c r="I78" s="19" t="n">
        <v>30.045</v>
      </c>
      <c r="J78" s="19" t="n">
        <v>30.102</v>
      </c>
      <c r="K78" s="19" t="n">
        <v>30.159</v>
      </c>
      <c r="L78" s="19" t="n">
        <v>30.216</v>
      </c>
    </row>
    <row r="79" customFormat="false" ht="15" hidden="false" customHeight="false" outlineLevel="0" collapsed="false">
      <c r="A79" s="18" t="n">
        <v>550</v>
      </c>
      <c r="B79" s="19" t="n">
        <v>30.216</v>
      </c>
      <c r="C79" s="19" t="n">
        <v>30.273</v>
      </c>
      <c r="D79" s="19" t="n">
        <v>30.33</v>
      </c>
      <c r="E79" s="19" t="n">
        <v>30.387</v>
      </c>
      <c r="F79" s="19" t="n">
        <v>30.444</v>
      </c>
      <c r="G79" s="19" t="n">
        <v>30.502</v>
      </c>
      <c r="H79" s="19" t="n">
        <v>30.559</v>
      </c>
      <c r="I79" s="19" t="n">
        <v>30.616</v>
      </c>
      <c r="J79" s="19" t="n">
        <v>30.673</v>
      </c>
      <c r="K79" s="19" t="n">
        <v>30.73</v>
      </c>
      <c r="L79" s="19" t="n">
        <v>30.788</v>
      </c>
    </row>
    <row r="80" customFormat="false" ht="15" hidden="false" customHeight="false" outlineLevel="0" collapsed="false">
      <c r="A80" s="18" t="n">
        <v>560</v>
      </c>
      <c r="B80" s="19" t="n">
        <v>30.788</v>
      </c>
      <c r="C80" s="19" t="n">
        <v>30.845</v>
      </c>
      <c r="D80" s="19" t="n">
        <v>30.902</v>
      </c>
      <c r="E80" s="19" t="n">
        <v>30.96</v>
      </c>
      <c r="F80" s="19" t="n">
        <v>31.017</v>
      </c>
      <c r="G80" s="19" t="n">
        <v>31.074</v>
      </c>
      <c r="H80" s="19" t="n">
        <v>31.132</v>
      </c>
      <c r="I80" s="19" t="n">
        <v>31.189</v>
      </c>
      <c r="J80" s="19" t="n">
        <v>31.247</v>
      </c>
      <c r="K80" s="19" t="n">
        <v>31.304</v>
      </c>
      <c r="L80" s="19" t="n">
        <v>31.362</v>
      </c>
    </row>
    <row r="81" customFormat="false" ht="15" hidden="false" customHeight="false" outlineLevel="0" collapsed="false">
      <c r="A81" s="18" t="n">
        <v>570</v>
      </c>
      <c r="B81" s="19" t="n">
        <v>31.362</v>
      </c>
      <c r="C81" s="19" t="n">
        <v>31.419</v>
      </c>
      <c r="D81" s="19" t="n">
        <v>31.477</v>
      </c>
      <c r="E81" s="19" t="n">
        <v>31.535</v>
      </c>
      <c r="F81" s="19" t="n">
        <v>31.592</v>
      </c>
      <c r="G81" s="19" t="n">
        <v>31.65</v>
      </c>
      <c r="H81" s="19" t="n">
        <v>31.708</v>
      </c>
      <c r="I81" s="19" t="n">
        <v>31.766</v>
      </c>
      <c r="J81" s="19" t="n">
        <v>31.823</v>
      </c>
      <c r="K81" s="19" t="n">
        <v>31.881</v>
      </c>
      <c r="L81" s="19" t="n">
        <v>31.939</v>
      </c>
    </row>
    <row r="82" customFormat="false" ht="15" hidden="false" customHeight="false" outlineLevel="0" collapsed="false">
      <c r="A82" s="18" t="n">
        <v>580</v>
      </c>
      <c r="B82" s="19" t="n">
        <v>31.939</v>
      </c>
      <c r="C82" s="19" t="n">
        <v>31.997</v>
      </c>
      <c r="D82" s="19" t="n">
        <v>32.055</v>
      </c>
      <c r="E82" s="19" t="n">
        <v>32.113</v>
      </c>
      <c r="F82" s="19" t="n">
        <v>32.171</v>
      </c>
      <c r="G82" s="19" t="n">
        <v>32.229</v>
      </c>
      <c r="H82" s="19" t="n">
        <v>32.287</v>
      </c>
      <c r="I82" s="19" t="n">
        <v>32.345</v>
      </c>
      <c r="J82" s="19" t="n">
        <v>32.403</v>
      </c>
      <c r="K82" s="19" t="n">
        <v>32.461</v>
      </c>
      <c r="L82" s="19" t="n">
        <v>32.519</v>
      </c>
    </row>
    <row r="83" customFormat="false" ht="15" hidden="false" customHeight="false" outlineLevel="0" collapsed="false">
      <c r="A83" s="18" t="n">
        <v>590</v>
      </c>
      <c r="B83" s="19" t="n">
        <v>32.519</v>
      </c>
      <c r="C83" s="19" t="n">
        <v>32.577</v>
      </c>
      <c r="D83" s="19" t="n">
        <v>32.636</v>
      </c>
      <c r="E83" s="19" t="n">
        <v>32.694</v>
      </c>
      <c r="F83" s="19" t="n">
        <v>32.752</v>
      </c>
      <c r="G83" s="19" t="n">
        <v>32.81</v>
      </c>
      <c r="H83" s="19" t="n">
        <v>32.869</v>
      </c>
      <c r="I83" s="19" t="n">
        <v>32.927</v>
      </c>
      <c r="J83" s="19" t="n">
        <v>32.985</v>
      </c>
      <c r="K83" s="19" t="n">
        <v>33.044</v>
      </c>
      <c r="L83" s="19" t="n">
        <v>33.102</v>
      </c>
    </row>
    <row r="84" customFormat="false" ht="15" hidden="false" customHeight="false" outlineLevel="0" collapsed="false">
      <c r="A84" s="18" t="n">
        <v>600</v>
      </c>
      <c r="B84" s="19" t="n">
        <v>33.102</v>
      </c>
      <c r="C84" s="19" t="n">
        <v>33.161</v>
      </c>
      <c r="D84" s="19" t="n">
        <v>33.219</v>
      </c>
      <c r="E84" s="19" t="n">
        <v>33.278</v>
      </c>
      <c r="F84" s="19" t="n">
        <v>33.337</v>
      </c>
      <c r="G84" s="19" t="n">
        <v>33.395</v>
      </c>
      <c r="H84" s="19" t="n">
        <v>33.454</v>
      </c>
      <c r="I84" s="19" t="n">
        <v>33.513</v>
      </c>
      <c r="J84" s="19" t="n">
        <v>33.571</v>
      </c>
      <c r="K84" s="19" t="n">
        <v>33.63</v>
      </c>
      <c r="L84" s="19" t="n">
        <v>33.689</v>
      </c>
    </row>
    <row r="85" customFormat="false" ht="15" hidden="false" customHeight="false" outlineLevel="0" collapsed="false">
      <c r="A85" s="18" t="n">
        <v>610</v>
      </c>
      <c r="B85" s="19" t="n">
        <v>33.689</v>
      </c>
      <c r="C85" s="19" t="n">
        <v>33.748</v>
      </c>
      <c r="D85" s="19" t="n">
        <v>33.807</v>
      </c>
      <c r="E85" s="19" t="n">
        <v>33.866</v>
      </c>
      <c r="F85" s="19" t="n">
        <v>33.925</v>
      </c>
      <c r="G85" s="19" t="n">
        <v>33.984</v>
      </c>
      <c r="H85" s="19" t="n">
        <v>34.043</v>
      </c>
      <c r="I85" s="19" t="n">
        <v>34.102</v>
      </c>
      <c r="J85" s="19" t="n">
        <v>34.161</v>
      </c>
      <c r="K85" s="19" t="n">
        <v>34.22</v>
      </c>
      <c r="L85" s="19" t="n">
        <v>34.279</v>
      </c>
    </row>
    <row r="86" customFormat="false" ht="15" hidden="false" customHeight="false" outlineLevel="0" collapsed="false">
      <c r="A86" s="18" t="n">
        <v>620</v>
      </c>
      <c r="B86" s="19" t="n">
        <v>34.279</v>
      </c>
      <c r="C86" s="19" t="n">
        <v>34.338</v>
      </c>
      <c r="D86" s="19" t="n">
        <v>34.397</v>
      </c>
      <c r="E86" s="19" t="n">
        <v>34.457</v>
      </c>
      <c r="F86" s="19" t="n">
        <v>34.516</v>
      </c>
      <c r="G86" s="19" t="n">
        <v>34.575</v>
      </c>
      <c r="H86" s="19" t="n">
        <v>34.635</v>
      </c>
      <c r="I86" s="19" t="n">
        <v>34.694</v>
      </c>
      <c r="J86" s="19" t="n">
        <v>34.754</v>
      </c>
      <c r="K86" s="19" t="n">
        <v>34.813</v>
      </c>
      <c r="L86" s="19" t="n">
        <v>34.873</v>
      </c>
    </row>
    <row r="87" customFormat="false" ht="15" hidden="false" customHeight="false" outlineLevel="0" collapsed="false">
      <c r="A87" s="18" t="n">
        <v>630</v>
      </c>
      <c r="B87" s="19" t="n">
        <v>34.873</v>
      </c>
      <c r="C87" s="19" t="n">
        <v>34.932</v>
      </c>
      <c r="D87" s="19" t="n">
        <v>34.992</v>
      </c>
      <c r="E87" s="19" t="n">
        <v>35.051</v>
      </c>
      <c r="F87" s="19" t="n">
        <v>35.111</v>
      </c>
      <c r="G87" s="19" t="n">
        <v>35.171</v>
      </c>
      <c r="H87" s="19" t="n">
        <v>35.23</v>
      </c>
      <c r="I87" s="19" t="n">
        <v>35.29</v>
      </c>
      <c r="J87" s="19" t="n">
        <v>35.35</v>
      </c>
      <c r="K87" s="19" t="n">
        <v>35.41</v>
      </c>
      <c r="L87" s="19" t="n">
        <v>35.47</v>
      </c>
    </row>
    <row r="88" customFormat="false" ht="15" hidden="false" customHeight="false" outlineLevel="0" collapsed="false">
      <c r="A88" s="18" t="n">
        <v>640</v>
      </c>
      <c r="B88" s="19" t="n">
        <v>35.47</v>
      </c>
      <c r="C88" s="19" t="n">
        <v>35.53</v>
      </c>
      <c r="D88" s="19" t="n">
        <v>35.59</v>
      </c>
      <c r="E88" s="19" t="n">
        <v>35.65</v>
      </c>
      <c r="F88" s="19" t="n">
        <v>35.71</v>
      </c>
      <c r="G88" s="19" t="n">
        <v>35.77</v>
      </c>
      <c r="H88" s="19" t="n">
        <v>35.83</v>
      </c>
      <c r="I88" s="19" t="n">
        <v>35.89</v>
      </c>
      <c r="J88" s="19" t="n">
        <v>35.95</v>
      </c>
      <c r="K88" s="19" t="n">
        <v>36.01</v>
      </c>
      <c r="L88" s="19" t="n">
        <v>36.071</v>
      </c>
    </row>
    <row r="89" customFormat="false" ht="15" hidden="false" customHeight="false" outlineLevel="0" collapsed="false">
      <c r="A89" s="18" t="n">
        <v>650</v>
      </c>
      <c r="B89" s="19" t="n">
        <v>36.071</v>
      </c>
      <c r="C89" s="19" t="n">
        <v>36.131</v>
      </c>
      <c r="D89" s="19" t="n">
        <v>36.191</v>
      </c>
      <c r="E89" s="19" t="n">
        <v>36.252</v>
      </c>
      <c r="F89" s="19" t="n">
        <v>36.312</v>
      </c>
      <c r="G89" s="19" t="n">
        <v>36.373</v>
      </c>
      <c r="H89" s="19" t="n">
        <v>36.433</v>
      </c>
      <c r="I89" s="19" t="n">
        <v>36.494</v>
      </c>
      <c r="J89" s="19" t="n">
        <v>36.554</v>
      </c>
      <c r="K89" s="19" t="n">
        <v>36.615</v>
      </c>
      <c r="L89" s="19" t="n">
        <v>36.675</v>
      </c>
    </row>
    <row r="90" customFormat="false" ht="15" hidden="false" customHeight="false" outlineLevel="0" collapsed="false">
      <c r="A90" s="18" t="n">
        <v>660</v>
      </c>
      <c r="B90" s="19" t="n">
        <v>36.675</v>
      </c>
      <c r="C90" s="19" t="n">
        <v>36.736</v>
      </c>
      <c r="D90" s="19" t="n">
        <v>36.797</v>
      </c>
      <c r="E90" s="19" t="n">
        <v>36.858</v>
      </c>
      <c r="F90" s="19" t="n">
        <v>36.918</v>
      </c>
      <c r="G90" s="19" t="n">
        <v>36.979</v>
      </c>
      <c r="H90" s="19" t="n">
        <v>37.04</v>
      </c>
      <c r="I90" s="19" t="n">
        <v>37.101</v>
      </c>
      <c r="J90" s="19" t="n">
        <v>37.162</v>
      </c>
      <c r="K90" s="19" t="n">
        <v>37.223</v>
      </c>
      <c r="L90" s="19" t="n">
        <v>37.284</v>
      </c>
    </row>
    <row r="91" customFormat="false" ht="15" hidden="false" customHeight="false" outlineLevel="0" collapsed="false">
      <c r="A91" s="18" t="n">
        <v>670</v>
      </c>
      <c r="B91" s="19" t="n">
        <v>37.284</v>
      </c>
      <c r="C91" s="19" t="n">
        <v>37.345</v>
      </c>
      <c r="D91" s="19" t="n">
        <v>37.406</v>
      </c>
      <c r="E91" s="19" t="n">
        <v>37.467</v>
      </c>
      <c r="F91" s="19" t="n">
        <v>37.528</v>
      </c>
      <c r="G91" s="19" t="n">
        <v>37.59</v>
      </c>
      <c r="H91" s="19" t="n">
        <v>37.651</v>
      </c>
      <c r="I91" s="19" t="n">
        <v>37.712</v>
      </c>
      <c r="J91" s="19" t="n">
        <v>37.773</v>
      </c>
      <c r="K91" s="19" t="n">
        <v>37.835</v>
      </c>
      <c r="L91" s="19" t="n">
        <v>37.896</v>
      </c>
    </row>
    <row r="92" customFormat="false" ht="15" hidden="false" customHeight="false" outlineLevel="0" collapsed="false">
      <c r="A92" s="18" t="n">
        <v>680</v>
      </c>
      <c r="B92" s="19" t="n">
        <v>37.896</v>
      </c>
      <c r="C92" s="19" t="n">
        <v>37.958</v>
      </c>
      <c r="D92" s="19" t="n">
        <v>38.019</v>
      </c>
      <c r="E92" s="19" t="n">
        <v>38.081</v>
      </c>
      <c r="F92" s="19" t="n">
        <v>38.142</v>
      </c>
      <c r="G92" s="19" t="n">
        <v>38.204</v>
      </c>
      <c r="H92" s="19" t="n">
        <v>38.265</v>
      </c>
      <c r="I92" s="19" t="n">
        <v>38.327</v>
      </c>
      <c r="J92" s="19" t="n">
        <v>38.389</v>
      </c>
      <c r="K92" s="19" t="n">
        <v>38.45</v>
      </c>
      <c r="L92" s="19" t="n">
        <v>38.512</v>
      </c>
    </row>
    <row r="93" customFormat="false" ht="15" hidden="false" customHeight="false" outlineLevel="0" collapsed="false">
      <c r="A93" s="18" t="n">
        <v>690</v>
      </c>
      <c r="B93" s="19" t="n">
        <v>38.512</v>
      </c>
      <c r="C93" s="19" t="n">
        <v>38.574</v>
      </c>
      <c r="D93" s="19" t="n">
        <v>38.636</v>
      </c>
      <c r="E93" s="19" t="n">
        <v>38.698</v>
      </c>
      <c r="F93" s="19" t="n">
        <v>38.76</v>
      </c>
      <c r="G93" s="19" t="n">
        <v>38.822</v>
      </c>
      <c r="H93" s="19" t="n">
        <v>38.884</v>
      </c>
      <c r="I93" s="19" t="n">
        <v>38.946</v>
      </c>
      <c r="J93" s="19" t="n">
        <v>39.008</v>
      </c>
      <c r="K93" s="19" t="n">
        <v>39.07</v>
      </c>
      <c r="L93" s="19" t="n">
        <v>39.132</v>
      </c>
    </row>
    <row r="94" customFormat="false" ht="15" hidden="false" customHeight="false" outlineLevel="0" collapsed="false">
      <c r="A94" s="18" t="n">
        <v>700</v>
      </c>
      <c r="B94" s="19" t="n">
        <v>39.132</v>
      </c>
      <c r="C94" s="19" t="n">
        <v>39.194</v>
      </c>
      <c r="D94" s="19" t="n">
        <v>39.256</v>
      </c>
      <c r="E94" s="19" t="n">
        <v>39.318</v>
      </c>
      <c r="F94" s="19" t="n">
        <v>39.381</v>
      </c>
      <c r="G94" s="19" t="n">
        <v>39.443</v>
      </c>
      <c r="H94" s="19" t="n">
        <v>39.505</v>
      </c>
      <c r="I94" s="19" t="n">
        <v>39.568</v>
      </c>
      <c r="J94" s="19" t="n">
        <v>39.63</v>
      </c>
      <c r="K94" s="19" t="n">
        <v>39.693</v>
      </c>
      <c r="L94" s="19" t="n">
        <v>39.755</v>
      </c>
    </row>
    <row r="95" customFormat="false" ht="15" hidden="false" customHeight="false" outlineLevel="0" collapsed="false">
      <c r="A95" s="18" t="n">
        <v>710</v>
      </c>
      <c r="B95" s="19" t="n">
        <v>39.755</v>
      </c>
      <c r="C95" s="19" t="n">
        <v>39.818</v>
      </c>
      <c r="D95" s="19" t="n">
        <v>39.88</v>
      </c>
      <c r="E95" s="19" t="n">
        <v>39.943</v>
      </c>
      <c r="F95" s="19" t="n">
        <v>40.005</v>
      </c>
      <c r="G95" s="19" t="n">
        <v>40.068</v>
      </c>
      <c r="H95" s="19" t="n">
        <v>40.131</v>
      </c>
      <c r="I95" s="19" t="n">
        <v>40.193</v>
      </c>
      <c r="J95" s="19" t="n">
        <v>40.256</v>
      </c>
      <c r="K95" s="19" t="n">
        <v>40.319</v>
      </c>
      <c r="L95" s="19" t="n">
        <v>40.382</v>
      </c>
    </row>
    <row r="96" customFormat="false" ht="15" hidden="false" customHeight="false" outlineLevel="0" collapsed="false">
      <c r="A96" s="18" t="n">
        <v>720</v>
      </c>
      <c r="B96" s="19" t="n">
        <v>40.382</v>
      </c>
      <c r="C96" s="19" t="n">
        <v>40.445</v>
      </c>
      <c r="D96" s="19" t="n">
        <v>40.508</v>
      </c>
      <c r="E96" s="19" t="n">
        <v>40.57</v>
      </c>
      <c r="F96" s="19" t="n">
        <v>40.633</v>
      </c>
      <c r="G96" s="19" t="n">
        <v>40.696</v>
      </c>
      <c r="H96" s="19" t="n">
        <v>40.759</v>
      </c>
      <c r="I96" s="19" t="n">
        <v>40.822</v>
      </c>
      <c r="J96" s="19" t="n">
        <v>40.886</v>
      </c>
      <c r="K96" s="19" t="n">
        <v>40.949</v>
      </c>
      <c r="L96" s="19" t="n">
        <v>41.012</v>
      </c>
    </row>
    <row r="97" customFormat="false" ht="15" hidden="false" customHeight="false" outlineLevel="0" collapsed="false">
      <c r="A97" s="18" t="n">
        <v>730</v>
      </c>
      <c r="B97" s="19" t="n">
        <v>41.012</v>
      </c>
      <c r="C97" s="19" t="n">
        <v>41.075</v>
      </c>
      <c r="D97" s="19" t="n">
        <v>41.138</v>
      </c>
      <c r="E97" s="19" t="n">
        <v>41.201</v>
      </c>
      <c r="F97" s="19" t="n">
        <v>41.265</v>
      </c>
      <c r="G97" s="19" t="n">
        <v>41.328</v>
      </c>
      <c r="H97" s="19" t="n">
        <v>41.391</v>
      </c>
      <c r="I97" s="19" t="n">
        <v>41.455</v>
      </c>
      <c r="J97" s="19" t="n">
        <v>41.518</v>
      </c>
      <c r="K97" s="19" t="n">
        <v>41.581</v>
      </c>
      <c r="L97" s="19" t="n">
        <v>41.645</v>
      </c>
    </row>
    <row r="98" customFormat="false" ht="15" hidden="false" customHeight="false" outlineLevel="0" collapsed="false">
      <c r="A98" s="18" t="n">
        <v>740</v>
      </c>
      <c r="B98" s="19" t="n">
        <v>41.645</v>
      </c>
      <c r="C98" s="19" t="n">
        <v>41.708</v>
      </c>
      <c r="D98" s="19" t="n">
        <v>41.772</v>
      </c>
      <c r="E98" s="19" t="n">
        <v>41.835</v>
      </c>
      <c r="F98" s="19" t="n">
        <v>41.899</v>
      </c>
      <c r="G98" s="19" t="n">
        <v>41.962</v>
      </c>
      <c r="H98" s="19" t="n">
        <v>42.026</v>
      </c>
      <c r="I98" s="19" t="n">
        <v>42.09</v>
      </c>
      <c r="J98" s="19" t="n">
        <v>42.153</v>
      </c>
      <c r="K98" s="19" t="n">
        <v>42.217</v>
      </c>
      <c r="L98" s="19" t="n">
        <v>42.281</v>
      </c>
    </row>
    <row r="99" customFormat="false" ht="15" hidden="false" customHeight="false" outlineLevel="0" collapsed="false">
      <c r="A99" s="18" t="n">
        <v>750</v>
      </c>
      <c r="B99" s="19" t="n">
        <v>42.281</v>
      </c>
      <c r="C99" s="19" t="n">
        <v>42.344</v>
      </c>
      <c r="D99" s="19" t="n">
        <v>42.408</v>
      </c>
      <c r="E99" s="19" t="n">
        <v>42.472</v>
      </c>
      <c r="F99" s="19" t="n">
        <v>42.536</v>
      </c>
      <c r="G99" s="19" t="n">
        <v>42.599</v>
      </c>
      <c r="H99" s="19" t="n">
        <v>42.663</v>
      </c>
      <c r="I99" s="19" t="n">
        <v>42.727</v>
      </c>
      <c r="J99" s="19" t="n">
        <v>42.791</v>
      </c>
      <c r="K99" s="19" t="n">
        <v>42.855</v>
      </c>
      <c r="L99" s="19" t="n">
        <v>42.919</v>
      </c>
    </row>
    <row r="100" customFormat="false" ht="15" hidden="false" customHeight="false" outlineLevel="0" collapsed="false">
      <c r="A100" s="18" t="n">
        <v>760</v>
      </c>
      <c r="B100" s="19" t="n">
        <v>42.919</v>
      </c>
      <c r="C100" s="19" t="n">
        <v>42.983</v>
      </c>
      <c r="D100" s="19" t="n">
        <v>43.047</v>
      </c>
      <c r="E100" s="19" t="n">
        <v>43.111</v>
      </c>
      <c r="F100" s="19" t="n">
        <v>43.175</v>
      </c>
      <c r="G100" s="19" t="n">
        <v>43.239</v>
      </c>
      <c r="H100" s="19" t="n">
        <v>43.303</v>
      </c>
      <c r="I100" s="19" t="n">
        <v>43.367</v>
      </c>
      <c r="J100" s="19" t="n">
        <v>43.431</v>
      </c>
      <c r="K100" s="19" t="n">
        <v>43.495</v>
      </c>
      <c r="L100" s="19" t="n">
        <v>43.559</v>
      </c>
    </row>
    <row r="101" customFormat="false" ht="15" hidden="false" customHeight="false" outlineLevel="0" collapsed="false">
      <c r="A101" s="18" t="n">
        <v>770</v>
      </c>
      <c r="B101" s="19" t="n">
        <v>43.559</v>
      </c>
      <c r="C101" s="19" t="n">
        <v>43.624</v>
      </c>
      <c r="D101" s="19" t="n">
        <v>43.688</v>
      </c>
      <c r="E101" s="19" t="n">
        <v>43.752</v>
      </c>
      <c r="F101" s="19" t="n">
        <v>43.817</v>
      </c>
      <c r="G101" s="19" t="n">
        <v>43.881</v>
      </c>
      <c r="H101" s="19" t="n">
        <v>43.945</v>
      </c>
      <c r="I101" s="19" t="n">
        <v>44.01</v>
      </c>
      <c r="J101" s="19" t="n">
        <v>44.074</v>
      </c>
      <c r="K101" s="19" t="n">
        <v>44.139</v>
      </c>
      <c r="L101" s="19" t="n">
        <v>44.203</v>
      </c>
    </row>
    <row r="102" customFormat="false" ht="15" hidden="false" customHeight="false" outlineLevel="0" collapsed="false">
      <c r="A102" s="18" t="n">
        <v>780</v>
      </c>
      <c r="B102" s="19" t="n">
        <v>44.203</v>
      </c>
      <c r="C102" s="19" t="n">
        <v>44.267</v>
      </c>
      <c r="D102" s="19" t="n">
        <v>44.332</v>
      </c>
      <c r="E102" s="19" t="n">
        <v>44.396</v>
      </c>
      <c r="F102" s="19" t="n">
        <v>44.461</v>
      </c>
      <c r="G102" s="19" t="n">
        <v>44.525</v>
      </c>
      <c r="H102" s="19" t="n">
        <v>44.59</v>
      </c>
      <c r="I102" s="19" t="n">
        <v>44.655</v>
      </c>
      <c r="J102" s="19" t="n">
        <v>44.719</v>
      </c>
      <c r="K102" s="19" t="n">
        <v>44.784</v>
      </c>
      <c r="L102" s="19" t="n">
        <v>44.848</v>
      </c>
    </row>
    <row r="103" customFormat="false" ht="15" hidden="false" customHeight="false" outlineLevel="0" collapsed="false">
      <c r="A103" s="18" t="n">
        <v>790</v>
      </c>
      <c r="B103" s="19" t="n">
        <v>44.848</v>
      </c>
      <c r="C103" s="19" t="n">
        <v>44.913</v>
      </c>
      <c r="D103" s="19" t="n">
        <v>44.977</v>
      </c>
      <c r="E103" s="19" t="n">
        <v>45.042</v>
      </c>
      <c r="F103" s="19" t="n">
        <v>45.107</v>
      </c>
      <c r="G103" s="19" t="n">
        <v>45.171</v>
      </c>
      <c r="H103" s="19" t="n">
        <v>45.236</v>
      </c>
      <c r="I103" s="19" t="n">
        <v>45.301</v>
      </c>
      <c r="J103" s="19" t="n">
        <v>45.365</v>
      </c>
      <c r="K103" s="19" t="n">
        <v>45.43</v>
      </c>
      <c r="L103" s="19" t="n">
        <v>45.494</v>
      </c>
    </row>
    <row r="104" customFormat="false" ht="15" hidden="false" customHeight="false" outlineLevel="0" collapsed="false">
      <c r="A104" s="18" t="n">
        <v>800</v>
      </c>
      <c r="B104" s="19" t="n">
        <v>45.494</v>
      </c>
      <c r="C104" s="19" t="n">
        <v>45.559</v>
      </c>
      <c r="D104" s="19" t="n">
        <v>45.624</v>
      </c>
      <c r="E104" s="19" t="n">
        <v>45.688</v>
      </c>
      <c r="F104" s="19" t="n">
        <v>45.753</v>
      </c>
      <c r="G104" s="19" t="n">
        <v>45.818</v>
      </c>
      <c r="H104" s="19" t="n">
        <v>45.882</v>
      </c>
      <c r="I104" s="19" t="n">
        <v>45.947</v>
      </c>
      <c r="J104" s="19" t="n">
        <v>46.011</v>
      </c>
      <c r="K104" s="19" t="n">
        <v>46.076</v>
      </c>
      <c r="L104" s="19" t="n">
        <v>46.141</v>
      </c>
    </row>
    <row r="105" customFormat="false" ht="15" hidden="false" customHeight="false" outlineLevel="0" collapsed="false">
      <c r="A105" s="18" t="n">
        <v>810</v>
      </c>
      <c r="B105" s="19" t="n">
        <v>46.141</v>
      </c>
      <c r="C105" s="19" t="n">
        <v>46.205</v>
      </c>
      <c r="D105" s="19" t="n">
        <v>46.27</v>
      </c>
      <c r="E105" s="19" t="n">
        <v>46.334</v>
      </c>
      <c r="F105" s="19" t="n">
        <v>46.399</v>
      </c>
      <c r="G105" s="19" t="n">
        <v>46.464</v>
      </c>
      <c r="H105" s="19" t="n">
        <v>46.528</v>
      </c>
      <c r="I105" s="19" t="n">
        <v>46.593</v>
      </c>
      <c r="J105" s="19" t="n">
        <v>46.657</v>
      </c>
      <c r="K105" s="19" t="n">
        <v>46.722</v>
      </c>
      <c r="L105" s="19" t="n">
        <v>46.786</v>
      </c>
    </row>
    <row r="106" customFormat="false" ht="15" hidden="false" customHeight="false" outlineLevel="0" collapsed="false">
      <c r="A106" s="18" t="n">
        <v>820</v>
      </c>
      <c r="B106" s="19" t="n">
        <v>46.786</v>
      </c>
      <c r="C106" s="19" t="n">
        <v>46.851</v>
      </c>
      <c r="D106" s="19" t="n">
        <v>46.915</v>
      </c>
      <c r="E106" s="19" t="n">
        <v>46.98</v>
      </c>
      <c r="F106" s="19" t="n">
        <v>47.044</v>
      </c>
      <c r="G106" s="19" t="n">
        <v>47.109</v>
      </c>
      <c r="H106" s="19" t="n">
        <v>47.173</v>
      </c>
      <c r="I106" s="19" t="n">
        <v>47.238</v>
      </c>
      <c r="J106" s="19" t="n">
        <v>47.302</v>
      </c>
      <c r="K106" s="19" t="n">
        <v>47.367</v>
      </c>
      <c r="L106" s="19" t="n">
        <v>47.431</v>
      </c>
    </row>
    <row r="107" customFormat="false" ht="15" hidden="false" customHeight="false" outlineLevel="0" collapsed="false">
      <c r="A107" s="18" t="n">
        <v>830</v>
      </c>
      <c r="B107" s="19" t="n">
        <v>47.431</v>
      </c>
      <c r="C107" s="19" t="n">
        <v>47.495</v>
      </c>
      <c r="D107" s="19" t="n">
        <v>47.56</v>
      </c>
      <c r="E107" s="19" t="n">
        <v>47.624</v>
      </c>
      <c r="F107" s="19" t="n">
        <v>47.688</v>
      </c>
      <c r="G107" s="19" t="n">
        <v>47.753</v>
      </c>
      <c r="H107" s="19" t="n">
        <v>47.817</v>
      </c>
      <c r="I107" s="19" t="n">
        <v>47.881</v>
      </c>
      <c r="J107" s="19" t="n">
        <v>47.946</v>
      </c>
      <c r="K107" s="19" t="n">
        <v>48.01</v>
      </c>
      <c r="L107" s="19" t="n">
        <v>48.074</v>
      </c>
    </row>
    <row r="108" customFormat="false" ht="15" hidden="false" customHeight="false" outlineLevel="0" collapsed="false">
      <c r="A108" s="18" t="n">
        <v>840</v>
      </c>
      <c r="B108" s="19" t="n">
        <v>48.074</v>
      </c>
      <c r="C108" s="19" t="n">
        <v>48.138</v>
      </c>
      <c r="D108" s="19" t="n">
        <v>48.202</v>
      </c>
      <c r="E108" s="19" t="n">
        <v>48.267</v>
      </c>
      <c r="F108" s="19" t="n">
        <v>48.331</v>
      </c>
      <c r="G108" s="19" t="n">
        <v>48.395</v>
      </c>
      <c r="H108" s="19" t="n">
        <v>48.459</v>
      </c>
      <c r="I108" s="19" t="n">
        <v>48.523</v>
      </c>
      <c r="J108" s="19" t="n">
        <v>48.587</v>
      </c>
      <c r="K108" s="19" t="n">
        <v>48.651</v>
      </c>
      <c r="L108" s="19" t="n">
        <v>48.715</v>
      </c>
    </row>
    <row r="109" customFormat="false" ht="15" hidden="false" customHeight="false" outlineLevel="0" collapsed="false">
      <c r="A109" s="18" t="n">
        <v>850</v>
      </c>
      <c r="B109" s="19" t="n">
        <v>48.715</v>
      </c>
      <c r="C109" s="19" t="n">
        <v>48.779</v>
      </c>
      <c r="D109" s="19" t="n">
        <v>48.843</v>
      </c>
      <c r="E109" s="19" t="n">
        <v>48.907</v>
      </c>
      <c r="F109" s="19" t="n">
        <v>48.971</v>
      </c>
      <c r="G109" s="19" t="n">
        <v>49.034</v>
      </c>
      <c r="H109" s="19" t="n">
        <v>49.098</v>
      </c>
      <c r="I109" s="19" t="n">
        <v>49.162</v>
      </c>
      <c r="J109" s="19" t="n">
        <v>49.226</v>
      </c>
      <c r="K109" s="19" t="n">
        <v>49.29</v>
      </c>
      <c r="L109" s="19" t="n">
        <v>49.353</v>
      </c>
    </row>
    <row r="110" customFormat="false" ht="15" hidden="false" customHeight="false" outlineLevel="0" collapsed="false">
      <c r="A110" s="18" t="n">
        <v>860</v>
      </c>
      <c r="B110" s="19" t="n">
        <v>49.353</v>
      </c>
      <c r="C110" s="19" t="n">
        <v>49.417</v>
      </c>
      <c r="D110" s="19" t="n">
        <v>49.481</v>
      </c>
      <c r="E110" s="19" t="n">
        <v>49.544</v>
      </c>
      <c r="F110" s="19" t="n">
        <v>49.608</v>
      </c>
      <c r="G110" s="19" t="n">
        <v>49.672</v>
      </c>
      <c r="H110" s="19" t="n">
        <v>49.735</v>
      </c>
      <c r="I110" s="19" t="n">
        <v>49.799</v>
      </c>
      <c r="J110" s="19" t="n">
        <v>49.862</v>
      </c>
      <c r="K110" s="19" t="n">
        <v>49.926</v>
      </c>
      <c r="L110" s="19" t="n">
        <v>49.989</v>
      </c>
    </row>
    <row r="111" customFormat="false" ht="15" hidden="false" customHeight="false" outlineLevel="0" collapsed="false">
      <c r="A111" s="18" t="n">
        <v>870</v>
      </c>
      <c r="B111" s="19" t="n">
        <v>49.989</v>
      </c>
      <c r="C111" s="19" t="n">
        <v>50.052</v>
      </c>
      <c r="D111" s="19" t="n">
        <v>50.116</v>
      </c>
      <c r="E111" s="19" t="n">
        <v>50.179</v>
      </c>
      <c r="F111" s="19" t="n">
        <v>50.243</v>
      </c>
      <c r="G111" s="19" t="n">
        <v>50.306</v>
      </c>
      <c r="H111" s="19" t="n">
        <v>50.369</v>
      </c>
      <c r="I111" s="19" t="n">
        <v>50.432</v>
      </c>
      <c r="J111" s="19" t="n">
        <v>50.495</v>
      </c>
      <c r="K111" s="19" t="n">
        <v>50.559</v>
      </c>
      <c r="L111" s="19" t="n">
        <v>50.622</v>
      </c>
    </row>
    <row r="112" customFormat="false" ht="15" hidden="false" customHeight="false" outlineLevel="0" collapsed="false">
      <c r="A112" s="18" t="n">
        <v>880</v>
      </c>
      <c r="B112" s="19" t="n">
        <v>50.622</v>
      </c>
      <c r="C112" s="19" t="n">
        <v>50.685</v>
      </c>
      <c r="D112" s="19" t="n">
        <v>50.748</v>
      </c>
      <c r="E112" s="19" t="n">
        <v>50.811</v>
      </c>
      <c r="F112" s="19" t="n">
        <v>50.874</v>
      </c>
      <c r="G112" s="19" t="n">
        <v>50.937</v>
      </c>
      <c r="H112" s="19" t="n">
        <v>51</v>
      </c>
      <c r="I112" s="19" t="n">
        <v>51.063</v>
      </c>
      <c r="J112" s="19" t="n">
        <v>51.126</v>
      </c>
      <c r="K112" s="19" t="n">
        <v>51.188</v>
      </c>
      <c r="L112" s="19" t="n">
        <v>51.251</v>
      </c>
    </row>
    <row r="113" customFormat="false" ht="15" hidden="false" customHeight="false" outlineLevel="0" collapsed="false">
      <c r="A113" s="18" t="n">
        <v>890</v>
      </c>
      <c r="B113" s="19" t="n">
        <v>51.251</v>
      </c>
      <c r="C113" s="19" t="n">
        <v>51.314</v>
      </c>
      <c r="D113" s="19" t="n">
        <v>51.377</v>
      </c>
      <c r="E113" s="19" t="n">
        <v>51.439</v>
      </c>
      <c r="F113" s="19" t="n">
        <v>51.502</v>
      </c>
      <c r="G113" s="19" t="n">
        <v>51.565</v>
      </c>
      <c r="H113" s="19" t="n">
        <v>51.627</v>
      </c>
      <c r="I113" s="19" t="n">
        <v>51.69</v>
      </c>
      <c r="J113" s="19" t="n">
        <v>51.752</v>
      </c>
      <c r="K113" s="19" t="n">
        <v>51.815</v>
      </c>
      <c r="L113" s="19" t="n">
        <v>51.877</v>
      </c>
    </row>
    <row r="114" customFormat="false" ht="15" hidden="false" customHeight="false" outlineLevel="0" collapsed="false">
      <c r="A114" s="18" t="n">
        <v>900</v>
      </c>
      <c r="B114" s="19" t="n">
        <v>51.877</v>
      </c>
      <c r="C114" s="19" t="n">
        <v>51.94</v>
      </c>
      <c r="D114" s="19" t="n">
        <v>52.002</v>
      </c>
      <c r="E114" s="19" t="n">
        <v>52.064</v>
      </c>
      <c r="F114" s="19" t="n">
        <v>52.127</v>
      </c>
      <c r="G114" s="19" t="n">
        <v>52.189</v>
      </c>
      <c r="H114" s="19" t="n">
        <v>52.251</v>
      </c>
      <c r="I114" s="19" t="n">
        <v>52.314</v>
      </c>
      <c r="J114" s="19" t="n">
        <v>52.376</v>
      </c>
      <c r="K114" s="19" t="n">
        <v>52.438</v>
      </c>
      <c r="L114" s="19" t="n">
        <v>52.5</v>
      </c>
    </row>
    <row r="115" customFormat="false" ht="15" hidden="false" customHeight="false" outlineLevel="0" collapsed="false">
      <c r="A115" s="18" t="n">
        <v>910</v>
      </c>
      <c r="B115" s="19" t="n">
        <v>52.5</v>
      </c>
      <c r="C115" s="19" t="n">
        <v>52.562</v>
      </c>
      <c r="D115" s="19" t="n">
        <v>52.624</v>
      </c>
      <c r="E115" s="19" t="n">
        <v>52.686</v>
      </c>
      <c r="F115" s="19" t="n">
        <v>52.748</v>
      </c>
      <c r="G115" s="19" t="n">
        <v>52.81</v>
      </c>
      <c r="H115" s="19" t="n">
        <v>52.872</v>
      </c>
      <c r="I115" s="19" t="n">
        <v>52.934</v>
      </c>
      <c r="J115" s="19" t="n">
        <v>52.996</v>
      </c>
      <c r="K115" s="19" t="n">
        <v>53.057</v>
      </c>
      <c r="L115" s="19" t="n">
        <v>53.119</v>
      </c>
    </row>
    <row r="116" customFormat="false" ht="15" hidden="false" customHeight="false" outlineLevel="0" collapsed="false">
      <c r="A116" s="18" t="n">
        <v>920</v>
      </c>
      <c r="B116" s="19" t="n">
        <v>53.119</v>
      </c>
      <c r="C116" s="19" t="n">
        <v>53.181</v>
      </c>
      <c r="D116" s="19" t="n">
        <v>53.243</v>
      </c>
      <c r="E116" s="19" t="n">
        <v>53.304</v>
      </c>
      <c r="F116" s="19" t="n">
        <v>53.366</v>
      </c>
      <c r="G116" s="19" t="n">
        <v>53.427</v>
      </c>
      <c r="H116" s="19" t="n">
        <v>53.489</v>
      </c>
      <c r="I116" s="19" t="n">
        <v>53.55</v>
      </c>
      <c r="J116" s="19" t="n">
        <v>53.612</v>
      </c>
      <c r="K116" s="19" t="n">
        <v>53.673</v>
      </c>
      <c r="L116" s="19" t="n">
        <v>53.735</v>
      </c>
    </row>
    <row r="117" customFormat="false" ht="15" hidden="false" customHeight="false" outlineLevel="0" collapsed="false">
      <c r="A117" s="18" t="n">
        <v>930</v>
      </c>
      <c r="B117" s="19" t="n">
        <v>53.735</v>
      </c>
      <c r="C117" s="19" t="n">
        <v>53.796</v>
      </c>
      <c r="D117" s="19" t="n">
        <v>53.857</v>
      </c>
      <c r="E117" s="19" t="n">
        <v>53.919</v>
      </c>
      <c r="F117" s="19" t="n">
        <v>53.98</v>
      </c>
      <c r="G117" s="19" t="n">
        <v>54.041</v>
      </c>
      <c r="H117" s="19" t="n">
        <v>54.102</v>
      </c>
      <c r="I117" s="19" t="n">
        <v>54.164</v>
      </c>
      <c r="J117" s="19" t="n">
        <v>54.225</v>
      </c>
      <c r="K117" s="19" t="n">
        <v>54.286</v>
      </c>
      <c r="L117" s="19" t="n">
        <v>54.347</v>
      </c>
    </row>
    <row r="118" customFormat="false" ht="15" hidden="false" customHeight="false" outlineLevel="0" collapsed="false">
      <c r="A118" s="18" t="n">
        <v>940</v>
      </c>
      <c r="B118" s="19" t="n">
        <v>54.347</v>
      </c>
      <c r="C118" s="19" t="n">
        <v>54.408</v>
      </c>
      <c r="D118" s="19" t="n">
        <v>54.469</v>
      </c>
      <c r="E118" s="19" t="n">
        <v>54.53</v>
      </c>
      <c r="F118" s="19" t="n">
        <v>54.591</v>
      </c>
      <c r="G118" s="19" t="n">
        <v>54.652</v>
      </c>
      <c r="H118" s="19" t="n">
        <v>54.713</v>
      </c>
      <c r="I118" s="19" t="n">
        <v>54.773</v>
      </c>
      <c r="J118" s="19" t="n">
        <v>54.834</v>
      </c>
      <c r="K118" s="19" t="n">
        <v>54.895</v>
      </c>
      <c r="L118" s="19" t="n">
        <v>54.956</v>
      </c>
    </row>
    <row r="119" customFormat="false" ht="15" hidden="false" customHeight="false" outlineLevel="0" collapsed="false">
      <c r="A119" s="18" t="n">
        <v>950</v>
      </c>
      <c r="B119" s="19" t="n">
        <v>54.956</v>
      </c>
      <c r="C119" s="19" t="n">
        <v>55.016</v>
      </c>
      <c r="D119" s="19" t="n">
        <v>55.077</v>
      </c>
      <c r="E119" s="19" t="n">
        <v>55.138</v>
      </c>
      <c r="F119" s="19" t="n">
        <v>55.198</v>
      </c>
      <c r="G119" s="19" t="n">
        <v>55.259</v>
      </c>
      <c r="H119" s="19" t="n">
        <v>55.319</v>
      </c>
      <c r="I119" s="19" t="n">
        <v>55.38</v>
      </c>
      <c r="J119" s="19" t="n">
        <v>55.44</v>
      </c>
      <c r="K119" s="19" t="n">
        <v>55.501</v>
      </c>
      <c r="L119" s="19" t="n">
        <v>55.561</v>
      </c>
    </row>
    <row r="120" customFormat="false" ht="15" hidden="false" customHeight="false" outlineLevel="0" collapsed="false">
      <c r="A120" s="18" t="n">
        <v>960</v>
      </c>
      <c r="B120" s="19" t="n">
        <v>55.561</v>
      </c>
      <c r="C120" s="19" t="n">
        <v>55.622</v>
      </c>
      <c r="D120" s="19" t="n">
        <v>55.682</v>
      </c>
      <c r="E120" s="19" t="n">
        <v>55.742</v>
      </c>
      <c r="F120" s="19" t="n">
        <v>55.803</v>
      </c>
      <c r="G120" s="19" t="n">
        <v>55.863</v>
      </c>
      <c r="H120" s="19" t="n">
        <v>55.923</v>
      </c>
      <c r="I120" s="19" t="n">
        <v>55.983</v>
      </c>
      <c r="J120" s="19" t="n">
        <v>56.043</v>
      </c>
      <c r="K120" s="19" t="n">
        <v>56.104</v>
      </c>
      <c r="L120" s="19" t="n">
        <v>56.164</v>
      </c>
    </row>
    <row r="121" customFormat="false" ht="15" hidden="false" customHeight="false" outlineLevel="0" collapsed="false">
      <c r="A121" s="18" t="n">
        <v>970</v>
      </c>
      <c r="B121" s="19" t="n">
        <v>56.164</v>
      </c>
      <c r="C121" s="19" t="n">
        <v>56.224</v>
      </c>
      <c r="D121" s="19" t="n">
        <v>56.284</v>
      </c>
      <c r="E121" s="19" t="n">
        <v>56.344</v>
      </c>
      <c r="F121" s="19" t="n">
        <v>56.404</v>
      </c>
      <c r="G121" s="19" t="n">
        <v>56.464</v>
      </c>
      <c r="H121" s="19" t="n">
        <v>56.524</v>
      </c>
      <c r="I121" s="19" t="n">
        <v>56.584</v>
      </c>
      <c r="J121" s="19" t="n">
        <v>56.643</v>
      </c>
      <c r="K121" s="19" t="n">
        <v>56.703</v>
      </c>
      <c r="L121" s="19" t="n">
        <v>56.763</v>
      </c>
    </row>
    <row r="122" customFormat="false" ht="15" hidden="false" customHeight="false" outlineLevel="0" collapsed="false">
      <c r="A122" s="18" t="n">
        <v>980</v>
      </c>
      <c r="B122" s="19" t="n">
        <v>56.763</v>
      </c>
      <c r="C122" s="19" t="n">
        <v>56.823</v>
      </c>
      <c r="D122" s="19" t="n">
        <v>56.883</v>
      </c>
      <c r="E122" s="19" t="n">
        <v>56.942</v>
      </c>
      <c r="F122" s="19" t="n">
        <v>57.002</v>
      </c>
      <c r="G122" s="19" t="n">
        <v>57.062</v>
      </c>
      <c r="H122" s="19" t="n">
        <v>57.121</v>
      </c>
      <c r="I122" s="19" t="n">
        <v>57.181</v>
      </c>
      <c r="J122" s="19" t="n">
        <v>57.24</v>
      </c>
      <c r="K122" s="19" t="n">
        <v>57.3</v>
      </c>
      <c r="L122" s="19" t="n">
        <v>57.36</v>
      </c>
    </row>
    <row r="123" customFormat="false" ht="15" hidden="false" customHeight="false" outlineLevel="0" collapsed="false">
      <c r="A123" s="18" t="n">
        <v>990</v>
      </c>
      <c r="B123" s="19" t="n">
        <v>57.36</v>
      </c>
      <c r="C123" s="19" t="n">
        <v>57.419</v>
      </c>
      <c r="D123" s="19" t="n">
        <v>57.479</v>
      </c>
      <c r="E123" s="19" t="n">
        <v>57.538</v>
      </c>
      <c r="F123" s="19" t="n">
        <v>57.597</v>
      </c>
      <c r="G123" s="19" t="n">
        <v>57.657</v>
      </c>
      <c r="H123" s="19" t="n">
        <v>57.716</v>
      </c>
      <c r="I123" s="19" t="n">
        <v>57.776</v>
      </c>
      <c r="J123" s="19" t="n">
        <v>57.835</v>
      </c>
      <c r="K123" s="19" t="n">
        <v>57.894</v>
      </c>
      <c r="L123" s="19" t="n">
        <v>57.953</v>
      </c>
    </row>
    <row r="124" customFormat="false" ht="15" hidden="false" customHeight="false" outlineLevel="0" collapsed="false">
      <c r="A124" s="18" t="n">
        <v>1000</v>
      </c>
      <c r="B124" s="19" t="n">
        <v>57.953</v>
      </c>
      <c r="C124" s="19" t="n">
        <v>58.013</v>
      </c>
      <c r="D124" s="19" t="n">
        <v>58.072</v>
      </c>
      <c r="E124" s="19" t="n">
        <v>58.131</v>
      </c>
      <c r="F124" s="19" t="n">
        <v>58.19</v>
      </c>
      <c r="G124" s="19" t="n">
        <v>58.249</v>
      </c>
      <c r="H124" s="19" t="n">
        <v>58.309</v>
      </c>
      <c r="I124" s="19" t="n">
        <v>58.368</v>
      </c>
      <c r="J124" s="19" t="n">
        <v>58.427</v>
      </c>
      <c r="K124" s="19" t="n">
        <v>58.486</v>
      </c>
      <c r="L124" s="19" t="n">
        <v>58.545</v>
      </c>
    </row>
    <row r="125" customFormat="false" ht="15" hidden="false" customHeight="false" outlineLevel="0" collapsed="false">
      <c r="A125" s="18" t="n">
        <v>1010</v>
      </c>
      <c r="B125" s="19" t="n">
        <v>58.545</v>
      </c>
      <c r="C125" s="19" t="n">
        <v>58.604</v>
      </c>
      <c r="D125" s="19" t="n">
        <v>58.663</v>
      </c>
      <c r="E125" s="19" t="n">
        <v>58.722</v>
      </c>
      <c r="F125" s="19" t="n">
        <v>58.781</v>
      </c>
      <c r="G125" s="19" t="n">
        <v>58.84</v>
      </c>
      <c r="H125" s="19" t="n">
        <v>58.899</v>
      </c>
      <c r="I125" s="19" t="n">
        <v>58.957</v>
      </c>
      <c r="J125" s="19" t="n">
        <v>59.016</v>
      </c>
      <c r="K125" s="19" t="n">
        <v>59.075</v>
      </c>
      <c r="L125" s="19" t="n">
        <v>59.134</v>
      </c>
    </row>
    <row r="126" customFormat="false" ht="15" hidden="false" customHeight="false" outlineLevel="0" collapsed="false">
      <c r="A126" s="18" t="n">
        <v>1020</v>
      </c>
      <c r="B126" s="19" t="n">
        <v>59.134</v>
      </c>
      <c r="C126" s="19" t="n">
        <v>59.193</v>
      </c>
      <c r="D126" s="19" t="n">
        <v>59.252</v>
      </c>
      <c r="E126" s="19" t="n">
        <v>59.31</v>
      </c>
      <c r="F126" s="19" t="n">
        <v>59.369</v>
      </c>
      <c r="G126" s="19" t="n">
        <v>59.428</v>
      </c>
      <c r="H126" s="19" t="n">
        <v>59.487</v>
      </c>
      <c r="I126" s="19" t="n">
        <v>59.545</v>
      </c>
      <c r="J126" s="19" t="n">
        <v>59.604</v>
      </c>
      <c r="K126" s="19" t="n">
        <v>59.663</v>
      </c>
      <c r="L126" s="19" t="n">
        <v>59.721</v>
      </c>
    </row>
    <row r="127" customFormat="false" ht="15" hidden="false" customHeight="false" outlineLevel="0" collapsed="false">
      <c r="A127" s="18" t="n">
        <v>1030</v>
      </c>
      <c r="B127" s="19" t="n">
        <v>59.721</v>
      </c>
      <c r="C127" s="19" t="n">
        <v>59.78</v>
      </c>
      <c r="D127" s="19" t="n">
        <v>59.838</v>
      </c>
      <c r="E127" s="19" t="n">
        <v>59.897</v>
      </c>
      <c r="F127" s="19" t="n">
        <v>59.956</v>
      </c>
      <c r="G127" s="19" t="n">
        <v>60.014</v>
      </c>
      <c r="H127" s="19" t="n">
        <v>60.073</v>
      </c>
      <c r="I127" s="19" t="n">
        <v>60.131</v>
      </c>
      <c r="J127" s="19" t="n">
        <v>60.19</v>
      </c>
      <c r="K127" s="19" t="n">
        <v>60.248</v>
      </c>
      <c r="L127" s="19" t="n">
        <v>60.307</v>
      </c>
    </row>
    <row r="128" customFormat="false" ht="15" hidden="false" customHeight="false" outlineLevel="0" collapsed="false">
      <c r="A128" s="18" t="n">
        <v>1040</v>
      </c>
      <c r="B128" s="19" t="n">
        <v>60.307</v>
      </c>
      <c r="C128" s="19" t="n">
        <v>60.365</v>
      </c>
      <c r="D128" s="19" t="n">
        <v>60.423</v>
      </c>
      <c r="E128" s="19" t="n">
        <v>60.482</v>
      </c>
      <c r="F128" s="19" t="n">
        <v>60.54</v>
      </c>
      <c r="G128" s="19" t="n">
        <v>60.599</v>
      </c>
      <c r="H128" s="19" t="n">
        <v>60.657</v>
      </c>
      <c r="I128" s="19" t="n">
        <v>60.715</v>
      </c>
      <c r="J128" s="19" t="n">
        <v>60.774</v>
      </c>
      <c r="K128" s="19" t="n">
        <v>60.832</v>
      </c>
      <c r="L128" s="19" t="n">
        <v>60.89</v>
      </c>
    </row>
    <row r="129" customFormat="false" ht="15" hidden="false" customHeight="false" outlineLevel="0" collapsed="false">
      <c r="A129" s="18" t="n">
        <v>1050</v>
      </c>
      <c r="B129" s="19" t="n">
        <v>60.89</v>
      </c>
      <c r="C129" s="19" t="n">
        <v>60.949</v>
      </c>
      <c r="D129" s="19" t="n">
        <v>61.007</v>
      </c>
      <c r="E129" s="19" t="n">
        <v>61.065</v>
      </c>
      <c r="F129" s="19" t="n">
        <v>61.123</v>
      </c>
      <c r="G129" s="19" t="n">
        <v>61.182</v>
      </c>
      <c r="H129" s="19" t="n">
        <v>61.24</v>
      </c>
      <c r="I129" s="19" t="n">
        <v>61.298</v>
      </c>
      <c r="J129" s="19" t="n">
        <v>61.356</v>
      </c>
      <c r="K129" s="19" t="n">
        <v>61.415</v>
      </c>
      <c r="L129" s="19" t="n">
        <v>61.473</v>
      </c>
    </row>
    <row r="130" customFormat="false" ht="15" hidden="false" customHeight="false" outlineLevel="0" collapsed="false">
      <c r="A130" s="18" t="n">
        <v>1060</v>
      </c>
      <c r="B130" s="19" t="n">
        <v>61.473</v>
      </c>
      <c r="C130" s="19" t="n">
        <v>61.531</v>
      </c>
      <c r="D130" s="19" t="n">
        <v>61.589</v>
      </c>
      <c r="E130" s="19" t="n">
        <v>61.647</v>
      </c>
      <c r="F130" s="19" t="n">
        <v>61.705</v>
      </c>
      <c r="G130" s="19" t="n">
        <v>61.763</v>
      </c>
      <c r="H130" s="19" t="n">
        <v>61.822</v>
      </c>
      <c r="I130" s="19" t="n">
        <v>61.88</v>
      </c>
      <c r="J130" s="19" t="n">
        <v>61.938</v>
      </c>
      <c r="K130" s="19" t="n">
        <v>61.996</v>
      </c>
      <c r="L130" s="19" t="n">
        <v>62.054</v>
      </c>
    </row>
    <row r="131" customFormat="false" ht="15" hidden="false" customHeight="false" outlineLevel="0" collapsed="false">
      <c r="A131" s="18" t="n">
        <v>1070</v>
      </c>
      <c r="B131" s="19" t="n">
        <v>62.054</v>
      </c>
      <c r="C131" s="19" t="n">
        <v>62.112</v>
      </c>
      <c r="D131" s="19" t="n">
        <v>62.17</v>
      </c>
      <c r="E131" s="19" t="n">
        <v>62.228</v>
      </c>
      <c r="F131" s="19" t="n">
        <v>62.286</v>
      </c>
      <c r="G131" s="19" t="n">
        <v>62.344</v>
      </c>
      <c r="H131" s="19" t="n">
        <v>62.402</v>
      </c>
      <c r="I131" s="19" t="n">
        <v>62.46</v>
      </c>
      <c r="J131" s="19" t="n">
        <v>62.518</v>
      </c>
      <c r="K131" s="19" t="n">
        <v>62.576</v>
      </c>
      <c r="L131" s="19" t="n">
        <v>62.634</v>
      </c>
    </row>
    <row r="132" customFormat="false" ht="15" hidden="false" customHeight="false" outlineLevel="0" collapsed="false">
      <c r="A132" s="18" t="n">
        <v>1080</v>
      </c>
      <c r="B132" s="19" t="n">
        <v>62.634</v>
      </c>
      <c r="C132" s="19" t="n">
        <v>62.692</v>
      </c>
      <c r="D132" s="19" t="n">
        <v>62.75</v>
      </c>
      <c r="E132" s="19" t="n">
        <v>62.808</v>
      </c>
      <c r="F132" s="19" t="n">
        <v>62.866</v>
      </c>
      <c r="G132" s="19" t="n">
        <v>62.924</v>
      </c>
      <c r="H132" s="19" t="n">
        <v>62.982</v>
      </c>
      <c r="I132" s="19" t="n">
        <v>63.04</v>
      </c>
      <c r="J132" s="19" t="n">
        <v>63.098</v>
      </c>
      <c r="K132" s="19" t="n">
        <v>63.156</v>
      </c>
      <c r="L132" s="19" t="n">
        <v>63.214</v>
      </c>
    </row>
    <row r="133" customFormat="false" ht="15" hidden="false" customHeight="false" outlineLevel="0" collapsed="false">
      <c r="A133" s="18" t="n">
        <v>1090</v>
      </c>
      <c r="B133" s="19" t="n">
        <v>63.214</v>
      </c>
      <c r="C133" s="19" t="n">
        <v>63.271</v>
      </c>
      <c r="D133" s="19" t="n">
        <v>63.329</v>
      </c>
      <c r="E133" s="19" t="n">
        <v>63.387</v>
      </c>
      <c r="F133" s="19" t="n">
        <v>63.445</v>
      </c>
      <c r="G133" s="19" t="n">
        <v>63.503</v>
      </c>
      <c r="H133" s="19" t="n">
        <v>63.561</v>
      </c>
      <c r="I133" s="19" t="n">
        <v>63.619</v>
      </c>
      <c r="J133" s="19" t="n">
        <v>63.677</v>
      </c>
      <c r="K133" s="19" t="n">
        <v>63.734</v>
      </c>
      <c r="L133" s="19" t="n">
        <v>63.792</v>
      </c>
    </row>
    <row r="134" customFormat="false" ht="15" hidden="false" customHeight="false" outlineLevel="0" collapsed="false">
      <c r="A134" s="18" t="n">
        <v>1100</v>
      </c>
      <c r="B134" s="19" t="n">
        <v>63.792</v>
      </c>
      <c r="C134" s="19" t="n">
        <v>63.85</v>
      </c>
      <c r="D134" s="19" t="n">
        <v>63.908</v>
      </c>
      <c r="E134" s="19" t="n">
        <v>63.966</v>
      </c>
      <c r="F134" s="19" t="n">
        <v>64.024</v>
      </c>
      <c r="G134" s="19" t="n">
        <v>64.081</v>
      </c>
      <c r="H134" s="19" t="n">
        <v>64.139</v>
      </c>
      <c r="I134" s="19" t="n">
        <v>64.197</v>
      </c>
      <c r="J134" s="19" t="n">
        <v>64.255</v>
      </c>
      <c r="K134" s="19" t="n">
        <v>64.313</v>
      </c>
      <c r="L134" s="19" t="n">
        <v>64.37</v>
      </c>
    </row>
    <row r="135" customFormat="false" ht="15" hidden="false" customHeight="false" outlineLevel="0" collapsed="false">
      <c r="A135" s="18" t="n">
        <v>1110</v>
      </c>
      <c r="B135" s="19" t="n">
        <v>64.37</v>
      </c>
      <c r="C135" s="19" t="n">
        <v>64.428</v>
      </c>
      <c r="D135" s="19" t="n">
        <v>64.486</v>
      </c>
      <c r="E135" s="19" t="n">
        <v>64.544</v>
      </c>
      <c r="F135" s="19" t="n">
        <v>64.602</v>
      </c>
      <c r="G135" s="19" t="n">
        <v>64.659</v>
      </c>
      <c r="H135" s="19" t="n">
        <v>64.717</v>
      </c>
      <c r="I135" s="19" t="n">
        <v>64.775</v>
      </c>
      <c r="J135" s="19" t="n">
        <v>64.833</v>
      </c>
      <c r="K135" s="19" t="n">
        <v>64.89</v>
      </c>
      <c r="L135" s="19" t="n">
        <v>64.948</v>
      </c>
    </row>
    <row r="136" customFormat="false" ht="15" hidden="false" customHeight="false" outlineLevel="0" collapsed="false">
      <c r="A136" s="18" t="n">
        <v>1120</v>
      </c>
      <c r="B136" s="19" t="n">
        <v>64.948</v>
      </c>
      <c r="C136" s="19" t="n">
        <v>65.006</v>
      </c>
      <c r="D136" s="19" t="n">
        <v>65.064</v>
      </c>
      <c r="E136" s="19" t="n">
        <v>65.121</v>
      </c>
      <c r="F136" s="19" t="n">
        <v>65.179</v>
      </c>
      <c r="G136" s="19" t="n">
        <v>65.237</v>
      </c>
      <c r="H136" s="19" t="n">
        <v>65.295</v>
      </c>
      <c r="I136" s="19" t="n">
        <v>65.352</v>
      </c>
      <c r="J136" s="19" t="n">
        <v>65.41</v>
      </c>
      <c r="K136" s="19" t="n">
        <v>65.468</v>
      </c>
      <c r="L136" s="19" t="n">
        <v>65.525</v>
      </c>
    </row>
    <row r="137" customFormat="false" ht="15" hidden="false" customHeight="false" outlineLevel="0" collapsed="false">
      <c r="A137" s="18" t="n">
        <v>1130</v>
      </c>
      <c r="B137" s="19" t="n">
        <v>65.525</v>
      </c>
      <c r="C137" s="19" t="n">
        <v>65.583</v>
      </c>
      <c r="D137" s="19" t="n">
        <v>65.641</v>
      </c>
      <c r="E137" s="19" t="n">
        <v>65.699</v>
      </c>
      <c r="F137" s="19" t="n">
        <v>65.756</v>
      </c>
      <c r="G137" s="19" t="n">
        <v>65.814</v>
      </c>
      <c r="H137" s="19" t="n">
        <v>65.872</v>
      </c>
      <c r="I137" s="19" t="n">
        <v>65.929</v>
      </c>
      <c r="J137" s="19" t="n">
        <v>65.987</v>
      </c>
      <c r="K137" s="19" t="n">
        <v>66.045</v>
      </c>
      <c r="L137" s="19" t="n">
        <v>66.102</v>
      </c>
    </row>
    <row r="138" customFormat="false" ht="15" hidden="false" customHeight="false" outlineLevel="0" collapsed="false">
      <c r="A138" s="18" t="n">
        <v>1140</v>
      </c>
      <c r="B138" s="19" t="n">
        <v>66.102</v>
      </c>
      <c r="C138" s="19" t="n">
        <v>66.16</v>
      </c>
      <c r="D138" s="19" t="n">
        <v>66.218</v>
      </c>
      <c r="E138" s="19" t="n">
        <v>66.275</v>
      </c>
      <c r="F138" s="19" t="n">
        <v>66.333</v>
      </c>
      <c r="G138" s="19" t="n">
        <v>66.391</v>
      </c>
      <c r="H138" s="19" t="n">
        <v>66.448</v>
      </c>
      <c r="I138" s="19" t="n">
        <v>66.506</v>
      </c>
      <c r="J138" s="19" t="n">
        <v>66.564</v>
      </c>
      <c r="K138" s="19" t="n">
        <v>66.621</v>
      </c>
      <c r="L138" s="19" t="n">
        <v>66.679</v>
      </c>
    </row>
    <row r="139" customFormat="false" ht="15" hidden="false" customHeight="false" outlineLevel="0" collapsed="false">
      <c r="A139" s="18" t="n">
        <v>1150</v>
      </c>
      <c r="B139" s="19" t="n">
        <v>66.679</v>
      </c>
      <c r="C139" s="19" t="n">
        <v>66.737</v>
      </c>
      <c r="D139" s="19" t="n">
        <v>66.794</v>
      </c>
      <c r="E139" s="19" t="n">
        <v>66.852</v>
      </c>
      <c r="F139" s="19" t="n">
        <v>66.91</v>
      </c>
      <c r="G139" s="19" t="n">
        <v>66.967</v>
      </c>
      <c r="H139" s="19" t="n">
        <v>67.025</v>
      </c>
      <c r="I139" s="19" t="n">
        <v>67.082</v>
      </c>
      <c r="J139" s="19" t="n">
        <v>67.14</v>
      </c>
      <c r="K139" s="19" t="n">
        <v>67.198</v>
      </c>
      <c r="L139" s="19" t="n">
        <v>67.255</v>
      </c>
    </row>
    <row r="140" customFormat="false" ht="15" hidden="false" customHeight="false" outlineLevel="0" collapsed="false">
      <c r="A140" s="18" t="n">
        <v>1160</v>
      </c>
      <c r="B140" s="19" t="n">
        <v>67.255</v>
      </c>
      <c r="C140" s="19" t="n">
        <v>67.313</v>
      </c>
      <c r="D140" s="19" t="n">
        <v>67.37</v>
      </c>
      <c r="E140" s="19" t="n">
        <v>67.428</v>
      </c>
      <c r="F140" s="19" t="n">
        <v>67.486</v>
      </c>
      <c r="G140" s="19" t="n">
        <v>67.543</v>
      </c>
      <c r="H140" s="19" t="n">
        <v>67.601</v>
      </c>
      <c r="I140" s="19" t="n">
        <v>67.658</v>
      </c>
      <c r="J140" s="19" t="n">
        <v>67.716</v>
      </c>
      <c r="K140" s="19" t="n">
        <v>67.773</v>
      </c>
      <c r="L140" s="19" t="n">
        <v>67.831</v>
      </c>
    </row>
    <row r="141" customFormat="false" ht="15" hidden="false" customHeight="false" outlineLevel="0" collapsed="false">
      <c r="A141" s="18" t="n">
        <v>1170</v>
      </c>
      <c r="B141" s="19" t="n">
        <v>67.831</v>
      </c>
      <c r="C141" s="19" t="n">
        <v>67.888</v>
      </c>
      <c r="D141" s="19" t="n">
        <v>67.946</v>
      </c>
      <c r="E141" s="19" t="n">
        <v>68.003</v>
      </c>
      <c r="F141" s="19" t="n">
        <v>68.061</v>
      </c>
      <c r="G141" s="19" t="n">
        <v>68.119</v>
      </c>
      <c r="H141" s="19" t="n">
        <v>68.176</v>
      </c>
      <c r="I141" s="19" t="n">
        <v>68.234</v>
      </c>
      <c r="J141" s="19" t="n">
        <v>68.291</v>
      </c>
      <c r="K141" s="19" t="n">
        <v>68.348</v>
      </c>
      <c r="L141" s="19" t="n">
        <v>68.406</v>
      </c>
    </row>
    <row r="142" customFormat="false" ht="15" hidden="false" customHeight="false" outlineLevel="0" collapsed="false">
      <c r="A142" s="18" t="n">
        <v>1180</v>
      </c>
      <c r="B142" s="19" t="n">
        <v>68.406</v>
      </c>
      <c r="C142" s="19" t="n">
        <v>68.463</v>
      </c>
      <c r="D142" s="19" t="n">
        <v>68.521</v>
      </c>
      <c r="E142" s="19" t="n">
        <v>68.578</v>
      </c>
      <c r="F142" s="19" t="n">
        <v>68.636</v>
      </c>
      <c r="G142" s="19" t="n">
        <v>68.693</v>
      </c>
      <c r="H142" s="19" t="n">
        <v>68.751</v>
      </c>
      <c r="I142" s="19" t="n">
        <v>68.808</v>
      </c>
      <c r="J142" s="19" t="n">
        <v>68.865</v>
      </c>
      <c r="K142" s="19" t="n">
        <v>68.923</v>
      </c>
      <c r="L142" s="19" t="n">
        <v>68.98</v>
      </c>
    </row>
    <row r="143" customFormat="false" ht="15" hidden="false" customHeight="false" outlineLevel="0" collapsed="false">
      <c r="A143" s="18" t="n">
        <v>1190</v>
      </c>
      <c r="B143" s="19" t="n">
        <v>68.98</v>
      </c>
      <c r="C143" s="19" t="n">
        <v>69.037</v>
      </c>
      <c r="D143" s="19" t="n">
        <v>69.095</v>
      </c>
      <c r="E143" s="19" t="n">
        <v>69.152</v>
      </c>
      <c r="F143" s="19" t="n">
        <v>69.209</v>
      </c>
      <c r="G143" s="19" t="n">
        <v>69.267</v>
      </c>
      <c r="H143" s="19" t="n">
        <v>69.324</v>
      </c>
      <c r="I143" s="19" t="n">
        <v>69.381</v>
      </c>
      <c r="J143" s="19" t="n">
        <v>69.439</v>
      </c>
      <c r="K143" s="19" t="n">
        <v>69.496</v>
      </c>
      <c r="L143" s="19" t="n">
        <v>69.496</v>
      </c>
    </row>
    <row r="144" customFormat="false" ht="15" hidden="false" customHeight="false" outlineLevel="0" collapsed="false">
      <c r="A144" s="18" t="n">
        <v>1200</v>
      </c>
      <c r="B144" s="19" t="n">
        <v>69.496</v>
      </c>
      <c r="C144" s="20"/>
      <c r="D144" s="20"/>
      <c r="E144" s="20"/>
      <c r="F144" s="20"/>
      <c r="G144" s="20"/>
      <c r="H144" s="20"/>
      <c r="I144" s="20"/>
      <c r="J144" s="20"/>
      <c r="K144" s="20"/>
      <c r="L144" s="2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2021-06-19T19:03:20Z</dcterms:created>
  <dc:creator>Pedro Jose Silva dos Santos</dc:creator>
  <dc:description/>
  <dc:language>pt-BR</dc:language>
  <cp:lastModifiedBy/>
  <dcterms:modified xsi:type="dcterms:W3CDTF">2021-06-23T22:29:57Z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