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git-4\"/>
    </mc:Choice>
  </mc:AlternateContent>
  <xr:revisionPtr revIDLastSave="0" documentId="8_{D73FA4F0-E569-40D8-B2E1-448CD9FF177E}" xr6:coauthVersionLast="44" xr6:coauthVersionMax="44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mif" sheetId="1" r:id="rId1"/>
    <sheet name="Sumifs" sheetId="2" r:id="rId2"/>
    <sheet name="Countif" sheetId="3" r:id="rId3"/>
    <sheet name="Countifs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2" l="1"/>
  <c r="K23" i="2"/>
  <c r="K24" i="2"/>
  <c r="K25" i="2"/>
  <c r="K26" i="2"/>
  <c r="L4" i="3" l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</calcChain>
</file>

<file path=xl/sharedStrings.xml><?xml version="1.0" encoding="utf-8"?>
<sst xmlns="http://schemas.openxmlformats.org/spreadsheetml/2006/main" count="582" uniqueCount="42">
  <si>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</si>
  <si>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</si>
  <si>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</si>
  <si>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</si>
  <si>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</si>
  <si>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</si>
  <si>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</si>
  <si>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</si>
  <si>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</si>
  <si>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</si>
  <si>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</si>
  <si>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</si>
  <si>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</si>
  <si>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</si>
  <si>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</si>
  <si>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</si>
  <si>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</si>
  <si>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</si>
  <si>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</si>
  <si>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</si>
  <si>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</si>
  <si>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</si>
  <si>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</si>
  <si>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</si>
  <si>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</si>
  <si>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</si>
  <si>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</si>
  <si>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</si>
  <si>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</si>
  <si>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</si>
  <si>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</si>
  <si>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</si>
  <si>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</si>
  <si>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</si>
  <si>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</si>
  <si>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</si>
  <si>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</si>
  <si>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</si>
  <si>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</si>
  <si>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</si>
  <si>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How many units did Jones sell excluding Pencil item?</t>
  </si>
  <si>
    <t>Total revenue for units&gt;50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</si>
</sst>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3" fillId="4" borderId="0" xfId="1" applyNumberFormat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  <protection locked="0"/>
    </xf>
    <xf numFmtId="0" fontId="3" fillId="4" borderId="0" xfId="1" applyFont="1" applyFill="1" applyBorder="1" applyAlignment="1" applyProtection="1">
      <alignment horizontal="center" vertical="center"/>
    </xf>
    <xf numFmtId="0" fontId="0" fillId="0" borderId="0" xfId="0" applyFill="1"/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</cellXfs>
  <cellStyles count="6">
    <cellStyle name="Comma 2" xfId="2" xr:uid="{00000000-0005-0000-0000-000000000000}"/>
    <cellStyle name="Ctx_Hyperlink" xfId="3" xr:uid="{00000000-0005-0000-0000-000001000000}"/>
    <cellStyle name="Hyperlink 2" xfId="5" xr:uid="{00000000-0005-0000-0000-000002000000}"/>
    <cellStyle name="Normal" xfId="0" builtinId="0"/>
    <cellStyle name="Normal 2" xfId="1" xr:uid="{00000000-0005-0000-0000-000004000000}"/>
    <cellStyle name="Normal 4" xfId="4" xr:uid="{00000000-0005-0000-0000-000005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63264699077" createdVersion="6" refreshedVersion="6" minRefreshableVersion="3" recordCount="43" xr:uid="{00000000-000A-0000-FFFF-FFFF04000000}">
  <cacheSource type="worksheet">
    <worksheetSource ref="A1:G44" sheet="Sumif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75568981482" createdVersion="6" refreshedVersion="6" minRefreshableVersion="3" recordCount="43" xr:uid="{00000000-000A-0000-FFFF-FFFF05000000}">
  <cacheSource type="worksheet">
    <worksheetSource ref="A1:G44" sheet="Sumifs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5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M10" firstHeaderRow="1" firstDataRow="1" firstDataCol="1" rowPageCount="1" colPageCount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>
      <selection activeCell="J12" sqref="J12"/>
    </sheetView>
  </sheetViews>
  <sheetFormatPr defaultRowHeight="14.5" x14ac:dyDescent="0.35"/>
  <cols>
    <col min="1" max="1" width="9.54296875" bestFit="1" customWidth="1"/>
    <col min="13" max="13" width="12.453125" bestFit="1" customWidth="1"/>
    <col min="14" max="14" width="11.453125" bestFit="1" customWidth="1"/>
  </cols>
  <sheetData>
    <row r="1" spans="1:14" x14ac:dyDescent="0.35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4" x14ac:dyDescent="0.3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7" t="s">
        <v>28</v>
      </c>
      <c r="K2" s="17"/>
      <c r="L2" s="17"/>
      <c r="M2" s="17"/>
      <c r="N2" s="17"/>
    </row>
    <row r="3" spans="1:14" x14ac:dyDescent="0.3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4" x14ac:dyDescent="0.3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6"/>
      <c r="M4" s="13" t="s">
        <v>25</v>
      </c>
      <c r="N4" t="s">
        <v>27</v>
      </c>
    </row>
    <row r="5" spans="1:14" x14ac:dyDescent="0.3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14" t="s">
        <v>3</v>
      </c>
      <c r="N5" s="15">
        <v>1199</v>
      </c>
    </row>
    <row r="6" spans="1:14" x14ac:dyDescent="0.3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M6" s="14" t="s">
        <v>0</v>
      </c>
      <c r="N6" s="15">
        <v>691</v>
      </c>
    </row>
    <row r="7" spans="1:14" x14ac:dyDescent="0.3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14" t="s">
        <v>9</v>
      </c>
      <c r="N7" s="15">
        <v>231</v>
      </c>
    </row>
    <row r="8" spans="1:14" x14ac:dyDescent="0.3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14" t="s">
        <v>26</v>
      </c>
      <c r="N8" s="15">
        <v>2121</v>
      </c>
    </row>
    <row r="9" spans="1:14" x14ac:dyDescent="0.3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4" x14ac:dyDescent="0.3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J10" s="17" t="s">
        <v>30</v>
      </c>
      <c r="K10" s="17"/>
      <c r="L10" s="17"/>
      <c r="M10" s="17"/>
      <c r="N10" s="17"/>
    </row>
    <row r="11" spans="1:14" x14ac:dyDescent="0.3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4" x14ac:dyDescent="0.3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6"/>
      <c r="M12" s="13" t="s">
        <v>25</v>
      </c>
      <c r="N12" t="s">
        <v>31</v>
      </c>
    </row>
    <row r="13" spans="1:14" x14ac:dyDescent="0.3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M13" s="14" t="s">
        <v>5</v>
      </c>
      <c r="N13" s="15">
        <v>9577.65</v>
      </c>
    </row>
    <row r="14" spans="1:14" x14ac:dyDescent="0.3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M14" s="14" t="s">
        <v>17</v>
      </c>
      <c r="N14" s="15">
        <v>1700</v>
      </c>
    </row>
    <row r="15" spans="1:14" x14ac:dyDescent="0.3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14" t="s">
        <v>8</v>
      </c>
      <c r="N15" s="15">
        <v>2045.2199999999998</v>
      </c>
    </row>
    <row r="16" spans="1:14" x14ac:dyDescent="0.3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14" t="s">
        <v>18</v>
      </c>
      <c r="N16" s="15">
        <v>4169.87</v>
      </c>
    </row>
    <row r="17" spans="1:14" x14ac:dyDescent="0.3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14" t="s">
        <v>2</v>
      </c>
      <c r="N17" s="15">
        <v>2135.1400000000003</v>
      </c>
    </row>
    <row r="18" spans="1:14" x14ac:dyDescent="0.3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14" t="s">
        <v>26</v>
      </c>
      <c r="N18" s="15">
        <v>19627.879999999997</v>
      </c>
    </row>
    <row r="19" spans="1:14" x14ac:dyDescent="0.3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 x14ac:dyDescent="0.3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 x14ac:dyDescent="0.3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4" x14ac:dyDescent="0.3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4" x14ac:dyDescent="0.3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4" x14ac:dyDescent="0.3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4" x14ac:dyDescent="0.3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4" x14ac:dyDescent="0.3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 x14ac:dyDescent="0.3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 x14ac:dyDescent="0.3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 x14ac:dyDescent="0.3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 x14ac:dyDescent="0.3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 x14ac:dyDescent="0.3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 x14ac:dyDescent="0.3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3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3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3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3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3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3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3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3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3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3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3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3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4"/>
  <sheetViews>
    <sheetView tabSelected="1" topLeftCell="A24" workbookViewId="0">
      <selection sqref="A1:G44"/>
    </sheetView>
  </sheetViews>
  <sheetFormatPr defaultRowHeight="14.5" x14ac:dyDescent="0.35"/>
  <cols>
    <col min="11" max="11" width="23" bestFit="1" customWidth="1"/>
    <col min="12" max="12" width="14.08984375" customWidth="1"/>
    <col min="13" max="13" width="14.453125" bestFit="1" customWidth="1"/>
  </cols>
  <sheetData>
    <row r="1" spans="1:19" x14ac:dyDescent="0.35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9" x14ac:dyDescent="0.3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17" t="s">
        <v>32</v>
      </c>
      <c r="K2" s="17"/>
      <c r="L2" s="17"/>
      <c r="M2" s="17"/>
      <c r="N2" s="17"/>
      <c r="O2" s="17"/>
      <c r="P2" s="17"/>
      <c r="Q2" s="17"/>
      <c r="R2" s="22"/>
    </row>
    <row r="3" spans="1:19" x14ac:dyDescent="0.3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9" x14ac:dyDescent="0.3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/>
      <c r="L4" s="13" t="s">
        <v>22</v>
      </c>
      <c r="M4" t="s">
        <v>2</v>
      </c>
    </row>
    <row r="5" spans="1:19" x14ac:dyDescent="0.3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9" x14ac:dyDescent="0.3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L6" s="13" t="s">
        <v>25</v>
      </c>
      <c r="M6" t="s">
        <v>33</v>
      </c>
    </row>
    <row r="7" spans="1:19" x14ac:dyDescent="0.3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L7" s="14" t="s">
        <v>3</v>
      </c>
      <c r="M7" s="15">
        <v>1540.3200000000002</v>
      </c>
    </row>
    <row r="8" spans="1:19" x14ac:dyDescent="0.3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L8" s="14" t="s">
        <v>0</v>
      </c>
      <c r="M8" s="15">
        <v>363.70000000000005</v>
      </c>
    </row>
    <row r="9" spans="1:19" x14ac:dyDescent="0.3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L9" s="14" t="s">
        <v>9</v>
      </c>
      <c r="M9" s="15">
        <v>231.12</v>
      </c>
    </row>
    <row r="10" spans="1:19" x14ac:dyDescent="0.3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L10" s="14" t="s">
        <v>26</v>
      </c>
      <c r="M10" s="15">
        <v>2135.1400000000003</v>
      </c>
    </row>
    <row r="11" spans="1:19" x14ac:dyDescent="0.3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9" x14ac:dyDescent="0.3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J12" s="17" t="s">
        <v>35</v>
      </c>
      <c r="K12" s="17"/>
      <c r="L12" s="17"/>
      <c r="M12" s="17"/>
      <c r="N12" s="17"/>
      <c r="O12" s="17"/>
      <c r="P12" s="17"/>
      <c r="Q12" s="17"/>
      <c r="R12" s="17"/>
      <c r="S12" s="17"/>
    </row>
    <row r="13" spans="1:19" x14ac:dyDescent="0.3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9" x14ac:dyDescent="0.3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 s="16"/>
    </row>
    <row r="15" spans="1:19" x14ac:dyDescent="0.3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9" x14ac:dyDescent="0.3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J16" s="24" t="s">
        <v>40</v>
      </c>
      <c r="K16" s="17"/>
      <c r="L16" s="17"/>
      <c r="M16" s="17"/>
      <c r="N16" s="17"/>
    </row>
    <row r="17" spans="1:12" x14ac:dyDescent="0.3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12" x14ac:dyDescent="0.3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J18" s="16"/>
    </row>
    <row r="19" spans="1:12" x14ac:dyDescent="0.3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12" x14ac:dyDescent="0.3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12" x14ac:dyDescent="0.3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J21" s="25" t="s">
        <v>34</v>
      </c>
      <c r="K21" s="26" t="s">
        <v>41</v>
      </c>
      <c r="L21" s="22"/>
    </row>
    <row r="22" spans="1:12" x14ac:dyDescent="0.3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J22" s="9" t="s">
        <v>1</v>
      </c>
      <c r="K22">
        <f>SUMIFS(G2:G44, C2:C44, C2, E2:E44, "&gt;50")</f>
        <v>1912.5900000000001</v>
      </c>
    </row>
    <row r="23" spans="1:12" x14ac:dyDescent="0.3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J23" s="9" t="s">
        <v>4</v>
      </c>
      <c r="K23">
        <f t="shared" ref="K23:K26" si="0">SUMIFS(G3:G45, C3:C45, C3, E3:E45, "&gt;50")</f>
        <v>479.04</v>
      </c>
    </row>
    <row r="24" spans="1:12" x14ac:dyDescent="0.3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J24" s="9" t="s">
        <v>6</v>
      </c>
      <c r="K24">
        <f t="shared" si="0"/>
        <v>2328.16</v>
      </c>
    </row>
    <row r="25" spans="1:12" x14ac:dyDescent="0.3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J25" s="9" t="s">
        <v>7</v>
      </c>
      <c r="K25">
        <f t="shared" si="0"/>
        <v>787.57</v>
      </c>
    </row>
    <row r="26" spans="1:12" x14ac:dyDescent="0.3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J26" s="9" t="s">
        <v>10</v>
      </c>
      <c r="K26">
        <f t="shared" si="0"/>
        <v>318.68</v>
      </c>
    </row>
    <row r="27" spans="1:12" x14ac:dyDescent="0.3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12" x14ac:dyDescent="0.3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12" x14ac:dyDescent="0.3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12" x14ac:dyDescent="0.3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12" x14ac:dyDescent="0.3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12" x14ac:dyDescent="0.3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workbookViewId="0">
      <selection activeCell="L16" sqref="L16"/>
    </sheetView>
  </sheetViews>
  <sheetFormatPr defaultRowHeight="14.5" x14ac:dyDescent="0.35"/>
  <sheetData>
    <row r="1" spans="1:17" x14ac:dyDescent="0.35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  <c r="H1" s="19" t="s">
        <v>37</v>
      </c>
    </row>
    <row r="2" spans="1:17" x14ac:dyDescent="0.3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H2">
        <f>COUNTIF($C$2:$C$44,C2)</f>
        <v>8</v>
      </c>
      <c r="I2" t="b">
        <f>COUNTIF(C1:C44,C2)&gt;3</f>
        <v>1</v>
      </c>
      <c r="K2" s="17" t="s">
        <v>36</v>
      </c>
      <c r="L2" s="17"/>
      <c r="M2" s="17"/>
      <c r="N2" s="17"/>
      <c r="O2" s="17"/>
      <c r="P2" s="17"/>
    </row>
    <row r="3" spans="1:17" x14ac:dyDescent="0.3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7" x14ac:dyDescent="0.3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H4">
        <f t="shared" si="0"/>
        <v>5</v>
      </c>
      <c r="I4" t="b">
        <f t="shared" si="1"/>
        <v>1</v>
      </c>
      <c r="K4" s="16"/>
      <c r="L4">
        <f>COUNTIF(C2:C44, C5 )</f>
        <v>5</v>
      </c>
    </row>
    <row r="5" spans="1:17" x14ac:dyDescent="0.3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H5">
        <f t="shared" si="0"/>
        <v>5</v>
      </c>
      <c r="I5" t="b">
        <f t="shared" si="1"/>
        <v>1</v>
      </c>
    </row>
    <row r="6" spans="1:17" x14ac:dyDescent="0.3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H6">
        <f t="shared" si="0"/>
        <v>4</v>
      </c>
      <c r="I6" t="b">
        <f t="shared" si="1"/>
        <v>1</v>
      </c>
      <c r="Q6" s="22"/>
    </row>
    <row r="7" spans="1:17" x14ac:dyDescent="0.3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H7">
        <f t="shared" si="0"/>
        <v>8</v>
      </c>
      <c r="I7" t="b">
        <f t="shared" si="1"/>
        <v>1</v>
      </c>
    </row>
    <row r="8" spans="1:17" x14ac:dyDescent="0.3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H8">
        <f t="shared" si="0"/>
        <v>4</v>
      </c>
      <c r="I8" t="b">
        <f t="shared" si="1"/>
        <v>1</v>
      </c>
    </row>
    <row r="9" spans="1:17" x14ac:dyDescent="0.3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H9">
        <f t="shared" si="0"/>
        <v>5</v>
      </c>
      <c r="I9" t="b">
        <f t="shared" si="1"/>
        <v>1</v>
      </c>
    </row>
    <row r="10" spans="1:17" x14ac:dyDescent="0.3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H10">
        <f t="shared" si="0"/>
        <v>2</v>
      </c>
      <c r="I10" t="b">
        <f t="shared" si="1"/>
        <v>0</v>
      </c>
    </row>
    <row r="11" spans="1:17" x14ac:dyDescent="0.3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H11">
        <f t="shared" si="0"/>
        <v>8</v>
      </c>
      <c r="I11" t="b">
        <f t="shared" si="1"/>
        <v>1</v>
      </c>
    </row>
    <row r="12" spans="1:17" x14ac:dyDescent="0.3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H12">
        <f t="shared" si="0"/>
        <v>3</v>
      </c>
      <c r="I12" t="b">
        <f t="shared" si="1"/>
        <v>0</v>
      </c>
    </row>
    <row r="13" spans="1:17" x14ac:dyDescent="0.3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H13">
        <f t="shared" si="0"/>
        <v>2</v>
      </c>
      <c r="I13" t="b">
        <f t="shared" si="1"/>
        <v>0</v>
      </c>
    </row>
    <row r="14" spans="1:17" x14ac:dyDescent="0.3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H14">
        <f t="shared" si="0"/>
        <v>3</v>
      </c>
      <c r="I14" t="b">
        <f t="shared" si="1"/>
        <v>0</v>
      </c>
    </row>
    <row r="15" spans="1:17" x14ac:dyDescent="0.3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  <c r="H15">
        <f t="shared" si="0"/>
        <v>8</v>
      </c>
      <c r="I15" t="b">
        <f t="shared" si="1"/>
        <v>1</v>
      </c>
    </row>
    <row r="16" spans="1:17" x14ac:dyDescent="0.3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H16">
        <f t="shared" si="0"/>
        <v>3</v>
      </c>
      <c r="I16" t="b">
        <f t="shared" si="1"/>
        <v>0</v>
      </c>
    </row>
    <row r="17" spans="1:9" x14ac:dyDescent="0.3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  <c r="H17">
        <f t="shared" si="0"/>
        <v>8</v>
      </c>
      <c r="I17" t="b">
        <f t="shared" si="1"/>
        <v>1</v>
      </c>
    </row>
    <row r="18" spans="1:9" x14ac:dyDescent="0.3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H18">
        <f t="shared" si="0"/>
        <v>3</v>
      </c>
      <c r="I18" t="b">
        <f t="shared" si="1"/>
        <v>0</v>
      </c>
    </row>
    <row r="19" spans="1:9" x14ac:dyDescent="0.3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  <c r="H19">
        <f t="shared" si="0"/>
        <v>8</v>
      </c>
      <c r="I19" t="b">
        <f t="shared" si="1"/>
        <v>0</v>
      </c>
    </row>
    <row r="20" spans="1:9" x14ac:dyDescent="0.3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  <c r="H20">
        <f t="shared" si="0"/>
        <v>3</v>
      </c>
      <c r="I20" t="b">
        <f t="shared" si="1"/>
        <v>0</v>
      </c>
    </row>
    <row r="21" spans="1:9" x14ac:dyDescent="0.3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H21">
        <f t="shared" si="0"/>
        <v>4</v>
      </c>
      <c r="I21" t="b">
        <f t="shared" si="1"/>
        <v>0</v>
      </c>
    </row>
    <row r="22" spans="1:9" x14ac:dyDescent="0.3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H22">
        <f t="shared" si="0"/>
        <v>3</v>
      </c>
      <c r="I22" t="b">
        <f t="shared" si="1"/>
        <v>0</v>
      </c>
    </row>
    <row r="23" spans="1:9" x14ac:dyDescent="0.3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H23">
        <f t="shared" si="0"/>
        <v>3</v>
      </c>
      <c r="I23" t="b">
        <f t="shared" si="1"/>
        <v>0</v>
      </c>
    </row>
    <row r="24" spans="1:9" x14ac:dyDescent="0.3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H24">
        <f t="shared" si="0"/>
        <v>5</v>
      </c>
      <c r="I24" t="b">
        <f t="shared" si="1"/>
        <v>1</v>
      </c>
    </row>
    <row r="25" spans="1:9" x14ac:dyDescent="0.3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H25">
        <f t="shared" si="0"/>
        <v>3</v>
      </c>
      <c r="I25" t="b">
        <f t="shared" si="1"/>
        <v>0</v>
      </c>
    </row>
    <row r="26" spans="1:9" x14ac:dyDescent="0.3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H26">
        <f t="shared" si="0"/>
        <v>8</v>
      </c>
      <c r="I26" t="b">
        <f t="shared" si="1"/>
        <v>0</v>
      </c>
    </row>
    <row r="27" spans="1:9" x14ac:dyDescent="0.3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  <c r="H27">
        <f t="shared" si="0"/>
        <v>4</v>
      </c>
      <c r="I27" t="b">
        <f t="shared" si="1"/>
        <v>0</v>
      </c>
    </row>
    <row r="28" spans="1:9" x14ac:dyDescent="0.3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  <c r="H28">
        <f t="shared" si="0"/>
        <v>5</v>
      </c>
      <c r="I28" t="b">
        <f t="shared" si="1"/>
        <v>0</v>
      </c>
    </row>
    <row r="29" spans="1:9" x14ac:dyDescent="0.3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  <c r="H29">
        <f t="shared" si="0"/>
        <v>4</v>
      </c>
      <c r="I29" t="b">
        <f t="shared" si="1"/>
        <v>0</v>
      </c>
    </row>
    <row r="30" spans="1:9" x14ac:dyDescent="0.3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  <c r="H30">
        <f t="shared" si="0"/>
        <v>2</v>
      </c>
      <c r="I30" t="b">
        <f t="shared" si="1"/>
        <v>0</v>
      </c>
    </row>
    <row r="31" spans="1:9" x14ac:dyDescent="0.3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  <c r="H31">
        <f t="shared" si="0"/>
        <v>5</v>
      </c>
      <c r="I31" t="b">
        <f t="shared" si="1"/>
        <v>0</v>
      </c>
    </row>
    <row r="32" spans="1:9" x14ac:dyDescent="0.3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  <c r="H32">
        <f t="shared" si="0"/>
        <v>5</v>
      </c>
      <c r="I32" t="b">
        <f t="shared" si="1"/>
        <v>0</v>
      </c>
    </row>
    <row r="33" spans="1:9" x14ac:dyDescent="0.3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  <c r="H33">
        <f t="shared" si="0"/>
        <v>4</v>
      </c>
      <c r="I33" t="b">
        <f t="shared" si="1"/>
        <v>0</v>
      </c>
    </row>
    <row r="34" spans="1:9" x14ac:dyDescent="0.3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  <c r="H34">
        <f t="shared" si="0"/>
        <v>8</v>
      </c>
      <c r="I34" t="b">
        <f t="shared" si="1"/>
        <v>0</v>
      </c>
    </row>
    <row r="35" spans="1:9" x14ac:dyDescent="0.3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  <c r="H35">
        <f t="shared" si="0"/>
        <v>3</v>
      </c>
      <c r="I35" t="b">
        <f t="shared" si="1"/>
        <v>0</v>
      </c>
    </row>
    <row r="36" spans="1:9" x14ac:dyDescent="0.3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  <c r="H36">
        <f t="shared" si="0"/>
        <v>4</v>
      </c>
      <c r="I36" t="b">
        <f t="shared" si="1"/>
        <v>0</v>
      </c>
    </row>
    <row r="37" spans="1:9" x14ac:dyDescent="0.3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  <c r="H37">
        <f t="shared" si="0"/>
        <v>4</v>
      </c>
      <c r="I37" t="b">
        <f t="shared" si="1"/>
        <v>0</v>
      </c>
    </row>
    <row r="38" spans="1:9" x14ac:dyDescent="0.3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  <c r="H38">
        <f t="shared" si="0"/>
        <v>5</v>
      </c>
      <c r="I38" t="b">
        <f t="shared" si="1"/>
        <v>0</v>
      </c>
    </row>
    <row r="39" spans="1:9" x14ac:dyDescent="0.3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  <c r="H39">
        <f t="shared" si="0"/>
        <v>4</v>
      </c>
      <c r="I39" t="b">
        <f t="shared" si="1"/>
        <v>0</v>
      </c>
    </row>
    <row r="40" spans="1:9" x14ac:dyDescent="0.3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  <c r="H40">
        <f t="shared" si="0"/>
        <v>2</v>
      </c>
      <c r="I40" t="b">
        <f t="shared" si="1"/>
        <v>0</v>
      </c>
    </row>
    <row r="41" spans="1:9" x14ac:dyDescent="0.3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  <c r="H41">
        <f t="shared" si="0"/>
        <v>4</v>
      </c>
      <c r="I41" t="b">
        <f t="shared" si="1"/>
        <v>0</v>
      </c>
    </row>
    <row r="42" spans="1:9" x14ac:dyDescent="0.3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  <c r="H42">
        <f t="shared" si="0"/>
        <v>5</v>
      </c>
      <c r="I42" t="b">
        <f t="shared" si="1"/>
        <v>0</v>
      </c>
    </row>
    <row r="43" spans="1:9" x14ac:dyDescent="0.3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  <c r="H43">
        <f t="shared" si="0"/>
        <v>5</v>
      </c>
      <c r="I43" t="b">
        <f t="shared" si="1"/>
        <v>0</v>
      </c>
    </row>
    <row r="44" spans="1:9" x14ac:dyDescent="0.3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  <c r="H44">
        <f t="shared" si="0"/>
        <v>4</v>
      </c>
      <c r="I44" t="b">
        <f t="shared" si="1"/>
        <v>0</v>
      </c>
    </row>
  </sheetData>
  <conditionalFormatting sqref="I2:I44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workbookViewId="0">
      <selection activeCell="K12" sqref="K12"/>
    </sheetView>
  </sheetViews>
  <sheetFormatPr defaultRowHeight="14.5" x14ac:dyDescent="0.35"/>
  <sheetData>
    <row r="1" spans="1:10" x14ac:dyDescent="0.35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0" x14ac:dyDescent="0.3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23" t="s">
        <v>38</v>
      </c>
    </row>
    <row r="3" spans="1:10" x14ac:dyDescent="0.3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0" x14ac:dyDescent="0.3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/>
    </row>
    <row r="5" spans="1:10" x14ac:dyDescent="0.3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0" x14ac:dyDescent="0.3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J6" t="s">
        <v>39</v>
      </c>
    </row>
    <row r="7" spans="1:10" x14ac:dyDescent="0.3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</row>
    <row r="8" spans="1:10" x14ac:dyDescent="0.3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J8" s="16"/>
    </row>
    <row r="9" spans="1:10" x14ac:dyDescent="0.3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</row>
    <row r="10" spans="1:10" x14ac:dyDescent="0.3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</row>
    <row r="11" spans="1:10" x14ac:dyDescent="0.3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0" x14ac:dyDescent="0.3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</row>
    <row r="13" spans="1:10" x14ac:dyDescent="0.3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0" x14ac:dyDescent="0.3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</row>
    <row r="15" spans="1:10" x14ac:dyDescent="0.3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0" x14ac:dyDescent="0.3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</row>
    <row r="17" spans="1:7" x14ac:dyDescent="0.3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7" x14ac:dyDescent="0.3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</row>
    <row r="19" spans="1:7" x14ac:dyDescent="0.3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7" x14ac:dyDescent="0.3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7" x14ac:dyDescent="0.3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</row>
    <row r="22" spans="1:7" x14ac:dyDescent="0.3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</row>
    <row r="23" spans="1:7" x14ac:dyDescent="0.3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</row>
    <row r="24" spans="1:7" x14ac:dyDescent="0.3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</row>
    <row r="25" spans="1:7" x14ac:dyDescent="0.3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</row>
    <row r="26" spans="1:7" x14ac:dyDescent="0.3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</row>
    <row r="27" spans="1:7" x14ac:dyDescent="0.3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7" x14ac:dyDescent="0.3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7" x14ac:dyDescent="0.3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7" x14ac:dyDescent="0.3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7" x14ac:dyDescent="0.3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7" x14ac:dyDescent="0.3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3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3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3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3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3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3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3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3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3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3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3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3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2020-07-06T20:31:55Z</dcterms:created>
  <dcterms:modified xsi:type="dcterms:W3CDTF">2023-11-09T13:36:50Z</dcterms:modified>
</cp:coreProperties>
</file>