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<sst xmlns="http://schemas.openxmlformats.org/spreadsheetml/2006/main" count="75" uniqueCount="49">
  <si>
    <t>Scrum Master</t>
  </si>
  <si>
    <t>Jack</t>
  </si>
  <si>
    <t>Individual Capacity</t>
  </si>
  <si>
    <t>Team Members</t>
  </si>
  <si>
    <t>Hours</t>
  </si>
  <si>
    <t>Interval</t>
  </si>
  <si>
    <t>9/22-9/26 (4 days)</t>
  </si>
  <si>
    <t>Yoshiki</t>
  </si>
  <si>
    <t>Team Capacity (Hrs)</t>
  </si>
  <si>
    <t>Devin</t>
  </si>
  <si>
    <t>Assigned time (Hrs)</t>
  </si>
  <si>
    <t>Unassigned Time (Hrs)</t>
  </si>
  <si>
    <t>Phong</t>
  </si>
  <si>
    <t>Zarif</t>
  </si>
  <si>
    <t>Work Item</t>
  </si>
  <si>
    <t>Task Breakdown</t>
  </si>
  <si>
    <t xml:space="preserve">Assigned </t>
  </si>
  <si>
    <t>Story Points (Hours) 1sp:1hr</t>
  </si>
  <si>
    <t>Complexity</t>
  </si>
  <si>
    <t>Start Date</t>
  </si>
  <si>
    <t>Due Date (Internal)</t>
  </si>
  <si>
    <t>Due Date (External)</t>
  </si>
  <si>
    <t>Status</t>
  </si>
  <si>
    <t xml:space="preserve">Comments </t>
  </si>
  <si>
    <t>Product Proposal</t>
  </si>
  <si>
    <t>Product Proposal Low-Medium Complexity Features</t>
  </si>
  <si>
    <t>Medium</t>
  </si>
  <si>
    <t>In Progress</t>
  </si>
  <si>
    <t>Waiting for feedback - edits in meantime</t>
  </si>
  <si>
    <t>Product Proposal High Complexity Features</t>
  </si>
  <si>
    <t>High</t>
  </si>
  <si>
    <t>Environment Setup</t>
  </si>
  <si>
    <t>All</t>
  </si>
  <si>
    <t>Low</t>
  </si>
  <si>
    <t xml:space="preserve"> Will Colaberate to help lower eachothers time</t>
  </si>
  <si>
    <t>BRD</t>
  </si>
  <si>
    <t>BRD Scope</t>
  </si>
  <si>
    <t>Not Started</t>
  </si>
  <si>
    <t>Our project proposal scope is close to BRD's</t>
  </si>
  <si>
    <t>BRD User Types</t>
  </si>
  <si>
    <t>BRD Low Complexity Features, Functional and Non-Functional</t>
  </si>
  <si>
    <t>BRD Medium Complexity Features, Functional and Non-Functional</t>
  </si>
  <si>
    <t>Includes most of our features, most are phase 2 in general</t>
  </si>
  <si>
    <t>BRD High Complexity Features, Functional and Non-Functional</t>
  </si>
  <si>
    <t xml:space="preserve">Includes most of our features, most are phase 2 in general </t>
  </si>
  <si>
    <t>BRD Glossary</t>
  </si>
  <si>
    <t>Task Breakdown Comments</t>
  </si>
  <si>
    <t>Broke into two components - less than 15 hrs after talking again</t>
  </si>
  <si>
    <t>Broke into gradeable components for responsability assignment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</si>
</sst>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7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2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 vertical="top"/>
    </xf>
    <xf borderId="5" fillId="0" fontId="3" numFmtId="0" xfId="0" applyAlignment="1" applyBorder="1" applyFont="1">
      <alignment vertical="top"/>
    </xf>
    <xf borderId="6" fillId="0" fontId="3" numFmtId="0" xfId="0" applyAlignment="1" applyBorder="1" applyFont="1">
      <alignment readingOrder="0" vertical="top"/>
    </xf>
    <xf borderId="7" fillId="0" fontId="3" numFmtId="0" xfId="0" applyAlignment="1" applyBorder="1" applyFont="1">
      <alignment vertical="top"/>
    </xf>
    <xf borderId="8" fillId="0" fontId="3" numFmtId="0" xfId="0" applyAlignment="1" applyBorder="1" applyFont="1">
      <alignment readingOrder="0" vertical="top"/>
    </xf>
    <xf borderId="9" fillId="0" fontId="3" numFmtId="0" xfId="0" applyAlignment="1" applyBorder="1" applyFont="1">
      <alignment vertical="top"/>
    </xf>
    <xf borderId="1" fillId="0" fontId="4" numFmtId="0" xfId="0" applyAlignment="1" applyBorder="1" applyFont="1">
      <alignment readingOrder="0"/>
    </xf>
    <xf borderId="10" fillId="0" fontId="3" numFmtId="0" xfId="0" applyAlignment="1" applyBorder="1" applyFont="1">
      <alignment readingOrder="0" vertical="top"/>
    </xf>
    <xf borderId="11" fillId="0" fontId="3" numFmtId="0" xfId="0" applyAlignment="1" applyBorder="1" applyFont="1">
      <alignment readingOrder="0" vertical="top"/>
    </xf>
    <xf borderId="12" fillId="0" fontId="3" numFmtId="0" xfId="0" applyAlignment="1" applyBorder="1" applyFont="1">
      <alignment readingOrder="0"/>
    </xf>
    <xf borderId="11" fillId="0" fontId="3" numFmtId="164" xfId="0" applyAlignment="1" applyBorder="1" applyFont="1" applyNumberFormat="1">
      <alignment readingOrder="0" vertical="top"/>
    </xf>
    <xf borderId="12" fillId="0" fontId="3" numFmtId="164" xfId="0" applyAlignment="1" applyBorder="1" applyFont="1" applyNumberFormat="1">
      <alignment readingOrder="0"/>
    </xf>
    <xf borderId="5" fillId="0" fontId="3" numFmtId="0" xfId="0" applyAlignment="1" applyBorder="1" applyFont="1">
      <alignment readingOrder="0" vertical="top"/>
    </xf>
    <xf borderId="13" fillId="0" fontId="5" numFmtId="0" xfId="0" applyBorder="1" applyFont="1"/>
    <xf borderId="14" fillId="0" fontId="3" numFmtId="0" xfId="0" applyAlignment="1" applyBorder="1" applyFont="1">
      <alignment readingOrder="0" vertical="top"/>
    </xf>
    <xf borderId="14" fillId="0" fontId="3" numFmtId="164" xfId="0" applyAlignment="1" applyBorder="1" applyFont="1" applyNumberFormat="1">
      <alignment readingOrder="0" vertical="top"/>
    </xf>
    <xf borderId="9" fillId="0" fontId="3" numFmtId="0" xfId="0" applyAlignment="1" applyBorder="1" applyFont="1">
      <alignment readingOrder="0" vertical="top"/>
    </xf>
    <xf borderId="15" fillId="0" fontId="3" numFmtId="0" xfId="0" applyAlignment="1" applyBorder="1" applyFont="1">
      <alignment readingOrder="0" vertical="top"/>
    </xf>
    <xf borderId="15" fillId="0" fontId="3" numFmtId="0" xfId="0" applyAlignment="1" applyBorder="1" applyFont="1">
      <alignment horizontal="right" readingOrder="0" vertical="top"/>
    </xf>
    <xf borderId="1" fillId="0" fontId="3" numFmtId="0" xfId="0" applyAlignment="1" applyBorder="1" applyFont="1">
      <alignment readingOrder="0"/>
    </xf>
    <xf borderId="15" fillId="0" fontId="3" numFmtId="164" xfId="0" applyAlignment="1" applyBorder="1" applyFont="1" applyNumberFormat="1">
      <alignment readingOrder="0" vertical="top"/>
    </xf>
    <xf borderId="1" fillId="0" fontId="3" numFmtId="164" xfId="0" applyAlignment="1" applyBorder="1" applyFont="1" applyNumberFormat="1">
      <alignment readingOrder="0"/>
    </xf>
    <xf borderId="15" fillId="0" fontId="3" numFmtId="165" xfId="0" applyAlignment="1" applyBorder="1" applyFont="1" applyNumberFormat="1">
      <alignment readingOrder="0" vertical="top"/>
    </xf>
    <xf borderId="3" fillId="0" fontId="3" numFmtId="0" xfId="0" applyAlignment="1" applyBorder="1" applyFont="1">
      <alignment readingOrder="0" vertical="top"/>
    </xf>
    <xf borderId="12" fillId="0" fontId="5" numFmtId="0" xfId="0" applyBorder="1" applyFont="1"/>
    <xf borderId="0" fillId="0" fontId="3" numFmtId="164" xfId="0" applyAlignment="1" applyFont="1" applyNumberFormat="1">
      <alignment readingOrder="0" vertical="top"/>
    </xf>
    <xf borderId="12" fillId="2" fontId="6" numFmtId="164" xfId="0" applyAlignment="1" applyBorder="1" applyFill="1" applyFont="1" applyNumberFormat="1">
      <alignment horizontal="right" readingOrder="0"/>
    </xf>
    <xf borderId="0" fillId="2" fontId="6" numFmtId="164" xfId="0" applyAlignment="1" applyFont="1" applyNumberFormat="1">
      <alignment horizontal="right" readingOrder="0"/>
    </xf>
    <xf borderId="7" fillId="2" fontId="6" numFmtId="0" xfId="0" applyAlignment="1" applyBorder="1" applyFont="1">
      <alignment horizontal="left" readingOrder="0"/>
    </xf>
    <xf borderId="7" fillId="0" fontId="3" numFmtId="0" xfId="0" applyAlignment="1" applyBorder="1" applyFont="1">
      <alignment readingOrder="0" vertical="top"/>
    </xf>
    <xf borderId="13" fillId="0" fontId="3" numFmtId="0" xfId="0" applyAlignment="1" applyBorder="1" applyFont="1">
      <alignment readingOrder="0"/>
    </xf>
    <xf borderId="13" fillId="2" fontId="6" numFmtId="164" xfId="0" applyAlignment="1" applyBorder="1" applyFont="1" applyNumberFormat="1">
      <alignment horizontal="right" readingOrder="0"/>
    </xf>
    <xf borderId="14" fillId="2" fontId="6" numFmtId="164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52.13"/>
    <col customWidth="1" min="3" max="3" width="15.25"/>
    <col customWidth="1" min="4" max="4" width="23.63"/>
    <col customWidth="1" min="5" max="6" width="11.25"/>
    <col customWidth="1" min="7" max="7" width="22.63"/>
    <col customWidth="1" min="8" max="8" width="49.0"/>
    <col customWidth="1" min="9" max="9" width="48.5"/>
    <col customWidth="1" min="10" max="10" width="84.25"/>
    <col customWidth="1" min="11" max="29" width="22.63"/>
  </cols>
  <sheetData>
    <row r="1">
      <c r="A1" s="1" t="s">
        <v>0</v>
      </c>
      <c r="B1" s="2" t="s">
        <v>1</v>
      </c>
      <c r="D1" s="3"/>
      <c r="E1" s="3"/>
      <c r="F1" s="3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5"/>
      <c r="D2" s="5"/>
      <c r="E2" s="3"/>
      <c r="F2" s="3"/>
      <c r="G2" s="4" t="s">
        <v>3</v>
      </c>
      <c r="H2" s="4" t="s">
        <v>4</v>
      </c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5"/>
      <c r="B3" s="6" t="s">
        <v>5</v>
      </c>
      <c r="C3" s="7" t="s">
        <v>6</v>
      </c>
      <c r="D3" s="3"/>
      <c r="E3" s="3"/>
      <c r="F3" s="3"/>
      <c r="G3" s="8" t="s">
        <v>7</v>
      </c>
      <c r="H3" s="8">
        <v>10.0</v>
      </c>
      <c r="I3" s="9">
        <v>15.0</v>
      </c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3"/>
      <c r="B4" s="10" t="s">
        <v>8</v>
      </c>
      <c r="C4" s="11">
        <f>SUM(H3:H7)</f>
        <v>51</v>
      </c>
      <c r="D4" s="3"/>
      <c r="E4" s="3"/>
      <c r="F4" s="3"/>
      <c r="G4" s="8" t="s">
        <v>9</v>
      </c>
      <c r="H4" s="8">
        <v>12.0</v>
      </c>
      <c r="I4" s="5">
        <v>11.0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3"/>
      <c r="B5" s="12" t="s">
        <v>10</v>
      </c>
      <c r="C5" s="13">
        <f>SUM(D10:D18)</f>
        <v>51</v>
      </c>
      <c r="D5" s="3"/>
      <c r="E5" s="3"/>
      <c r="F5" s="3"/>
      <c r="G5" s="8" t="s">
        <v>1</v>
      </c>
      <c r="H5" s="8">
        <v>10.0</v>
      </c>
      <c r="I5" s="5">
        <v>6.0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3"/>
      <c r="B6" s="14" t="s">
        <v>11</v>
      </c>
      <c r="C6" s="15">
        <f> C4-C5</f>
        <v>0</v>
      </c>
      <c r="D6" s="3"/>
      <c r="E6" s="3"/>
      <c r="F6" s="3"/>
      <c r="G6" s="8" t="s">
        <v>12</v>
      </c>
      <c r="H6" s="8">
        <v>10.0</v>
      </c>
      <c r="I6" s="5">
        <v>12.0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3"/>
      <c r="B7" s="3"/>
      <c r="C7" s="3"/>
      <c r="D7" s="3"/>
      <c r="E7" s="3"/>
      <c r="F7" s="3"/>
      <c r="G7" s="8" t="s">
        <v>13</v>
      </c>
      <c r="H7" s="8">
        <v>9.0</v>
      </c>
      <c r="I7" s="5">
        <v>9.0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3"/>
      <c r="B8" s="3"/>
      <c r="C8" s="3"/>
      <c r="D8" s="3"/>
      <c r="E8" s="3"/>
      <c r="F8" s="3"/>
      <c r="G8" s="3"/>
      <c r="H8" s="3"/>
      <c r="I8" s="3">
        <f>SUM(I3:I7)</f>
        <v>53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14</v>
      </c>
      <c r="B9" s="4" t="s">
        <v>15</v>
      </c>
      <c r="C9" s="4" t="s">
        <v>16</v>
      </c>
      <c r="D9" s="4" t="s">
        <v>17</v>
      </c>
      <c r="E9" s="16" t="s">
        <v>18</v>
      </c>
      <c r="F9" s="4" t="s">
        <v>19</v>
      </c>
      <c r="G9" s="16" t="s">
        <v>20</v>
      </c>
      <c r="H9" s="4" t="s">
        <v>21</v>
      </c>
      <c r="I9" s="4" t="s">
        <v>22</v>
      </c>
      <c r="J9" s="4" t="s">
        <v>23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7" t="s">
        <v>24</v>
      </c>
      <c r="B10" s="18" t="s">
        <v>25</v>
      </c>
      <c r="C10" s="18" t="s">
        <v>1</v>
      </c>
      <c r="D10" s="18">
        <v>6.0</v>
      </c>
      <c r="E10" s="19" t="s">
        <v>26</v>
      </c>
      <c r="F10" s="20">
        <v>45191.0</v>
      </c>
      <c r="G10" s="21">
        <v>45193.0</v>
      </c>
      <c r="H10" s="20">
        <v>45196.0</v>
      </c>
      <c r="I10" s="18" t="s">
        <v>27</v>
      </c>
      <c r="J10" s="22" t="s">
        <v>28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3"/>
      <c r="B11" s="24" t="s">
        <v>29</v>
      </c>
      <c r="C11" s="24" t="s">
        <v>7</v>
      </c>
      <c r="D11" s="24">
        <v>8.0</v>
      </c>
      <c r="E11" s="19" t="s">
        <v>30</v>
      </c>
      <c r="F11" s="25">
        <v>45191.0</v>
      </c>
      <c r="G11" s="21">
        <v>45193.0</v>
      </c>
      <c r="H11" s="25">
        <v>45196.0</v>
      </c>
      <c r="I11" s="24" t="s">
        <v>27</v>
      </c>
      <c r="J11" s="26" t="s">
        <v>28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8" t="s">
        <v>31</v>
      </c>
      <c r="B12" s="27" t="s">
        <v>31</v>
      </c>
      <c r="C12" s="27" t="s">
        <v>32</v>
      </c>
      <c r="D12" s="28">
        <v>8.0</v>
      </c>
      <c r="E12" s="29" t="s">
        <v>33</v>
      </c>
      <c r="F12" s="30">
        <v>45191.0</v>
      </c>
      <c r="G12" s="31">
        <v>45193.0</v>
      </c>
      <c r="H12" s="32">
        <v>45194.0</v>
      </c>
      <c r="I12" s="27" t="s">
        <v>27</v>
      </c>
      <c r="J12" s="33" t="s">
        <v>34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7" t="s">
        <v>35</v>
      </c>
      <c r="B13" s="18" t="s">
        <v>36</v>
      </c>
      <c r="C13" s="18" t="s">
        <v>9</v>
      </c>
      <c r="D13" s="18">
        <v>2.0</v>
      </c>
      <c r="E13" s="19" t="s">
        <v>33</v>
      </c>
      <c r="F13" s="20">
        <v>45191.0</v>
      </c>
      <c r="G13" s="21">
        <v>45195.0</v>
      </c>
      <c r="H13" s="20">
        <v>45196.0</v>
      </c>
      <c r="I13" s="18" t="s">
        <v>37</v>
      </c>
      <c r="J13" s="22" t="s">
        <v>38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4"/>
      <c r="B14" s="5" t="s">
        <v>39</v>
      </c>
      <c r="C14" s="5" t="s">
        <v>7</v>
      </c>
      <c r="D14" s="5">
        <v>5.0</v>
      </c>
      <c r="E14" s="19" t="s">
        <v>26</v>
      </c>
      <c r="F14" s="35">
        <v>45191.0</v>
      </c>
      <c r="G14" s="36">
        <v>45195.0</v>
      </c>
      <c r="H14" s="37">
        <v>45196.0</v>
      </c>
      <c r="I14" s="5" t="s">
        <v>37</v>
      </c>
      <c r="J14" s="1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4"/>
      <c r="B15" s="5" t="s">
        <v>40</v>
      </c>
      <c r="C15" s="5" t="s">
        <v>13</v>
      </c>
      <c r="D15" s="5">
        <v>4.0</v>
      </c>
      <c r="E15" s="19" t="s">
        <v>30</v>
      </c>
      <c r="F15" s="35">
        <v>45191.0</v>
      </c>
      <c r="G15" s="36">
        <v>45195.0</v>
      </c>
      <c r="H15" s="37">
        <v>45196.0</v>
      </c>
      <c r="I15" s="5" t="s">
        <v>27</v>
      </c>
      <c r="J15" s="1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4"/>
      <c r="B16" s="5" t="s">
        <v>41</v>
      </c>
      <c r="C16" s="5" t="s">
        <v>9</v>
      </c>
      <c r="D16" s="5">
        <v>7.0</v>
      </c>
      <c r="E16" s="19" t="s">
        <v>30</v>
      </c>
      <c r="F16" s="35">
        <v>45191.0</v>
      </c>
      <c r="G16" s="36">
        <v>45195.0</v>
      </c>
      <c r="H16" s="37">
        <v>45196.0</v>
      </c>
      <c r="I16" s="5" t="s">
        <v>37</v>
      </c>
      <c r="J16" s="38" t="s">
        <v>42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4"/>
      <c r="B17" s="5" t="s">
        <v>43</v>
      </c>
      <c r="C17" s="5" t="s">
        <v>12</v>
      </c>
      <c r="D17" s="5">
        <v>8.0</v>
      </c>
      <c r="E17" s="19" t="s">
        <v>30</v>
      </c>
      <c r="F17" s="35">
        <v>45191.0</v>
      </c>
      <c r="G17" s="36">
        <v>45195.0</v>
      </c>
      <c r="H17" s="37">
        <v>45196.0</v>
      </c>
      <c r="I17" s="5" t="s">
        <v>37</v>
      </c>
      <c r="J17" s="39" t="s">
        <v>44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23"/>
      <c r="B18" s="24" t="s">
        <v>45</v>
      </c>
      <c r="C18" s="24" t="s">
        <v>13</v>
      </c>
      <c r="D18" s="24">
        <v>3.0</v>
      </c>
      <c r="E18" s="40" t="s">
        <v>33</v>
      </c>
      <c r="F18" s="25">
        <v>45191.0</v>
      </c>
      <c r="G18" s="41">
        <v>45195.0</v>
      </c>
      <c r="H18" s="42">
        <v>45196.0</v>
      </c>
      <c r="I18" s="24" t="s">
        <v>37</v>
      </c>
      <c r="J18" s="1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5" t="s">
        <v>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5" t="s">
        <v>24</v>
      </c>
      <c r="B21" s="5" t="s">
        <v>47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5" t="s">
        <v>35</v>
      </c>
      <c r="B22" s="5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mergeCells count="2">
    <mergeCell ref="A10:A11"/>
    <mergeCell ref="A13:A18"/>
  </mergeCells>
  <dataValidations>
    <dataValidation type="list" allowBlank="1" showErrorMessage="1" sqref="I10:I18">
      <formula1>"In Progress,Completed ,Not Started"</formula1>
    </dataValidation>
  </dataValidations>
  <drawing r:id="rId1"/>
</worksheet>
</file>