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<sst xmlns="http://schemas.openxmlformats.org/spreadsheetml/2006/main" count="22" uniqueCount="22">
  <si>
    <t>RFP.PC.2022/04</t>
  </si>
  <si>
    <t>BILL OF MATERIALS</t>
  </si>
  <si>
    <t>Item</t>
  </si>
  <si>
    <t>Material No.</t>
  </si>
  <si>
    <t>Full Description</t>
  </si>
  <si>
    <t>Datasheet</t>
  </si>
  <si>
    <t>Order Price UOM</t>
  </si>
  <si>
    <t>Quantity</t>
  </si>
  <si>
    <t xml:space="preserve">Totals Price </t>
  </si>
  <si>
    <t>001</t>
  </si>
  <si>
    <t>1N4001</t>
  </si>
  <si>
    <t>Diode Standard 50 V 1A Through Hole Axial</t>
  </si>
  <si>
    <t>https://www.onsemi.com/pdf/datasheet/1n4001-d.pdf</t>
  </si>
  <si>
    <t>002</t>
  </si>
  <si>
    <t>2n2222</t>
  </si>
  <si>
    <t>Bipolar (BJT) Transistor NPN 30 V 800 mA 250MHz 500 mW Through Hole TO-18</t>
  </si>
  <si>
    <t>https://www.digikey.com/en/products/detail/solid-state-inc/2N2222/14546401</t>
  </si>
  <si>
    <t>003</t>
  </si>
  <si>
    <t>R470</t>
  </si>
  <si>
    <t>470 mOhms ±5% 2W Through Hole Resistor Axial Flame Proof, Safety Metal Oxide Film</t>
  </si>
  <si>
    <t>https://www.digikey.com/en/products/detail/stackpole-electronics-inc/RSMF2JTR470/2021726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</si>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</sst>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1.0"/>
      <color rgb="FF444444"/>
      <name val="Calibri"/>
    </font>
    <font>
      <u/>
      <sz val="8.0"/>
      <color theme="1"/>
      <name val="Calibri"/>
    </font>
    <font>
      <u/>
      <sz val="8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  <fill>
      <patternFill patternType="solid">
        <fgColor rgb="FF00B050"/>
        <bgColor rgb="FF00B050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1" fillId="2" fontId="1" numFmtId="0" xfId="0" applyAlignment="1" applyBorder="1" applyFill="1" applyFont="1">
      <alignment horizontal="center"/>
    </xf>
    <xf borderId="1" fillId="2" fontId="1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center" shrinkToFit="0" wrapText="1"/>
    </xf>
    <xf borderId="1" fillId="2" fontId="1" numFmtId="0" xfId="0" applyAlignment="1" applyBorder="1" applyFont="1">
      <alignment horizontal="center" readingOrder="0" shrinkToFit="0" wrapText="1"/>
    </xf>
    <xf borderId="1" fillId="3" fontId="1" numFmtId="0" xfId="0" applyAlignment="1" applyBorder="1" applyFill="1" applyFont="1">
      <alignment horizontal="center" readingOrder="0" shrinkToFit="0" wrapText="1"/>
    </xf>
    <xf borderId="2" fillId="2" fontId="2" numFmtId="0" xfId="0" applyBorder="1" applyFont="1"/>
    <xf borderId="1" fillId="0" fontId="2" numFmtId="49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horizontal="center" readingOrder="0"/>
    </xf>
    <xf borderId="0" fillId="4" fontId="3" numFmtId="0" xfId="0" applyAlignment="1" applyFill="1" applyFont="1">
      <alignment horizontal="left" readingOrder="0"/>
    </xf>
    <xf borderId="1" fillId="0" fontId="4" numFmtId="0" xfId="0" applyAlignment="1" applyBorder="1" applyFont="1">
      <alignment horizontal="center" readingOrder="0"/>
    </xf>
    <xf borderId="1" fillId="0" fontId="2" numFmtId="164" xfId="0" applyAlignment="1" applyBorder="1" applyFont="1" applyNumberFormat="1">
      <alignment horizontal="center" readingOrder="0"/>
    </xf>
    <xf borderId="1" fillId="0" fontId="2" numFmtId="164" xfId="0" applyAlignment="1" applyBorder="1" applyFont="1" applyNumberFormat="1">
      <alignment horizontal="center"/>
    </xf>
    <xf borderId="1" fillId="0" fontId="2" numFmtId="0" xfId="0" applyAlignment="1" applyBorder="1" applyFont="1">
      <alignment horizontal="center" readingOrder="0" shrinkToFit="0" wrapText="1"/>
    </xf>
    <xf borderId="3" fillId="0" fontId="2" numFmtId="49" xfId="0" applyAlignment="1" applyBorder="1" applyFont="1" applyNumberFormat="1">
      <alignment horizontal="center" readingOrder="0"/>
    </xf>
    <xf borderId="3" fillId="0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 readingOrder="0" shrinkToFit="0" wrapText="1"/>
    </xf>
    <xf borderId="3" fillId="0" fontId="5" numFmtId="0" xfId="0" applyAlignment="1" applyBorder="1" applyFont="1">
      <alignment horizontal="center" readingOrder="0"/>
    </xf>
    <xf borderId="3" fillId="0" fontId="2" numFmtId="164" xfId="0" applyAlignment="1" applyBorder="1" applyFont="1" applyNumberFormat="1">
      <alignment horizontal="center" readingOrder="0"/>
    </xf>
    <xf borderId="3" fillId="0" fontId="2" numFmtId="164" xfId="0" applyAlignment="1" applyBorder="1" applyFont="1" applyNumberFormat="1">
      <alignment horizontal="center"/>
    </xf>
    <xf borderId="4" fillId="0" fontId="2" numFmtId="49" xfId="0" applyAlignment="1" applyBorder="1" applyFont="1" applyNumberFormat="1">
      <alignment horizontal="center" readingOrder="0"/>
    </xf>
    <xf borderId="4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 shrinkToFit="0" wrapText="1"/>
    </xf>
    <xf borderId="4" fillId="0" fontId="2" numFmtId="9" xfId="0" applyAlignment="1" applyBorder="1" applyFont="1" applyNumberFormat="1">
      <alignment horizontal="center"/>
    </xf>
    <xf borderId="4" fillId="0" fontId="2" numFmtId="164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onsemi.com/pdf/datasheet/1n4001-d.pdf" TargetMode="External"/><Relationship Id="rId2" Type="http://schemas.openxmlformats.org/officeDocument/2006/relationships/hyperlink" Target="https://www.digikey.com/en/products/detail/solid-state-inc/2N2222/14546401" TargetMode="External"/><Relationship Id="rId3" Type="http://schemas.openxmlformats.org/officeDocument/2006/relationships/hyperlink" Target="https://www.digikey.com/en/products/detail/stackpole-electronics-inc/RSMF2JTR470/2021726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86"/>
    <col customWidth="1" min="2" max="2" width="12.0"/>
    <col customWidth="1" min="3" max="3" width="38.86"/>
    <col customWidth="1" min="4" max="4" width="63.0"/>
    <col customWidth="1" min="5" max="6" width="8.71"/>
    <col customWidth="1" min="7" max="7" width="18.0"/>
    <col customWidth="1" min="8" max="8" width="1.43"/>
    <col customWidth="1" min="9" max="24" width="8.71"/>
  </cols>
  <sheetData>
    <row r="1">
      <c r="A1" s="1" t="s">
        <v>0</v>
      </c>
    </row>
    <row r="2">
      <c r="A2" s="2" t="s">
        <v>1</v>
      </c>
    </row>
    <row r="4" ht="42.0" customHeight="1">
      <c r="A4" s="3" t="s">
        <v>2</v>
      </c>
      <c r="B4" s="3" t="s">
        <v>3</v>
      </c>
      <c r="C4" s="3" t="s">
        <v>4</v>
      </c>
      <c r="D4" s="4" t="s">
        <v>5</v>
      </c>
      <c r="E4" s="5" t="s">
        <v>6</v>
      </c>
      <c r="F4" s="6" t="s">
        <v>7</v>
      </c>
      <c r="G4" s="7" t="s">
        <v>8</v>
      </c>
      <c r="H4" s="8"/>
    </row>
    <row r="5">
      <c r="A5" s="9" t="s">
        <v>9</v>
      </c>
      <c r="B5" s="10" t="s">
        <v>10</v>
      </c>
      <c r="C5" s="11" t="s">
        <v>11</v>
      </c>
      <c r="D5" s="12" t="s">
        <v>12</v>
      </c>
      <c r="E5" s="13">
        <v>0.31</v>
      </c>
      <c r="F5" s="10">
        <v>1.0</v>
      </c>
      <c r="G5" s="14">
        <f t="shared" ref="G5:G7" si="1">E5*F5</f>
        <v>0.31</v>
      </c>
      <c r="H5" s="8"/>
    </row>
    <row r="6">
      <c r="A6" s="9" t="s">
        <v>13</v>
      </c>
      <c r="B6" s="10" t="s">
        <v>14</v>
      </c>
      <c r="C6" s="15" t="s">
        <v>15</v>
      </c>
      <c r="D6" s="12" t="s">
        <v>16</v>
      </c>
      <c r="E6" s="13">
        <v>2.48</v>
      </c>
      <c r="F6" s="10">
        <v>1.0</v>
      </c>
      <c r="G6" s="14">
        <f t="shared" si="1"/>
        <v>2.48</v>
      </c>
      <c r="H6" s="8"/>
    </row>
    <row r="7">
      <c r="A7" s="16" t="s">
        <v>17</v>
      </c>
      <c r="B7" s="17" t="s">
        <v>18</v>
      </c>
      <c r="C7" s="18" t="s">
        <v>19</v>
      </c>
      <c r="D7" s="19" t="s">
        <v>20</v>
      </c>
      <c r="E7" s="20">
        <v>0.29</v>
      </c>
      <c r="F7" s="17">
        <v>1.0</v>
      </c>
      <c r="G7" s="21">
        <f t="shared" si="1"/>
        <v>0.29</v>
      </c>
      <c r="H7" s="8"/>
    </row>
    <row r="8">
      <c r="A8" s="22" t="s">
        <v>21</v>
      </c>
      <c r="B8" s="23"/>
      <c r="C8" s="24"/>
      <c r="D8" s="25"/>
      <c r="E8" s="23"/>
      <c r="F8" s="23"/>
      <c r="G8" s="26">
        <f>SUM(G5:G7)</f>
        <v>3.08</v>
      </c>
      <c r="H8" s="8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hyperlinks>
    <hyperlink r:id="rId1" ref="D5"/>
    <hyperlink r:id="rId2" ref="D6"/>
    <hyperlink r:id="rId3" ref="D7"/>
  </hyperlinks>
  <printOptions/>
  <pageMargins bottom="0.75" footer="0.0" header="0.0" left="0.7" right="0.7" top="0.75"/>
  <pageSetup paperSize="9" orientation="portrait"/>
  <drawing r:id="rId4"/>
</worksheet>
</file>