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<sst xmlns="http://schemas.openxmlformats.org/spreadsheetml/2006/main" count="4831" uniqueCount="2676">
  <si>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</si>
  <si>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</si>
  <si>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</si>
  <si>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</si>
  <si>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</si>
  <si>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</si>
  <si>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</si>
  <si>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</si>
  <si>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</si>
  <si>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</si>
  <si>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</si>
  <si>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</si>
  <si>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</si>
  <si>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</si>
  <si>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</si>
  <si>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</si>
  <si>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</si>
  <si>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</si>
  <si>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</si>
  <si>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</si>
  <si>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</si>
  <si>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</si>
  <si>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</si>
  <si>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</si>
  <si>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</si>
  <si>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</si>
  <si>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</si>
  <si>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</si>
  <si>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</si>
  <si>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</si>
  <si>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</si>
  <si>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</si>
  <si>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</si>
  <si>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</si>
  <si>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</si>
  <si>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</si>
  <si>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</si>
  <si>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</si>
  <si>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</si>
  <si>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</si>
  <si>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</si>
  <si>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</si>
  <si>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</si>
  <si>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</si>
  <si>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</si>
  <si>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</si>
  <si>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</si>
  <si>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</si>
  <si>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</si>
  <si>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</si>
  <si>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</si>
  <si>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</si>
  <si>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</si>
  <si>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</si>
  <si>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</si>
  <si>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</si>
  <si>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</si>
  <si>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</si>
  <si>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</si>
  <si>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</si>
  <si>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</si>
  <si>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</si>
  <si>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</si>
  <si>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</si>
  <si>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</si>
  <si>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</si>
  <si>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</si>
  <si>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</si>
  <si>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</si>
  <si>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</si>
  <si>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</si>
  <si>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</si>
  <si>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</si>
  <si>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</si>
  <si>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</si>
  <si>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</si>
  <si>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</si>
  <si>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</si>
  <si>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</si>
  <si>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</si>
  <si>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</si>
  <si>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</si>
  <si>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</si>
  <si>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</si>
  <si>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</si>
  <si>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</si>
  <si>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</si>
  <si>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</si>
  <si>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</si>
  <si>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</si>
  <si>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</si>
  <si>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</si>
  <si>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</si>
  <si>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</si>
  <si>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</si>
  <si>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</si>
  <si>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</si>
  <si>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</si>
  <si>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</si>
  <si>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</si>
  <si>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</si>
  <si>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</si>
  <si>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</si>
  <si>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</si>
  <si>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</si>
  <si>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</si>
  <si>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</si>
  <si>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</si>
  <si>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</si>
  <si>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</si>
  <si>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</si>
  <si>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</si>
  <si>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</si>
  <si>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</si>
  <si>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</si>
  <si>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</si>
  <si>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</si>
  <si>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</si>
  <si>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</si>
  <si>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</si>
  <si>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</si>
  <si>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</si>
  <si>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</si>
  <si>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</si>
  <si>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</si>
  <si>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</si>
  <si>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</si>
  <si>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</si>
  <si>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</si>
  <si>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</si>
  <si>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</si>
  <si>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</si>
  <si>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</si>
  <si>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</si>
  <si>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</si>
  <si>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</si>
  <si>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</si>
  <si>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</si>
  <si>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</si>
  <si>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</si>
  <si>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</si>
  <si>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</si>
  <si>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</si>
  <si>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</si>
  <si>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</si>
  <si>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</si>
  <si>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</si>
  <si>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</si>
  <si>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</si>
  <si>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</si>
  <si>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</si>
  <si>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</si>
  <si>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</si>
  <si>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</si>
  <si>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</si>
  <si>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</si>
  <si>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</si>
  <si>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</si>
  <si>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</si>
  <si>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</si>
  <si>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</si>
  <si>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</si>
  <si>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</si>
  <si>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</si>
  <si>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</si>
  <si>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</si>
  <si>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</si>
  <si>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</si>
  <si>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</si>
  <si>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</si>
  <si>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</si>
  <si>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</si>
  <si>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</si>
  <si>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</si>
  <si>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</si>
  <si>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</si>
  <si>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</si>
  <si>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</si>
  <si>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</si>
  <si>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</si>
  <si>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</si>
  <si>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</si>
  <si>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</si>
  <si>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</si>
  <si>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</si>
  <si>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</si>
  <si>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</si>
  <si>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</si>
  <si>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</si>
  <si>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</si>
  <si>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</si>
  <si>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</si>
  <si>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</si>
  <si>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</si>
  <si>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</si>
  <si>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</si>
  <si>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</si>
  <si>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</si>
  <si>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</si>
  <si>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</si>
  <si>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</si>
  <si>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</si>
  <si>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</si>
  <si>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</si>
  <si>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</si>
  <si>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</si>
  <si>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</si>
  <si>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</si>
  <si>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</si>
  <si>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</si>
  <si>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</si>
  <si>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</si>
  <si>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</si>
  <si>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</si>
  <si>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</si>
  <si>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</si>
  <si>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</si>
  <si>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</si>
  <si>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</si>
  <si>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</si>
  <si>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</si>
  <si>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</si>
  <si>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</si>
  <si>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</si>
  <si>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</si>
  <si>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</si>
  <si>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</si>
  <si>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</si>
  <si>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</si>
  <si>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</si>
  <si>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</si>
  <si>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</si>
  <si>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</si>
  <si>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</si>
  <si>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</si>
  <si>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</si>
  <si>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</si>
  <si>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</si>
  <si>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</si>
  <si>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</si>
  <si>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</si>
  <si>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</si>
  <si>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</si>
  <si>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</si>
  <si>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</si>
  <si>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</si>
  <si>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</si>
  <si>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</si>
  <si>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</si>
  <si>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</si>
  <si>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</si>
  <si>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</si>
  <si>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</si>
  <si>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</si>
  <si>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</si>
  <si>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</si>
  <si>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</si>
  <si>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</si>
  <si>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</si>
  <si>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</si>
  <si>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</si>
  <si>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</si>
  <si>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</si>
  <si>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</si>
  <si>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</si>
  <si>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</si>
  <si>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</si>
  <si>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</si>
  <si>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</si>
  <si>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</si>
  <si>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</si>
  <si>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</si>
  <si>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</si>
  <si>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</si>
  <si>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</si>
  <si>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</si>
  <si>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</si>
  <si>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</si>
  <si>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</si>
  <si>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</si>
  <si>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</si>
  <si>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</si>
  <si>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</si>
  <si>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</si>
  <si>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</si>
  <si>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</si>
  <si>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</si>
  <si>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</si>
  <si>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</si>
  <si>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</si>
  <si>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</si>
  <si>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</si>
  <si>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</si>
  <si>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</si>
  <si>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</si>
  <si>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</si>
  <si>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</si>
  <si>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</si>
  <si>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</si>
  <si>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</si>
  <si>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</si>
  <si>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</si>
  <si>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</si>
  <si>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</si>
  <si>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</si>
  <si>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</si>
  <si>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</si>
  <si>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</si>
  <si>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</si>
  <si>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</si>
  <si>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</si>
  <si>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</si>
  <si>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</si>
  <si>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</si>
  <si>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</si>
  <si>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</si>
  <si>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</si>
  <si>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</si>
  <si>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</si>
  <si>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</si>
  <si>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</si>
  <si>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</si>
  <si>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</si>
  <si>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</si>
  <si>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</si>
  <si>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</si>
  <si>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</si>
  <si>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</si>
  <si>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</si>
  <si>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</si>
  <si>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</si>
  <si>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</si>
  <si>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</si>
  <si>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</si>
  <si>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</si>
  <si>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</si>
  <si>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</si>
  <si>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</si>
  <si>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</si>
  <si>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</si>
  <si>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</si>
  <si>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</si>
  <si>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</si>
  <si>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</si>
  <si>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</si>
  <si>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</si>
  <si>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</si>
  <si>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</si>
  <si>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</si>
  <si>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</si>
  <si>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</si>
  <si>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</si>
  <si>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</si>
  <si>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</si>
  <si>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</si>
  <si>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</si>
  <si>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</si>
  <si>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</si>
  <si>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</si>
  <si>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</si>
  <si>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</si>
  <si>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</si>
  <si>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</si>
  <si>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</si>
  <si>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</si>
  <si>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</si>
  <si>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</si>
  <si>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</si>
  <si>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</si>
  <si>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</si>
  <si>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</si>
  <si>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</si>
  <si>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</si>
  <si>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</si>
  <si>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</si>
  <si>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</si>
  <si>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</si>
  <si>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</si>
  <si>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</si>
  <si>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</si>
  <si>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</si>
  <si>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</si>
  <si>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</si>
  <si>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</si>
  <si>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</si>
  <si>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</si>
  <si>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</si>
  <si>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</si>
  <si>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</si>
  <si>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</si>
  <si>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</si>
  <si>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</si>
  <si>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</si>
  <si>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</si>
  <si>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</si>
  <si>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</si>
  <si>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</si>
  <si>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</si>
  <si>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</si>
  <si>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</si>
  <si>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</si>
  <si>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</si>
  <si>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</si>
  <si>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</si>
  <si>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</si>
  <si>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</si>
  <si>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</si>
  <si>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</si>
  <si>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</si>
  <si>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</si>
  <si>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</si>
  <si>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</si>
  <si>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</si>
  <si>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</si>
  <si>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</si>
  <si>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</si>
  <si>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</si>
  <si>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</si>
  <si>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</si>
  <si>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</si>
  <si>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</si>
  <si>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EPS_VIP_VOLT_VD1_RAW</t>
  </si>
  <si>
    <t>PDU Housekeeping Data Raw - Voltage Input for voltage domain 0</t>
  </si>
  <si>
    <t>EPS-045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</si>
  <si>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</si>
  <si>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</si>
  <si>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</si>
  <si>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</si>
  <si>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</si>
  <si>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</si>
  <si>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</si>
  <si>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</si>
  <si>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</si>
  <si>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</si>
  <si>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</si>
  <si>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</si>
  <si>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</si>
  <si>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</si>
  <si>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</si>
  <si>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</si>
  <si>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</si>
  <si>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</si>
  <si>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</si>
  <si>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</si>
  <si>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</si>
  <si>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</si>
  <si>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</si>
  <si>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</si>
  <si>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</si>
  <si>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</si>
  <si>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</si>
  <si>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</si>
  <si>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</si>
  <si>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</si>
  <si>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</si>
  <si>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</si>
  <si>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</si>
  <si>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</si>
  <si>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</si>
  <si>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</si>
  <si>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</si>
  <si>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</si>
  <si>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</si>
  <si>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</si>
  <si>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</si>
  <si>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</si>
  <si>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</si>
  <si>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</si>
  <si>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</si>
  <si>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</si>
  <si>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</si>
  <si>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</si>
  <si>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</si>
  <si>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</si>
  <si>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</si>
  <si>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</si>
  <si>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</si>
  <si>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</si>
  <si>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</si>
  <si>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</si>
  <si>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</si>
  <si>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</si>
  <si>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</si>
  <si>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</si>
  <si>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</si>
  <si>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</si>
  <si>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</si>
  <si>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</si>
  <si>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</si>
  <si>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</si>
  <si>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</si>
  <si>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</si>
  <si>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</si>
  <si>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</si>
  <si>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</si>
  <si>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</si>
  <si>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</si>
  <si>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</si>
  <si>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</si>
  <si>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</si>
  <si>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</si>
  <si>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</si>
  <si>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</si>
  <si>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</si>
  <si>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</si>
  <si>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</si>
  <si>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</si>
  <si>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</si>
  <si>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</si>
  <si>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</si>
  <si>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</si>
  <si>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</si>
  <si>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</si>
  <si>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</si>
  <si>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</si>
  <si>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</si>
  <si>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</si>
  <si>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</si>
  <si>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</si>
  <si>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</si>
  <si>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</si>
  <si>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</si>
  <si>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</si>
  <si>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</si>
  <si>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</si>
  <si>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</si>
  <si>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</si>
  <si>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</si>
  <si>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</si>
  <si>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</si>
  <si>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</si>
  <si>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</si>
  <si>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</si>
  <si>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</si>
  <si>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</si>
  <si>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</si>
  <si>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</si>
  <si>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</si>
  <si>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</si>
  <si>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</si>
  <si>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</si>
  <si>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</si>
  <si>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</si>
  <si>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</si>
  <si>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</si>
  <si>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</si>
  <si>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</si>
  <si>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</si>
  <si>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</si>
  <si>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</si>
  <si>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</si>
  <si>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</si>
  <si>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</si>
  <si>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</si>
  <si>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</si>
  <si>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</si>
  <si>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</si>
  <si>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</si>
  <si>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</si>
  <si>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</si>
  <si>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</si>
  <si>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</si>
  <si>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</si>
  <si>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</si>
  <si>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</si>
  <si>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</si>
  <si>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</si>
  <si>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</si>
  <si>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</si>
  <si>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</si>
  <si>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</si>
  <si>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</si>
  <si>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</si>
  <si>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</si>
  <si>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</si>
  <si>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</si>
  <si>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</si>
  <si>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</si>
  <si>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</si>
  <si>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</si>
  <si>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</si>
  <si>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</si>
  <si>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</si>
  <si>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</si>
  <si>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</si>
  <si>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</si>
  <si>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</si>
  <si>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</si>
  <si>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</si>
  <si>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</si>
  <si>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</si>
  <si>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</si>
  <si>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</si>
  <si>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</si>
  <si>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</si>
  <si>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</si>
  <si>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</si>
  <si>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</si>
  <si>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</si>
  <si>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</si>
  <si>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</si>
  <si>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</si>
  <si>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</si>
  <si>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</si>
  <si>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</si>
  <si>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</si>
  <si>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</si>
  <si>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</si>
  <si>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</si>
  <si>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</si>
  <si>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</si>
  <si>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</si>
  <si>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</si>
  <si>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</si>
  <si>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</si>
  <si>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</si>
  <si>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</si>
  <si>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</si>
  <si>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</si>
  <si>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</si>
  <si>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</si>
  <si>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</si>
  <si>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</si>
  <si>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</si>
  <si>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</si>
  <si>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</si>
  <si>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</si>
  <si>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</si>
  <si>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</si>
  <si>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</si>
  <si>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</si>
  <si>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</si>
  <si>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</si>
  <si>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</si>
  <si>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</si>
  <si>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</si>
  <si>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</si>
  <si>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</si>
  <si>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</si>
  <si>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</si>
  <si>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</si>
  <si>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</si>
  <si>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</si>
  <si>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</si>
  <si>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</si>
  <si>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</si>
  <si>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</si>
  <si>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</si>
  <si>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</si>
  <si>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</si>
  <si>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</si>
  <si>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</si>
  <si>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</si>
  <si>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</si>
  <si>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</si>
  <si>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</si>
  <si>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</si>
  <si>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</si>
  <si>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</si>
  <si>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</si>
  <si>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</si>
  <si>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</si>
  <si>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</si>
  <si>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</si>
  <si>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</si>
  <si>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</si>
  <si>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</si>
  <si>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</si>
  <si>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</si>
  <si>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</si>
  <si>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</si>
  <si>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</si>
  <si>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</si>
  <si>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</si>
  <si>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</si>
  <si>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</si>
  <si>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</si>
  <si>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</si>
  <si>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</si>
  <si>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</si>
  <si>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</si>
  <si>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</si>
  <si>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</si>
  <si>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</si>
  <si>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</si>
  <si>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</si>
  <si>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</si>
  <si>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</si>
  <si>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</si>
  <si>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</si>
  <si>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</si>
  <si>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</si>
  <si>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</si>
  <si>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</si>
  <si>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</si>
  <si>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</si>
  <si>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</si>
  <si>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</si>
  <si>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</si>
  <si>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</si>
  <si>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</si>
  <si>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</si>
  <si>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</si>
  <si>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</si>
  <si>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</si>
  <si>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</si>
  <si>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</si>
  <si>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</si>
  <si>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</si>
  <si>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</si>
  <si>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</si>
  <si>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</si>
  <si>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</si>
  <si>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</si>
  <si>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</si>
  <si>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</si>
  <si>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</si>
  <si>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</si>
  <si>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</si>
  <si>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</si>
  <si>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</si>
  <si>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</si>
  <si>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</si>
  <si>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</si>
  <si>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</si>
  <si>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</si>
  <si>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</si>
  <si>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</si>
  <si>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</si>
  <si>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</si>
  <si>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</si>
  <si>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</si>
  <si>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</si>
  <si>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</si>
  <si>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</si>
  <si>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</si>
  <si>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</si>
  <si>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</si>
  <si>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</si>
  <si>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</si>
  <si>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</si>
  <si>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</si>
  <si>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</si>
  <si>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</si>
  <si>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</si>
  <si>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</si>
  <si>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</si>
  <si>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</si>
  <si>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</si>
  <si>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</si>
  <si>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</si>
  <si>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</si>
  <si>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</si>
  <si>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</si>
  <si>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</si>
  <si>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</si>
  <si>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</si>
  <si>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</si>
  <si>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</si>
  <si>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</si>
  <si>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</si>
  <si>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</si>
  <si>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</si>
  <si>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</si>
  <si>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</si>
  <si>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</si>
  <si>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</si>
  <si>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</si>
  <si>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</si>
  <si>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</si>
  <si>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</si>
  <si>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</si>
  <si>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</si>
  <si>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</si>
  <si>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</si>
  <si>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</si>
  <si>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</si>
  <si>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</si>
  <si>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</si>
  <si>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</si>
  <si>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</si>
  <si>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</si>
  <si>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</si>
  <si>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</si>
  <si>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</si>
  <si>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</si>
  <si>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</si>
  <si>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</si>
  <si>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</si>
  <si>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</si>
  <si>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</si>
  <si>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</si>
  <si>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</si>
  <si>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</si>
  <si>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</si>
  <si>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</si>
  <si>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</si>
  <si>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</si>
  <si>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</si>
  <si>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</si>
  <si>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</si>
  <si>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</si>
  <si>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</si>
  <si>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</si>
  <si>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</si>
  <si>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</si>
  <si>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</si>
  <si>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</si>
  <si>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</si>
  <si>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</si>
  <si>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</si>
  <si>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</si>
  <si>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</si>
  <si>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</si>
  <si>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</si>
  <si>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</si>
  <si>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</si>
  <si>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</si>
  <si>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</si>
  <si>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</si>
  <si>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</si>
  <si>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</si>
  <si>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</si>
  <si>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</si>
  <si>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</si>
  <si>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</si>
  <si>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</si>
  <si>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</si>
  <si>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</si>
  <si>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</si>
  <si>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</si>
  <si>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</si>
  <si>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</si>
  <si>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</si>
  <si>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</si>
  <si>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</si>
  <si>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</si>
  <si>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</si>
  <si>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</si>
  <si>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</si>
  <si>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</si>
  <si>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</si>
  <si>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</si>
  <si>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</si>
  <si>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</si>
  <si>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</si>
  <si>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</si>
  <si>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</si>
  <si>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</si>
  <si>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</si>
  <si>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</si>
  <si>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</si>
  <si>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</si>
  <si>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</si>
  <si>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</si>
  <si>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</si>
  <si>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</si>
  <si>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</si>
  <si>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</si>
  <si>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</si>
  <si>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</si>
  <si>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</si>
  <si>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</si>
  <si>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</si>
  <si>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</si>
  <si>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</si>
  <si>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</si>
  <si>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</si>
  <si>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</si>
  <si>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</si>
  <si>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</si>
  <si>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</si>
  <si>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</si>
  <si>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</si>
  <si>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</si>
  <si>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</si>
  <si>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</si>
  <si>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</si>
  <si>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</si>
  <si>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</si>
  <si>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</si>
  <si>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</si>
  <si>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</si>
  <si>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</si>
  <si>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</si>
  <si>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</si>
  <si>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</si>
  <si>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</si>
  <si>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</si>
  <si>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</si>
  <si>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</si>
  <si>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</si>
  <si>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</si>
  <si>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</si>
  <si>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</si>
  <si>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</si>
  <si>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</si>
  <si>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</si>
  <si>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</si>
  <si>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</si>
  <si>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</si>
  <si>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</si>
  <si>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</si>
  <si>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</si>
  <si>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</si>
  <si>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</si>
  <si>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</si>
  <si>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</si>
  <si>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</si>
  <si>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</si>
  <si>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</si>
  <si>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</si>
  <si>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</si>
  <si>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</si>
  <si>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</si>
  <si>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</si>
  <si>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</si>
  <si>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</si>
  <si>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</si>
  <si>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</si>
  <si>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</si>
  <si>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</si>
  <si>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</si>
  <si>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</si>
  <si>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</si>
  <si>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</si>
  <si>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</si>
  <si>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</si>
  <si>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</si>
  <si>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</si>
  <si>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</si>
  <si>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</si>
  <si>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</si>
  <si>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</si>
  <si>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</si>
  <si>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</si>
  <si>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</si>
  <si>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</si>
  <si>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</si>
  <si>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</si>
  <si>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</si>
  <si>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</si>
  <si>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</si>
  <si>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</si>
  <si>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</si>
  <si>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</si>
  <si>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</si>
  <si>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</si>
  <si>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</si>
  <si>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</si>
  <si>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</si>
  <si>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</si>
  <si>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</si>
  <si>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</si>
  <si>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</si>
  <si>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</si>
  <si>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</si>
  <si>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</si>
  <si>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</si>
  <si>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</si>
  <si>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</si>
  <si>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</si>
  <si>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</si>
  <si>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</si>
  <si>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</si>
  <si>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</si>
  <si>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</si>
  <si>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</si>
  <si>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</si>
  <si>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</si>
  <si>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</si>
  <si>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</si>
  <si>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</si>
  <si>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</si>
  <si>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</si>
  <si>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</si>
  <si>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</si>
  <si>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</si>
  <si>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</si>
  <si>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</si>
  <si>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</si>
  <si>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</si>
  <si>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</si>
  <si>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</si>
  <si>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</si>
  <si>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</si>
  <si>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</si>
  <si>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</si>
  <si>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</si>
  <si>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</si>
  <si>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</si>
  <si>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</si>
  <si>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</si>
  <si>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</si>
  <si>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</si>
  <si>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</si>
  <si>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</si>
  <si>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</si>
  <si>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</si>
  <si>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</si>
  <si>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</si>
  <si>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</si>
  <si>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</si>
  <si>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</si>
  <si>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</si>
  <si>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</si>
  <si>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</si>
  <si>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</si>
  <si>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</si>
  <si>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</si>
  <si>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</si>
  <si>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</si>
  <si>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</si>
  <si>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</si>
  <si>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</si>
  <si>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</si>
  <si>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</si>
  <si>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</si>
  <si>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</si>
  <si>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</si>
  <si>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</si>
  <si>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</si>
  <si>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</si>
  <si>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</si>
  <si>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</si>
  <si>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</si>
  <si>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</si>
  <si>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</si>
  <si>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</si>
  <si>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</si>
  <si>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</si>
  <si>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</si>
  <si>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</si>
  <si>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</si>
  <si>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</si>
  <si>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</si>
  <si>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</si>
  <si>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</si>
  <si>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</si>
  <si>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</si>
  <si>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</si>
  <si>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</si>
  <si>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</si>
  <si>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</si>
  <si>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</si>
  <si>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</si>
  <si>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</si>
  <si>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</si>
  <si>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</si>
  <si>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</si>
  <si>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</si>
  <si>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</si>
  <si>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</si>
  <si>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</si>
  <si>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</si>
  <si>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</si>
  <si>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</si>
  <si>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</si>
  <si>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</si>
  <si>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</si>
  <si>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</si>
  <si>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</si>
  <si>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</si>
  <si>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</si>
  <si>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</si>
  <si>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</si>
  <si>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</si>
  <si>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</si>
  <si>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</si>
  <si>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</si>
  <si>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</si>
  <si>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</si>
  <si>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</si>
  <si>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</si>
  <si>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</si>
  <si>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</si>
  <si>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</si>
  <si>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</si>
  <si>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</si>
  <si>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</si>
  <si>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</si>
  <si>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</si>
  <si>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</si>
  <si>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</si>
  <si>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</si>
  <si>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</si>
  <si>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</si>
  <si>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</si>
  <si>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</si>
  <si>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</si>
  <si>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</si>
  <si>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</si>
  <si>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</si>
  <si>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</si>
  <si>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</si>
  <si>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</si>
  <si>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</si>
  <si>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</si>
  <si>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</si>
  <si>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</si>
  <si>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</si>
  <si>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</si>
  <si>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</si>
  <si>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</si>
  <si>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</si>
  <si>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</si>
  <si>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</si>
  <si>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</si>
  <si>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</si>
  <si>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</si>
  <si>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</si>
  <si>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</si>
  <si>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</si>
  <si>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</si>
  <si>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</si>
  <si>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</si>
  <si>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</si>
  <si>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</si>
  <si>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</si>
  <si>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</si>
  <si>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</si>
  <si>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</si>
  <si>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</si>
  <si>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</si>
  <si>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</si>
  <si>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</si>
  <si>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</si>
  <si>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</si>
  <si>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</si>
  <si>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</si>
  <si>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</si>
  <si>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</si>
  <si>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</si>
  <si>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</si>
  <si>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</si>
  <si>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</si>
  <si>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</si>
  <si>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</si>
  <si>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</si>
  <si>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</si>
  <si>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</si>
  <si>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</si>
  <si>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</si>
  <si>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</si>
  <si>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</si>
  <si>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</si>
  <si>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</si>
  <si>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</si>
  <si>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</si>
  <si>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</si>
  <si>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</si>
  <si>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</si>
  <si>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</si>
  <si>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</si>
  <si>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</si>
  <si>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</si>
  <si>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</si>
  <si>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</si>
  <si>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</si>
  <si>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</si>
  <si>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</si>
  <si>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</si>
  <si>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</si>
  <si>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</si>
  <si>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</si>
  <si>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</si>
  <si>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</si>
  <si>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</si>
  <si>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</si>
  <si>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</si>
  <si>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</si>
  <si>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</si>
  <si>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</si>
  <si>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</si>
  <si>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</si>
  <si>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</si>
  <si>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</si>
  <si>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</si>
  <si>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</si>
  <si>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</si>
  <si>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</si>
  <si>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</si>
  <si>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</si>
  <si>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</si>
  <si>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</si>
  <si>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</si>
  <si>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</si>
  <si>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</si>
  <si>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</si>
  <si>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</si>
  <si>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</si>
  <si>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</si>
  <si>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</si>
  <si>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</si>
  <si>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</si>
  <si>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</si>
  <si>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</si>
  <si>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</si>
  <si>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</si>
  <si>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</si>
  <si>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</si>
  <si>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</si>
  <si>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</si>
  <si>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</si>
  <si>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</si>
  <si>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</si>
  <si>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</si>
  <si>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</si>
  <si>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</si>
  <si>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</si>
  <si>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</si>
  <si>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</si>
  <si>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</si>
  <si>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</si>
  <si>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</si>
  <si>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</si>
  <si>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</si>
  <si>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</si>
  <si>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</si>
  <si>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</si>
  <si>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</si>
  <si>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</si>
  <si>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</si>
  <si>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</si>
  <si>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</si>
  <si>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</si>
  <si>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</si>
  <si>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</si>
  <si>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</si>
  <si>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</si>
  <si>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</si>
  <si>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</si>
  <si>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</si>
  <si>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</si>
  <si>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</si>
  <si>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</si>
  <si>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</si>
  <si>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</si>
  <si>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</si>
  <si>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</si>
  <si>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</si>
  <si>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</si>
  <si>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</si>
  <si>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</si>
  <si>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</si>
  <si>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</si>
  <si>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</si>
  <si>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</si>
  <si>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</si>
  <si>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</si>
  <si>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</si>
  <si>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</si>
  <si>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</si>
  <si>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</si>
  <si>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</si>
  <si>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</si>
  <si>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</si>
  <si>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</si>
  <si>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</si>
  <si>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</si>
  <si>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</si>
  <si>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</si>
  <si>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</si>
  <si>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</si>
  <si>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</si>
  <si>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</si>
  <si>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</si>
  <si>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</si>
  <si>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</si>
  <si>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</si>
  <si>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</si>
  <si>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</si>
  <si>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</si>
  <si>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</si>
  <si>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</si>
  <si>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</si>
  <si>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</si>
  <si>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</si>
  <si>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</si>
  <si>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</si>
  <si>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</si>
  <si>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</si>
  <si>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</si>
  <si>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</si>
  <si>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</si>
  <si>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</si>
  <si>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</si>
  <si>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</si>
  <si>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</si>
  <si>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</si>
  <si>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</si>
  <si>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</si>
  <si>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</si>
  <si>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</si>
  <si>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</si>
  <si>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</si>
  <si>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</si>
  <si>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</si>
  <si>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</si>
  <si>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</si>
  <si>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</si>
  <si>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</si>
  <si>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</si>
  <si>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</si>
  <si>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</si>
  <si>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</si>
  <si>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</si>
  <si>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</si>
  <si>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</si>
  <si>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</si>
  <si>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</si>
  <si>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</si>
  <si>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</si>
  <si>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</si>
  <si>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</si>
  <si>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</si>
  <si>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</si>
  <si>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</si>
  <si>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</si>
  <si>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</si>
  <si>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</si>
  <si>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</si>
  <si>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</si>
  <si>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</si>
  <si>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</si>
  <si>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</si>
  <si>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</si>
  <si>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</si>
  <si>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</si>
  <si>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</si>
  <si>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</si>
  <si>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</si>
  <si>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</si>
  <si>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</si>
  <si>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</si>
  <si>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</si>
  <si>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</si>
  <si>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</si>
  <si>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</si>
  <si>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</si>
  <si>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</si>
  <si>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</si>
  <si>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</si>
  <si>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</si>
  <si>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</si>
  <si>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</si>
  <si>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</si>
  <si>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</si>
  <si>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</si>
  <si>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</si>
  <si>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</si>
  <si>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</si>
  <si>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</si>
  <si>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</si>
  <si>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</si>
  <si>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</si>
  <si>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</si>
  <si>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</si>
  <si>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</si>
  <si>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</si>
  <si>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</si>
  <si>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</si>
  <si>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</si>
  <si>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</si>
  <si>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</si>
  <si>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</si>
  <si>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</si>
  <si>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</si>
  <si>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</si>
  <si>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</si>
  <si>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</si>
  <si>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</si>
  <si>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</si>
  <si>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</si>
  <si>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</si>
  <si>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</si>
  <si>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</si>
  <si>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</si>
  <si>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</si>
  <si>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</si>
  <si>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</si>
  <si>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</si>
  <si>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</si>
  <si>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</si>
  <si>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</si>
  <si>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</si>
  <si>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</si>
  <si>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</si>
  <si>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</si>
  <si>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</si>
  <si>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</si>
  <si>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</si>
  <si>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</si>
  <si>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</si>
  <si>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</si>
  <si>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</si>
  <si>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</si>
  <si>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</si>
  <si>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</si>
  <si>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</si>
  <si>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</si>
  <si>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</si>
  <si>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</si>
  <si>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</si>
  <si>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</si>
  <si>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</si>
  <si>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</si>
  <si>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</si>
  <si>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</si>
  <si>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</si>
  <si>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</si>
  <si>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</si>
  <si>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</si>
  <si>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</si>
  <si>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</si>
  <si>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</si>
  <si>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</si>
  <si>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</si>
  <si>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</si>
  <si>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</si>
  <si>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</si>
  <si>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</si>
  <si>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</si>
  <si>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</si>
  <si>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</si>
  <si>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</si>
  <si>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</si>
  <si>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</si>
  <si>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</si>
  <si>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</si>
  <si>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</si>
  <si>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</si>
  <si>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</si>
  <si>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</si>
  <si>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</si>
  <si>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</si>
  <si>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</si>
  <si>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</si>
  <si>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</si>
  <si>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</si>
  <si>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</si>
  <si>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</si>
  <si>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</si>
  <si>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</si>
  <si>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</si>
  <si>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</si>
  <si>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</si>
  <si>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</si>
  <si>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</si>
  <si>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</si>
  <si>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</si>
  <si>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</si>
  <si>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</si>
  <si>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</si>
  <si>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</si>
  <si>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</si>
  <si>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</si>
  <si>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</si>
  <si>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</si>
  <si>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</si>
  <si>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</si>
  <si>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</si>
  <si>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</si>
  <si>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</si>
  <si>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</si>
  <si>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</si>
  <si>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</si>
  <si>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</si>
  <si>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</si>
  <si>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</si>
  <si>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</si>
  <si>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</si>
  <si>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</si>
  <si>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</si>
  <si>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</si>
  <si>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</si>
  <si>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</si>
  <si>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</si>
  <si>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</si>
  <si>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</si>
  <si>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</si>
  <si>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</si>
  <si>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</si>
  <si>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</si>
  <si>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</si>
  <si>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</si>
  <si>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</si>
  <si>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</si>
  <si>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</si>
  <si>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</si>
  <si>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</si>
  <si>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</si>
  <si>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</si>
  <si>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</si>
  <si>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</si>
  <si>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</si>
  <si>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</si>
  <si>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</si>
  <si>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</si>
  <si>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</si>
  <si>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</si>
  <si>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</si>
  <si>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</si>
  <si>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</si>
  <si>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</si>
  <si>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</si>
  <si>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</si>
  <si>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</si>
  <si>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</si>
  <si>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</si>
  <si>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</si>
  <si>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</si>
  <si>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</si>
  <si>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</si>
  <si>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</si>
  <si>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</si>
  <si>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</si>
  <si>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</si>
  <si>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</si>
  <si>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</si>
  <si>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</si>
  <si>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</si>
  <si>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</si>
  <si>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</si>
  <si>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</si>
  <si>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</si>
  <si>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</si>
  <si>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</si>
  <si>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</si>
  <si>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</si>
  <si>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</si>
  <si>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</si>
  <si>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</si>
  <si>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</si>
  <si>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</si>
  <si>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</si>
  <si>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</si>
  <si>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</si>
  <si>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</si>
  <si>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</si>
  <si>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</si>
  <si>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</si>
  <si>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</si>
  <si>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</si>
  <si>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</si>
  <si>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</si>
  <si>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</si>
  <si>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</si>
  <si>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</si>
  <si>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</si>
  <si>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</si>
  <si>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</si>
  <si>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</si>
  <si>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</si>
  <si>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</si>
  <si>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</si>
  <si>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</si>
  <si>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</si>
  <si>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</si>
  <si>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</si>
  <si>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</si>
  <si>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</si>
  <si>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</si>
  <si>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</si>
  <si>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</si>
  <si>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</si>
  <si>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</si>
  <si>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</si>
  <si>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</si>
  <si>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</si>
  <si>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</si>
  <si>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</si>
  <si>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</si>
  <si>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</si>
  <si>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</si>
  <si>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</si>
  <si>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</si>
  <si>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</si>
  <si>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</si>
  <si>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</si>
  <si>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</si>
  <si>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</si>
  <si>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</si>
  <si>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</si>
  <si>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</si>
  <si>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</si>
  <si>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</si>
  <si>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</si>
  <si>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</si>
  <si>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</si>
  <si>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</si>
  <si>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</si>
  <si>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</si>
  <si>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</si>
  <si>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</si>
  <si>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</si>
  <si>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</si>
  <si>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</si>
  <si>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</si>
  <si>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</si>
  <si>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</si>
  <si>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</si>
  <si>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</si>
  <si>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</si>
  <si>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</si>
  <si>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</si>
  <si>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</si>
  <si>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</si>
  <si>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</si>
  <si>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</si>
  <si>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</si>
  <si>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</si>
  <si>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</si>
  <si>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</si>
  <si>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</si>
  <si>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</si>
  <si>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</si>
  <si>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</si>
  <si>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</si>
  <si>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</si>
  <si>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</si>
  <si>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</si>
  <si>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</si>
  <si>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</si>
  <si>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</si>
  <si>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</si>
  <si>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</si>
  <si>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</si>
  <si>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</si>
  <si>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</si>
  <si>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</si>
  <si>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</si>
  <si>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</si>
  <si>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</si>
  <si>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</si>
  <si>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</si>
  <si>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</si>
  <si>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</si>
  <si>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</si>
  <si>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</si>
  <si>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</si>
  <si>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</si>
  <si>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</si>
  <si>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</si>
  <si>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</si>
  <si>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</si>
  <si>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</si>
  <si>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</si>
  <si>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</si>
  <si>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</si>
  <si>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</si>
  <si>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</si>
  <si>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</si>
  <si>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</si>
  <si>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</si>
  <si>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</si>
  <si>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</si>
  <si>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</si>
  <si>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</si>
  <si>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</si>
  <si>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</si>
  <si>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</si>
  <si>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</si>
  <si>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</si>
  <si>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</si>
  <si>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</si>
  <si>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</si>
  <si>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</si>
  <si>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</si>
  <si>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</si>
  <si>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</si>
  <si>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</si>
  <si>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</si>
  <si>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</si>
  <si>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</si>
  <si>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</si>
  <si>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</si>
  <si>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</si>
  <si>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</si>
  <si>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</si>
  <si>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</si>
  <si>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</si>
  <si>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</si>
  <si>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</si>
  <si>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</si>
  <si>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</si>
  <si>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</si>
  <si>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</si>
  <si>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</si>
  <si>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</si>
  <si>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</si>
  <si>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</si>
  <si>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</si>
  <si>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</si>
  <si>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</si>
  <si>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</si>
  <si>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</si>
  <si>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</si>
  <si>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</si>
  <si>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debugCounter</t>
  </si>
  <si>
    <t>Just for testing purposes</t>
  </si>
  <si>
    <t>OBDH-002</t>
  </si>
  <si>
    <t>PCBTemperature1</t>
  </si>
  <si>
    <t>OBDH board Temperature 1</t>
  </si>
  <si>
    <t>°C</t>
  </si>
  <si>
    <t>OBDH-003</t>
  </si>
  <si>
    <t>PCBTemperature2</t>
  </si>
  <si>
    <t>OBDH board Temperature 2</t>
  </si>
  <si>
    <t>OBDH-004</t>
  </si>
  <si>
    <t>MCUTemperature</t>
  </si>
  <si>
    <t>OBC MCU temperature</t>
  </si>
  <si>
    <t>OBDH-005</t>
  </si>
  <si>
    <t>MCUInputVoltage</t>
  </si>
  <si>
    <t>OBC MCU input voltage</t>
  </si>
  <si>
    <t>OBDH-006</t>
  </si>
  <si>
    <t>MCUSystick</t>
  </si>
  <si>
    <t>OBC MCU systick</t>
  </si>
  <si>
    <t>OBDH-007</t>
  </si>
  <si>
    <t>LastFailedEvent</t>
  </si>
  <si>
    <t>OBC last failed event</t>
  </si>
  <si>
    <t>OBDH-008</t>
  </si>
  <si>
    <t>MCUBootCounter</t>
  </si>
  <si>
    <t>OBC MCU boot counter</t>
  </si>
  <si>
    <t>OBDH-009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</si>
  <si>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</si>
  <si>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</si>
  <si>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</si>
  <si>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</si>
  <si>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</si>
  <si>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</si>
  <si>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</si>
  <si>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</si>
  <si>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</si>
  <si>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</si>
  <si>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</si>
  <si>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</si>
  <si>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</si>
  <si>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</si>
  <si>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</si>
  <si>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SpacecraftTimeRef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</si>
  <si>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</si>
  <si>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</si>
  <si>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</si>
  <si>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</si>
  <si>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ReconfigurationTimer</t>
  </si>
  <si>
    <t>OBDH-017</t>
  </si>
  <si>
    <t>Spacecraft epoch</t>
  </si>
  <si>
    <t>OBDH-018</t>
  </si>
  <si>
    <t>Time::DefaultCUC</t>
  </si>
  <si>
    <t>OnBoardTime</t>
  </si>
  <si>
    <t>OBC On-Board Time</t>
  </si>
  <si>
    <t>Time::DefaultCUC(0)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</si>
  <si>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</si>
  <si>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</si>
  <si>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</si>
  <si>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</si>
  <si>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</si>
  <si>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</si>
  <si>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</si>
  <si>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</si>
  <si>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</si>
  <si>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OBC Last failed event</t>
  </si>
  <si>
    <t>OBDH-023</t>
  </si>
  <si>
    <t>OBC MCU Systick</t>
  </si>
  <si>
    <t>ms</t>
  </si>
  <si>
    <t>OBDH-024</t>
  </si>
  <si>
    <t>CANBUSLoad1</t>
  </si>
  <si>
    <t>CAN bus 1 load</t>
  </si>
  <si>
    <t>OBDH-025</t>
  </si>
  <si>
    <t>CANBUSLoad2</t>
  </si>
  <si>
    <t>CAN bus 2 load</t>
  </si>
  <si>
    <t>OBDH-026</t>
  </si>
  <si>
    <t>CANBUSActive</t>
  </si>
  <si>
    <t>Which CAN bus active</t>
  </si>
  <si>
    <t>Main=0,
Redundant = 1</t>
  </si>
  <si>
    <t>Main</t>
  </si>
  <si>
    <t>OBDH-027</t>
  </si>
  <si>
    <t>MCUFDIR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</si>
  <si>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</si>
  <si>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</si>
  <si>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</si>
  <si>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</si>
  <si>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</si>
  <si>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</si>
  <si>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</si>
  <si>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</si>
  <si>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</si>
  <si>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</si>
  <si>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</si>
  <si>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</si>
  <si>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</si>
  <si>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</si>
  <si>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</si>
  <si>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</si>
  <si>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</si>
  <si>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</si>
  <si>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</si>
  <si>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</si>
  <si>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</si>
  <si>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</si>
  <si>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</si>
  <si>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</si>
  <si>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</si>
  <si>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</si>
  <si>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</si>
  <si>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</si>
  <si>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</si>
  <si>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</si>
  <si>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</si>
  <si>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</si>
  <si>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</si>
  <si>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</si>
  <si>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</si>
  <si>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</si>
  <si>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</si>
  <si>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</si>
  <si>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</si>
  <si>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</si>
  <si>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</si>
  <si>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</si>
  <si>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</si>
  <si>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</si>
  <si>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</si>
  <si>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</si>
  <si>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</si>
  <si>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</si>
  <si>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</si>
  <si>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</si>
  <si>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</si>
  <si>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</si>
  <si>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</si>
  <si>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</si>
  <si>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</si>
  <si>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</si>
  <si>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</si>
  <si>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</si>
  <si>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</si>
  <si>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</si>
  <si>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</si>
  <si>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</si>
  <si>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</si>
  <si>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</si>
  <si>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fot the logger</t>
  </si>
  <si>
    <t>OBDH-049</t>
  </si>
  <si>
    <t>UseUART</t>
  </si>
  <si>
    <t>OBDH-050</t>
  </si>
  <si>
    <t>UseCAN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</si>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</sst>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8" fontId="5" numFmtId="164" xfId="0" applyAlignment="1" applyFont="1" applyNumberForma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84:N84"/>
    <mergeCell ref="A55:N55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/>
      <c r="D48" s="63"/>
      <c r="E48" s="63"/>
      <c r="F48" s="74"/>
      <c r="G48" s="65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424</v>
      </c>
      <c r="B49" s="62"/>
      <c r="C49" s="63" t="s">
        <v>420</v>
      </c>
      <c r="D49" s="63">
        <v>1.0</v>
      </c>
      <c r="E49" s="63" t="s">
        <v>425</v>
      </c>
      <c r="F49" s="74" t="s">
        <v>426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427</v>
      </c>
      <c r="B50" s="62"/>
      <c r="C50" s="63" t="s">
        <v>420</v>
      </c>
      <c r="D50" s="63">
        <v>1.0</v>
      </c>
      <c r="E50" s="63" t="s">
        <v>428</v>
      </c>
      <c r="F50" s="74" t="s">
        <v>429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430</v>
      </c>
      <c r="B51" s="62"/>
      <c r="C51" s="63" t="s">
        <v>420</v>
      </c>
      <c r="D51" s="63">
        <v>1.0</v>
      </c>
      <c r="E51" s="63" t="s">
        <v>431</v>
      </c>
      <c r="F51" s="74" t="s">
        <v>432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433</v>
      </c>
      <c r="B52" s="62"/>
      <c r="C52" s="63" t="s">
        <v>420</v>
      </c>
      <c r="D52" s="63">
        <v>1.0</v>
      </c>
      <c r="E52" s="63" t="s">
        <v>434</v>
      </c>
      <c r="F52" s="74" t="s">
        <v>435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436</v>
      </c>
      <c r="B53" s="62"/>
      <c r="C53" s="63" t="s">
        <v>420</v>
      </c>
      <c r="D53" s="63">
        <v>1.0</v>
      </c>
      <c r="E53" s="63" t="s">
        <v>437</v>
      </c>
      <c r="F53" s="74" t="s">
        <v>438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439</v>
      </c>
      <c r="B54" s="62"/>
      <c r="C54" s="63" t="s">
        <v>420</v>
      </c>
      <c r="D54" s="63">
        <v>1.0</v>
      </c>
      <c r="E54" s="63" t="s">
        <v>440</v>
      </c>
      <c r="F54" s="74" t="s">
        <v>441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442</v>
      </c>
      <c r="B55" s="62"/>
      <c r="C55" s="63" t="s">
        <v>420</v>
      </c>
      <c r="D55" s="63">
        <v>1.0</v>
      </c>
      <c r="E55" s="63" t="s">
        <v>443</v>
      </c>
      <c r="F55" s="74" t="s">
        <v>444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445</v>
      </c>
      <c r="B56" s="62"/>
      <c r="C56" s="63" t="s">
        <v>420</v>
      </c>
      <c r="D56" s="63">
        <v>1.0</v>
      </c>
      <c r="E56" s="63" t="s">
        <v>446</v>
      </c>
      <c r="F56" s="74" t="s">
        <v>447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448</v>
      </c>
      <c r="B57" s="62"/>
      <c r="C57" s="63" t="s">
        <v>420</v>
      </c>
      <c r="D57" s="63">
        <v>1.0</v>
      </c>
      <c r="E57" s="63" t="s">
        <v>449</v>
      </c>
      <c r="F57" s="74" t="s">
        <v>450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451</v>
      </c>
      <c r="B58" s="62"/>
      <c r="C58" s="63" t="s">
        <v>420</v>
      </c>
      <c r="D58" s="63">
        <v>1.0</v>
      </c>
      <c r="E58" s="63" t="s">
        <v>452</v>
      </c>
      <c r="F58" s="74" t="s">
        <v>453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454</v>
      </c>
      <c r="B59" s="62"/>
      <c r="C59" s="63" t="s">
        <v>420</v>
      </c>
      <c r="D59" s="63">
        <v>1.0</v>
      </c>
      <c r="E59" s="63" t="s">
        <v>455</v>
      </c>
      <c r="F59" s="74" t="s">
        <v>456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457</v>
      </c>
      <c r="B60" s="62"/>
      <c r="C60" s="63" t="s">
        <v>420</v>
      </c>
      <c r="D60" s="63">
        <v>1.0</v>
      </c>
      <c r="E60" s="63" t="s">
        <v>458</v>
      </c>
      <c r="F60" s="74" t="s">
        <v>459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460</v>
      </c>
      <c r="B61" s="62"/>
      <c r="C61" s="63" t="s">
        <v>420</v>
      </c>
      <c r="D61" s="63">
        <v>1.0</v>
      </c>
      <c r="E61" s="63" t="s">
        <v>461</v>
      </c>
      <c r="F61" s="74" t="s">
        <v>462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463</v>
      </c>
      <c r="B62" s="62"/>
      <c r="C62" s="63" t="s">
        <v>420</v>
      </c>
      <c r="D62" s="63">
        <v>1.0</v>
      </c>
      <c r="E62" s="63" t="s">
        <v>464</v>
      </c>
      <c r="F62" s="74" t="s">
        <v>465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466</v>
      </c>
      <c r="B63" s="62"/>
      <c r="C63" s="63" t="s">
        <v>420</v>
      </c>
      <c r="D63" s="63">
        <v>1.0</v>
      </c>
      <c r="E63" s="63" t="s">
        <v>467</v>
      </c>
      <c r="F63" s="74" t="s">
        <v>468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469</v>
      </c>
      <c r="B64" s="62"/>
      <c r="C64" s="63" t="s">
        <v>420</v>
      </c>
      <c r="D64" s="63">
        <v>1.0</v>
      </c>
      <c r="E64" s="63" t="s">
        <v>470</v>
      </c>
      <c r="F64" s="74" t="s">
        <v>471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472</v>
      </c>
      <c r="B65" s="62"/>
      <c r="C65" s="63" t="s">
        <v>420</v>
      </c>
      <c r="D65" s="63">
        <v>1.0</v>
      </c>
      <c r="E65" s="63" t="s">
        <v>473</v>
      </c>
      <c r="F65" s="74" t="s">
        <v>474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475</v>
      </c>
      <c r="B66" s="62"/>
      <c r="C66" s="63" t="s">
        <v>420</v>
      </c>
      <c r="D66" s="63">
        <v>1.0</v>
      </c>
      <c r="E66" s="63" t="s">
        <v>476</v>
      </c>
      <c r="F66" s="74" t="s">
        <v>477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478</v>
      </c>
      <c r="B67" s="62"/>
      <c r="C67" s="63" t="s">
        <v>420</v>
      </c>
      <c r="D67" s="63">
        <v>1.0</v>
      </c>
      <c r="E67" s="63" t="s">
        <v>479</v>
      </c>
      <c r="F67" s="74" t="s">
        <v>480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481</v>
      </c>
      <c r="B68" s="62"/>
      <c r="C68" s="63" t="s">
        <v>420</v>
      </c>
      <c r="D68" s="63">
        <v>1.0</v>
      </c>
      <c r="E68" s="63" t="s">
        <v>482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483</v>
      </c>
      <c r="B69" s="62"/>
      <c r="C69" s="63" t="s">
        <v>420</v>
      </c>
      <c r="D69" s="63">
        <v>1.0</v>
      </c>
      <c r="E69" s="63" t="s">
        <v>484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485</v>
      </c>
      <c r="B70" s="62"/>
      <c r="C70" s="63" t="s">
        <v>420</v>
      </c>
      <c r="D70" s="63">
        <v>1.0</v>
      </c>
      <c r="E70" s="63" t="s">
        <v>486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487</v>
      </c>
      <c r="B71" s="62"/>
      <c r="C71" s="63" t="s">
        <v>420</v>
      </c>
      <c r="D71" s="63">
        <v>1.0</v>
      </c>
      <c r="E71" s="63" t="s">
        <v>488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489</v>
      </c>
      <c r="B72" s="62"/>
      <c r="C72" s="63" t="s">
        <v>420</v>
      </c>
      <c r="D72" s="63">
        <v>1.0</v>
      </c>
      <c r="E72" s="63" t="s">
        <v>490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491</v>
      </c>
      <c r="B73" s="62"/>
      <c r="C73" s="63" t="s">
        <v>420</v>
      </c>
      <c r="D73" s="63">
        <v>1.0</v>
      </c>
      <c r="E73" s="63" t="s">
        <v>492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493</v>
      </c>
      <c r="B74" s="62"/>
      <c r="C74" s="63" t="s">
        <v>420</v>
      </c>
      <c r="D74" s="63">
        <v>1.0</v>
      </c>
      <c r="E74" s="63" t="s">
        <v>494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495</v>
      </c>
      <c r="B75" s="62"/>
      <c r="C75" s="63" t="s">
        <v>420</v>
      </c>
      <c r="D75" s="63">
        <v>1.0</v>
      </c>
      <c r="E75" s="63" t="s">
        <v>496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497</v>
      </c>
      <c r="B76" s="62"/>
      <c r="C76" s="63" t="s">
        <v>420</v>
      </c>
      <c r="D76" s="63">
        <v>1.0</v>
      </c>
      <c r="E76" s="63" t="s">
        <v>498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499</v>
      </c>
      <c r="B77" s="62"/>
      <c r="C77" s="63" t="s">
        <v>420</v>
      </c>
      <c r="D77" s="63">
        <v>1.0</v>
      </c>
      <c r="E77" s="63" t="s">
        <v>500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501</v>
      </c>
      <c r="B78" s="62"/>
      <c r="C78" s="63" t="s">
        <v>420</v>
      </c>
      <c r="D78" s="63">
        <v>1.0</v>
      </c>
      <c r="E78" s="63" t="s">
        <v>502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503</v>
      </c>
      <c r="B79" s="62"/>
      <c r="C79" s="63" t="s">
        <v>420</v>
      </c>
      <c r="D79" s="63">
        <v>1.0</v>
      </c>
      <c r="E79" s="63" t="s">
        <v>504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505</v>
      </c>
      <c r="B80" s="62"/>
      <c r="C80" s="63" t="s">
        <v>420</v>
      </c>
      <c r="D80" s="63">
        <v>1.0</v>
      </c>
      <c r="E80" s="63" t="s">
        <v>506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507</v>
      </c>
      <c r="B81" s="62"/>
      <c r="C81" s="63" t="s">
        <v>420</v>
      </c>
      <c r="D81" s="63">
        <v>1.0</v>
      </c>
      <c r="E81" s="63" t="s">
        <v>508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509</v>
      </c>
      <c r="B82" s="62"/>
      <c r="C82" s="63" t="s">
        <v>420</v>
      </c>
      <c r="D82" s="63">
        <v>1.0</v>
      </c>
      <c r="E82" s="63" t="s">
        <v>510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511</v>
      </c>
      <c r="B83" s="62"/>
      <c r="C83" s="63" t="s">
        <v>420</v>
      </c>
      <c r="D83" s="63">
        <v>1.0</v>
      </c>
      <c r="E83" s="63" t="s">
        <v>512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513</v>
      </c>
      <c r="B84" s="62"/>
      <c r="C84" s="63" t="s">
        <v>420</v>
      </c>
      <c r="D84" s="63">
        <v>1.0</v>
      </c>
      <c r="E84" s="63" t="s">
        <v>514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515</v>
      </c>
      <c r="B85" s="62"/>
      <c r="C85" s="63" t="s">
        <v>420</v>
      </c>
      <c r="D85" s="63">
        <v>1.0</v>
      </c>
      <c r="E85" s="63" t="s">
        <v>516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517</v>
      </c>
      <c r="B86" s="62"/>
      <c r="C86" s="63" t="s">
        <v>420</v>
      </c>
      <c r="D86" s="63">
        <v>1.0</v>
      </c>
      <c r="E86" s="63" t="s">
        <v>518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519</v>
      </c>
      <c r="B87" s="62"/>
      <c r="C87" s="63" t="s">
        <v>420</v>
      </c>
      <c r="D87" s="63">
        <v>1.0</v>
      </c>
      <c r="E87" s="63" t="s">
        <v>520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521</v>
      </c>
      <c r="B88" s="62"/>
      <c r="C88" s="63" t="s">
        <v>420</v>
      </c>
      <c r="D88" s="63">
        <v>1.0</v>
      </c>
      <c r="E88" s="63" t="s">
        <v>522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523</v>
      </c>
      <c r="B89" s="62"/>
      <c r="C89" s="63" t="s">
        <v>420</v>
      </c>
      <c r="D89" s="63">
        <v>1.0</v>
      </c>
      <c r="E89" s="63" t="s">
        <v>524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525</v>
      </c>
      <c r="B90" s="62"/>
      <c r="C90" s="63" t="s">
        <v>420</v>
      </c>
      <c r="D90" s="63">
        <v>1.0</v>
      </c>
      <c r="E90" s="63" t="s">
        <v>526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527</v>
      </c>
      <c r="B91" s="62"/>
      <c r="C91" s="63" t="s">
        <v>420</v>
      </c>
      <c r="D91" s="63">
        <v>1.0</v>
      </c>
      <c r="E91" s="63" t="s">
        <v>528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529</v>
      </c>
      <c r="B92" s="62"/>
      <c r="C92" s="63" t="s">
        <v>420</v>
      </c>
      <c r="D92" s="63">
        <v>1.0</v>
      </c>
      <c r="E92" s="63" t="s">
        <v>530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531</v>
      </c>
      <c r="B93" s="62"/>
      <c r="C93" s="63" t="s">
        <v>420</v>
      </c>
      <c r="D93" s="63">
        <v>1.0</v>
      </c>
      <c r="E93" s="63" t="s">
        <v>532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533</v>
      </c>
      <c r="B94" s="62"/>
      <c r="C94" s="63" t="s">
        <v>420</v>
      </c>
      <c r="D94" s="63">
        <v>1.0</v>
      </c>
      <c r="E94" s="63" t="s">
        <v>534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535</v>
      </c>
      <c r="B95" s="62"/>
      <c r="C95" s="63" t="s">
        <v>420</v>
      </c>
      <c r="D95" s="63">
        <v>1.0</v>
      </c>
      <c r="E95" s="63" t="s">
        <v>536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537</v>
      </c>
      <c r="B96" s="62"/>
      <c r="C96" s="63" t="s">
        <v>420</v>
      </c>
      <c r="D96" s="63">
        <v>1.0</v>
      </c>
      <c r="E96" s="63" t="s">
        <v>538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539</v>
      </c>
      <c r="B97" s="62"/>
      <c r="C97" s="63" t="s">
        <v>420</v>
      </c>
      <c r="D97" s="63">
        <v>1.0</v>
      </c>
      <c r="E97" s="63" t="s">
        <v>540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 t="s">
        <v>541</v>
      </c>
      <c r="B98" s="62"/>
      <c r="C98" s="63" t="s">
        <v>420</v>
      </c>
      <c r="D98" s="63">
        <v>1.0</v>
      </c>
      <c r="E98" s="63" t="s">
        <v>542</v>
      </c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247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420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420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420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420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420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420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420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420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420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420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420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420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420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420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420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420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420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420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420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420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420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420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420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420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420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420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420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420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420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420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420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420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420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420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420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420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420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420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420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420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420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420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420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420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420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420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420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420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420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420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420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420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420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420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420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420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420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420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420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420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420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420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420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420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420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420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420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420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420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420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420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420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420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420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420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420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420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420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420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420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420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420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420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420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420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420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420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420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420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420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420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420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420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420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420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420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420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420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420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420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420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420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420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420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420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420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420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420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420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420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420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420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420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420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420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420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420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420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420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420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420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420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420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420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420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420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247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420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420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420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247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420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420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420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247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420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420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420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420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420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420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420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420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420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420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420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420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420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420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420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420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420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420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420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420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420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420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420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420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420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420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420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420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420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420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420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420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420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420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420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420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420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420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420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420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420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420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420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420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420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420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420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420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420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420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420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420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420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420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420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420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420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420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420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420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420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420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420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420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420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420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247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420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420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420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420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420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420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420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247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420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420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420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420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247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420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420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420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420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420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420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420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420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420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420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420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420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420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420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420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420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420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420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420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420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420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420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420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420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420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420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420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420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420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420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420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420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420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420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420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420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420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420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420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420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297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247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420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420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420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420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420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420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420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420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420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420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420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420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420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420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420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420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420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420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420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420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420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420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420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420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420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420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420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420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420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420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420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420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420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420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420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420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420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420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420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420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420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420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286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1340</v>
      </c>
      <c r="D497" s="63">
        <v>1.0</v>
      </c>
      <c r="E497" s="63" t="s">
        <v>1341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1342</v>
      </c>
      <c r="B498" s="62"/>
      <c r="C498" s="63" t="s">
        <v>1340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1340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1340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1340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1340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1340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1340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297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247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286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1340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420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420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420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247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420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420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420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420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420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420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420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420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420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420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420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420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420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420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420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420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420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420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420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420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420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420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420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420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420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420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420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420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420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420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420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420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420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420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420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420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420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420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420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420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420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420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420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420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420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420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420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420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420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420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420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420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420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420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420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420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420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420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420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420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420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/>
      <c r="B599" s="62"/>
      <c r="C599" s="63"/>
      <c r="D599" s="63"/>
      <c r="E599" s="63"/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61"/>
      <c r="B600" s="62"/>
      <c r="C600" s="63"/>
      <c r="D600" s="63"/>
      <c r="E600" s="63"/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75"/>
      <c r="B654" s="76"/>
      <c r="C654" s="76"/>
      <c r="D654" s="76"/>
      <c r="E654" s="76"/>
      <c r="F654" s="77"/>
      <c r="G654" s="76"/>
      <c r="H654" s="76"/>
      <c r="I654" s="76"/>
      <c r="J654" s="22"/>
      <c r="K654" s="66" t="b">
        <v>0</v>
      </c>
      <c r="L654" s="66" t="b">
        <v>0</v>
      </c>
      <c r="M654" s="66" t="b">
        <v>0</v>
      </c>
      <c r="N654" s="66" t="b">
        <v>0</v>
      </c>
      <c r="O654" s="66" t="b">
        <v>0</v>
      </c>
      <c r="P654" s="78"/>
    </row>
    <row r="655">
      <c r="A655" s="75"/>
      <c r="B655" s="76"/>
      <c r="C655" s="76"/>
      <c r="D655" s="76"/>
      <c r="E655" s="76"/>
      <c r="F655" s="77"/>
      <c r="G655" s="76"/>
      <c r="H655" s="76"/>
      <c r="I655" s="76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78"/>
    </row>
    <row r="656">
      <c r="A656" s="75"/>
      <c r="B656" s="76"/>
      <c r="C656" s="76"/>
      <c r="D656" s="76"/>
      <c r="E656" s="76"/>
      <c r="F656" s="77"/>
      <c r="G656" s="76"/>
      <c r="H656" s="76"/>
      <c r="I656" s="76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78"/>
    </row>
    <row r="657">
      <c r="A657" s="75"/>
      <c r="B657" s="76"/>
      <c r="C657" s="76"/>
      <c r="D657" s="76"/>
      <c r="E657" s="76"/>
      <c r="F657" s="77"/>
      <c r="G657" s="76"/>
      <c r="H657" s="76"/>
      <c r="I657" s="76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78"/>
    </row>
    <row r="658">
      <c r="A658" s="75"/>
      <c r="B658" s="76"/>
      <c r="C658" s="76"/>
      <c r="D658" s="76"/>
      <c r="E658" s="76"/>
      <c r="F658" s="77"/>
      <c r="G658" s="76"/>
      <c r="H658" s="76"/>
      <c r="I658" s="76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78"/>
    </row>
    <row r="659">
      <c r="A659" s="75"/>
      <c r="B659" s="76"/>
      <c r="C659" s="76"/>
      <c r="D659" s="76"/>
      <c r="E659" s="76"/>
      <c r="F659" s="77"/>
      <c r="G659" s="76"/>
      <c r="H659" s="76"/>
      <c r="I659" s="76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78"/>
    </row>
    <row r="660">
      <c r="A660" s="75"/>
      <c r="B660" s="76"/>
      <c r="C660" s="76"/>
      <c r="D660" s="76"/>
      <c r="E660" s="76"/>
      <c r="F660" s="77"/>
      <c r="G660" s="76"/>
      <c r="H660" s="76"/>
      <c r="I660" s="76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78"/>
    </row>
    <row r="661">
      <c r="A661" s="75"/>
      <c r="B661" s="76"/>
      <c r="C661" s="76"/>
      <c r="D661" s="76"/>
      <c r="E661" s="76"/>
      <c r="F661" s="77"/>
      <c r="G661" s="76"/>
      <c r="H661" s="76"/>
      <c r="I661" s="76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78"/>
    </row>
    <row r="662">
      <c r="A662" s="75"/>
      <c r="B662" s="76"/>
      <c r="C662" s="76"/>
      <c r="D662" s="76"/>
      <c r="E662" s="76"/>
      <c r="F662" s="77"/>
      <c r="G662" s="76"/>
      <c r="H662" s="76"/>
      <c r="I662" s="76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78"/>
    </row>
    <row r="663">
      <c r="A663" s="75"/>
      <c r="B663" s="76"/>
      <c r="C663" s="76"/>
      <c r="D663" s="76"/>
      <c r="E663" s="76"/>
      <c r="F663" s="77"/>
      <c r="G663" s="76"/>
      <c r="H663" s="76"/>
      <c r="I663" s="76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78"/>
    </row>
    <row r="664">
      <c r="A664" s="75"/>
      <c r="B664" s="76"/>
      <c r="C664" s="76"/>
      <c r="D664" s="76"/>
      <c r="E664" s="76"/>
      <c r="F664" s="77"/>
      <c r="G664" s="76"/>
      <c r="H664" s="76"/>
      <c r="I664" s="76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78"/>
    </row>
    <row r="665">
      <c r="A665" s="75"/>
      <c r="B665" s="76"/>
      <c r="C665" s="76"/>
      <c r="D665" s="76"/>
      <c r="E665" s="76"/>
      <c r="F665" s="77"/>
      <c r="G665" s="76"/>
      <c r="H665" s="76"/>
      <c r="I665" s="76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78"/>
    </row>
    <row r="666">
      <c r="A666" s="75"/>
      <c r="B666" s="76"/>
      <c r="C666" s="76"/>
      <c r="D666" s="76"/>
      <c r="E666" s="76"/>
      <c r="F666" s="77"/>
      <c r="G666" s="76"/>
      <c r="H666" s="76"/>
      <c r="I666" s="76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78"/>
    </row>
    <row r="667">
      <c r="A667" s="75"/>
      <c r="B667" s="76"/>
      <c r="C667" s="76"/>
      <c r="D667" s="76"/>
      <c r="E667" s="76"/>
      <c r="F667" s="77"/>
      <c r="G667" s="76"/>
      <c r="H667" s="76"/>
      <c r="I667" s="76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78"/>
    </row>
    <row r="668">
      <c r="A668" s="75"/>
      <c r="B668" s="76"/>
      <c r="C668" s="76"/>
      <c r="D668" s="76"/>
      <c r="E668" s="76"/>
      <c r="F668" s="77"/>
      <c r="G668" s="76"/>
      <c r="H668" s="76"/>
      <c r="I668" s="76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78"/>
    </row>
    <row r="669">
      <c r="A669" s="75"/>
      <c r="B669" s="76"/>
      <c r="C669" s="76"/>
      <c r="D669" s="76"/>
      <c r="E669" s="76"/>
      <c r="F669" s="77"/>
      <c r="G669" s="76"/>
      <c r="H669" s="76"/>
      <c r="I669" s="76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78"/>
    </row>
    <row r="670">
      <c r="A670" s="75"/>
      <c r="B670" s="76"/>
      <c r="C670" s="76"/>
      <c r="D670" s="76"/>
      <c r="E670" s="76"/>
      <c r="F670" s="77"/>
      <c r="G670" s="76"/>
      <c r="H670" s="76"/>
      <c r="I670" s="76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78"/>
    </row>
    <row r="671">
      <c r="A671" s="75"/>
      <c r="B671" s="76"/>
      <c r="C671" s="76"/>
      <c r="D671" s="76"/>
      <c r="E671" s="76"/>
      <c r="F671" s="77"/>
      <c r="G671" s="76"/>
      <c r="H671" s="76"/>
      <c r="I671" s="76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78"/>
    </row>
    <row r="672">
      <c r="A672" s="75"/>
      <c r="B672" s="76"/>
      <c r="C672" s="76"/>
      <c r="D672" s="76"/>
      <c r="E672" s="76"/>
      <c r="F672" s="77"/>
      <c r="G672" s="76"/>
      <c r="H672" s="76"/>
      <c r="I672" s="76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78"/>
    </row>
    <row r="673">
      <c r="A673" s="75"/>
      <c r="B673" s="76"/>
      <c r="C673" s="76"/>
      <c r="D673" s="76"/>
      <c r="E673" s="76"/>
      <c r="F673" s="77"/>
      <c r="G673" s="76"/>
      <c r="H673" s="76"/>
      <c r="I673" s="76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78"/>
    </row>
    <row r="674">
      <c r="A674" s="75"/>
      <c r="B674" s="76"/>
      <c r="C674" s="76"/>
      <c r="D674" s="76"/>
      <c r="E674" s="76"/>
      <c r="F674" s="77"/>
      <c r="G674" s="76"/>
      <c r="H674" s="76"/>
      <c r="I674" s="76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78"/>
    </row>
    <row r="675">
      <c r="A675" s="75"/>
      <c r="B675" s="76"/>
      <c r="C675" s="76"/>
      <c r="D675" s="76"/>
      <c r="E675" s="76"/>
      <c r="F675" s="77"/>
      <c r="G675" s="76"/>
      <c r="H675" s="76"/>
      <c r="I675" s="76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78"/>
    </row>
    <row r="676">
      <c r="A676" s="75"/>
      <c r="B676" s="76"/>
      <c r="C676" s="76"/>
      <c r="D676" s="76"/>
      <c r="E676" s="76"/>
      <c r="F676" s="77"/>
      <c r="G676" s="76"/>
      <c r="H676" s="76"/>
      <c r="I676" s="76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78"/>
    </row>
    <row r="677">
      <c r="A677" s="75"/>
      <c r="B677" s="76"/>
      <c r="C677" s="76"/>
      <c r="D677" s="76"/>
      <c r="E677" s="76"/>
      <c r="F677" s="77"/>
      <c r="G677" s="76"/>
      <c r="H677" s="76"/>
      <c r="I677" s="76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78"/>
    </row>
    <row r="678">
      <c r="A678" s="75"/>
      <c r="B678" s="76"/>
      <c r="C678" s="76"/>
      <c r="D678" s="76"/>
      <c r="E678" s="76"/>
      <c r="F678" s="77"/>
      <c r="G678" s="76"/>
      <c r="H678" s="76"/>
      <c r="I678" s="76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78"/>
    </row>
    <row r="679">
      <c r="A679" s="75"/>
      <c r="B679" s="76"/>
      <c r="C679" s="76"/>
      <c r="D679" s="76"/>
      <c r="E679" s="76"/>
      <c r="F679" s="77"/>
      <c r="G679" s="76"/>
      <c r="H679" s="76"/>
      <c r="I679" s="76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78"/>
    </row>
    <row r="680">
      <c r="A680" s="75"/>
      <c r="B680" s="76"/>
      <c r="C680" s="76"/>
      <c r="D680" s="76"/>
      <c r="E680" s="76"/>
      <c r="F680" s="77"/>
      <c r="G680" s="76"/>
      <c r="H680" s="76"/>
      <c r="I680" s="76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78"/>
    </row>
    <row r="681">
      <c r="A681" s="75"/>
      <c r="B681" s="76"/>
      <c r="C681" s="76"/>
      <c r="D681" s="76"/>
      <c r="E681" s="76"/>
      <c r="F681" s="77"/>
      <c r="G681" s="76"/>
      <c r="H681" s="76"/>
      <c r="I681" s="76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78"/>
    </row>
    <row r="682">
      <c r="A682" s="75"/>
      <c r="B682" s="76"/>
      <c r="C682" s="76"/>
      <c r="D682" s="76"/>
      <c r="E682" s="76"/>
      <c r="F682" s="77"/>
      <c r="G682" s="76"/>
      <c r="H682" s="76"/>
      <c r="I682" s="76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78"/>
    </row>
    <row r="683">
      <c r="A683" s="75"/>
      <c r="B683" s="76"/>
      <c r="C683" s="76"/>
      <c r="D683" s="76"/>
      <c r="E683" s="76"/>
      <c r="F683" s="77"/>
      <c r="G683" s="76"/>
      <c r="H683" s="76"/>
      <c r="I683" s="76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78"/>
    </row>
    <row r="684">
      <c r="A684" s="75"/>
      <c r="B684" s="76"/>
      <c r="C684" s="76"/>
      <c r="D684" s="76"/>
      <c r="E684" s="76"/>
      <c r="F684" s="77"/>
      <c r="G684" s="76"/>
      <c r="H684" s="76"/>
      <c r="I684" s="76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78"/>
    </row>
    <row r="685">
      <c r="A685" s="75"/>
      <c r="B685" s="76"/>
      <c r="C685" s="76"/>
      <c r="D685" s="76"/>
      <c r="E685" s="76"/>
      <c r="F685" s="77"/>
      <c r="G685" s="76"/>
      <c r="H685" s="76"/>
      <c r="I685" s="76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78"/>
    </row>
    <row r="686">
      <c r="A686" s="75"/>
      <c r="B686" s="76"/>
      <c r="C686" s="76"/>
      <c r="D686" s="76"/>
      <c r="E686" s="76"/>
      <c r="F686" s="77"/>
      <c r="G686" s="76"/>
      <c r="H686" s="76"/>
      <c r="I686" s="76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78"/>
    </row>
    <row r="687">
      <c r="A687" s="75"/>
      <c r="B687" s="76"/>
      <c r="C687" s="76"/>
      <c r="D687" s="76"/>
      <c r="E687" s="76"/>
      <c r="F687" s="77"/>
      <c r="G687" s="76"/>
      <c r="H687" s="76"/>
      <c r="I687" s="76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78"/>
    </row>
    <row r="688">
      <c r="A688" s="75"/>
      <c r="B688" s="76"/>
      <c r="C688" s="76"/>
      <c r="D688" s="76"/>
      <c r="E688" s="76"/>
      <c r="F688" s="77"/>
      <c r="G688" s="76"/>
      <c r="H688" s="76"/>
      <c r="I688" s="76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78"/>
    </row>
    <row r="689">
      <c r="A689" s="75"/>
      <c r="B689" s="76"/>
      <c r="C689" s="76"/>
      <c r="D689" s="76"/>
      <c r="E689" s="76"/>
      <c r="F689" s="77"/>
      <c r="G689" s="76"/>
      <c r="H689" s="76"/>
      <c r="I689" s="76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78"/>
    </row>
    <row r="690">
      <c r="A690" s="75"/>
      <c r="B690" s="76"/>
      <c r="C690" s="76"/>
      <c r="D690" s="76"/>
      <c r="E690" s="76"/>
      <c r="F690" s="77"/>
      <c r="G690" s="76"/>
      <c r="H690" s="76"/>
      <c r="I690" s="76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78"/>
    </row>
    <row r="691">
      <c r="A691" s="75"/>
      <c r="B691" s="76"/>
      <c r="C691" s="76"/>
      <c r="D691" s="76"/>
      <c r="E691" s="76"/>
      <c r="F691" s="77"/>
      <c r="G691" s="76"/>
      <c r="H691" s="76"/>
      <c r="I691" s="76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78"/>
    </row>
    <row r="692">
      <c r="A692" s="75"/>
      <c r="B692" s="76"/>
      <c r="C692" s="76"/>
      <c r="D692" s="76"/>
      <c r="E692" s="76"/>
      <c r="F692" s="77"/>
      <c r="G692" s="76"/>
      <c r="H692" s="76"/>
      <c r="I692" s="76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78"/>
    </row>
    <row r="693">
      <c r="A693" s="75"/>
      <c r="B693" s="76"/>
      <c r="C693" s="76"/>
      <c r="D693" s="76"/>
      <c r="E693" s="76"/>
      <c r="F693" s="77"/>
      <c r="G693" s="76"/>
      <c r="H693" s="76"/>
      <c r="I693" s="76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78"/>
    </row>
    <row r="694">
      <c r="A694" s="75"/>
      <c r="B694" s="76"/>
      <c r="C694" s="76"/>
      <c r="D694" s="76"/>
      <c r="E694" s="76"/>
      <c r="F694" s="77"/>
      <c r="G694" s="76"/>
      <c r="H694" s="76"/>
      <c r="I694" s="76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78"/>
    </row>
    <row r="695">
      <c r="A695" s="75"/>
      <c r="B695" s="76"/>
      <c r="C695" s="76"/>
      <c r="D695" s="76"/>
      <c r="E695" s="76"/>
      <c r="F695" s="77"/>
      <c r="G695" s="76"/>
      <c r="H695" s="76"/>
      <c r="I695" s="76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78"/>
    </row>
    <row r="696">
      <c r="A696" s="75"/>
      <c r="B696" s="76"/>
      <c r="C696" s="76"/>
      <c r="D696" s="76"/>
      <c r="E696" s="76"/>
      <c r="F696" s="77"/>
      <c r="G696" s="76"/>
      <c r="H696" s="76"/>
      <c r="I696" s="76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78"/>
    </row>
    <row r="697">
      <c r="A697" s="75"/>
      <c r="B697" s="76"/>
      <c r="C697" s="76"/>
      <c r="D697" s="76"/>
      <c r="E697" s="76"/>
      <c r="F697" s="77"/>
      <c r="G697" s="76"/>
      <c r="H697" s="76"/>
      <c r="I697" s="76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78"/>
    </row>
    <row r="698">
      <c r="A698" s="75"/>
      <c r="B698" s="76"/>
      <c r="C698" s="76"/>
      <c r="D698" s="76"/>
      <c r="E698" s="76"/>
      <c r="F698" s="77"/>
      <c r="G698" s="76"/>
      <c r="H698" s="76"/>
      <c r="I698" s="76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78"/>
    </row>
    <row r="699">
      <c r="A699" s="75"/>
      <c r="B699" s="76"/>
      <c r="C699" s="76"/>
      <c r="D699" s="76"/>
      <c r="E699" s="76"/>
      <c r="F699" s="77"/>
      <c r="G699" s="76"/>
      <c r="H699" s="76"/>
      <c r="I699" s="76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78"/>
    </row>
    <row r="700">
      <c r="A700" s="75"/>
      <c r="B700" s="76"/>
      <c r="C700" s="76"/>
      <c r="D700" s="76"/>
      <c r="E700" s="76"/>
      <c r="F700" s="77"/>
      <c r="G700" s="76"/>
      <c r="H700" s="76"/>
      <c r="I700" s="76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78"/>
    </row>
    <row r="701">
      <c r="A701" s="75"/>
      <c r="B701" s="76"/>
      <c r="C701" s="76"/>
      <c r="D701" s="76"/>
      <c r="E701" s="76"/>
      <c r="F701" s="77"/>
      <c r="G701" s="76"/>
      <c r="H701" s="76"/>
      <c r="I701" s="76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78"/>
    </row>
    <row r="702">
      <c r="A702" s="75"/>
      <c r="B702" s="76"/>
      <c r="C702" s="76"/>
      <c r="D702" s="76"/>
      <c r="E702" s="76"/>
      <c r="F702" s="77"/>
      <c r="G702" s="76"/>
      <c r="H702" s="76"/>
      <c r="I702" s="76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78"/>
    </row>
    <row r="703">
      <c r="A703" s="75"/>
      <c r="B703" s="76"/>
      <c r="C703" s="76"/>
      <c r="D703" s="76"/>
      <c r="E703" s="76"/>
      <c r="F703" s="77"/>
      <c r="G703" s="76"/>
      <c r="H703" s="76"/>
      <c r="I703" s="76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78"/>
    </row>
    <row r="704">
      <c r="A704" s="75"/>
      <c r="B704" s="76"/>
      <c r="C704" s="76"/>
      <c r="D704" s="76"/>
      <c r="E704" s="76"/>
      <c r="F704" s="77"/>
      <c r="G704" s="76"/>
      <c r="H704" s="76"/>
      <c r="I704" s="76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78"/>
    </row>
    <row r="705">
      <c r="A705" s="75"/>
      <c r="B705" s="76"/>
      <c r="C705" s="76"/>
      <c r="D705" s="76"/>
      <c r="E705" s="76"/>
      <c r="F705" s="77"/>
      <c r="G705" s="76"/>
      <c r="H705" s="76"/>
      <c r="I705" s="76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78"/>
    </row>
    <row r="706">
      <c r="A706" s="75"/>
      <c r="B706" s="76"/>
      <c r="C706" s="76"/>
      <c r="D706" s="76"/>
      <c r="E706" s="76"/>
      <c r="F706" s="77"/>
      <c r="G706" s="76"/>
      <c r="H706" s="76"/>
      <c r="I706" s="76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78"/>
    </row>
    <row r="707">
      <c r="A707" s="75"/>
      <c r="B707" s="76"/>
      <c r="C707" s="76"/>
      <c r="D707" s="76"/>
      <c r="E707" s="76"/>
      <c r="F707" s="77"/>
      <c r="G707" s="76"/>
      <c r="H707" s="76"/>
      <c r="I707" s="76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78"/>
    </row>
    <row r="708">
      <c r="A708" s="75"/>
      <c r="B708" s="76"/>
      <c r="C708" s="76"/>
      <c r="D708" s="76"/>
      <c r="E708" s="76"/>
      <c r="F708" s="77"/>
      <c r="G708" s="76"/>
      <c r="H708" s="76"/>
      <c r="I708" s="76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78"/>
    </row>
    <row r="709">
      <c r="A709" s="75"/>
      <c r="B709" s="76"/>
      <c r="C709" s="76"/>
      <c r="D709" s="76"/>
      <c r="E709" s="76"/>
      <c r="F709" s="77"/>
      <c r="G709" s="76"/>
      <c r="H709" s="76"/>
      <c r="I709" s="76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78"/>
    </row>
    <row r="710">
      <c r="A710" s="75"/>
      <c r="B710" s="76"/>
      <c r="C710" s="76"/>
      <c r="D710" s="76"/>
      <c r="E710" s="76"/>
      <c r="F710" s="77"/>
      <c r="G710" s="76"/>
      <c r="H710" s="76"/>
      <c r="I710" s="76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78"/>
    </row>
    <row r="711">
      <c r="A711" s="75"/>
      <c r="B711" s="76"/>
      <c r="C711" s="76"/>
      <c r="D711" s="76"/>
      <c r="E711" s="76"/>
      <c r="F711" s="77"/>
      <c r="G711" s="76"/>
      <c r="H711" s="76"/>
      <c r="I711" s="76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78"/>
    </row>
    <row r="712">
      <c r="A712" s="75"/>
      <c r="B712" s="76"/>
      <c r="C712" s="76"/>
      <c r="D712" s="76"/>
      <c r="E712" s="76"/>
      <c r="F712" s="77"/>
      <c r="G712" s="76"/>
      <c r="H712" s="76"/>
      <c r="I712" s="76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78"/>
    </row>
    <row r="713">
      <c r="A713" s="75"/>
      <c r="B713" s="76"/>
      <c r="C713" s="76"/>
      <c r="D713" s="76"/>
      <c r="E713" s="76"/>
      <c r="F713" s="77"/>
      <c r="G713" s="76"/>
      <c r="H713" s="76"/>
      <c r="I713" s="76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78"/>
    </row>
    <row r="714">
      <c r="A714" s="75"/>
      <c r="B714" s="76"/>
      <c r="C714" s="76"/>
      <c r="D714" s="76"/>
      <c r="E714" s="76"/>
      <c r="F714" s="77"/>
      <c r="G714" s="76"/>
      <c r="H714" s="76"/>
      <c r="I714" s="76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78"/>
    </row>
    <row r="715">
      <c r="A715" s="75"/>
      <c r="B715" s="76"/>
      <c r="C715" s="76"/>
      <c r="D715" s="76"/>
      <c r="E715" s="76"/>
      <c r="F715" s="77"/>
      <c r="G715" s="76"/>
      <c r="H715" s="76"/>
      <c r="I715" s="76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78"/>
    </row>
    <row r="716">
      <c r="A716" s="75"/>
      <c r="B716" s="76"/>
      <c r="C716" s="76"/>
      <c r="D716" s="76"/>
      <c r="E716" s="76"/>
      <c r="F716" s="77"/>
      <c r="G716" s="76"/>
      <c r="H716" s="76"/>
      <c r="I716" s="76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78"/>
    </row>
    <row r="717">
      <c r="A717" s="75"/>
      <c r="B717" s="76"/>
      <c r="C717" s="76"/>
      <c r="D717" s="76"/>
      <c r="E717" s="76"/>
      <c r="F717" s="77"/>
      <c r="G717" s="76"/>
      <c r="H717" s="76"/>
      <c r="I717" s="76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78"/>
    </row>
    <row r="718">
      <c r="A718" s="75"/>
      <c r="B718" s="76"/>
      <c r="C718" s="76"/>
      <c r="D718" s="76"/>
      <c r="E718" s="76"/>
      <c r="F718" s="77"/>
      <c r="G718" s="76"/>
      <c r="H718" s="76"/>
      <c r="I718" s="76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78"/>
    </row>
    <row r="719">
      <c r="A719" s="75"/>
      <c r="B719" s="76"/>
      <c r="C719" s="76"/>
      <c r="D719" s="76"/>
      <c r="E719" s="76"/>
      <c r="F719" s="77"/>
      <c r="G719" s="76"/>
      <c r="H719" s="76"/>
      <c r="I719" s="76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78"/>
    </row>
    <row r="720">
      <c r="A720" s="75"/>
      <c r="B720" s="76"/>
      <c r="C720" s="76"/>
      <c r="D720" s="76"/>
      <c r="E720" s="76"/>
      <c r="F720" s="77"/>
      <c r="G720" s="76"/>
      <c r="H720" s="76"/>
      <c r="I720" s="76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78"/>
    </row>
    <row r="721">
      <c r="A721" s="75"/>
      <c r="B721" s="76"/>
      <c r="C721" s="76"/>
      <c r="D721" s="76"/>
      <c r="E721" s="76"/>
      <c r="F721" s="77"/>
      <c r="G721" s="76"/>
      <c r="H721" s="76"/>
      <c r="I721" s="76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78"/>
    </row>
    <row r="722">
      <c r="A722" s="75"/>
      <c r="B722" s="76"/>
      <c r="C722" s="76"/>
      <c r="D722" s="76"/>
      <c r="E722" s="76"/>
      <c r="F722" s="77"/>
      <c r="G722" s="76"/>
      <c r="H722" s="76"/>
      <c r="I722" s="76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78"/>
    </row>
    <row r="723">
      <c r="A723" s="75"/>
      <c r="B723" s="76"/>
      <c r="C723" s="76"/>
      <c r="D723" s="76"/>
      <c r="E723" s="76"/>
      <c r="F723" s="77"/>
      <c r="G723" s="76"/>
      <c r="H723" s="76"/>
      <c r="I723" s="76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78"/>
    </row>
    <row r="724">
      <c r="A724" s="75"/>
      <c r="B724" s="76"/>
      <c r="C724" s="76"/>
      <c r="D724" s="76"/>
      <c r="E724" s="76"/>
      <c r="F724" s="77"/>
      <c r="G724" s="76"/>
      <c r="H724" s="76"/>
      <c r="I724" s="76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78"/>
    </row>
    <row r="725">
      <c r="A725" s="75"/>
      <c r="B725" s="76"/>
      <c r="C725" s="76"/>
      <c r="D725" s="76"/>
      <c r="E725" s="76"/>
      <c r="F725" s="77"/>
      <c r="G725" s="76"/>
      <c r="H725" s="76"/>
      <c r="I725" s="76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78"/>
    </row>
    <row r="726">
      <c r="A726" s="75"/>
      <c r="B726" s="76"/>
      <c r="C726" s="76"/>
      <c r="D726" s="76"/>
      <c r="E726" s="76"/>
      <c r="F726" s="77"/>
      <c r="G726" s="76"/>
      <c r="H726" s="76"/>
      <c r="I726" s="76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78"/>
    </row>
    <row r="727">
      <c r="A727" s="75"/>
      <c r="B727" s="76"/>
      <c r="C727" s="76"/>
      <c r="D727" s="76"/>
      <c r="E727" s="76"/>
      <c r="F727" s="77"/>
      <c r="G727" s="76"/>
      <c r="H727" s="76"/>
      <c r="I727" s="76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78"/>
    </row>
    <row r="728">
      <c r="A728" s="75"/>
      <c r="B728" s="76"/>
      <c r="C728" s="76"/>
      <c r="D728" s="76"/>
      <c r="E728" s="76"/>
      <c r="F728" s="77"/>
      <c r="G728" s="76"/>
      <c r="H728" s="76"/>
      <c r="I728" s="76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78"/>
    </row>
    <row r="729">
      <c r="A729" s="75"/>
      <c r="B729" s="76"/>
      <c r="C729" s="76"/>
      <c r="D729" s="76"/>
      <c r="E729" s="76"/>
      <c r="F729" s="77"/>
      <c r="G729" s="76"/>
      <c r="H729" s="76"/>
      <c r="I729" s="76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78"/>
    </row>
    <row r="730">
      <c r="A730" s="75"/>
      <c r="B730" s="76"/>
      <c r="C730" s="76"/>
      <c r="D730" s="76"/>
      <c r="E730" s="76"/>
      <c r="F730" s="77"/>
      <c r="G730" s="76"/>
      <c r="H730" s="76"/>
      <c r="I730" s="76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78"/>
    </row>
    <row r="731">
      <c r="A731" s="75"/>
      <c r="B731" s="76"/>
      <c r="C731" s="76"/>
      <c r="D731" s="76"/>
      <c r="E731" s="76"/>
      <c r="F731" s="77"/>
      <c r="G731" s="76"/>
      <c r="H731" s="76"/>
      <c r="I731" s="76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78"/>
    </row>
    <row r="732">
      <c r="A732" s="75"/>
      <c r="B732" s="76"/>
      <c r="C732" s="76"/>
      <c r="D732" s="76"/>
      <c r="E732" s="76"/>
      <c r="F732" s="77"/>
      <c r="G732" s="76"/>
      <c r="H732" s="76"/>
      <c r="I732" s="76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78"/>
    </row>
    <row r="733">
      <c r="A733" s="75"/>
      <c r="B733" s="76"/>
      <c r="C733" s="76"/>
      <c r="D733" s="76"/>
      <c r="E733" s="76"/>
      <c r="F733" s="77"/>
      <c r="G733" s="76"/>
      <c r="H733" s="76"/>
      <c r="I733" s="76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78"/>
    </row>
    <row r="734">
      <c r="A734" s="75"/>
      <c r="B734" s="76"/>
      <c r="C734" s="76"/>
      <c r="D734" s="76"/>
      <c r="E734" s="76"/>
      <c r="F734" s="77"/>
      <c r="G734" s="76"/>
      <c r="H734" s="76"/>
      <c r="I734" s="76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78"/>
    </row>
    <row r="735">
      <c r="A735" s="75"/>
      <c r="B735" s="76"/>
      <c r="C735" s="76"/>
      <c r="D735" s="76"/>
      <c r="E735" s="76"/>
      <c r="F735" s="77"/>
      <c r="G735" s="76"/>
      <c r="H735" s="76"/>
      <c r="I735" s="76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78"/>
    </row>
    <row r="736">
      <c r="A736" s="75"/>
      <c r="B736" s="76"/>
      <c r="C736" s="76"/>
      <c r="D736" s="76"/>
      <c r="E736" s="76"/>
      <c r="F736" s="77"/>
      <c r="G736" s="76"/>
      <c r="H736" s="76"/>
      <c r="I736" s="76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78"/>
    </row>
    <row r="737">
      <c r="A737" s="75"/>
      <c r="B737" s="76"/>
      <c r="C737" s="76"/>
      <c r="D737" s="76"/>
      <c r="E737" s="76"/>
      <c r="F737" s="77"/>
      <c r="G737" s="76"/>
      <c r="H737" s="76"/>
      <c r="I737" s="76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78"/>
    </row>
    <row r="738">
      <c r="A738" s="75"/>
      <c r="B738" s="76"/>
      <c r="C738" s="76"/>
      <c r="D738" s="76"/>
      <c r="E738" s="76"/>
      <c r="F738" s="77"/>
      <c r="G738" s="76"/>
      <c r="H738" s="76"/>
      <c r="I738" s="76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78"/>
    </row>
    <row r="739">
      <c r="A739" s="75"/>
      <c r="B739" s="76"/>
      <c r="C739" s="76"/>
      <c r="D739" s="76"/>
      <c r="E739" s="76"/>
      <c r="F739" s="77"/>
      <c r="G739" s="76"/>
      <c r="H739" s="76"/>
      <c r="I739" s="76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78"/>
    </row>
    <row r="740">
      <c r="A740" s="75"/>
      <c r="B740" s="76"/>
      <c r="C740" s="76"/>
      <c r="D740" s="76"/>
      <c r="E740" s="76"/>
      <c r="F740" s="77"/>
      <c r="G740" s="76"/>
      <c r="H740" s="76"/>
      <c r="I740" s="76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78"/>
    </row>
    <row r="741">
      <c r="A741" s="75"/>
      <c r="B741" s="76"/>
      <c r="C741" s="76"/>
      <c r="D741" s="76"/>
      <c r="E741" s="76"/>
      <c r="F741" s="77"/>
      <c r="G741" s="76"/>
      <c r="H741" s="76"/>
      <c r="I741" s="76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78"/>
    </row>
    <row r="742">
      <c r="A742" s="75"/>
      <c r="B742" s="76"/>
      <c r="C742" s="76"/>
      <c r="D742" s="76"/>
      <c r="E742" s="76"/>
      <c r="F742" s="77"/>
      <c r="G742" s="76"/>
      <c r="H742" s="76"/>
      <c r="I742" s="76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78"/>
    </row>
    <row r="743">
      <c r="A743" s="75"/>
      <c r="B743" s="76"/>
      <c r="C743" s="76"/>
      <c r="D743" s="76"/>
      <c r="E743" s="76"/>
      <c r="F743" s="77"/>
      <c r="G743" s="76"/>
      <c r="H743" s="76"/>
      <c r="I743" s="76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78"/>
    </row>
    <row r="744">
      <c r="A744" s="75"/>
      <c r="B744" s="76"/>
      <c r="C744" s="76"/>
      <c r="D744" s="76"/>
      <c r="E744" s="76"/>
      <c r="F744" s="77"/>
      <c r="G744" s="76"/>
      <c r="H744" s="76"/>
      <c r="I744" s="76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78"/>
    </row>
    <row r="745">
      <c r="A745" s="75"/>
      <c r="B745" s="76"/>
      <c r="C745" s="76"/>
      <c r="D745" s="76"/>
      <c r="E745" s="76"/>
      <c r="F745" s="77"/>
      <c r="G745" s="76"/>
      <c r="H745" s="76"/>
      <c r="I745" s="76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78"/>
    </row>
    <row r="746">
      <c r="A746" s="75"/>
      <c r="B746" s="76"/>
      <c r="C746" s="76"/>
      <c r="D746" s="76"/>
      <c r="E746" s="76"/>
      <c r="F746" s="77"/>
      <c r="G746" s="76"/>
      <c r="H746" s="76"/>
      <c r="I746" s="76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78"/>
    </row>
    <row r="747">
      <c r="A747" s="75"/>
      <c r="B747" s="76"/>
      <c r="C747" s="76"/>
      <c r="D747" s="76"/>
      <c r="E747" s="76"/>
      <c r="F747" s="77"/>
      <c r="G747" s="76"/>
      <c r="H747" s="76"/>
      <c r="I747" s="76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78"/>
    </row>
    <row r="748">
      <c r="A748" s="75"/>
      <c r="B748" s="76"/>
      <c r="C748" s="76"/>
      <c r="D748" s="76"/>
      <c r="E748" s="76"/>
      <c r="F748" s="77"/>
      <c r="G748" s="76"/>
      <c r="H748" s="76"/>
      <c r="I748" s="76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78"/>
    </row>
    <row r="749">
      <c r="A749" s="75"/>
      <c r="B749" s="76"/>
      <c r="C749" s="76"/>
      <c r="D749" s="76"/>
      <c r="E749" s="76"/>
      <c r="F749" s="77"/>
      <c r="G749" s="76"/>
      <c r="H749" s="76"/>
      <c r="I749" s="76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78"/>
    </row>
    <row r="750">
      <c r="A750" s="75"/>
      <c r="B750" s="76"/>
      <c r="C750" s="76"/>
      <c r="D750" s="76"/>
      <c r="E750" s="76"/>
      <c r="F750" s="77"/>
      <c r="G750" s="76"/>
      <c r="H750" s="76"/>
      <c r="I750" s="76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78"/>
    </row>
    <row r="751">
      <c r="A751" s="75"/>
      <c r="B751" s="76"/>
      <c r="C751" s="76"/>
      <c r="D751" s="76"/>
      <c r="E751" s="76"/>
      <c r="F751" s="77"/>
      <c r="G751" s="76"/>
      <c r="H751" s="76"/>
      <c r="I751" s="76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78"/>
    </row>
    <row r="752">
      <c r="A752" s="75"/>
      <c r="B752" s="76"/>
      <c r="C752" s="76"/>
      <c r="D752" s="76"/>
      <c r="E752" s="76"/>
      <c r="F752" s="77"/>
      <c r="G752" s="76"/>
      <c r="H752" s="76"/>
      <c r="I752" s="76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78"/>
    </row>
    <row r="753">
      <c r="A753" s="75"/>
      <c r="B753" s="76"/>
      <c r="C753" s="76"/>
      <c r="D753" s="76"/>
      <c r="E753" s="76"/>
      <c r="F753" s="77"/>
      <c r="G753" s="76"/>
      <c r="H753" s="76"/>
      <c r="I753" s="76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78"/>
    </row>
    <row r="754">
      <c r="A754" s="75"/>
      <c r="B754" s="76"/>
      <c r="C754" s="76"/>
      <c r="D754" s="76"/>
      <c r="E754" s="76"/>
      <c r="F754" s="77"/>
      <c r="G754" s="76"/>
      <c r="H754" s="76"/>
      <c r="I754" s="76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78"/>
    </row>
    <row r="755">
      <c r="A755" s="75"/>
      <c r="B755" s="76"/>
      <c r="C755" s="76"/>
      <c r="D755" s="76"/>
      <c r="E755" s="76"/>
      <c r="F755" s="77"/>
      <c r="G755" s="76"/>
      <c r="H755" s="76"/>
      <c r="I755" s="76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78"/>
    </row>
    <row r="756">
      <c r="A756" s="75"/>
      <c r="B756" s="76"/>
      <c r="C756" s="76"/>
      <c r="D756" s="76"/>
      <c r="E756" s="76"/>
      <c r="F756" s="77"/>
      <c r="G756" s="76"/>
      <c r="H756" s="76"/>
      <c r="I756" s="76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78"/>
    </row>
    <row r="757">
      <c r="A757" s="75"/>
      <c r="B757" s="76"/>
      <c r="C757" s="76"/>
      <c r="D757" s="76"/>
      <c r="E757" s="76"/>
      <c r="F757" s="77"/>
      <c r="G757" s="76"/>
      <c r="H757" s="76"/>
      <c r="I757" s="76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78"/>
    </row>
    <row r="758">
      <c r="A758" s="75"/>
      <c r="B758" s="76"/>
      <c r="C758" s="76"/>
      <c r="D758" s="76"/>
      <c r="E758" s="76"/>
      <c r="F758" s="77"/>
      <c r="G758" s="76"/>
      <c r="H758" s="76"/>
      <c r="I758" s="76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78"/>
    </row>
    <row r="759">
      <c r="A759" s="75"/>
      <c r="B759" s="76"/>
      <c r="C759" s="76"/>
      <c r="D759" s="76"/>
      <c r="E759" s="76"/>
      <c r="F759" s="77"/>
      <c r="G759" s="76"/>
      <c r="H759" s="76"/>
      <c r="I759" s="76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78"/>
    </row>
    <row r="760">
      <c r="A760" s="75"/>
      <c r="B760" s="76"/>
      <c r="C760" s="76"/>
      <c r="D760" s="76"/>
      <c r="E760" s="76"/>
      <c r="F760" s="77"/>
      <c r="G760" s="76"/>
      <c r="H760" s="76"/>
      <c r="I760" s="76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78"/>
    </row>
    <row r="761">
      <c r="A761" s="75"/>
      <c r="B761" s="76"/>
      <c r="C761" s="76"/>
      <c r="D761" s="76"/>
      <c r="E761" s="76"/>
      <c r="F761" s="77"/>
      <c r="G761" s="76"/>
      <c r="H761" s="76"/>
      <c r="I761" s="76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78"/>
    </row>
    <row r="762">
      <c r="A762" s="75"/>
      <c r="B762" s="76"/>
      <c r="C762" s="76"/>
      <c r="D762" s="76"/>
      <c r="E762" s="76"/>
      <c r="F762" s="77"/>
      <c r="G762" s="76"/>
      <c r="H762" s="76"/>
      <c r="I762" s="76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78"/>
    </row>
    <row r="763">
      <c r="A763" s="75"/>
      <c r="B763" s="76"/>
      <c r="C763" s="76"/>
      <c r="D763" s="76"/>
      <c r="E763" s="76"/>
      <c r="F763" s="77"/>
      <c r="G763" s="76"/>
      <c r="H763" s="76"/>
      <c r="I763" s="76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78"/>
    </row>
    <row r="764">
      <c r="A764" s="75"/>
      <c r="B764" s="76"/>
      <c r="C764" s="76"/>
      <c r="D764" s="76"/>
      <c r="E764" s="76"/>
      <c r="F764" s="77"/>
      <c r="G764" s="76"/>
      <c r="H764" s="76"/>
      <c r="I764" s="76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78"/>
    </row>
    <row r="765">
      <c r="A765" s="75"/>
      <c r="B765" s="76"/>
      <c r="C765" s="76"/>
      <c r="D765" s="76"/>
      <c r="E765" s="76"/>
      <c r="F765" s="77"/>
      <c r="G765" s="76"/>
      <c r="H765" s="76"/>
      <c r="I765" s="76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78"/>
    </row>
    <row r="766">
      <c r="A766" s="75"/>
      <c r="B766" s="76"/>
      <c r="C766" s="76"/>
      <c r="D766" s="76"/>
      <c r="E766" s="76"/>
      <c r="F766" s="77"/>
      <c r="G766" s="76"/>
      <c r="H766" s="76"/>
      <c r="I766" s="76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78"/>
    </row>
    <row r="767">
      <c r="A767" s="75"/>
      <c r="B767" s="76"/>
      <c r="C767" s="76"/>
      <c r="D767" s="76"/>
      <c r="E767" s="76"/>
      <c r="F767" s="77"/>
      <c r="G767" s="76"/>
      <c r="H767" s="76"/>
      <c r="I767" s="76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78"/>
    </row>
    <row r="768">
      <c r="A768" s="75"/>
      <c r="B768" s="76"/>
      <c r="C768" s="76"/>
      <c r="D768" s="76"/>
      <c r="E768" s="76"/>
      <c r="F768" s="77"/>
      <c r="G768" s="76"/>
      <c r="H768" s="76"/>
      <c r="I768" s="76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78"/>
    </row>
    <row r="769">
      <c r="A769" s="75"/>
      <c r="B769" s="76"/>
      <c r="C769" s="76"/>
      <c r="D769" s="76"/>
      <c r="E769" s="76"/>
      <c r="F769" s="77"/>
      <c r="G769" s="76"/>
      <c r="H769" s="76"/>
      <c r="I769" s="76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78"/>
    </row>
    <row r="770">
      <c r="A770" s="75"/>
      <c r="B770" s="76"/>
      <c r="C770" s="76"/>
      <c r="D770" s="76"/>
      <c r="E770" s="76"/>
      <c r="F770" s="77"/>
      <c r="G770" s="76"/>
      <c r="H770" s="76"/>
      <c r="I770" s="76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78"/>
    </row>
    <row r="771">
      <c r="A771" s="75"/>
      <c r="B771" s="76"/>
      <c r="C771" s="76"/>
      <c r="D771" s="76"/>
      <c r="E771" s="76"/>
      <c r="F771" s="77"/>
      <c r="G771" s="76"/>
      <c r="H771" s="76"/>
      <c r="I771" s="76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78"/>
    </row>
    <row r="772">
      <c r="A772" s="75"/>
      <c r="B772" s="76"/>
      <c r="C772" s="76"/>
      <c r="D772" s="76"/>
      <c r="E772" s="76"/>
      <c r="F772" s="77"/>
      <c r="G772" s="76"/>
      <c r="H772" s="76"/>
      <c r="I772" s="76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78"/>
    </row>
    <row r="773">
      <c r="A773" s="75"/>
      <c r="B773" s="76"/>
      <c r="C773" s="76"/>
      <c r="D773" s="76"/>
      <c r="E773" s="76"/>
      <c r="F773" s="77"/>
      <c r="G773" s="76"/>
      <c r="H773" s="76"/>
      <c r="I773" s="76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78"/>
    </row>
    <row r="774">
      <c r="A774" s="75"/>
      <c r="B774" s="76"/>
      <c r="C774" s="76"/>
      <c r="D774" s="76"/>
      <c r="E774" s="76"/>
      <c r="F774" s="77"/>
      <c r="G774" s="76"/>
      <c r="H774" s="76"/>
      <c r="I774" s="76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78"/>
    </row>
    <row r="775">
      <c r="A775" s="75"/>
      <c r="B775" s="76"/>
      <c r="C775" s="76"/>
      <c r="D775" s="76"/>
      <c r="E775" s="76"/>
      <c r="F775" s="77"/>
      <c r="G775" s="76"/>
      <c r="H775" s="76"/>
      <c r="I775" s="76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78"/>
    </row>
    <row r="776">
      <c r="A776" s="75"/>
      <c r="B776" s="76"/>
      <c r="C776" s="76"/>
      <c r="D776" s="76"/>
      <c r="E776" s="76"/>
      <c r="F776" s="77"/>
      <c r="G776" s="76"/>
      <c r="H776" s="76"/>
      <c r="I776" s="76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78"/>
    </row>
    <row r="777">
      <c r="A777" s="75"/>
      <c r="B777" s="76"/>
      <c r="C777" s="76"/>
      <c r="D777" s="76"/>
      <c r="E777" s="76"/>
      <c r="F777" s="77"/>
      <c r="G777" s="76"/>
      <c r="H777" s="76"/>
      <c r="I777" s="76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78"/>
    </row>
    <row r="778">
      <c r="A778" s="75"/>
      <c r="B778" s="76"/>
      <c r="C778" s="76"/>
      <c r="D778" s="76"/>
      <c r="E778" s="76"/>
      <c r="F778" s="77"/>
      <c r="G778" s="76"/>
      <c r="H778" s="76"/>
      <c r="I778" s="76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78"/>
    </row>
    <row r="779">
      <c r="A779" s="75"/>
      <c r="B779" s="76"/>
      <c r="C779" s="76"/>
      <c r="D779" s="76"/>
      <c r="E779" s="76"/>
      <c r="F779" s="77"/>
      <c r="G779" s="76"/>
      <c r="H779" s="76"/>
      <c r="I779" s="76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78"/>
    </row>
    <row r="780">
      <c r="A780" s="75"/>
      <c r="B780" s="76"/>
      <c r="C780" s="76"/>
      <c r="D780" s="76"/>
      <c r="E780" s="76"/>
      <c r="F780" s="77"/>
      <c r="G780" s="76"/>
      <c r="H780" s="76"/>
      <c r="I780" s="76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78"/>
    </row>
    <row r="781">
      <c r="A781" s="75"/>
      <c r="B781" s="76"/>
      <c r="C781" s="76"/>
      <c r="D781" s="76"/>
      <c r="E781" s="76"/>
      <c r="F781" s="77"/>
      <c r="G781" s="76"/>
      <c r="H781" s="76"/>
      <c r="I781" s="76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78"/>
    </row>
    <row r="782">
      <c r="A782" s="75"/>
      <c r="B782" s="76"/>
      <c r="C782" s="76"/>
      <c r="D782" s="76"/>
      <c r="E782" s="76"/>
      <c r="F782" s="77"/>
      <c r="G782" s="76"/>
      <c r="H782" s="76"/>
      <c r="I782" s="76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78"/>
    </row>
    <row r="783">
      <c r="A783" s="75"/>
      <c r="B783" s="76"/>
      <c r="C783" s="76"/>
      <c r="D783" s="76"/>
      <c r="E783" s="76"/>
      <c r="F783" s="77"/>
      <c r="G783" s="76"/>
      <c r="H783" s="76"/>
      <c r="I783" s="76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78"/>
    </row>
    <row r="784">
      <c r="A784" s="75"/>
      <c r="B784" s="76"/>
      <c r="C784" s="76"/>
      <c r="D784" s="76"/>
      <c r="E784" s="76"/>
      <c r="F784" s="77"/>
      <c r="G784" s="76"/>
      <c r="H784" s="76"/>
      <c r="I784" s="76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78"/>
    </row>
    <row r="785">
      <c r="A785" s="75"/>
      <c r="B785" s="76"/>
      <c r="C785" s="76"/>
      <c r="D785" s="76"/>
      <c r="E785" s="76"/>
      <c r="F785" s="77"/>
      <c r="G785" s="76"/>
      <c r="H785" s="76"/>
      <c r="I785" s="76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78"/>
    </row>
    <row r="786">
      <c r="A786" s="75"/>
      <c r="B786" s="76"/>
      <c r="C786" s="76"/>
      <c r="D786" s="76"/>
      <c r="E786" s="76"/>
      <c r="F786" s="77"/>
      <c r="G786" s="76"/>
      <c r="H786" s="76"/>
      <c r="I786" s="76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78"/>
    </row>
    <row r="787">
      <c r="A787" s="75"/>
      <c r="B787" s="76"/>
      <c r="C787" s="76"/>
      <c r="D787" s="76"/>
      <c r="E787" s="76"/>
      <c r="F787" s="77"/>
      <c r="G787" s="76"/>
      <c r="H787" s="76"/>
      <c r="I787" s="76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78"/>
    </row>
    <row r="788">
      <c r="A788" s="75"/>
      <c r="B788" s="76"/>
      <c r="C788" s="76"/>
      <c r="D788" s="76"/>
      <c r="E788" s="76"/>
      <c r="F788" s="77"/>
      <c r="G788" s="76"/>
      <c r="H788" s="76"/>
      <c r="I788" s="76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78"/>
    </row>
    <row r="789">
      <c r="A789" s="75"/>
      <c r="B789" s="76"/>
      <c r="C789" s="76"/>
      <c r="D789" s="76"/>
      <c r="E789" s="76"/>
      <c r="F789" s="77"/>
      <c r="G789" s="76"/>
      <c r="H789" s="76"/>
      <c r="I789" s="76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78"/>
    </row>
    <row r="790">
      <c r="A790" s="75"/>
      <c r="B790" s="76"/>
      <c r="C790" s="76"/>
      <c r="D790" s="76"/>
      <c r="E790" s="76"/>
      <c r="F790" s="77"/>
      <c r="G790" s="76"/>
      <c r="H790" s="76"/>
      <c r="I790" s="76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78"/>
    </row>
    <row r="791">
      <c r="A791" s="75"/>
      <c r="B791" s="76"/>
      <c r="C791" s="76"/>
      <c r="D791" s="76"/>
      <c r="E791" s="76"/>
      <c r="F791" s="77"/>
      <c r="G791" s="76"/>
      <c r="H791" s="76"/>
      <c r="I791" s="76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78"/>
    </row>
    <row r="792">
      <c r="A792" s="75"/>
      <c r="B792" s="76"/>
      <c r="C792" s="76"/>
      <c r="D792" s="76"/>
      <c r="E792" s="76"/>
      <c r="F792" s="77"/>
      <c r="G792" s="76"/>
      <c r="H792" s="76"/>
      <c r="I792" s="76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78"/>
    </row>
    <row r="793">
      <c r="A793" s="75"/>
      <c r="B793" s="76"/>
      <c r="C793" s="76"/>
      <c r="D793" s="76"/>
      <c r="E793" s="76"/>
      <c r="F793" s="77"/>
      <c r="G793" s="76"/>
      <c r="H793" s="76"/>
      <c r="I793" s="76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78"/>
    </row>
    <row r="794">
      <c r="A794" s="75"/>
      <c r="B794" s="76"/>
      <c r="C794" s="76"/>
      <c r="D794" s="76"/>
      <c r="E794" s="76"/>
      <c r="F794" s="77"/>
      <c r="G794" s="76"/>
      <c r="H794" s="76"/>
      <c r="I794" s="76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78"/>
    </row>
    <row r="795">
      <c r="A795" s="75"/>
      <c r="B795" s="76"/>
      <c r="C795" s="76"/>
      <c r="D795" s="76"/>
      <c r="E795" s="76"/>
      <c r="F795" s="77"/>
      <c r="G795" s="76"/>
      <c r="H795" s="76"/>
      <c r="I795" s="76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78"/>
    </row>
    <row r="796">
      <c r="A796" s="75"/>
      <c r="B796" s="76"/>
      <c r="C796" s="76"/>
      <c r="D796" s="76"/>
      <c r="E796" s="76"/>
      <c r="F796" s="77"/>
      <c r="G796" s="76"/>
      <c r="H796" s="76"/>
      <c r="I796" s="76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78"/>
    </row>
    <row r="797">
      <c r="A797" s="75"/>
      <c r="B797" s="76"/>
      <c r="C797" s="76"/>
      <c r="D797" s="76"/>
      <c r="E797" s="76"/>
      <c r="F797" s="77"/>
      <c r="G797" s="76"/>
      <c r="H797" s="76"/>
      <c r="I797" s="76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78"/>
    </row>
    <row r="798">
      <c r="A798" s="75"/>
      <c r="B798" s="76"/>
      <c r="C798" s="76"/>
      <c r="D798" s="76"/>
      <c r="E798" s="76"/>
      <c r="F798" s="77"/>
      <c r="G798" s="76"/>
      <c r="H798" s="76"/>
      <c r="I798" s="76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78"/>
    </row>
    <row r="799">
      <c r="A799" s="75"/>
      <c r="B799" s="76"/>
      <c r="C799" s="76"/>
      <c r="D799" s="76"/>
      <c r="E799" s="76"/>
      <c r="F799" s="77"/>
      <c r="G799" s="76"/>
      <c r="H799" s="76"/>
      <c r="I799" s="76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78"/>
    </row>
    <row r="800">
      <c r="A800" s="75"/>
      <c r="B800" s="76"/>
      <c r="C800" s="76"/>
      <c r="D800" s="76"/>
      <c r="E800" s="76"/>
      <c r="F800" s="77"/>
      <c r="G800" s="76"/>
      <c r="H800" s="76"/>
      <c r="I800" s="76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78"/>
    </row>
    <row r="801">
      <c r="A801" s="75"/>
      <c r="B801" s="76"/>
      <c r="C801" s="76"/>
      <c r="D801" s="76"/>
      <c r="E801" s="76"/>
      <c r="F801" s="77"/>
      <c r="G801" s="76"/>
      <c r="H801" s="76"/>
      <c r="I801" s="76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78"/>
    </row>
    <row r="802">
      <c r="A802" s="75"/>
      <c r="B802" s="76"/>
      <c r="C802" s="76"/>
      <c r="D802" s="76"/>
      <c r="E802" s="76"/>
      <c r="F802" s="77"/>
      <c r="G802" s="76"/>
      <c r="H802" s="76"/>
      <c r="I802" s="76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78"/>
    </row>
    <row r="803">
      <c r="A803" s="75"/>
      <c r="B803" s="76"/>
      <c r="C803" s="76"/>
      <c r="D803" s="76"/>
      <c r="E803" s="76"/>
      <c r="F803" s="77"/>
      <c r="G803" s="76"/>
      <c r="H803" s="76"/>
      <c r="I803" s="76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78"/>
    </row>
    <row r="804">
      <c r="A804" s="75"/>
      <c r="B804" s="76"/>
      <c r="C804" s="76"/>
      <c r="D804" s="76"/>
      <c r="E804" s="76"/>
      <c r="F804" s="77"/>
      <c r="G804" s="76"/>
      <c r="H804" s="76"/>
      <c r="I804" s="76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78"/>
    </row>
    <row r="805">
      <c r="A805" s="75"/>
      <c r="B805" s="76"/>
      <c r="C805" s="76"/>
      <c r="D805" s="76"/>
      <c r="E805" s="76"/>
      <c r="F805" s="77"/>
      <c r="G805" s="76"/>
      <c r="H805" s="76"/>
      <c r="I805" s="76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78"/>
    </row>
    <row r="806">
      <c r="A806" s="75"/>
      <c r="B806" s="76"/>
      <c r="C806" s="76"/>
      <c r="D806" s="76"/>
      <c r="E806" s="76"/>
      <c r="F806" s="77"/>
      <c r="G806" s="76"/>
      <c r="H806" s="76"/>
      <c r="I806" s="76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78"/>
    </row>
    <row r="807">
      <c r="A807" s="75"/>
      <c r="B807" s="76"/>
      <c r="C807" s="76"/>
      <c r="D807" s="76"/>
      <c r="E807" s="76"/>
      <c r="F807" s="77"/>
      <c r="G807" s="76"/>
      <c r="H807" s="76"/>
      <c r="I807" s="76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78"/>
    </row>
    <row r="808">
      <c r="A808" s="75"/>
      <c r="B808" s="76"/>
      <c r="C808" s="76"/>
      <c r="D808" s="76"/>
      <c r="E808" s="76"/>
      <c r="F808" s="77"/>
      <c r="G808" s="76"/>
      <c r="H808" s="76"/>
      <c r="I808" s="76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78"/>
    </row>
    <row r="809">
      <c r="A809" s="75"/>
      <c r="B809" s="76"/>
      <c r="C809" s="76"/>
      <c r="D809" s="76"/>
      <c r="E809" s="76"/>
      <c r="F809" s="77"/>
      <c r="G809" s="76"/>
      <c r="H809" s="76"/>
      <c r="I809" s="76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78"/>
    </row>
    <row r="810">
      <c r="A810" s="75"/>
      <c r="B810" s="76"/>
      <c r="C810" s="76"/>
      <c r="D810" s="76"/>
      <c r="E810" s="76"/>
      <c r="F810" s="77"/>
      <c r="G810" s="76"/>
      <c r="H810" s="76"/>
      <c r="I810" s="76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78"/>
    </row>
    <row r="811">
      <c r="A811" s="75"/>
      <c r="B811" s="76"/>
      <c r="C811" s="76"/>
      <c r="D811" s="76"/>
      <c r="E811" s="76"/>
      <c r="F811" s="77"/>
      <c r="G811" s="76"/>
      <c r="H811" s="76"/>
      <c r="I811" s="76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78"/>
    </row>
    <row r="812">
      <c r="A812" s="75"/>
      <c r="B812" s="76"/>
      <c r="C812" s="76"/>
      <c r="D812" s="76"/>
      <c r="E812" s="76"/>
      <c r="F812" s="77"/>
      <c r="G812" s="76"/>
      <c r="H812" s="76"/>
      <c r="I812" s="76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78"/>
    </row>
    <row r="813">
      <c r="A813" s="75"/>
      <c r="B813" s="76"/>
      <c r="C813" s="76"/>
      <c r="D813" s="76"/>
      <c r="E813" s="76"/>
      <c r="F813" s="77"/>
      <c r="G813" s="76"/>
      <c r="H813" s="76"/>
      <c r="I813" s="76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78"/>
    </row>
    <row r="814">
      <c r="A814" s="75"/>
      <c r="B814" s="76"/>
      <c r="C814" s="76"/>
      <c r="D814" s="76"/>
      <c r="E814" s="76"/>
      <c r="F814" s="77"/>
      <c r="G814" s="76"/>
      <c r="H814" s="76"/>
      <c r="I814" s="76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78"/>
    </row>
    <row r="815">
      <c r="A815" s="75"/>
      <c r="B815" s="76"/>
      <c r="C815" s="76"/>
      <c r="D815" s="76"/>
      <c r="E815" s="76"/>
      <c r="F815" s="77"/>
      <c r="G815" s="76"/>
      <c r="H815" s="76"/>
      <c r="I815" s="76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78"/>
    </row>
    <row r="816">
      <c r="A816" s="75"/>
      <c r="B816" s="76"/>
      <c r="C816" s="76"/>
      <c r="D816" s="76"/>
      <c r="E816" s="76"/>
      <c r="F816" s="77"/>
      <c r="G816" s="76"/>
      <c r="H816" s="76"/>
      <c r="I816" s="76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78"/>
    </row>
    <row r="817">
      <c r="A817" s="75"/>
      <c r="B817" s="76"/>
      <c r="C817" s="76"/>
      <c r="D817" s="76"/>
      <c r="E817" s="76"/>
      <c r="F817" s="77"/>
      <c r="G817" s="76"/>
      <c r="H817" s="76"/>
      <c r="I817" s="76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78"/>
    </row>
    <row r="818">
      <c r="A818" s="75"/>
      <c r="B818" s="76"/>
      <c r="C818" s="76"/>
      <c r="D818" s="76"/>
      <c r="E818" s="76"/>
      <c r="F818" s="77"/>
      <c r="G818" s="76"/>
      <c r="H818" s="76"/>
      <c r="I818" s="76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78"/>
    </row>
    <row r="819">
      <c r="A819" s="75"/>
      <c r="B819" s="76"/>
      <c r="C819" s="76"/>
      <c r="D819" s="76"/>
      <c r="E819" s="76"/>
      <c r="F819" s="77"/>
      <c r="G819" s="76"/>
      <c r="H819" s="76"/>
      <c r="I819" s="76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78"/>
    </row>
    <row r="820">
      <c r="A820" s="75"/>
      <c r="B820" s="76"/>
      <c r="C820" s="76"/>
      <c r="D820" s="76"/>
      <c r="E820" s="76"/>
      <c r="F820" s="77"/>
      <c r="G820" s="76"/>
      <c r="H820" s="76"/>
      <c r="I820" s="76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78"/>
    </row>
    <row r="821">
      <c r="A821" s="75"/>
      <c r="B821" s="76"/>
      <c r="C821" s="76"/>
      <c r="D821" s="76"/>
      <c r="E821" s="76"/>
      <c r="F821" s="77"/>
      <c r="G821" s="76"/>
      <c r="H821" s="76"/>
      <c r="I821" s="76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78"/>
    </row>
    <row r="822">
      <c r="A822" s="75"/>
      <c r="B822" s="76"/>
      <c r="C822" s="76"/>
      <c r="D822" s="76"/>
      <c r="E822" s="76"/>
      <c r="F822" s="77"/>
      <c r="G822" s="76"/>
      <c r="H822" s="76"/>
      <c r="I822" s="76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78"/>
    </row>
    <row r="823">
      <c r="A823" s="75"/>
      <c r="B823" s="76"/>
      <c r="C823" s="76"/>
      <c r="D823" s="76"/>
      <c r="E823" s="76"/>
      <c r="F823" s="77"/>
      <c r="G823" s="76"/>
      <c r="H823" s="76"/>
      <c r="I823" s="76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78"/>
    </row>
    <row r="824">
      <c r="A824" s="75"/>
      <c r="B824" s="76"/>
      <c r="C824" s="76"/>
      <c r="D824" s="76"/>
      <c r="E824" s="76"/>
      <c r="F824" s="77"/>
      <c r="G824" s="76"/>
      <c r="H824" s="76"/>
      <c r="I824" s="76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78"/>
    </row>
    <row r="825">
      <c r="A825" s="75"/>
      <c r="B825" s="76"/>
      <c r="C825" s="76"/>
      <c r="D825" s="76"/>
      <c r="E825" s="76"/>
      <c r="F825" s="77"/>
      <c r="G825" s="76"/>
      <c r="H825" s="76"/>
      <c r="I825" s="76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78"/>
    </row>
    <row r="826">
      <c r="A826" s="75"/>
      <c r="B826" s="76"/>
      <c r="C826" s="76"/>
      <c r="D826" s="76"/>
      <c r="E826" s="76"/>
      <c r="F826" s="77"/>
      <c r="G826" s="76"/>
      <c r="H826" s="76"/>
      <c r="I826" s="76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78"/>
    </row>
    <row r="827">
      <c r="A827" s="75"/>
      <c r="B827" s="76"/>
      <c r="C827" s="76"/>
      <c r="D827" s="76"/>
      <c r="E827" s="76"/>
      <c r="F827" s="77"/>
      <c r="G827" s="76"/>
      <c r="H827" s="76"/>
      <c r="I827" s="76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78"/>
    </row>
    <row r="828">
      <c r="A828" s="75"/>
      <c r="B828" s="76"/>
      <c r="C828" s="76"/>
      <c r="D828" s="76"/>
      <c r="E828" s="76"/>
      <c r="F828" s="77"/>
      <c r="G828" s="76"/>
      <c r="H828" s="76"/>
      <c r="I828" s="76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78"/>
    </row>
    <row r="829">
      <c r="A829" s="75"/>
      <c r="B829" s="76"/>
      <c r="C829" s="76"/>
      <c r="D829" s="76"/>
      <c r="E829" s="76"/>
      <c r="F829" s="77"/>
      <c r="G829" s="76"/>
      <c r="H829" s="76"/>
      <c r="I829" s="76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78"/>
    </row>
    <row r="830">
      <c r="A830" s="75"/>
      <c r="B830" s="76"/>
      <c r="C830" s="76"/>
      <c r="D830" s="76"/>
      <c r="E830" s="76"/>
      <c r="F830" s="77"/>
      <c r="G830" s="76"/>
      <c r="H830" s="76"/>
      <c r="I830" s="76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78"/>
    </row>
    <row r="831">
      <c r="A831" s="75"/>
      <c r="B831" s="76"/>
      <c r="C831" s="76"/>
      <c r="D831" s="76"/>
      <c r="E831" s="76"/>
      <c r="F831" s="77"/>
      <c r="G831" s="76"/>
      <c r="H831" s="76"/>
      <c r="I831" s="76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78"/>
    </row>
    <row r="832">
      <c r="A832" s="61"/>
      <c r="B832" s="62"/>
      <c r="C832" s="63"/>
      <c r="D832" s="63"/>
      <c r="E832" s="63"/>
      <c r="F832" s="64" t="s">
        <v>1544</v>
      </c>
      <c r="G832" s="65"/>
      <c r="H832" s="65"/>
      <c r="I832" s="65" t="s">
        <v>289</v>
      </c>
      <c r="J832" s="22"/>
      <c r="K832" s="66" t="b">
        <v>0</v>
      </c>
      <c r="L832" s="66" t="b">
        <v>0</v>
      </c>
      <c r="M832" s="71" t="b">
        <v>0</v>
      </c>
      <c r="N832" s="72" t="b">
        <v>1</v>
      </c>
      <c r="O832" s="73" t="b">
        <v>0</v>
      </c>
      <c r="P832" s="70">
        <v>8.0</v>
      </c>
    </row>
    <row r="833">
      <c r="A833" s="61"/>
      <c r="B833" s="62"/>
      <c r="C833" s="63"/>
      <c r="D833" s="63"/>
      <c r="E833" s="63"/>
      <c r="F833" s="64" t="s">
        <v>1545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1546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1547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1548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1549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1550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1551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1552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1553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1554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1555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1556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1557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1558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1559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1560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1561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1562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1563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1564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1565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1566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1567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1568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1569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1570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1571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1572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1573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1574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1</v>
      </c>
      <c r="N862" s="72" t="b">
        <v>0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1575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1576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1577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1578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1579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1580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1581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1582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1583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1584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1585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1586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1587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1588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1589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1590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1591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0</v>
      </c>
      <c r="N879" s="72" t="b">
        <v>0</v>
      </c>
      <c r="O879" s="73" t="b">
        <v>1</v>
      </c>
      <c r="P879" s="70">
        <v>2.0</v>
      </c>
    </row>
    <row r="880">
      <c r="A880" s="61"/>
      <c r="B880" s="62"/>
      <c r="C880" s="63"/>
      <c r="D880" s="63"/>
      <c r="E880" s="63"/>
      <c r="F880" s="64" t="s">
        <v>1592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1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1593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0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1594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1595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1</v>
      </c>
      <c r="O883" s="73" t="b">
        <v>0</v>
      </c>
      <c r="P883" s="70">
        <v>8.0</v>
      </c>
    </row>
    <row r="884">
      <c r="A884" s="61"/>
      <c r="B884" s="62"/>
      <c r="C884" s="63"/>
      <c r="D884" s="63"/>
      <c r="E884" s="63"/>
      <c r="F884" s="64" t="s">
        <v>1596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1597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1598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1599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1600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1601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1602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1603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1604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1605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1606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1607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1608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1609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1610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1611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1612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1613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1614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1615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1616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1617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1618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2.0</v>
      </c>
    </row>
    <row r="907">
      <c r="A907" s="61"/>
      <c r="B907" s="62"/>
      <c r="C907" s="63"/>
      <c r="D907" s="63"/>
      <c r="E907" s="63"/>
      <c r="F907" s="64" t="s">
        <v>1619</v>
      </c>
      <c r="G907" s="65"/>
      <c r="H907" s="65"/>
      <c r="I907" s="65" t="s">
        <v>1620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1621</v>
      </c>
      <c r="G908" s="65"/>
      <c r="H908" s="65"/>
      <c r="I908" s="65" t="s">
        <v>1620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1622</v>
      </c>
      <c r="G909" s="65"/>
      <c r="H909" s="65"/>
      <c r="I909" s="65" t="s">
        <v>1620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1623</v>
      </c>
      <c r="G910" s="65"/>
      <c r="H910" s="65"/>
      <c r="I910" s="65" t="s">
        <v>1620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1624</v>
      </c>
      <c r="G911" s="65"/>
      <c r="H911" s="65"/>
      <c r="I911" s="65" t="s">
        <v>289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1625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1626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1627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1</v>
      </c>
      <c r="N914" s="72" t="b">
        <v>0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1628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1629</v>
      </c>
      <c r="G916" s="65"/>
      <c r="H916" s="65"/>
      <c r="I916" s="65" t="s">
        <v>1620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1630</v>
      </c>
      <c r="G917" s="65"/>
      <c r="H917" s="65"/>
      <c r="I917" s="65" t="s">
        <v>1620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1631</v>
      </c>
      <c r="G918" s="65"/>
      <c r="H918" s="65"/>
      <c r="I918" s="65" t="s">
        <v>1620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1632</v>
      </c>
      <c r="G919" s="65"/>
      <c r="H919" s="65"/>
      <c r="I919" s="65" t="s">
        <v>1620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1633</v>
      </c>
      <c r="G920" s="65"/>
      <c r="H920" s="65"/>
      <c r="I920" s="65" t="s">
        <v>289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1634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1635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1636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0</v>
      </c>
      <c r="N923" s="72" t="b">
        <v>1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1637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1638</v>
      </c>
      <c r="G925" s="65"/>
      <c r="H925" s="65"/>
      <c r="I925" s="65" t="s">
        <v>1620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1639</v>
      </c>
      <c r="G926" s="65"/>
      <c r="H926" s="65"/>
      <c r="I926" s="65" t="s">
        <v>1620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1640</v>
      </c>
      <c r="G927" s="65"/>
      <c r="H927" s="65"/>
      <c r="I927" s="65" t="s">
        <v>1620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1641</v>
      </c>
      <c r="G928" s="65"/>
      <c r="H928" s="65"/>
      <c r="I928" s="65" t="s">
        <v>1620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1642</v>
      </c>
      <c r="G929" s="65"/>
      <c r="H929" s="65"/>
      <c r="I929" s="65" t="s">
        <v>289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1643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1644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1645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1646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1647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1648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1649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1650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1651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1652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1653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1654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1655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1656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1657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1658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1659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1660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1661</v>
      </c>
      <c r="G948" s="65"/>
      <c r="H948" s="65"/>
      <c r="I948" s="65" t="s">
        <v>1620</v>
      </c>
      <c r="J948" s="22"/>
      <c r="K948" s="66" t="b">
        <v>0</v>
      </c>
      <c r="L948" s="66" t="b">
        <v>0</v>
      </c>
      <c r="M948" s="71" t="b">
        <v>1</v>
      </c>
      <c r="N948" s="72" t="b">
        <v>0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1662</v>
      </c>
      <c r="G949" s="65"/>
      <c r="H949" s="65"/>
      <c r="I949" s="65" t="s">
        <v>1663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1664</v>
      </c>
      <c r="G950" s="65"/>
      <c r="H950" s="65"/>
      <c r="I950" s="65" t="s">
        <v>1620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1665</v>
      </c>
      <c r="G951" s="65"/>
      <c r="H951" s="65"/>
      <c r="I951" s="65" t="s">
        <v>1663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1666</v>
      </c>
      <c r="G952" s="65"/>
      <c r="H952" s="65"/>
      <c r="I952" s="65" t="s">
        <v>1620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1667</v>
      </c>
      <c r="G953" s="65"/>
      <c r="H953" s="65"/>
      <c r="I953" s="65" t="s">
        <v>1663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1668</v>
      </c>
      <c r="G954" s="65"/>
      <c r="H954" s="65"/>
      <c r="I954" s="65" t="s">
        <v>1620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1669</v>
      </c>
      <c r="G955" s="65"/>
      <c r="H955" s="65"/>
      <c r="I955" s="65" t="s">
        <v>1663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1670</v>
      </c>
      <c r="G956" s="65"/>
      <c r="H956" s="65"/>
      <c r="I956" s="65" t="s">
        <v>1620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1671</v>
      </c>
      <c r="G957" s="65"/>
      <c r="H957" s="65"/>
      <c r="I957" s="65" t="s">
        <v>1663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1672</v>
      </c>
      <c r="G958" s="65"/>
      <c r="H958" s="65"/>
      <c r="I958" s="65" t="s">
        <v>1620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1673</v>
      </c>
      <c r="G959" s="65"/>
      <c r="H959" s="65"/>
      <c r="I959" s="65" t="s">
        <v>1663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1674</v>
      </c>
      <c r="G960" s="65"/>
      <c r="H960" s="65"/>
      <c r="I960" s="65" t="s">
        <v>1620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1675</v>
      </c>
      <c r="G961" s="65"/>
      <c r="H961" s="65"/>
      <c r="I961" s="65" t="s">
        <v>1663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1676</v>
      </c>
      <c r="G962" s="65"/>
      <c r="H962" s="65"/>
      <c r="I962" s="65" t="s">
        <v>289</v>
      </c>
      <c r="J962" s="22"/>
      <c r="K962" s="66" t="b">
        <v>0</v>
      </c>
      <c r="L962" s="66" t="b">
        <v>0</v>
      </c>
      <c r="M962" s="71" t="b">
        <v>0</v>
      </c>
      <c r="N962" s="72" t="b">
        <v>0</v>
      </c>
      <c r="O962" s="73" t="b">
        <v>1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1677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1678</v>
      </c>
      <c r="G964" s="65"/>
      <c r="H964" s="65"/>
      <c r="I964" s="65" t="s">
        <v>1620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1679</v>
      </c>
      <c r="G965" s="65"/>
      <c r="H965" s="65"/>
      <c r="I965" s="65" t="s">
        <v>1663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1680</v>
      </c>
      <c r="G966" s="65"/>
      <c r="H966" s="65"/>
      <c r="I966" s="65" t="s">
        <v>1620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1681</v>
      </c>
      <c r="G967" s="65"/>
      <c r="H967" s="65"/>
      <c r="I967" s="65" t="s">
        <v>1663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1682</v>
      </c>
      <c r="G968" s="65"/>
      <c r="H968" s="65"/>
      <c r="I968" s="65" t="s">
        <v>1620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1683</v>
      </c>
      <c r="G969" s="65"/>
      <c r="H969" s="65"/>
      <c r="I969" s="65" t="s">
        <v>1663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1684</v>
      </c>
      <c r="G970" s="65"/>
      <c r="H970" s="65"/>
      <c r="I970" s="65" t="s">
        <v>1620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1685</v>
      </c>
      <c r="G971" s="65"/>
      <c r="H971" s="65"/>
      <c r="I971" s="65" t="s">
        <v>1663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1686</v>
      </c>
      <c r="G972" s="65"/>
      <c r="H972" s="65"/>
      <c r="I972" s="65" t="s">
        <v>1620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1687</v>
      </c>
      <c r="G973" s="65"/>
      <c r="H973" s="65"/>
      <c r="I973" s="65" t="s">
        <v>1663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1688</v>
      </c>
      <c r="G974" s="65"/>
      <c r="H974" s="65"/>
      <c r="I974" s="65" t="s">
        <v>1620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1689</v>
      </c>
      <c r="G975" s="65"/>
      <c r="H975" s="65"/>
      <c r="I975" s="65" t="s">
        <v>1663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1690</v>
      </c>
      <c r="G976" s="65"/>
      <c r="H976" s="65"/>
      <c r="I976" s="65" t="s">
        <v>1620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1691</v>
      </c>
      <c r="G977" s="65"/>
      <c r="H977" s="65"/>
      <c r="I977" s="65" t="s">
        <v>1663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1692</v>
      </c>
      <c r="G978" s="65"/>
      <c r="H978" s="65"/>
      <c r="I978" s="65" t="s">
        <v>1620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1693</v>
      </c>
      <c r="G979" s="65"/>
      <c r="H979" s="65"/>
      <c r="I979" s="65" t="s">
        <v>1663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79"/>
      <c r="B980" s="80"/>
      <c r="C980" s="81"/>
      <c r="D980" s="81">
        <v>8.0</v>
      </c>
      <c r="E980" s="81"/>
      <c r="F980" s="82" t="s">
        <v>1694</v>
      </c>
      <c r="G980" s="83"/>
      <c r="H980" s="83"/>
      <c r="I980" s="83" t="s">
        <v>1663</v>
      </c>
      <c r="J980" s="22"/>
      <c r="K980" s="84" t="b">
        <v>0</v>
      </c>
      <c r="L980" s="84" t="b">
        <v>0</v>
      </c>
      <c r="M980" s="85" t="b">
        <v>1</v>
      </c>
      <c r="N980" s="86" t="b">
        <v>0</v>
      </c>
      <c r="O980" s="87" t="b">
        <v>1</v>
      </c>
      <c r="P980" s="88">
        <v>16.0</v>
      </c>
    </row>
    <row r="981">
      <c r="A981" s="75"/>
      <c r="B981" s="76"/>
      <c r="C981" s="76"/>
      <c r="D981" s="76"/>
      <c r="E981" s="76"/>
      <c r="F981" s="77"/>
      <c r="G981" s="76"/>
      <c r="H981" s="76"/>
      <c r="I981" s="76"/>
      <c r="J981" s="22"/>
      <c r="K981" s="66" t="b">
        <v>0</v>
      </c>
      <c r="L981" s="66" t="b">
        <v>0</v>
      </c>
      <c r="M981" s="66" t="b">
        <v>0</v>
      </c>
      <c r="N981" s="66" t="b">
        <v>0</v>
      </c>
      <c r="O981" s="66" t="b">
        <v>0</v>
      </c>
      <c r="P981" s="78"/>
    </row>
    <row r="982">
      <c r="A982" s="75"/>
      <c r="B982" s="76"/>
      <c r="C982" s="76"/>
      <c r="D982" s="76"/>
      <c r="E982" s="76"/>
      <c r="F982" s="77"/>
      <c r="G982" s="76"/>
      <c r="H982" s="76"/>
      <c r="I982" s="76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78"/>
    </row>
    <row r="983">
      <c r="A983" s="75"/>
      <c r="B983" s="76"/>
      <c r="C983" s="76"/>
      <c r="D983" s="76"/>
      <c r="E983" s="76"/>
      <c r="F983" s="77"/>
      <c r="G983" s="76"/>
      <c r="H983" s="76"/>
      <c r="I983" s="76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78"/>
    </row>
    <row r="984">
      <c r="A984" s="75"/>
      <c r="B984" s="76"/>
      <c r="C984" s="76"/>
      <c r="D984" s="76"/>
      <c r="E984" s="76"/>
      <c r="F984" s="77"/>
      <c r="G984" s="76"/>
      <c r="H984" s="76"/>
      <c r="I984" s="76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78"/>
    </row>
    <row r="985">
      <c r="A985" s="75"/>
      <c r="B985" s="76"/>
      <c r="C985" s="76"/>
      <c r="D985" s="76"/>
      <c r="E985" s="76"/>
      <c r="F985" s="77"/>
      <c r="G985" s="76"/>
      <c r="H985" s="76"/>
      <c r="I985" s="76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78"/>
    </row>
    <row r="986">
      <c r="A986" s="75"/>
      <c r="B986" s="76"/>
      <c r="C986" s="76"/>
      <c r="D986" s="76"/>
      <c r="E986" s="76"/>
      <c r="F986" s="77"/>
      <c r="G986" s="76"/>
      <c r="H986" s="76"/>
      <c r="I986" s="76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78"/>
    </row>
    <row r="987">
      <c r="A987" s="75"/>
      <c r="B987" s="76"/>
      <c r="C987" s="76"/>
      <c r="D987" s="76"/>
      <c r="E987" s="76"/>
      <c r="F987" s="77"/>
      <c r="G987" s="76"/>
      <c r="H987" s="76"/>
      <c r="I987" s="76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78"/>
    </row>
    <row r="988">
      <c r="A988" s="75"/>
      <c r="B988" s="76"/>
      <c r="C988" s="76"/>
      <c r="D988" s="76"/>
      <c r="E988" s="76"/>
      <c r="F988" s="77"/>
      <c r="G988" s="76"/>
      <c r="H988" s="76"/>
      <c r="I988" s="76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78"/>
    </row>
    <row r="989">
      <c r="A989" s="75"/>
      <c r="B989" s="76"/>
      <c r="C989" s="76"/>
      <c r="D989" s="76"/>
      <c r="E989" s="76"/>
      <c r="F989" s="77"/>
      <c r="G989" s="76"/>
      <c r="H989" s="76"/>
      <c r="I989" s="76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78"/>
    </row>
    <row r="990">
      <c r="A990" s="75"/>
      <c r="B990" s="76"/>
      <c r="C990" s="76"/>
      <c r="D990" s="76"/>
      <c r="E990" s="76"/>
      <c r="F990" s="77"/>
      <c r="G990" s="76"/>
      <c r="H990" s="76"/>
      <c r="I990" s="76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78"/>
    </row>
    <row r="991">
      <c r="A991" s="75"/>
      <c r="B991" s="76"/>
      <c r="C991" s="76"/>
      <c r="D991" s="76"/>
      <c r="E991" s="76"/>
      <c r="F991" s="77"/>
      <c r="G991" s="76"/>
      <c r="H991" s="76"/>
      <c r="I991" s="76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78"/>
    </row>
    <row r="992">
      <c r="A992" s="75"/>
      <c r="B992" s="76"/>
      <c r="C992" s="76"/>
      <c r="D992" s="76"/>
      <c r="E992" s="76"/>
      <c r="F992" s="77"/>
      <c r="G992" s="76"/>
      <c r="H992" s="76"/>
      <c r="I992" s="76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78"/>
    </row>
    <row r="993">
      <c r="A993" s="75"/>
      <c r="B993" s="76"/>
      <c r="C993" s="76"/>
      <c r="D993" s="76"/>
      <c r="E993" s="76"/>
      <c r="F993" s="77"/>
      <c r="G993" s="76"/>
      <c r="H993" s="76"/>
      <c r="I993" s="76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78"/>
    </row>
    <row r="994">
      <c r="A994" s="75"/>
      <c r="B994" s="76"/>
      <c r="C994" s="76"/>
      <c r="D994" s="76"/>
      <c r="E994" s="76"/>
      <c r="F994" s="77"/>
      <c r="G994" s="76"/>
      <c r="H994" s="76"/>
      <c r="I994" s="76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78"/>
    </row>
    <row r="995">
      <c r="A995" s="75"/>
      <c r="B995" s="76"/>
      <c r="C995" s="76"/>
      <c r="D995" s="76"/>
      <c r="E995" s="76"/>
      <c r="F995" s="77"/>
      <c r="G995" s="76"/>
      <c r="H995" s="76"/>
      <c r="I995" s="76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78"/>
    </row>
    <row r="996">
      <c r="A996" s="75"/>
      <c r="B996" s="76"/>
      <c r="C996" s="76"/>
      <c r="D996" s="76"/>
      <c r="E996" s="76"/>
      <c r="F996" s="77"/>
      <c r="G996" s="76"/>
      <c r="H996" s="76"/>
      <c r="I996" s="76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78"/>
    </row>
    <row r="997">
      <c r="A997" s="75"/>
      <c r="B997" s="76"/>
      <c r="C997" s="76"/>
      <c r="D997" s="76"/>
      <c r="E997" s="76"/>
      <c r="F997" s="77"/>
      <c r="G997" s="76"/>
      <c r="H997" s="76"/>
      <c r="I997" s="76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78"/>
    </row>
    <row r="998">
      <c r="A998" s="75"/>
      <c r="B998" s="76"/>
      <c r="C998" s="76"/>
      <c r="D998" s="76"/>
      <c r="E998" s="76"/>
      <c r="F998" s="77"/>
      <c r="G998" s="76"/>
      <c r="H998" s="76"/>
      <c r="I998" s="76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78"/>
    </row>
    <row r="999">
      <c r="A999" s="75"/>
      <c r="B999" s="76"/>
      <c r="C999" s="76"/>
      <c r="D999" s="76"/>
      <c r="E999" s="76"/>
      <c r="F999" s="77"/>
      <c r="G999" s="76"/>
      <c r="H999" s="76"/>
      <c r="I999" s="76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78"/>
    </row>
    <row r="1000">
      <c r="A1000" s="75"/>
      <c r="B1000" s="76"/>
      <c r="C1000" s="76"/>
      <c r="D1000" s="76"/>
      <c r="E1000" s="76"/>
      <c r="F1000" s="77"/>
      <c r="G1000" s="76"/>
      <c r="H1000" s="76"/>
      <c r="I1000" s="76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78"/>
    </row>
    <row r="1001">
      <c r="A1001" s="75"/>
      <c r="B1001" s="76"/>
      <c r="C1001" s="76"/>
      <c r="D1001" s="76"/>
      <c r="E1001" s="76"/>
      <c r="F1001" s="77"/>
      <c r="G1001" s="76"/>
      <c r="H1001" s="76"/>
      <c r="I1001" s="76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78"/>
    </row>
    <row r="1002">
      <c r="A1002" s="75"/>
      <c r="B1002" s="76"/>
      <c r="C1002" s="76"/>
      <c r="D1002" s="76"/>
      <c r="E1002" s="76"/>
      <c r="F1002" s="77"/>
      <c r="G1002" s="76"/>
      <c r="H1002" s="76"/>
      <c r="I1002" s="76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78"/>
    </row>
    <row r="1003">
      <c r="A1003" s="75"/>
      <c r="B1003" s="76"/>
      <c r="C1003" s="76"/>
      <c r="D1003" s="76"/>
      <c r="E1003" s="76"/>
      <c r="F1003" s="77"/>
      <c r="G1003" s="76"/>
      <c r="H1003" s="76"/>
      <c r="I1003" s="76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78"/>
    </row>
    <row r="1004">
      <c r="A1004" s="75"/>
      <c r="B1004" s="76"/>
      <c r="C1004" s="76"/>
      <c r="D1004" s="76"/>
      <c r="E1004" s="76"/>
      <c r="F1004" s="77"/>
      <c r="G1004" s="76"/>
      <c r="H1004" s="76"/>
      <c r="I1004" s="76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78"/>
    </row>
    <row r="1005">
      <c r="A1005" s="75"/>
      <c r="B1005" s="76"/>
      <c r="C1005" s="76"/>
      <c r="D1005" s="76"/>
      <c r="E1005" s="76"/>
      <c r="F1005" s="77"/>
      <c r="G1005" s="76"/>
      <c r="H1005" s="76"/>
      <c r="I1005" s="76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78"/>
    </row>
    <row r="1006">
      <c r="A1006" s="75"/>
      <c r="B1006" s="76"/>
      <c r="C1006" s="76"/>
      <c r="D1006" s="76"/>
      <c r="E1006" s="76"/>
      <c r="F1006" s="77"/>
      <c r="G1006" s="76"/>
      <c r="H1006" s="76"/>
      <c r="I1006" s="76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78"/>
    </row>
    <row r="1007">
      <c r="A1007" s="75"/>
      <c r="B1007" s="76"/>
      <c r="C1007" s="76"/>
      <c r="D1007" s="76"/>
      <c r="E1007" s="76"/>
      <c r="F1007" s="77"/>
      <c r="G1007" s="76"/>
      <c r="H1007" s="76"/>
      <c r="I1007" s="76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78"/>
    </row>
    <row r="1008">
      <c r="A1008" s="75"/>
      <c r="B1008" s="76"/>
      <c r="C1008" s="76"/>
      <c r="D1008" s="76"/>
      <c r="E1008" s="76"/>
      <c r="F1008" s="77"/>
      <c r="G1008" s="76"/>
      <c r="H1008" s="76"/>
      <c r="I1008" s="76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78"/>
    </row>
    <row r="1009">
      <c r="A1009" s="75"/>
      <c r="B1009" s="76"/>
      <c r="C1009" s="76"/>
      <c r="D1009" s="76"/>
      <c r="E1009" s="76"/>
      <c r="F1009" s="77"/>
      <c r="G1009" s="76"/>
      <c r="H1009" s="76"/>
      <c r="I1009" s="76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78"/>
    </row>
    <row r="1010">
      <c r="A1010" s="75"/>
      <c r="B1010" s="76"/>
      <c r="C1010" s="76"/>
      <c r="D1010" s="76"/>
      <c r="E1010" s="76"/>
      <c r="F1010" s="77"/>
      <c r="G1010" s="76"/>
      <c r="H1010" s="76"/>
      <c r="I1010" s="76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78"/>
    </row>
    <row r="1011">
      <c r="A1011" s="75"/>
      <c r="B1011" s="76"/>
      <c r="C1011" s="76"/>
      <c r="D1011" s="76"/>
      <c r="E1011" s="76"/>
      <c r="F1011" s="77"/>
      <c r="G1011" s="76"/>
      <c r="H1011" s="76"/>
      <c r="I1011" s="76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78"/>
    </row>
    <row r="1012">
      <c r="A1012" s="75"/>
      <c r="B1012" s="76"/>
      <c r="C1012" s="76"/>
      <c r="D1012" s="76"/>
      <c r="E1012" s="76"/>
      <c r="F1012" s="77"/>
      <c r="G1012" s="76"/>
      <c r="H1012" s="76"/>
      <c r="I1012" s="76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78"/>
    </row>
    <row r="1013">
      <c r="A1013" s="75"/>
      <c r="B1013" s="76"/>
      <c r="C1013" s="76"/>
      <c r="D1013" s="76"/>
      <c r="E1013" s="76"/>
      <c r="F1013" s="77"/>
      <c r="G1013" s="76"/>
      <c r="H1013" s="76"/>
      <c r="I1013" s="76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78"/>
    </row>
    <row r="1014">
      <c r="A1014" s="75"/>
      <c r="B1014" s="76"/>
      <c r="C1014" s="76"/>
      <c r="D1014" s="76"/>
      <c r="E1014" s="76"/>
      <c r="F1014" s="77"/>
      <c r="G1014" s="76"/>
      <c r="H1014" s="76"/>
      <c r="I1014" s="76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78"/>
    </row>
    <row r="1015">
      <c r="A1015" s="75"/>
      <c r="B1015" s="76"/>
      <c r="C1015" s="76"/>
      <c r="D1015" s="76"/>
      <c r="E1015" s="76"/>
      <c r="F1015" s="77"/>
      <c r="G1015" s="76"/>
      <c r="H1015" s="76"/>
      <c r="I1015" s="76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78"/>
    </row>
    <row r="1016">
      <c r="A1016" s="75"/>
      <c r="B1016" s="76"/>
      <c r="C1016" s="76"/>
      <c r="D1016" s="76"/>
      <c r="E1016" s="76"/>
      <c r="F1016" s="77"/>
      <c r="G1016" s="76"/>
      <c r="H1016" s="76"/>
      <c r="I1016" s="76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78"/>
    </row>
    <row r="1017">
      <c r="A1017" s="75"/>
      <c r="B1017" s="76"/>
      <c r="C1017" s="76"/>
      <c r="D1017" s="76"/>
      <c r="E1017" s="76"/>
      <c r="F1017" s="77"/>
      <c r="G1017" s="76"/>
      <c r="H1017" s="76"/>
      <c r="I1017" s="76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78"/>
    </row>
    <row r="1018">
      <c r="A1018" s="75"/>
      <c r="B1018" s="76"/>
      <c r="C1018" s="76"/>
      <c r="D1018" s="76"/>
      <c r="E1018" s="76"/>
      <c r="F1018" s="77"/>
      <c r="G1018" s="76"/>
      <c r="H1018" s="76"/>
      <c r="I1018" s="76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78"/>
    </row>
    <row r="1019">
      <c r="A1019" s="75"/>
      <c r="B1019" s="76"/>
      <c r="C1019" s="76"/>
      <c r="D1019" s="76"/>
      <c r="E1019" s="76"/>
      <c r="F1019" s="77"/>
      <c r="G1019" s="76"/>
      <c r="H1019" s="76"/>
      <c r="I1019" s="76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78"/>
    </row>
    <row r="1020">
      <c r="A1020" s="75"/>
      <c r="B1020" s="76"/>
      <c r="C1020" s="76"/>
      <c r="D1020" s="76"/>
      <c r="E1020" s="76"/>
      <c r="F1020" s="77"/>
      <c r="G1020" s="76"/>
      <c r="H1020" s="76"/>
      <c r="I1020" s="76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78"/>
    </row>
    <row r="1021">
      <c r="A1021" s="75"/>
      <c r="B1021" s="76"/>
      <c r="C1021" s="76"/>
      <c r="D1021" s="76"/>
      <c r="E1021" s="76"/>
      <c r="F1021" s="77"/>
      <c r="G1021" s="76"/>
      <c r="H1021" s="76"/>
      <c r="I1021" s="76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78"/>
    </row>
    <row r="1022">
      <c r="A1022" s="75"/>
      <c r="B1022" s="76"/>
      <c r="C1022" s="76"/>
      <c r="D1022" s="76"/>
      <c r="E1022" s="76"/>
      <c r="F1022" s="77"/>
      <c r="G1022" s="76"/>
      <c r="H1022" s="76"/>
      <c r="I1022" s="76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78"/>
    </row>
    <row r="1023">
      <c r="A1023" s="75"/>
      <c r="B1023" s="76"/>
      <c r="C1023" s="76"/>
      <c r="D1023" s="76"/>
      <c r="E1023" s="76"/>
      <c r="F1023" s="77"/>
      <c r="G1023" s="76"/>
      <c r="H1023" s="76"/>
      <c r="I1023" s="76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78"/>
    </row>
    <row r="1024">
      <c r="A1024" s="75"/>
      <c r="B1024" s="76"/>
      <c r="C1024" s="76"/>
      <c r="D1024" s="76"/>
      <c r="E1024" s="76"/>
      <c r="F1024" s="77"/>
      <c r="G1024" s="76"/>
      <c r="H1024" s="76"/>
      <c r="I1024" s="76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78"/>
    </row>
    <row r="1025">
      <c r="A1025" s="75"/>
      <c r="B1025" s="76"/>
      <c r="C1025" s="76"/>
      <c r="D1025" s="76"/>
      <c r="E1025" s="76"/>
      <c r="F1025" s="77"/>
      <c r="G1025" s="76"/>
      <c r="H1025" s="76"/>
      <c r="I1025" s="76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78"/>
    </row>
    <row r="1026">
      <c r="A1026" s="75"/>
      <c r="B1026" s="76"/>
      <c r="C1026" s="76"/>
      <c r="D1026" s="76"/>
      <c r="E1026" s="76"/>
      <c r="F1026" s="77"/>
      <c r="G1026" s="76"/>
      <c r="H1026" s="76"/>
      <c r="I1026" s="76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78"/>
    </row>
    <row r="1027">
      <c r="A1027" s="75"/>
      <c r="B1027" s="76"/>
      <c r="C1027" s="76"/>
      <c r="D1027" s="76"/>
      <c r="E1027" s="76"/>
      <c r="F1027" s="77"/>
      <c r="G1027" s="76"/>
      <c r="H1027" s="76"/>
      <c r="I1027" s="76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78"/>
    </row>
    <row r="1028">
      <c r="A1028" s="75"/>
      <c r="B1028" s="76"/>
      <c r="C1028" s="76"/>
      <c r="D1028" s="76"/>
      <c r="E1028" s="76"/>
      <c r="F1028" s="77"/>
      <c r="G1028" s="76"/>
      <c r="H1028" s="76"/>
      <c r="I1028" s="76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78"/>
    </row>
    <row r="1029">
      <c r="A1029" s="75"/>
      <c r="B1029" s="76"/>
      <c r="C1029" s="76"/>
      <c r="D1029" s="76"/>
      <c r="E1029" s="76"/>
      <c r="F1029" s="77"/>
      <c r="G1029" s="76"/>
      <c r="H1029" s="76"/>
      <c r="I1029" s="76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78"/>
    </row>
    <row r="1030">
      <c r="A1030" s="75"/>
      <c r="B1030" s="76"/>
      <c r="C1030" s="76"/>
      <c r="D1030" s="76"/>
      <c r="E1030" s="76"/>
      <c r="F1030" s="77"/>
      <c r="G1030" s="76"/>
      <c r="H1030" s="76"/>
      <c r="I1030" s="76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78"/>
    </row>
    <row r="1031">
      <c r="A1031" s="75"/>
      <c r="B1031" s="76"/>
      <c r="C1031" s="76"/>
      <c r="D1031" s="76"/>
      <c r="E1031" s="76"/>
      <c r="F1031" s="77"/>
      <c r="G1031" s="76"/>
      <c r="H1031" s="76"/>
      <c r="I1031" s="76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78"/>
    </row>
    <row r="1032">
      <c r="A1032" s="75"/>
      <c r="B1032" s="76"/>
      <c r="C1032" s="76"/>
      <c r="D1032" s="76"/>
      <c r="E1032" s="76"/>
      <c r="F1032" s="77"/>
      <c r="G1032" s="76"/>
      <c r="H1032" s="76"/>
      <c r="I1032" s="76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78"/>
    </row>
    <row r="1033">
      <c r="A1033" s="75"/>
      <c r="B1033" s="76"/>
      <c r="C1033" s="76"/>
      <c r="D1033" s="76"/>
      <c r="E1033" s="76"/>
      <c r="F1033" s="77"/>
      <c r="G1033" s="76"/>
      <c r="H1033" s="76"/>
      <c r="I1033" s="76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78"/>
    </row>
    <row r="1034">
      <c r="A1034" s="75"/>
      <c r="B1034" s="76"/>
      <c r="C1034" s="76"/>
      <c r="D1034" s="76"/>
      <c r="E1034" s="76"/>
      <c r="F1034" s="77"/>
      <c r="G1034" s="76"/>
      <c r="H1034" s="76"/>
      <c r="I1034" s="76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78"/>
    </row>
    <row r="1035">
      <c r="A1035" s="75"/>
      <c r="B1035" s="76"/>
      <c r="C1035" s="76"/>
      <c r="D1035" s="76"/>
      <c r="E1035" s="76"/>
      <c r="F1035" s="77"/>
      <c r="G1035" s="76"/>
      <c r="H1035" s="76"/>
      <c r="I1035" s="76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78"/>
    </row>
    <row r="1036">
      <c r="A1036" s="75"/>
      <c r="B1036" s="76"/>
      <c r="C1036" s="76"/>
      <c r="D1036" s="76"/>
      <c r="E1036" s="76"/>
      <c r="F1036" s="77"/>
      <c r="G1036" s="76"/>
      <c r="H1036" s="76"/>
      <c r="I1036" s="76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78"/>
    </row>
    <row r="1037">
      <c r="A1037" s="75"/>
      <c r="B1037" s="76"/>
      <c r="C1037" s="76"/>
      <c r="D1037" s="76"/>
      <c r="E1037" s="76"/>
      <c r="F1037" s="77"/>
      <c r="G1037" s="76"/>
      <c r="H1037" s="76"/>
      <c r="I1037" s="76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78"/>
    </row>
    <row r="1038">
      <c r="A1038" s="75"/>
      <c r="B1038" s="76"/>
      <c r="C1038" s="76"/>
      <c r="D1038" s="76"/>
      <c r="E1038" s="76"/>
      <c r="F1038" s="77"/>
      <c r="G1038" s="76"/>
      <c r="H1038" s="76"/>
      <c r="I1038" s="76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78"/>
    </row>
    <row r="1039">
      <c r="A1039" s="75"/>
      <c r="B1039" s="76"/>
      <c r="C1039" s="76"/>
      <c r="D1039" s="76"/>
      <c r="E1039" s="76"/>
      <c r="F1039" s="77"/>
      <c r="G1039" s="76"/>
      <c r="H1039" s="76"/>
      <c r="I1039" s="76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78"/>
    </row>
    <row r="1040">
      <c r="A1040" s="75"/>
      <c r="B1040" s="76"/>
      <c r="C1040" s="76"/>
      <c r="D1040" s="76"/>
      <c r="E1040" s="76"/>
      <c r="F1040" s="77"/>
      <c r="G1040" s="76"/>
      <c r="H1040" s="76"/>
      <c r="I1040" s="76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78"/>
    </row>
    <row r="1041">
      <c r="A1041" s="75"/>
      <c r="B1041" s="76"/>
      <c r="C1041" s="76"/>
      <c r="D1041" s="76"/>
      <c r="E1041" s="76"/>
      <c r="F1041" s="77"/>
      <c r="G1041" s="76"/>
      <c r="H1041" s="76"/>
      <c r="I1041" s="76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78"/>
    </row>
    <row r="1042">
      <c r="A1042" s="75"/>
      <c r="B1042" s="76"/>
      <c r="C1042" s="76"/>
      <c r="D1042" s="76"/>
      <c r="E1042" s="76"/>
      <c r="F1042" s="77"/>
      <c r="G1042" s="76"/>
      <c r="H1042" s="76"/>
      <c r="I1042" s="76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78"/>
    </row>
    <row r="1043">
      <c r="A1043" s="75"/>
      <c r="B1043" s="76"/>
      <c r="C1043" s="76"/>
      <c r="D1043" s="76"/>
      <c r="E1043" s="76"/>
      <c r="F1043" s="77"/>
      <c r="G1043" s="76"/>
      <c r="H1043" s="76"/>
      <c r="I1043" s="76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78"/>
    </row>
    <row r="1044">
      <c r="A1044" s="75"/>
      <c r="B1044" s="76"/>
      <c r="C1044" s="76"/>
      <c r="D1044" s="76"/>
      <c r="E1044" s="76"/>
      <c r="F1044" s="77"/>
      <c r="G1044" s="76"/>
      <c r="H1044" s="76"/>
      <c r="I1044" s="76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78"/>
    </row>
    <row r="1045">
      <c r="A1045" s="75"/>
      <c r="B1045" s="76"/>
      <c r="C1045" s="76"/>
      <c r="D1045" s="76"/>
      <c r="E1045" s="76"/>
      <c r="F1045" s="77"/>
      <c r="G1045" s="76"/>
      <c r="H1045" s="76"/>
      <c r="I1045" s="76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78"/>
    </row>
    <row r="1046">
      <c r="A1046" s="75"/>
      <c r="B1046" s="76"/>
      <c r="C1046" s="76"/>
      <c r="D1046" s="76"/>
      <c r="E1046" s="76"/>
      <c r="F1046" s="77"/>
      <c r="G1046" s="76"/>
      <c r="H1046" s="76"/>
      <c r="I1046" s="76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78"/>
    </row>
    <row r="1047">
      <c r="A1047" s="75"/>
      <c r="B1047" s="76"/>
      <c r="C1047" s="76"/>
      <c r="D1047" s="76"/>
      <c r="E1047" s="76"/>
      <c r="F1047" s="77"/>
      <c r="G1047" s="76"/>
      <c r="H1047" s="76"/>
      <c r="I1047" s="76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78"/>
    </row>
    <row r="1048">
      <c r="A1048" s="75"/>
      <c r="B1048" s="76"/>
      <c r="C1048" s="76"/>
      <c r="D1048" s="76"/>
      <c r="E1048" s="76"/>
      <c r="F1048" s="77"/>
      <c r="G1048" s="76"/>
      <c r="H1048" s="76"/>
      <c r="I1048" s="76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78"/>
    </row>
    <row r="1049">
      <c r="A1049" s="75"/>
      <c r="B1049" s="76"/>
      <c r="C1049" s="76"/>
      <c r="D1049" s="76"/>
      <c r="E1049" s="76"/>
      <c r="F1049" s="77"/>
      <c r="G1049" s="76"/>
      <c r="H1049" s="76"/>
      <c r="I1049" s="76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78"/>
    </row>
    <row r="1050">
      <c r="A1050" s="75"/>
      <c r="B1050" s="76"/>
      <c r="C1050" s="76"/>
      <c r="D1050" s="76"/>
      <c r="E1050" s="76"/>
      <c r="F1050" s="77"/>
      <c r="G1050" s="76"/>
      <c r="H1050" s="76"/>
      <c r="I1050" s="76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78"/>
    </row>
    <row r="1051">
      <c r="A1051" s="75"/>
      <c r="B1051" s="76"/>
      <c r="C1051" s="76"/>
      <c r="D1051" s="76"/>
      <c r="E1051" s="76"/>
      <c r="F1051" s="77"/>
      <c r="G1051" s="76"/>
      <c r="H1051" s="76"/>
      <c r="I1051" s="76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78"/>
    </row>
    <row r="1052">
      <c r="A1052" s="75"/>
      <c r="B1052" s="76"/>
      <c r="C1052" s="76"/>
      <c r="D1052" s="76"/>
      <c r="E1052" s="76"/>
      <c r="F1052" s="77"/>
      <c r="G1052" s="76"/>
      <c r="H1052" s="76"/>
      <c r="I1052" s="76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78"/>
    </row>
    <row r="1053">
      <c r="A1053" s="75"/>
      <c r="B1053" s="76"/>
      <c r="C1053" s="76"/>
      <c r="D1053" s="76"/>
      <c r="E1053" s="76"/>
      <c r="F1053" s="77"/>
      <c r="G1053" s="76"/>
      <c r="H1053" s="76"/>
      <c r="I1053" s="76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78"/>
    </row>
    <row r="1054">
      <c r="A1054" s="75"/>
      <c r="B1054" s="76"/>
      <c r="C1054" s="76"/>
      <c r="D1054" s="76"/>
      <c r="E1054" s="76"/>
      <c r="F1054" s="77"/>
      <c r="G1054" s="76"/>
      <c r="H1054" s="76"/>
      <c r="I1054" s="76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78"/>
    </row>
    <row r="1055">
      <c r="A1055" s="75"/>
      <c r="B1055" s="76"/>
      <c r="C1055" s="76"/>
      <c r="D1055" s="76"/>
      <c r="E1055" s="76"/>
      <c r="F1055" s="77"/>
      <c r="G1055" s="76"/>
      <c r="H1055" s="76"/>
      <c r="I1055" s="76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78"/>
    </row>
    <row r="1056">
      <c r="A1056" s="75"/>
      <c r="B1056" s="76"/>
      <c r="C1056" s="76"/>
      <c r="D1056" s="76"/>
      <c r="E1056" s="76"/>
      <c r="F1056" s="77"/>
      <c r="G1056" s="76"/>
      <c r="H1056" s="76"/>
      <c r="I1056" s="76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78"/>
    </row>
    <row r="1057">
      <c r="A1057" s="75"/>
      <c r="B1057" s="76"/>
      <c r="C1057" s="76"/>
      <c r="D1057" s="76"/>
      <c r="E1057" s="76"/>
      <c r="F1057" s="77"/>
      <c r="G1057" s="76"/>
      <c r="H1057" s="76"/>
      <c r="I1057" s="76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78"/>
    </row>
    <row r="1058">
      <c r="A1058" s="75"/>
      <c r="B1058" s="76"/>
      <c r="C1058" s="76"/>
      <c r="D1058" s="76"/>
      <c r="E1058" s="76"/>
      <c r="F1058" s="77"/>
      <c r="G1058" s="76"/>
      <c r="H1058" s="76"/>
      <c r="I1058" s="76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78"/>
    </row>
    <row r="1059">
      <c r="A1059" s="75"/>
      <c r="B1059" s="76"/>
      <c r="C1059" s="76"/>
      <c r="D1059" s="76"/>
      <c r="E1059" s="76"/>
      <c r="F1059" s="77"/>
      <c r="G1059" s="76"/>
      <c r="H1059" s="76"/>
      <c r="I1059" s="76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78"/>
    </row>
    <row r="1060">
      <c r="A1060" s="75"/>
      <c r="B1060" s="76"/>
      <c r="C1060" s="76"/>
      <c r="D1060" s="76"/>
      <c r="E1060" s="76"/>
      <c r="F1060" s="77"/>
      <c r="G1060" s="76"/>
      <c r="H1060" s="76"/>
      <c r="I1060" s="76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78"/>
    </row>
    <row r="1061">
      <c r="A1061" s="75"/>
      <c r="B1061" s="76"/>
      <c r="C1061" s="76"/>
      <c r="D1061" s="76"/>
      <c r="E1061" s="76"/>
      <c r="F1061" s="77"/>
      <c r="G1061" s="76"/>
      <c r="H1061" s="76"/>
      <c r="I1061" s="76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78"/>
    </row>
    <row r="1062">
      <c r="A1062" s="75"/>
      <c r="B1062" s="76"/>
      <c r="C1062" s="76"/>
      <c r="D1062" s="76"/>
      <c r="E1062" s="76"/>
      <c r="F1062" s="77"/>
      <c r="G1062" s="76"/>
      <c r="H1062" s="76"/>
      <c r="I1062" s="76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78"/>
    </row>
    <row r="1063">
      <c r="A1063" s="75"/>
      <c r="B1063" s="76"/>
      <c r="C1063" s="76"/>
      <c r="D1063" s="76"/>
      <c r="E1063" s="76"/>
      <c r="F1063" s="77"/>
      <c r="G1063" s="76"/>
      <c r="H1063" s="76"/>
      <c r="I1063" s="76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78"/>
    </row>
    <row r="1064">
      <c r="A1064" s="75"/>
      <c r="B1064" s="76"/>
      <c r="C1064" s="76"/>
      <c r="D1064" s="76"/>
      <c r="E1064" s="76"/>
      <c r="F1064" s="77"/>
      <c r="G1064" s="76"/>
      <c r="H1064" s="76"/>
      <c r="I1064" s="76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78"/>
    </row>
    <row r="1065">
      <c r="A1065" s="75"/>
      <c r="B1065" s="76"/>
      <c r="C1065" s="76"/>
      <c r="D1065" s="76"/>
      <c r="E1065" s="76"/>
      <c r="F1065" s="77"/>
      <c r="G1065" s="76"/>
      <c r="H1065" s="76"/>
      <c r="I1065" s="76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78"/>
    </row>
    <row r="1066">
      <c r="A1066" s="75"/>
      <c r="B1066" s="76"/>
      <c r="C1066" s="76"/>
      <c r="D1066" s="76"/>
      <c r="E1066" s="76"/>
      <c r="F1066" s="77"/>
      <c r="G1066" s="76"/>
      <c r="H1066" s="76"/>
      <c r="I1066" s="76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78"/>
    </row>
    <row r="1067">
      <c r="A1067" s="75"/>
      <c r="B1067" s="76"/>
      <c r="C1067" s="76"/>
      <c r="D1067" s="76"/>
      <c r="E1067" s="76"/>
      <c r="F1067" s="77"/>
      <c r="G1067" s="76"/>
      <c r="H1067" s="76"/>
      <c r="I1067" s="76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78"/>
    </row>
    <row r="1068">
      <c r="A1068" s="75"/>
      <c r="B1068" s="76"/>
      <c r="C1068" s="76"/>
      <c r="D1068" s="76"/>
      <c r="E1068" s="76"/>
      <c r="F1068" s="77"/>
      <c r="G1068" s="76"/>
      <c r="H1068" s="76"/>
      <c r="I1068" s="76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78"/>
    </row>
    <row r="1069">
      <c r="A1069" s="75"/>
      <c r="B1069" s="76"/>
      <c r="C1069" s="76"/>
      <c r="D1069" s="76"/>
      <c r="E1069" s="76"/>
      <c r="F1069" s="77"/>
      <c r="G1069" s="76"/>
      <c r="H1069" s="76"/>
      <c r="I1069" s="76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78"/>
    </row>
    <row r="1070">
      <c r="A1070" s="75"/>
      <c r="B1070" s="76"/>
      <c r="C1070" s="76"/>
      <c r="D1070" s="76"/>
      <c r="E1070" s="76"/>
      <c r="F1070" s="77"/>
      <c r="G1070" s="76"/>
      <c r="H1070" s="76"/>
      <c r="I1070" s="76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78"/>
    </row>
    <row r="1071">
      <c r="A1071" s="75"/>
      <c r="B1071" s="76"/>
      <c r="C1071" s="76"/>
      <c r="D1071" s="76"/>
      <c r="E1071" s="76"/>
      <c r="F1071" s="77"/>
      <c r="G1071" s="76"/>
      <c r="H1071" s="76"/>
      <c r="I1071" s="76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78"/>
    </row>
    <row r="1072">
      <c r="A1072" s="75"/>
      <c r="B1072" s="76"/>
      <c r="C1072" s="76"/>
      <c r="D1072" s="76"/>
      <c r="E1072" s="76"/>
      <c r="F1072" s="77"/>
      <c r="G1072" s="76"/>
      <c r="H1072" s="76"/>
      <c r="I1072" s="76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78"/>
    </row>
    <row r="1073">
      <c r="A1073" s="75"/>
      <c r="B1073" s="76"/>
      <c r="C1073" s="76"/>
      <c r="D1073" s="76"/>
      <c r="E1073" s="76"/>
      <c r="F1073" s="77"/>
      <c r="G1073" s="76"/>
      <c r="H1073" s="76"/>
      <c r="I1073" s="76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78"/>
    </row>
    <row r="1074">
      <c r="A1074" s="75"/>
      <c r="B1074" s="76"/>
      <c r="C1074" s="76"/>
      <c r="D1074" s="76"/>
      <c r="E1074" s="76"/>
      <c r="F1074" s="77"/>
      <c r="G1074" s="76"/>
      <c r="H1074" s="76"/>
      <c r="I1074" s="76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78"/>
    </row>
    <row r="1075">
      <c r="A1075" s="75"/>
      <c r="B1075" s="76"/>
      <c r="C1075" s="76"/>
      <c r="D1075" s="76"/>
      <c r="E1075" s="76"/>
      <c r="F1075" s="77"/>
      <c r="G1075" s="76"/>
      <c r="H1075" s="76"/>
      <c r="I1075" s="76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78"/>
    </row>
    <row r="1076">
      <c r="A1076" s="75"/>
      <c r="B1076" s="76"/>
      <c r="C1076" s="76"/>
      <c r="D1076" s="76"/>
      <c r="E1076" s="76"/>
      <c r="F1076" s="77"/>
      <c r="G1076" s="76"/>
      <c r="H1076" s="76"/>
      <c r="I1076" s="76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78"/>
    </row>
    <row r="1077">
      <c r="A1077" s="75"/>
      <c r="B1077" s="76"/>
      <c r="C1077" s="76"/>
      <c r="D1077" s="76"/>
      <c r="E1077" s="76"/>
      <c r="F1077" s="77"/>
      <c r="G1077" s="76"/>
      <c r="H1077" s="76"/>
      <c r="I1077" s="76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78"/>
    </row>
    <row r="1078">
      <c r="A1078" s="75"/>
      <c r="B1078" s="76"/>
      <c r="C1078" s="76"/>
      <c r="D1078" s="76"/>
      <c r="E1078" s="76"/>
      <c r="F1078" s="77"/>
      <c r="G1078" s="76"/>
      <c r="H1078" s="76"/>
      <c r="I1078" s="76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78"/>
    </row>
    <row r="1079">
      <c r="A1079" s="75"/>
      <c r="B1079" s="76"/>
      <c r="C1079" s="76"/>
      <c r="D1079" s="76"/>
      <c r="E1079" s="76"/>
      <c r="F1079" s="77"/>
      <c r="G1079" s="76"/>
      <c r="H1079" s="76"/>
      <c r="I1079" s="76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78"/>
    </row>
    <row r="1080">
      <c r="A1080" s="75"/>
      <c r="B1080" s="76"/>
      <c r="C1080" s="76"/>
      <c r="D1080" s="76"/>
      <c r="E1080" s="76"/>
      <c r="F1080" s="77"/>
      <c r="G1080" s="76"/>
      <c r="H1080" s="76"/>
      <c r="I1080" s="76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78"/>
    </row>
    <row r="1081">
      <c r="A1081" s="75"/>
      <c r="B1081" s="76"/>
      <c r="C1081" s="76"/>
      <c r="D1081" s="76"/>
      <c r="E1081" s="76"/>
      <c r="F1081" s="77"/>
      <c r="G1081" s="76"/>
      <c r="H1081" s="76"/>
      <c r="I1081" s="76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78"/>
    </row>
    <row r="1082">
      <c r="A1082" s="75"/>
      <c r="B1082" s="76"/>
      <c r="C1082" s="76"/>
      <c r="D1082" s="76"/>
      <c r="E1082" s="76"/>
      <c r="F1082" s="77"/>
      <c r="G1082" s="76"/>
      <c r="H1082" s="76"/>
      <c r="I1082" s="76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78"/>
    </row>
    <row r="1083">
      <c r="A1083" s="75"/>
      <c r="B1083" s="76"/>
      <c r="C1083" s="76"/>
      <c r="D1083" s="76"/>
      <c r="E1083" s="76"/>
      <c r="F1083" s="77"/>
      <c r="G1083" s="76"/>
      <c r="H1083" s="76"/>
      <c r="I1083" s="76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78"/>
    </row>
    <row r="1084">
      <c r="A1084" s="75"/>
      <c r="B1084" s="76"/>
      <c r="C1084" s="76"/>
      <c r="D1084" s="76"/>
      <c r="E1084" s="76"/>
      <c r="F1084" s="77"/>
      <c r="G1084" s="76"/>
      <c r="H1084" s="76"/>
      <c r="I1084" s="76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78"/>
    </row>
    <row r="1085">
      <c r="A1085" s="75"/>
      <c r="B1085" s="76"/>
      <c r="C1085" s="76"/>
      <c r="D1085" s="76"/>
      <c r="E1085" s="76"/>
      <c r="F1085" s="77"/>
      <c r="G1085" s="76"/>
      <c r="H1085" s="76"/>
      <c r="I1085" s="76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78"/>
    </row>
    <row r="1086">
      <c r="A1086" s="75"/>
      <c r="B1086" s="76"/>
      <c r="C1086" s="76"/>
      <c r="D1086" s="76"/>
      <c r="E1086" s="76"/>
      <c r="F1086" s="77"/>
      <c r="G1086" s="76"/>
      <c r="H1086" s="76"/>
      <c r="I1086" s="76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78"/>
    </row>
    <row r="1087">
      <c r="A1087" s="75"/>
      <c r="B1087" s="76"/>
      <c r="C1087" s="76"/>
      <c r="D1087" s="76"/>
      <c r="E1087" s="76"/>
      <c r="F1087" s="77"/>
      <c r="G1087" s="76"/>
      <c r="H1087" s="76"/>
      <c r="I1087" s="76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78"/>
    </row>
    <row r="1088">
      <c r="A1088" s="75"/>
      <c r="B1088" s="76"/>
      <c r="C1088" s="76"/>
      <c r="D1088" s="76"/>
      <c r="E1088" s="76"/>
      <c r="F1088" s="77"/>
      <c r="G1088" s="76"/>
      <c r="H1088" s="76"/>
      <c r="I1088" s="76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78"/>
    </row>
    <row r="1089">
      <c r="A1089" s="75"/>
      <c r="B1089" s="76"/>
      <c r="C1089" s="76"/>
      <c r="D1089" s="76"/>
      <c r="E1089" s="76"/>
      <c r="F1089" s="77"/>
      <c r="G1089" s="76"/>
      <c r="H1089" s="76"/>
      <c r="I1089" s="76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78"/>
    </row>
    <row r="1090">
      <c r="A1090" s="75"/>
      <c r="B1090" s="76"/>
      <c r="C1090" s="76"/>
      <c r="D1090" s="76"/>
      <c r="E1090" s="76"/>
      <c r="F1090" s="77"/>
      <c r="G1090" s="76"/>
      <c r="H1090" s="76"/>
      <c r="I1090" s="76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78"/>
    </row>
    <row r="1091">
      <c r="A1091" s="75"/>
      <c r="B1091" s="76"/>
      <c r="C1091" s="76"/>
      <c r="D1091" s="76"/>
      <c r="E1091" s="76"/>
      <c r="F1091" s="77"/>
      <c r="G1091" s="76"/>
      <c r="H1091" s="76"/>
      <c r="I1091" s="76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78"/>
    </row>
    <row r="1092">
      <c r="A1092" s="75"/>
      <c r="B1092" s="76"/>
      <c r="C1092" s="76"/>
      <c r="D1092" s="76"/>
      <c r="E1092" s="76"/>
      <c r="F1092" s="77"/>
      <c r="G1092" s="76"/>
      <c r="H1092" s="76"/>
      <c r="I1092" s="76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78"/>
    </row>
    <row r="1093">
      <c r="A1093" s="75"/>
      <c r="B1093" s="76"/>
      <c r="C1093" s="76"/>
      <c r="D1093" s="76"/>
      <c r="E1093" s="76"/>
      <c r="F1093" s="77"/>
      <c r="G1093" s="76"/>
      <c r="H1093" s="76"/>
      <c r="I1093" s="76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78"/>
    </row>
    <row r="1094">
      <c r="A1094" s="75"/>
      <c r="B1094" s="76"/>
      <c r="C1094" s="76"/>
      <c r="D1094" s="76"/>
      <c r="E1094" s="76"/>
      <c r="F1094" s="77"/>
      <c r="G1094" s="76"/>
      <c r="H1094" s="76"/>
      <c r="I1094" s="76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78"/>
    </row>
    <row r="1095">
      <c r="A1095" s="75"/>
      <c r="B1095" s="76"/>
      <c r="C1095" s="76"/>
      <c r="D1095" s="76"/>
      <c r="E1095" s="76"/>
      <c r="F1095" s="77"/>
      <c r="G1095" s="76"/>
      <c r="H1095" s="76"/>
      <c r="I1095" s="76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78"/>
    </row>
    <row r="1096">
      <c r="A1096" s="75"/>
      <c r="B1096" s="76"/>
      <c r="C1096" s="76"/>
      <c r="D1096" s="76"/>
      <c r="E1096" s="76"/>
      <c r="F1096" s="77"/>
      <c r="G1096" s="76"/>
      <c r="H1096" s="76"/>
      <c r="I1096" s="76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78"/>
    </row>
    <row r="1097">
      <c r="A1097" s="75"/>
      <c r="B1097" s="76"/>
      <c r="C1097" s="76"/>
      <c r="D1097" s="76"/>
      <c r="E1097" s="76"/>
      <c r="F1097" s="77"/>
      <c r="G1097" s="76"/>
      <c r="H1097" s="76"/>
      <c r="I1097" s="76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78"/>
    </row>
    <row r="1098">
      <c r="A1098" s="75"/>
      <c r="B1098" s="76"/>
      <c r="C1098" s="76"/>
      <c r="D1098" s="76"/>
      <c r="E1098" s="76"/>
      <c r="F1098" s="77"/>
      <c r="G1098" s="76"/>
      <c r="H1098" s="76"/>
      <c r="I1098" s="76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78"/>
    </row>
    <row r="1099">
      <c r="A1099" s="75"/>
      <c r="B1099" s="76"/>
      <c r="C1099" s="76"/>
      <c r="D1099" s="76"/>
      <c r="E1099" s="76"/>
      <c r="F1099" s="77"/>
      <c r="G1099" s="76"/>
      <c r="H1099" s="76"/>
      <c r="I1099" s="76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78"/>
    </row>
    <row r="1100">
      <c r="A1100" s="75"/>
      <c r="B1100" s="76"/>
      <c r="C1100" s="76"/>
      <c r="D1100" s="76"/>
      <c r="E1100" s="76"/>
      <c r="F1100" s="77"/>
      <c r="G1100" s="76"/>
      <c r="H1100" s="76"/>
      <c r="I1100" s="76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78"/>
    </row>
    <row r="1101">
      <c r="A1101" s="75"/>
      <c r="B1101" s="76"/>
      <c r="C1101" s="76"/>
      <c r="D1101" s="76"/>
      <c r="E1101" s="76"/>
      <c r="F1101" s="77"/>
      <c r="G1101" s="76"/>
      <c r="H1101" s="76"/>
      <c r="I1101" s="76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78"/>
    </row>
    <row r="1102">
      <c r="A1102" s="75"/>
      <c r="B1102" s="76"/>
      <c r="C1102" s="76"/>
      <c r="D1102" s="76"/>
      <c r="E1102" s="76"/>
      <c r="F1102" s="77"/>
      <c r="G1102" s="76"/>
      <c r="H1102" s="76"/>
      <c r="I1102" s="76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78"/>
    </row>
    <row r="1103">
      <c r="A1103" s="75"/>
      <c r="B1103" s="76"/>
      <c r="C1103" s="76"/>
      <c r="D1103" s="76"/>
      <c r="E1103" s="76"/>
      <c r="F1103" s="77"/>
      <c r="G1103" s="76"/>
      <c r="H1103" s="76"/>
      <c r="I1103" s="76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78"/>
    </row>
    <row r="1104">
      <c r="A1104" s="75"/>
      <c r="B1104" s="76"/>
      <c r="C1104" s="76"/>
      <c r="D1104" s="76"/>
      <c r="E1104" s="76"/>
      <c r="F1104" s="77"/>
      <c r="G1104" s="76"/>
      <c r="H1104" s="76"/>
      <c r="I1104" s="76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78"/>
    </row>
    <row r="1105">
      <c r="A1105" s="75"/>
      <c r="B1105" s="76"/>
      <c r="C1105" s="76"/>
      <c r="D1105" s="76"/>
      <c r="E1105" s="76"/>
      <c r="F1105" s="77"/>
      <c r="G1105" s="76"/>
      <c r="H1105" s="76"/>
      <c r="I1105" s="76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78"/>
    </row>
    <row r="1106">
      <c r="A1106" s="75"/>
      <c r="B1106" s="76"/>
      <c r="C1106" s="76"/>
      <c r="D1106" s="76"/>
      <c r="E1106" s="76"/>
      <c r="F1106" s="77"/>
      <c r="G1106" s="76"/>
      <c r="H1106" s="76"/>
      <c r="I1106" s="76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78"/>
    </row>
    <row r="1107">
      <c r="A1107" s="75"/>
      <c r="B1107" s="76"/>
      <c r="C1107" s="76"/>
      <c r="D1107" s="76"/>
      <c r="E1107" s="76"/>
      <c r="F1107" s="77"/>
      <c r="G1107" s="76"/>
      <c r="H1107" s="76"/>
      <c r="I1107" s="76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78"/>
    </row>
    <row r="1108">
      <c r="A1108" s="75"/>
      <c r="B1108" s="76"/>
      <c r="C1108" s="76"/>
      <c r="D1108" s="76"/>
      <c r="E1108" s="76"/>
      <c r="F1108" s="77"/>
      <c r="G1108" s="76"/>
      <c r="H1108" s="76"/>
      <c r="I1108" s="76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78"/>
    </row>
    <row r="1109">
      <c r="A1109" s="75"/>
      <c r="B1109" s="76"/>
      <c r="C1109" s="76"/>
      <c r="D1109" s="76"/>
      <c r="E1109" s="76"/>
      <c r="F1109" s="77"/>
      <c r="G1109" s="76"/>
      <c r="H1109" s="76"/>
      <c r="I1109" s="76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78"/>
    </row>
    <row r="1110">
      <c r="A1110" s="75"/>
      <c r="B1110" s="76"/>
      <c r="C1110" s="76"/>
      <c r="D1110" s="76"/>
      <c r="E1110" s="76"/>
      <c r="F1110" s="77"/>
      <c r="G1110" s="76"/>
      <c r="H1110" s="76"/>
      <c r="I1110" s="76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78"/>
    </row>
    <row r="1111">
      <c r="A1111" s="75"/>
      <c r="B1111" s="76"/>
      <c r="C1111" s="76"/>
      <c r="D1111" s="76"/>
      <c r="E1111" s="76"/>
      <c r="F1111" s="77"/>
      <c r="G1111" s="76"/>
      <c r="H1111" s="76"/>
      <c r="I1111" s="76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78"/>
    </row>
    <row r="1112">
      <c r="A1112" s="75"/>
      <c r="B1112" s="76"/>
      <c r="C1112" s="76"/>
      <c r="D1112" s="76"/>
      <c r="E1112" s="76"/>
      <c r="F1112" s="77"/>
      <c r="G1112" s="76"/>
      <c r="H1112" s="76"/>
      <c r="I1112" s="76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78"/>
    </row>
    <row r="1113">
      <c r="A1113" s="75"/>
      <c r="B1113" s="76"/>
      <c r="C1113" s="76"/>
      <c r="D1113" s="76"/>
      <c r="E1113" s="76"/>
      <c r="F1113" s="77"/>
      <c r="G1113" s="76"/>
      <c r="H1113" s="76"/>
      <c r="I1113" s="76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78"/>
    </row>
    <row r="1114">
      <c r="A1114" s="75"/>
      <c r="B1114" s="76"/>
      <c r="C1114" s="76"/>
      <c r="D1114" s="76"/>
      <c r="E1114" s="76"/>
      <c r="F1114" s="77"/>
      <c r="G1114" s="76"/>
      <c r="H1114" s="76"/>
      <c r="I1114" s="76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78"/>
    </row>
    <row r="1115">
      <c r="A1115" s="75"/>
      <c r="B1115" s="76"/>
      <c r="C1115" s="76"/>
      <c r="D1115" s="76"/>
      <c r="E1115" s="76"/>
      <c r="F1115" s="77"/>
      <c r="G1115" s="76"/>
      <c r="H1115" s="76"/>
      <c r="I1115" s="76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78"/>
    </row>
    <row r="1116">
      <c r="A1116" s="75"/>
      <c r="B1116" s="76"/>
      <c r="C1116" s="76"/>
      <c r="D1116" s="76"/>
      <c r="E1116" s="76"/>
      <c r="F1116" s="77"/>
      <c r="G1116" s="76"/>
      <c r="H1116" s="76"/>
      <c r="I1116" s="76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78"/>
    </row>
    <row r="1117">
      <c r="A1117" s="75"/>
      <c r="B1117" s="76"/>
      <c r="C1117" s="76"/>
      <c r="D1117" s="76"/>
      <c r="E1117" s="76"/>
      <c r="F1117" s="77"/>
      <c r="G1117" s="76"/>
      <c r="H1117" s="76"/>
      <c r="I1117" s="76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78"/>
    </row>
    <row r="1118">
      <c r="A1118" s="75"/>
      <c r="B1118" s="76"/>
      <c r="C1118" s="76"/>
      <c r="D1118" s="76"/>
      <c r="E1118" s="76"/>
      <c r="F1118" s="77"/>
      <c r="G1118" s="76"/>
      <c r="H1118" s="76"/>
      <c r="I1118" s="76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78"/>
    </row>
    <row r="1119">
      <c r="A1119" s="75"/>
      <c r="B1119" s="76"/>
      <c r="C1119" s="76"/>
      <c r="D1119" s="76"/>
      <c r="E1119" s="76"/>
      <c r="F1119" s="77"/>
      <c r="G1119" s="76"/>
      <c r="H1119" s="76"/>
      <c r="I1119" s="76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78"/>
    </row>
    <row r="1120">
      <c r="A1120" s="75"/>
      <c r="B1120" s="76"/>
      <c r="C1120" s="76"/>
      <c r="D1120" s="76"/>
      <c r="E1120" s="76"/>
      <c r="F1120" s="77"/>
      <c r="G1120" s="76"/>
      <c r="H1120" s="76"/>
      <c r="I1120" s="76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78"/>
    </row>
    <row r="1121">
      <c r="A1121" s="75"/>
      <c r="B1121" s="76"/>
      <c r="C1121" s="76"/>
      <c r="D1121" s="76"/>
      <c r="E1121" s="76"/>
      <c r="F1121" s="77"/>
      <c r="G1121" s="76"/>
      <c r="H1121" s="76"/>
      <c r="I1121" s="76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78"/>
    </row>
    <row r="1122">
      <c r="A1122" s="75"/>
      <c r="B1122" s="76"/>
      <c r="C1122" s="76"/>
      <c r="D1122" s="76"/>
      <c r="E1122" s="76"/>
      <c r="F1122" s="77"/>
      <c r="G1122" s="76"/>
      <c r="H1122" s="76"/>
      <c r="I1122" s="76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78"/>
    </row>
    <row r="1123">
      <c r="A1123" s="75"/>
      <c r="B1123" s="76"/>
      <c r="C1123" s="76"/>
      <c r="D1123" s="76"/>
      <c r="E1123" s="76"/>
      <c r="F1123" s="77"/>
      <c r="G1123" s="76"/>
      <c r="H1123" s="76"/>
      <c r="I1123" s="76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78"/>
    </row>
    <row r="1124">
      <c r="A1124" s="75"/>
      <c r="B1124" s="76"/>
      <c r="C1124" s="76"/>
      <c r="D1124" s="76"/>
      <c r="E1124" s="76"/>
      <c r="F1124" s="77"/>
      <c r="G1124" s="76"/>
      <c r="H1124" s="76"/>
      <c r="I1124" s="76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78"/>
    </row>
    <row r="1125">
      <c r="A1125" s="75"/>
      <c r="B1125" s="76"/>
      <c r="C1125" s="76"/>
      <c r="D1125" s="76"/>
      <c r="E1125" s="76"/>
      <c r="F1125" s="77"/>
      <c r="G1125" s="76"/>
      <c r="H1125" s="76"/>
      <c r="I1125" s="76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78"/>
    </row>
    <row r="1126">
      <c r="A1126" s="75"/>
      <c r="B1126" s="76"/>
      <c r="C1126" s="76"/>
      <c r="D1126" s="76"/>
      <c r="E1126" s="76"/>
      <c r="F1126" s="77"/>
      <c r="G1126" s="76"/>
      <c r="H1126" s="76"/>
      <c r="I1126" s="76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78"/>
    </row>
    <row r="1127">
      <c r="A1127" s="75"/>
      <c r="B1127" s="76"/>
      <c r="C1127" s="76"/>
      <c r="D1127" s="76"/>
      <c r="E1127" s="76"/>
      <c r="F1127" s="77"/>
      <c r="G1127" s="76"/>
      <c r="H1127" s="76"/>
      <c r="I1127" s="76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78"/>
    </row>
    <row r="1128">
      <c r="A1128" s="75"/>
      <c r="B1128" s="76"/>
      <c r="C1128" s="76"/>
      <c r="D1128" s="76"/>
      <c r="E1128" s="76"/>
      <c r="F1128" s="77"/>
      <c r="G1128" s="76"/>
      <c r="H1128" s="76"/>
      <c r="I1128" s="76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78"/>
    </row>
    <row r="1129">
      <c r="A1129" s="75"/>
      <c r="B1129" s="76"/>
      <c r="C1129" s="76"/>
      <c r="D1129" s="76"/>
      <c r="E1129" s="76"/>
      <c r="F1129" s="77"/>
      <c r="G1129" s="76"/>
      <c r="H1129" s="76"/>
      <c r="I1129" s="76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78"/>
    </row>
    <row r="1130">
      <c r="A1130" s="75"/>
      <c r="B1130" s="76"/>
      <c r="C1130" s="76"/>
      <c r="D1130" s="76"/>
      <c r="E1130" s="76"/>
      <c r="F1130" s="77"/>
      <c r="G1130" s="76"/>
      <c r="H1130" s="76"/>
      <c r="I1130" s="76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78"/>
    </row>
    <row r="1131">
      <c r="A1131" s="75"/>
      <c r="B1131" s="76"/>
      <c r="C1131" s="76"/>
      <c r="D1131" s="76"/>
      <c r="E1131" s="76"/>
      <c r="F1131" s="77"/>
      <c r="G1131" s="76"/>
      <c r="H1131" s="76"/>
      <c r="I1131" s="76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78"/>
    </row>
    <row r="1132">
      <c r="A1132" s="75"/>
      <c r="B1132" s="76"/>
      <c r="C1132" s="76"/>
      <c r="D1132" s="76"/>
      <c r="E1132" s="76"/>
      <c r="F1132" s="77"/>
      <c r="G1132" s="76"/>
      <c r="H1132" s="76"/>
      <c r="I1132" s="76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78"/>
    </row>
    <row r="1133">
      <c r="A1133" s="75"/>
      <c r="B1133" s="76"/>
      <c r="C1133" s="76"/>
      <c r="D1133" s="76"/>
      <c r="E1133" s="76"/>
      <c r="F1133" s="77"/>
      <c r="G1133" s="76"/>
      <c r="H1133" s="76"/>
      <c r="I1133" s="76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78"/>
    </row>
    <row r="1134">
      <c r="A1134" s="75"/>
      <c r="B1134" s="76"/>
      <c r="C1134" s="76"/>
      <c r="D1134" s="76"/>
      <c r="E1134" s="76"/>
      <c r="F1134" s="77"/>
      <c r="G1134" s="76"/>
      <c r="H1134" s="76"/>
      <c r="I1134" s="76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78"/>
    </row>
    <row r="1135">
      <c r="A1135" s="75"/>
      <c r="B1135" s="76"/>
      <c r="C1135" s="76"/>
      <c r="D1135" s="76"/>
      <c r="E1135" s="76"/>
      <c r="F1135" s="77"/>
      <c r="G1135" s="76"/>
      <c r="H1135" s="76"/>
      <c r="I1135" s="76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78"/>
    </row>
    <row r="1136">
      <c r="A1136" s="75"/>
      <c r="B1136" s="76"/>
      <c r="C1136" s="76"/>
      <c r="D1136" s="76"/>
      <c r="E1136" s="76"/>
      <c r="F1136" s="77"/>
      <c r="G1136" s="76"/>
      <c r="H1136" s="76"/>
      <c r="I1136" s="76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78"/>
    </row>
    <row r="1137">
      <c r="A1137" s="75"/>
      <c r="B1137" s="76"/>
      <c r="C1137" s="76"/>
      <c r="D1137" s="76"/>
      <c r="E1137" s="76"/>
      <c r="F1137" s="77"/>
      <c r="G1137" s="76"/>
      <c r="H1137" s="76"/>
      <c r="I1137" s="76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78"/>
    </row>
    <row r="1138">
      <c r="A1138" s="75"/>
      <c r="B1138" s="76"/>
      <c r="C1138" s="76"/>
      <c r="D1138" s="76"/>
      <c r="E1138" s="76"/>
      <c r="F1138" s="77"/>
      <c r="G1138" s="76"/>
      <c r="H1138" s="76"/>
      <c r="I1138" s="76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78"/>
    </row>
    <row r="1139">
      <c r="A1139" s="75"/>
      <c r="B1139" s="76"/>
      <c r="C1139" s="76"/>
      <c r="D1139" s="76"/>
      <c r="E1139" s="76"/>
      <c r="F1139" s="77"/>
      <c r="G1139" s="76"/>
      <c r="H1139" s="76"/>
      <c r="I1139" s="76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78"/>
    </row>
    <row r="1140">
      <c r="A1140" s="75"/>
      <c r="B1140" s="76"/>
      <c r="C1140" s="76"/>
      <c r="D1140" s="76"/>
      <c r="E1140" s="76"/>
      <c r="F1140" s="77"/>
      <c r="G1140" s="76"/>
      <c r="H1140" s="76"/>
      <c r="I1140" s="76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78"/>
    </row>
    <row r="1141">
      <c r="A1141" s="75"/>
      <c r="B1141" s="76"/>
      <c r="C1141" s="76"/>
      <c r="D1141" s="76"/>
      <c r="E1141" s="76"/>
      <c r="F1141" s="77"/>
      <c r="G1141" s="76"/>
      <c r="H1141" s="76"/>
      <c r="I1141" s="76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78"/>
    </row>
    <row r="1142">
      <c r="A1142" s="75"/>
      <c r="B1142" s="76"/>
      <c r="C1142" s="76"/>
      <c r="D1142" s="76"/>
      <c r="E1142" s="76"/>
      <c r="F1142" s="77"/>
      <c r="G1142" s="76"/>
      <c r="H1142" s="76"/>
      <c r="I1142" s="76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78"/>
    </row>
    <row r="1143">
      <c r="A1143" s="75"/>
      <c r="B1143" s="76"/>
      <c r="C1143" s="76"/>
      <c r="D1143" s="76"/>
      <c r="E1143" s="76"/>
      <c r="F1143" s="77"/>
      <c r="G1143" s="76"/>
      <c r="H1143" s="76"/>
      <c r="I1143" s="76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78"/>
    </row>
    <row r="1144">
      <c r="A1144" s="75"/>
      <c r="B1144" s="76"/>
      <c r="C1144" s="76"/>
      <c r="D1144" s="76"/>
      <c r="E1144" s="76"/>
      <c r="F1144" s="77"/>
      <c r="G1144" s="76"/>
      <c r="H1144" s="76"/>
      <c r="I1144" s="76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78"/>
    </row>
    <row r="1145">
      <c r="A1145" s="75"/>
      <c r="B1145" s="76"/>
      <c r="C1145" s="76"/>
      <c r="D1145" s="76"/>
      <c r="E1145" s="76"/>
      <c r="F1145" s="77"/>
      <c r="G1145" s="76"/>
      <c r="H1145" s="76"/>
      <c r="I1145" s="76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78"/>
    </row>
    <row r="1146">
      <c r="A1146" s="75"/>
      <c r="B1146" s="76"/>
      <c r="C1146" s="76"/>
      <c r="D1146" s="76"/>
      <c r="E1146" s="76"/>
      <c r="F1146" s="77"/>
      <c r="G1146" s="76"/>
      <c r="H1146" s="76"/>
      <c r="I1146" s="76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78"/>
    </row>
    <row r="1147">
      <c r="A1147" s="75"/>
      <c r="B1147" s="76"/>
      <c r="C1147" s="76"/>
      <c r="D1147" s="76"/>
      <c r="E1147" s="76"/>
      <c r="F1147" s="77"/>
      <c r="G1147" s="76"/>
      <c r="H1147" s="76"/>
      <c r="I1147" s="76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78"/>
    </row>
    <row r="1148">
      <c r="A1148" s="75"/>
      <c r="B1148" s="76"/>
      <c r="C1148" s="76"/>
      <c r="D1148" s="76"/>
      <c r="E1148" s="76"/>
      <c r="F1148" s="77"/>
      <c r="G1148" s="76"/>
      <c r="H1148" s="76"/>
      <c r="I1148" s="76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78"/>
    </row>
    <row r="1149">
      <c r="A1149" s="75"/>
      <c r="B1149" s="76"/>
      <c r="C1149" s="76"/>
      <c r="D1149" s="76"/>
      <c r="E1149" s="76"/>
      <c r="F1149" s="77"/>
      <c r="G1149" s="76"/>
      <c r="H1149" s="76"/>
      <c r="I1149" s="76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78"/>
    </row>
    <row r="1150">
      <c r="A1150" s="75"/>
      <c r="B1150" s="76"/>
      <c r="C1150" s="76"/>
      <c r="D1150" s="76"/>
      <c r="E1150" s="76"/>
      <c r="F1150" s="77"/>
      <c r="G1150" s="76"/>
      <c r="H1150" s="76"/>
      <c r="I1150" s="76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78"/>
    </row>
    <row r="1151">
      <c r="A1151" s="75"/>
      <c r="B1151" s="76"/>
      <c r="C1151" s="76"/>
      <c r="D1151" s="76"/>
      <c r="E1151" s="76"/>
      <c r="F1151" s="77"/>
      <c r="G1151" s="76"/>
      <c r="H1151" s="76"/>
      <c r="I1151" s="76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78"/>
    </row>
    <row r="1152">
      <c r="A1152" s="75"/>
      <c r="B1152" s="76"/>
      <c r="C1152" s="76"/>
      <c r="D1152" s="76"/>
      <c r="E1152" s="76"/>
      <c r="F1152" s="77"/>
      <c r="G1152" s="76"/>
      <c r="H1152" s="76"/>
      <c r="I1152" s="76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78"/>
    </row>
    <row r="1153">
      <c r="A1153" s="75"/>
      <c r="B1153" s="76"/>
      <c r="C1153" s="76"/>
      <c r="D1153" s="76"/>
      <c r="E1153" s="76"/>
      <c r="F1153" s="77"/>
      <c r="G1153" s="76"/>
      <c r="H1153" s="76"/>
      <c r="I1153" s="76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78"/>
    </row>
    <row r="1154">
      <c r="A1154" s="75"/>
      <c r="B1154" s="76"/>
      <c r="C1154" s="76"/>
      <c r="D1154" s="76"/>
      <c r="E1154" s="76"/>
      <c r="F1154" s="77"/>
      <c r="G1154" s="76"/>
      <c r="H1154" s="76"/>
      <c r="I1154" s="76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78"/>
    </row>
    <row r="1155">
      <c r="A1155" s="75"/>
      <c r="B1155" s="76"/>
      <c r="C1155" s="76"/>
      <c r="D1155" s="76"/>
      <c r="E1155" s="76"/>
      <c r="F1155" s="77"/>
      <c r="G1155" s="76"/>
      <c r="H1155" s="76"/>
      <c r="I1155" s="76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78"/>
    </row>
    <row r="1156">
      <c r="A1156" s="75"/>
      <c r="B1156" s="76"/>
      <c r="C1156" s="76"/>
      <c r="D1156" s="76"/>
      <c r="E1156" s="76"/>
      <c r="F1156" s="77"/>
      <c r="G1156" s="76"/>
      <c r="H1156" s="76"/>
      <c r="I1156" s="76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78"/>
    </row>
    <row r="1157">
      <c r="A1157" s="75"/>
      <c r="B1157" s="76"/>
      <c r="C1157" s="76"/>
      <c r="D1157" s="76"/>
      <c r="E1157" s="76"/>
      <c r="F1157" s="77"/>
      <c r="G1157" s="76"/>
      <c r="H1157" s="76"/>
      <c r="I1157" s="76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78"/>
    </row>
    <row r="1158">
      <c r="A1158" s="75"/>
      <c r="B1158" s="76"/>
      <c r="C1158" s="76"/>
      <c r="D1158" s="76"/>
      <c r="E1158" s="76"/>
      <c r="F1158" s="77"/>
      <c r="G1158" s="76"/>
      <c r="H1158" s="76"/>
      <c r="I1158" s="76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78"/>
    </row>
    <row r="1159">
      <c r="A1159" s="75"/>
      <c r="B1159" s="76"/>
      <c r="C1159" s="76"/>
      <c r="D1159" s="76"/>
      <c r="E1159" s="76"/>
      <c r="F1159" s="77"/>
      <c r="G1159" s="76"/>
      <c r="H1159" s="76"/>
      <c r="I1159" s="76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78"/>
    </row>
    <row r="1160">
      <c r="A1160" s="75"/>
      <c r="B1160" s="76"/>
      <c r="C1160" s="76"/>
      <c r="D1160" s="76"/>
      <c r="E1160" s="76"/>
      <c r="F1160" s="77"/>
      <c r="G1160" s="76"/>
      <c r="H1160" s="76"/>
      <c r="I1160" s="76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78"/>
    </row>
    <row r="1161">
      <c r="A1161" s="75"/>
      <c r="B1161" s="76"/>
      <c r="C1161" s="76"/>
      <c r="D1161" s="76"/>
      <c r="E1161" s="76"/>
      <c r="F1161" s="77"/>
      <c r="G1161" s="76"/>
      <c r="H1161" s="76"/>
      <c r="I1161" s="76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78"/>
    </row>
    <row r="1162">
      <c r="A1162" s="75"/>
      <c r="B1162" s="76"/>
      <c r="C1162" s="76"/>
      <c r="D1162" s="76"/>
      <c r="E1162" s="76"/>
      <c r="F1162" s="77"/>
      <c r="G1162" s="76"/>
      <c r="H1162" s="76"/>
      <c r="I1162" s="76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78"/>
    </row>
    <row r="1163">
      <c r="A1163" s="75"/>
      <c r="B1163" s="76"/>
      <c r="C1163" s="76"/>
      <c r="D1163" s="76"/>
      <c r="E1163" s="76"/>
      <c r="F1163" s="77"/>
      <c r="G1163" s="76"/>
      <c r="H1163" s="76"/>
      <c r="I1163" s="76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78"/>
    </row>
    <row r="1164">
      <c r="A1164" s="75"/>
      <c r="B1164" s="76"/>
      <c r="C1164" s="76"/>
      <c r="D1164" s="76"/>
      <c r="E1164" s="76"/>
      <c r="F1164" s="77"/>
      <c r="G1164" s="76"/>
      <c r="H1164" s="76"/>
      <c r="I1164" s="76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78"/>
    </row>
    <row r="1165">
      <c r="A1165" s="75"/>
      <c r="B1165" s="76"/>
      <c r="C1165" s="76"/>
      <c r="D1165" s="76"/>
      <c r="E1165" s="76"/>
      <c r="F1165" s="77"/>
      <c r="G1165" s="76"/>
      <c r="H1165" s="76"/>
      <c r="I1165" s="76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78"/>
    </row>
    <row r="1166">
      <c r="A1166" s="75"/>
      <c r="B1166" s="76"/>
      <c r="C1166" s="76"/>
      <c r="D1166" s="76"/>
      <c r="E1166" s="76"/>
      <c r="F1166" s="77"/>
      <c r="G1166" s="76"/>
      <c r="H1166" s="76"/>
      <c r="I1166" s="76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78"/>
    </row>
    <row r="1167">
      <c r="A1167" s="75"/>
      <c r="B1167" s="76"/>
      <c r="C1167" s="76"/>
      <c r="D1167" s="76"/>
      <c r="E1167" s="76"/>
      <c r="F1167" s="77"/>
      <c r="G1167" s="76"/>
      <c r="H1167" s="76"/>
      <c r="I1167" s="76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78"/>
    </row>
    <row r="1168">
      <c r="A1168" s="75"/>
      <c r="B1168" s="76"/>
      <c r="C1168" s="76"/>
      <c r="D1168" s="76"/>
      <c r="E1168" s="76"/>
      <c r="F1168" s="77"/>
      <c r="G1168" s="76"/>
      <c r="H1168" s="76"/>
      <c r="I1168" s="76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78"/>
    </row>
    <row r="1169">
      <c r="A1169" s="75"/>
      <c r="B1169" s="76"/>
      <c r="C1169" s="76"/>
      <c r="D1169" s="76"/>
      <c r="E1169" s="76"/>
      <c r="F1169" s="77"/>
      <c r="G1169" s="76"/>
      <c r="H1169" s="76"/>
      <c r="I1169" s="76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78"/>
    </row>
    <row r="1170">
      <c r="A1170" s="75"/>
      <c r="B1170" s="76"/>
      <c r="C1170" s="76"/>
      <c r="D1170" s="76"/>
      <c r="E1170" s="76"/>
      <c r="F1170" s="77"/>
      <c r="G1170" s="76"/>
      <c r="H1170" s="76"/>
      <c r="I1170" s="76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78"/>
    </row>
    <row r="1171">
      <c r="A1171" s="75"/>
      <c r="B1171" s="76"/>
      <c r="C1171" s="76"/>
      <c r="D1171" s="76"/>
      <c r="E1171" s="76"/>
      <c r="F1171" s="77"/>
      <c r="G1171" s="76"/>
      <c r="H1171" s="76"/>
      <c r="I1171" s="76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78"/>
    </row>
    <row r="1172">
      <c r="A1172" s="75"/>
      <c r="B1172" s="76"/>
      <c r="C1172" s="76"/>
      <c r="D1172" s="76"/>
      <c r="E1172" s="76"/>
      <c r="F1172" s="77"/>
      <c r="G1172" s="76"/>
      <c r="H1172" s="76"/>
      <c r="I1172" s="76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78"/>
    </row>
    <row r="1173">
      <c r="A1173" s="75"/>
      <c r="B1173" s="76"/>
      <c r="C1173" s="76"/>
      <c r="D1173" s="76"/>
      <c r="E1173" s="76"/>
      <c r="F1173" s="77"/>
      <c r="G1173" s="76"/>
      <c r="H1173" s="76"/>
      <c r="I1173" s="76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78"/>
    </row>
    <row r="1174">
      <c r="A1174" s="75"/>
      <c r="B1174" s="76"/>
      <c r="C1174" s="76"/>
      <c r="D1174" s="76"/>
      <c r="E1174" s="76"/>
      <c r="F1174" s="77"/>
      <c r="G1174" s="76"/>
      <c r="H1174" s="76"/>
      <c r="I1174" s="76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78"/>
    </row>
    <row r="1175">
      <c r="A1175" s="75"/>
      <c r="B1175" s="76"/>
      <c r="C1175" s="76"/>
      <c r="D1175" s="76"/>
      <c r="E1175" s="76"/>
      <c r="F1175" s="77"/>
      <c r="G1175" s="76"/>
      <c r="H1175" s="76"/>
      <c r="I1175" s="76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78"/>
    </row>
    <row r="1176">
      <c r="A1176" s="75"/>
      <c r="B1176" s="76"/>
      <c r="C1176" s="76"/>
      <c r="D1176" s="76"/>
      <c r="E1176" s="76"/>
      <c r="F1176" s="77"/>
      <c r="G1176" s="76"/>
      <c r="H1176" s="76"/>
      <c r="I1176" s="76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78"/>
    </row>
    <row r="1177">
      <c r="A1177" s="75"/>
      <c r="B1177" s="76"/>
      <c r="C1177" s="76"/>
      <c r="D1177" s="76"/>
      <c r="E1177" s="76"/>
      <c r="F1177" s="77"/>
      <c r="G1177" s="76"/>
      <c r="H1177" s="76"/>
      <c r="I1177" s="76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78"/>
    </row>
    <row r="1178">
      <c r="A1178" s="75"/>
      <c r="B1178" s="76"/>
      <c r="C1178" s="76"/>
      <c r="D1178" s="76"/>
      <c r="E1178" s="76"/>
      <c r="F1178" s="77"/>
      <c r="G1178" s="76"/>
      <c r="H1178" s="76"/>
      <c r="I1178" s="76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78"/>
    </row>
    <row r="1179">
      <c r="A1179" s="75"/>
      <c r="B1179" s="76"/>
      <c r="C1179" s="76"/>
      <c r="D1179" s="76"/>
      <c r="E1179" s="76"/>
      <c r="F1179" s="77"/>
      <c r="G1179" s="76"/>
      <c r="H1179" s="76"/>
      <c r="I1179" s="76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78"/>
    </row>
    <row r="1180">
      <c r="A1180" s="75"/>
      <c r="B1180" s="76"/>
      <c r="C1180" s="76"/>
      <c r="D1180" s="76"/>
      <c r="E1180" s="76"/>
      <c r="F1180" s="77"/>
      <c r="G1180" s="76"/>
      <c r="H1180" s="76"/>
      <c r="I1180" s="76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78"/>
    </row>
    <row r="1181">
      <c r="A1181" s="75"/>
      <c r="B1181" s="76"/>
      <c r="C1181" s="76"/>
      <c r="D1181" s="76"/>
      <c r="E1181" s="76"/>
      <c r="F1181" s="77"/>
      <c r="G1181" s="76"/>
      <c r="H1181" s="76"/>
      <c r="I1181" s="76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78"/>
    </row>
    <row r="1182">
      <c r="A1182" s="75"/>
      <c r="B1182" s="76"/>
      <c r="C1182" s="76"/>
      <c r="D1182" s="76"/>
      <c r="E1182" s="76"/>
      <c r="F1182" s="77"/>
      <c r="G1182" s="76"/>
      <c r="H1182" s="76"/>
      <c r="I1182" s="76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78"/>
    </row>
    <row r="1183">
      <c r="A1183" s="75"/>
      <c r="B1183" s="76"/>
      <c r="C1183" s="76"/>
      <c r="D1183" s="76"/>
      <c r="E1183" s="76"/>
      <c r="F1183" s="77"/>
      <c r="G1183" s="76"/>
      <c r="H1183" s="76"/>
      <c r="I1183" s="76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78"/>
    </row>
    <row r="1184">
      <c r="A1184" s="75"/>
      <c r="B1184" s="76"/>
      <c r="C1184" s="76"/>
      <c r="D1184" s="76"/>
      <c r="E1184" s="76"/>
      <c r="F1184" s="77"/>
      <c r="G1184" s="76"/>
      <c r="H1184" s="76"/>
      <c r="I1184" s="76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78"/>
    </row>
    <row r="1185">
      <c r="A1185" s="75"/>
      <c r="B1185" s="76"/>
      <c r="C1185" s="76"/>
      <c r="D1185" s="76"/>
      <c r="E1185" s="76"/>
      <c r="F1185" s="77"/>
      <c r="G1185" s="76"/>
      <c r="H1185" s="76"/>
      <c r="I1185" s="76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78"/>
    </row>
    <row r="1186">
      <c r="A1186" s="75"/>
      <c r="B1186" s="76"/>
      <c r="C1186" s="76"/>
      <c r="D1186" s="76"/>
      <c r="E1186" s="76"/>
      <c r="F1186" s="77"/>
      <c r="G1186" s="76"/>
      <c r="H1186" s="76"/>
      <c r="I1186" s="76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78"/>
    </row>
    <row r="1187">
      <c r="A1187" s="75"/>
      <c r="B1187" s="76"/>
      <c r="C1187" s="76"/>
      <c r="D1187" s="76"/>
      <c r="E1187" s="76"/>
      <c r="F1187" s="77"/>
      <c r="G1187" s="76"/>
      <c r="H1187" s="76"/>
      <c r="I1187" s="76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78"/>
    </row>
    <row r="1188">
      <c r="A1188" s="75"/>
      <c r="B1188" s="76"/>
      <c r="C1188" s="76"/>
      <c r="D1188" s="76"/>
      <c r="E1188" s="76"/>
      <c r="F1188" s="77"/>
      <c r="G1188" s="76"/>
      <c r="H1188" s="76"/>
      <c r="I1188" s="76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78"/>
    </row>
    <row r="1189">
      <c r="A1189" s="75"/>
      <c r="B1189" s="76"/>
      <c r="C1189" s="76"/>
      <c r="D1189" s="76"/>
      <c r="E1189" s="76"/>
      <c r="F1189" s="77"/>
      <c r="G1189" s="76"/>
      <c r="H1189" s="76"/>
      <c r="I1189" s="76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78"/>
    </row>
    <row r="1190">
      <c r="A1190" s="75"/>
      <c r="B1190" s="76"/>
      <c r="C1190" s="76"/>
      <c r="D1190" s="76"/>
      <c r="E1190" s="76"/>
      <c r="F1190" s="77"/>
      <c r="G1190" s="76"/>
      <c r="H1190" s="76"/>
      <c r="I1190" s="76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78"/>
    </row>
    <row r="1191">
      <c r="A1191" s="75"/>
      <c r="B1191" s="76"/>
      <c r="C1191" s="76"/>
      <c r="D1191" s="76"/>
      <c r="E1191" s="76"/>
      <c r="F1191" s="77"/>
      <c r="G1191" s="76"/>
      <c r="H1191" s="76"/>
      <c r="I1191" s="76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78"/>
    </row>
    <row r="1192">
      <c r="A1192" s="75"/>
      <c r="B1192" s="76"/>
      <c r="C1192" s="76"/>
      <c r="D1192" s="76"/>
      <c r="E1192" s="76"/>
      <c r="F1192" s="77"/>
      <c r="G1192" s="76"/>
      <c r="H1192" s="76"/>
      <c r="I1192" s="76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78"/>
    </row>
    <row r="1193">
      <c r="A1193" s="75"/>
      <c r="B1193" s="76"/>
      <c r="C1193" s="76"/>
      <c r="D1193" s="76"/>
      <c r="E1193" s="76"/>
      <c r="F1193" s="77"/>
      <c r="G1193" s="76"/>
      <c r="H1193" s="76"/>
      <c r="I1193" s="76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78"/>
    </row>
    <row r="1194">
      <c r="A1194" s="75"/>
      <c r="B1194" s="76"/>
      <c r="C1194" s="76"/>
      <c r="D1194" s="76"/>
      <c r="E1194" s="76"/>
      <c r="F1194" s="77"/>
      <c r="G1194" s="76"/>
      <c r="H1194" s="76"/>
      <c r="I1194" s="76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78"/>
    </row>
    <row r="1195">
      <c r="A1195" s="75"/>
      <c r="B1195" s="76"/>
      <c r="C1195" s="76"/>
      <c r="D1195" s="76"/>
      <c r="E1195" s="76"/>
      <c r="F1195" s="77"/>
      <c r="G1195" s="76"/>
      <c r="H1195" s="76"/>
      <c r="I1195" s="76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78"/>
    </row>
    <row r="1196">
      <c r="A1196" s="75"/>
      <c r="B1196" s="76"/>
      <c r="C1196" s="76"/>
      <c r="D1196" s="76"/>
      <c r="E1196" s="76"/>
      <c r="F1196" s="77"/>
      <c r="G1196" s="76"/>
      <c r="H1196" s="76"/>
      <c r="I1196" s="76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78"/>
    </row>
    <row r="1197">
      <c r="A1197" s="75"/>
      <c r="B1197" s="76"/>
      <c r="C1197" s="76"/>
      <c r="D1197" s="76"/>
      <c r="E1197" s="76"/>
      <c r="F1197" s="77"/>
      <c r="G1197" s="76"/>
      <c r="H1197" s="76"/>
      <c r="I1197" s="76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78"/>
    </row>
    <row r="1198">
      <c r="A1198" s="75"/>
      <c r="B1198" s="76"/>
      <c r="C1198" s="76"/>
      <c r="D1198" s="76"/>
      <c r="E1198" s="76"/>
      <c r="F1198" s="77"/>
      <c r="G1198" s="76"/>
      <c r="H1198" s="76"/>
      <c r="I1198" s="76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78"/>
    </row>
    <row r="1199">
      <c r="A1199" s="75"/>
      <c r="B1199" s="76"/>
      <c r="C1199" s="76"/>
      <c r="D1199" s="76"/>
      <c r="E1199" s="76"/>
      <c r="F1199" s="77"/>
      <c r="G1199" s="76"/>
      <c r="H1199" s="76"/>
      <c r="I1199" s="76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78"/>
    </row>
    <row r="1200">
      <c r="A1200" s="75"/>
      <c r="B1200" s="76"/>
      <c r="C1200" s="76"/>
      <c r="D1200" s="76"/>
      <c r="E1200" s="76"/>
      <c r="F1200" s="77"/>
      <c r="G1200" s="76"/>
      <c r="H1200" s="76"/>
      <c r="I1200" s="76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78"/>
    </row>
    <row r="1201">
      <c r="A1201" s="75"/>
      <c r="B1201" s="76"/>
      <c r="C1201" s="76"/>
      <c r="D1201" s="76"/>
      <c r="E1201" s="76"/>
      <c r="F1201" s="77"/>
      <c r="G1201" s="76"/>
      <c r="H1201" s="76"/>
      <c r="I1201" s="76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78"/>
    </row>
    <row r="1202">
      <c r="A1202" s="75"/>
      <c r="B1202" s="76"/>
      <c r="C1202" s="76"/>
      <c r="D1202" s="76"/>
      <c r="E1202" s="76"/>
      <c r="F1202" s="77"/>
      <c r="G1202" s="76"/>
      <c r="H1202" s="76"/>
      <c r="I1202" s="76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78"/>
    </row>
    <row r="1203">
      <c r="A1203" s="75"/>
      <c r="B1203" s="76"/>
      <c r="C1203" s="76"/>
      <c r="D1203" s="76"/>
      <c r="E1203" s="76"/>
      <c r="F1203" s="77"/>
      <c r="G1203" s="76"/>
      <c r="H1203" s="76"/>
      <c r="I1203" s="76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78"/>
    </row>
    <row r="1204">
      <c r="A1204" s="75"/>
      <c r="B1204" s="76"/>
      <c r="C1204" s="76"/>
      <c r="D1204" s="76"/>
      <c r="E1204" s="76"/>
      <c r="F1204" s="77"/>
      <c r="G1204" s="76"/>
      <c r="H1204" s="76"/>
      <c r="I1204" s="76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78"/>
    </row>
    <row r="1205">
      <c r="A1205" s="75"/>
      <c r="B1205" s="76"/>
      <c r="C1205" s="76"/>
      <c r="D1205" s="76"/>
      <c r="E1205" s="76"/>
      <c r="F1205" s="77"/>
      <c r="G1205" s="76"/>
      <c r="H1205" s="76"/>
      <c r="I1205" s="76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78"/>
    </row>
    <row r="1206">
      <c r="A1206" s="75"/>
      <c r="B1206" s="76"/>
      <c r="C1206" s="76"/>
      <c r="D1206" s="76"/>
      <c r="E1206" s="76"/>
      <c r="F1206" s="77"/>
      <c r="G1206" s="76"/>
      <c r="H1206" s="76"/>
      <c r="I1206" s="76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78"/>
    </row>
    <row r="1207">
      <c r="A1207" s="75"/>
      <c r="B1207" s="76"/>
      <c r="C1207" s="76"/>
      <c r="D1207" s="76"/>
      <c r="E1207" s="76"/>
      <c r="F1207" s="77"/>
      <c r="G1207" s="76"/>
      <c r="H1207" s="76"/>
      <c r="I1207" s="76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78"/>
    </row>
    <row r="1208">
      <c r="A1208" s="75"/>
      <c r="B1208" s="76"/>
      <c r="C1208" s="76"/>
      <c r="D1208" s="76"/>
      <c r="E1208" s="76"/>
      <c r="F1208" s="77"/>
      <c r="G1208" s="76"/>
      <c r="H1208" s="76"/>
      <c r="I1208" s="76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78"/>
    </row>
    <row r="1209">
      <c r="A1209" s="75"/>
      <c r="B1209" s="76"/>
      <c r="C1209" s="76"/>
      <c r="D1209" s="76"/>
      <c r="E1209" s="76"/>
      <c r="F1209" s="77"/>
      <c r="G1209" s="76"/>
      <c r="H1209" s="76"/>
      <c r="I1209" s="76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78"/>
    </row>
    <row r="1210">
      <c r="A1210" s="75"/>
      <c r="B1210" s="76"/>
      <c r="C1210" s="76"/>
      <c r="D1210" s="76"/>
      <c r="E1210" s="76"/>
      <c r="F1210" s="77"/>
      <c r="G1210" s="76"/>
      <c r="H1210" s="76"/>
      <c r="I1210" s="76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78"/>
    </row>
    <row r="1211">
      <c r="A1211" s="75"/>
      <c r="B1211" s="76"/>
      <c r="C1211" s="76"/>
      <c r="D1211" s="76"/>
      <c r="E1211" s="76"/>
      <c r="F1211" s="77"/>
      <c r="G1211" s="76"/>
      <c r="H1211" s="76"/>
      <c r="I1211" s="76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78"/>
    </row>
    <row r="1212">
      <c r="A1212" s="75"/>
      <c r="B1212" s="76"/>
      <c r="C1212" s="76"/>
      <c r="D1212" s="76"/>
      <c r="E1212" s="76"/>
      <c r="F1212" s="77"/>
      <c r="G1212" s="76"/>
      <c r="H1212" s="76"/>
      <c r="I1212" s="76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78"/>
    </row>
    <row r="1213">
      <c r="A1213" s="75"/>
      <c r="B1213" s="76"/>
      <c r="C1213" s="76"/>
      <c r="D1213" s="76"/>
      <c r="E1213" s="76"/>
      <c r="F1213" s="77"/>
      <c r="G1213" s="76"/>
      <c r="H1213" s="76"/>
      <c r="I1213" s="76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78"/>
    </row>
    <row r="1214">
      <c r="A1214" s="75"/>
      <c r="B1214" s="76"/>
      <c r="C1214" s="76"/>
      <c r="D1214" s="76"/>
      <c r="E1214" s="76"/>
      <c r="F1214" s="77"/>
      <c r="G1214" s="76"/>
      <c r="H1214" s="76"/>
      <c r="I1214" s="76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78"/>
    </row>
    <row r="1215">
      <c r="A1215" s="75"/>
      <c r="B1215" s="76"/>
      <c r="C1215" s="76"/>
      <c r="D1215" s="76"/>
      <c r="E1215" s="76"/>
      <c r="F1215" s="77"/>
      <c r="G1215" s="76"/>
      <c r="H1215" s="76"/>
      <c r="I1215" s="76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78"/>
    </row>
    <row r="1216">
      <c r="A1216" s="75"/>
      <c r="B1216" s="76"/>
      <c r="C1216" s="76"/>
      <c r="D1216" s="76"/>
      <c r="E1216" s="76"/>
      <c r="F1216" s="77"/>
      <c r="G1216" s="76"/>
      <c r="H1216" s="76"/>
      <c r="I1216" s="76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78"/>
    </row>
    <row r="1217">
      <c r="A1217" s="75"/>
      <c r="B1217" s="76"/>
      <c r="C1217" s="76"/>
      <c r="D1217" s="76"/>
      <c r="E1217" s="76"/>
      <c r="F1217" s="77"/>
      <c r="G1217" s="76"/>
      <c r="H1217" s="76"/>
      <c r="I1217" s="76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78"/>
    </row>
    <row r="1218">
      <c r="A1218" s="75"/>
      <c r="B1218" s="76"/>
      <c r="C1218" s="76"/>
      <c r="D1218" s="76"/>
      <c r="E1218" s="76"/>
      <c r="F1218" s="77"/>
      <c r="G1218" s="76"/>
      <c r="H1218" s="76"/>
      <c r="I1218" s="76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78"/>
    </row>
    <row r="1219">
      <c r="A1219" s="75"/>
      <c r="B1219" s="76"/>
      <c r="C1219" s="76"/>
      <c r="D1219" s="76"/>
      <c r="E1219" s="76"/>
      <c r="F1219" s="77"/>
      <c r="G1219" s="76"/>
      <c r="H1219" s="76"/>
      <c r="I1219" s="76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78"/>
    </row>
    <row r="1220">
      <c r="A1220" s="75"/>
      <c r="B1220" s="76"/>
      <c r="C1220" s="76"/>
      <c r="D1220" s="76"/>
      <c r="E1220" s="76"/>
      <c r="F1220" s="77"/>
      <c r="G1220" s="76"/>
      <c r="H1220" s="76"/>
      <c r="I1220" s="76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78"/>
    </row>
    <row r="1221">
      <c r="A1221" s="75"/>
      <c r="B1221" s="76"/>
      <c r="C1221" s="76"/>
      <c r="D1221" s="76"/>
      <c r="E1221" s="76"/>
      <c r="F1221" s="77"/>
      <c r="G1221" s="76"/>
      <c r="H1221" s="76"/>
      <c r="I1221" s="76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78"/>
    </row>
    <row r="1222">
      <c r="A1222" s="75"/>
      <c r="B1222" s="76"/>
      <c r="C1222" s="76"/>
      <c r="D1222" s="76"/>
      <c r="E1222" s="76"/>
      <c r="F1222" s="77"/>
      <c r="G1222" s="76"/>
      <c r="H1222" s="76"/>
      <c r="I1222" s="76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78"/>
    </row>
    <row r="1223">
      <c r="A1223" s="75"/>
      <c r="B1223" s="76"/>
      <c r="C1223" s="76"/>
      <c r="D1223" s="76"/>
      <c r="E1223" s="76"/>
      <c r="F1223" s="77"/>
      <c r="G1223" s="76"/>
      <c r="H1223" s="76"/>
      <c r="I1223" s="76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78"/>
    </row>
    <row r="1224">
      <c r="A1224" s="75"/>
      <c r="B1224" s="76"/>
      <c r="C1224" s="76"/>
      <c r="D1224" s="76"/>
      <c r="E1224" s="76"/>
      <c r="F1224" s="77"/>
      <c r="G1224" s="76"/>
      <c r="H1224" s="76"/>
      <c r="I1224" s="76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78"/>
    </row>
    <row r="1225">
      <c r="A1225" s="75"/>
      <c r="B1225" s="76"/>
      <c r="C1225" s="76"/>
      <c r="D1225" s="76"/>
      <c r="E1225" s="76"/>
      <c r="F1225" s="77"/>
      <c r="G1225" s="76"/>
      <c r="H1225" s="76"/>
      <c r="I1225" s="76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78"/>
    </row>
    <row r="1226">
      <c r="A1226" s="75"/>
      <c r="B1226" s="76"/>
      <c r="C1226" s="76"/>
      <c r="D1226" s="76"/>
      <c r="E1226" s="76"/>
      <c r="F1226" s="77"/>
      <c r="G1226" s="76"/>
      <c r="H1226" s="76"/>
      <c r="I1226" s="76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78"/>
    </row>
    <row r="1227">
      <c r="A1227" s="75"/>
      <c r="B1227" s="76"/>
      <c r="C1227" s="76"/>
      <c r="D1227" s="76"/>
      <c r="E1227" s="76"/>
      <c r="F1227" s="77"/>
      <c r="G1227" s="76"/>
      <c r="H1227" s="76"/>
      <c r="I1227" s="76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78"/>
    </row>
    <row r="1228">
      <c r="A1228" s="75"/>
      <c r="B1228" s="76"/>
      <c r="C1228" s="76"/>
      <c r="D1228" s="76"/>
      <c r="E1228" s="76"/>
      <c r="F1228" s="77"/>
      <c r="G1228" s="76"/>
      <c r="H1228" s="76"/>
      <c r="I1228" s="76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78"/>
    </row>
    <row r="1229">
      <c r="A1229" s="75"/>
      <c r="B1229" s="76"/>
      <c r="C1229" s="76"/>
      <c r="D1229" s="76"/>
      <c r="E1229" s="76"/>
      <c r="F1229" s="77"/>
      <c r="G1229" s="76"/>
      <c r="H1229" s="76"/>
      <c r="I1229" s="76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78"/>
    </row>
    <row r="1230">
      <c r="A1230" s="75"/>
      <c r="B1230" s="76"/>
      <c r="C1230" s="76"/>
      <c r="D1230" s="76"/>
      <c r="E1230" s="76"/>
      <c r="F1230" s="77"/>
      <c r="G1230" s="76"/>
      <c r="H1230" s="76"/>
      <c r="I1230" s="76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78"/>
    </row>
    <row r="1231">
      <c r="A1231" s="75"/>
      <c r="B1231" s="76"/>
      <c r="C1231" s="76"/>
      <c r="D1231" s="76"/>
      <c r="E1231" s="76"/>
      <c r="F1231" s="77"/>
      <c r="G1231" s="76"/>
      <c r="H1231" s="76"/>
      <c r="I1231" s="76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78"/>
    </row>
    <row r="1232">
      <c r="A1232" s="75"/>
      <c r="B1232" s="76"/>
      <c r="C1232" s="76"/>
      <c r="D1232" s="76"/>
      <c r="E1232" s="76"/>
      <c r="F1232" s="77"/>
      <c r="G1232" s="76"/>
      <c r="H1232" s="76"/>
      <c r="I1232" s="76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78"/>
    </row>
    <row r="1233">
      <c r="A1233" s="75"/>
      <c r="B1233" s="76"/>
      <c r="C1233" s="76"/>
      <c r="D1233" s="76"/>
      <c r="E1233" s="76"/>
      <c r="F1233" s="77"/>
      <c r="G1233" s="76"/>
      <c r="H1233" s="76"/>
      <c r="I1233" s="76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78"/>
    </row>
    <row r="1234">
      <c r="A1234" s="75"/>
      <c r="B1234" s="76"/>
      <c r="C1234" s="76"/>
      <c r="D1234" s="76"/>
      <c r="E1234" s="76"/>
      <c r="F1234" s="77"/>
      <c r="G1234" s="76"/>
      <c r="H1234" s="76"/>
      <c r="I1234" s="76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78"/>
    </row>
    <row r="1235">
      <c r="A1235" s="75"/>
      <c r="B1235" s="76"/>
      <c r="C1235" s="76"/>
      <c r="D1235" s="76"/>
      <c r="E1235" s="76"/>
      <c r="F1235" s="77"/>
      <c r="G1235" s="76"/>
      <c r="H1235" s="76"/>
      <c r="I1235" s="76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78"/>
    </row>
    <row r="1236">
      <c r="A1236" s="75"/>
      <c r="B1236" s="76"/>
      <c r="C1236" s="76"/>
      <c r="D1236" s="76"/>
      <c r="E1236" s="76"/>
      <c r="F1236" s="77"/>
      <c r="G1236" s="76"/>
      <c r="H1236" s="76"/>
      <c r="I1236" s="76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78"/>
    </row>
    <row r="1237">
      <c r="A1237" s="75"/>
      <c r="B1237" s="76"/>
      <c r="C1237" s="76"/>
      <c r="D1237" s="76"/>
      <c r="E1237" s="76"/>
      <c r="F1237" s="77"/>
      <c r="G1237" s="76"/>
      <c r="H1237" s="76"/>
      <c r="I1237" s="76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78"/>
    </row>
    <row r="1238">
      <c r="A1238" s="75"/>
      <c r="B1238" s="76"/>
      <c r="C1238" s="76"/>
      <c r="D1238" s="76"/>
      <c r="E1238" s="76"/>
      <c r="F1238" s="77"/>
      <c r="G1238" s="76"/>
      <c r="H1238" s="76"/>
      <c r="I1238" s="76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78"/>
    </row>
    <row r="1239">
      <c r="A1239" s="75"/>
      <c r="B1239" s="76"/>
      <c r="C1239" s="76"/>
      <c r="D1239" s="76"/>
      <c r="E1239" s="76"/>
      <c r="F1239" s="77"/>
      <c r="G1239" s="76"/>
      <c r="H1239" s="76"/>
      <c r="I1239" s="76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78"/>
    </row>
    <row r="1240">
      <c r="A1240" s="75"/>
      <c r="B1240" s="76"/>
      <c r="C1240" s="76"/>
      <c r="D1240" s="76"/>
      <c r="E1240" s="76"/>
      <c r="F1240" s="77"/>
      <c r="G1240" s="76"/>
      <c r="H1240" s="76"/>
      <c r="I1240" s="76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78"/>
    </row>
    <row r="1241">
      <c r="A1241" s="75"/>
      <c r="B1241" s="76"/>
      <c r="C1241" s="76"/>
      <c r="D1241" s="76"/>
      <c r="E1241" s="76"/>
      <c r="F1241" s="77"/>
      <c r="G1241" s="76"/>
      <c r="H1241" s="76"/>
      <c r="I1241" s="76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78"/>
    </row>
    <row r="1242">
      <c r="A1242" s="75"/>
      <c r="B1242" s="76"/>
      <c r="C1242" s="76"/>
      <c r="D1242" s="76"/>
      <c r="E1242" s="76"/>
      <c r="F1242" s="77"/>
      <c r="G1242" s="76"/>
      <c r="H1242" s="76"/>
      <c r="I1242" s="76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78"/>
    </row>
    <row r="1243">
      <c r="A1243" s="75"/>
      <c r="B1243" s="76"/>
      <c r="C1243" s="76"/>
      <c r="D1243" s="76"/>
      <c r="E1243" s="76"/>
      <c r="F1243" s="77"/>
      <c r="G1243" s="76"/>
      <c r="H1243" s="76"/>
      <c r="I1243" s="76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78"/>
    </row>
    <row r="1244">
      <c r="A1244" s="75"/>
      <c r="B1244" s="76"/>
      <c r="C1244" s="76"/>
      <c r="D1244" s="76"/>
      <c r="E1244" s="76"/>
      <c r="F1244" s="77"/>
      <c r="G1244" s="76"/>
      <c r="H1244" s="76"/>
      <c r="I1244" s="76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78"/>
    </row>
    <row r="1245">
      <c r="A1245" s="75"/>
      <c r="B1245" s="76"/>
      <c r="C1245" s="76"/>
      <c r="D1245" s="76"/>
      <c r="E1245" s="76"/>
      <c r="F1245" s="77"/>
      <c r="G1245" s="76"/>
      <c r="H1245" s="76"/>
      <c r="I1245" s="76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78"/>
    </row>
    <row r="1246">
      <c r="A1246" s="75"/>
      <c r="B1246" s="76"/>
      <c r="C1246" s="76"/>
      <c r="D1246" s="76"/>
      <c r="E1246" s="76"/>
      <c r="F1246" s="77"/>
      <c r="G1246" s="76"/>
      <c r="H1246" s="76"/>
      <c r="I1246" s="76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78"/>
    </row>
    <row r="1247">
      <c r="A1247" s="75"/>
      <c r="B1247" s="76"/>
      <c r="C1247" s="76"/>
      <c r="D1247" s="76"/>
      <c r="E1247" s="76"/>
      <c r="F1247" s="77"/>
      <c r="G1247" s="76"/>
      <c r="H1247" s="76"/>
      <c r="I1247" s="76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78"/>
    </row>
    <row r="1248">
      <c r="A1248" s="75"/>
      <c r="B1248" s="76"/>
      <c r="C1248" s="76"/>
      <c r="D1248" s="76"/>
      <c r="E1248" s="76"/>
      <c r="F1248" s="77"/>
      <c r="G1248" s="76"/>
      <c r="H1248" s="76"/>
      <c r="I1248" s="76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78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8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4.25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4" t="s">
        <v>7</v>
      </c>
      <c r="H2" s="94" t="s">
        <v>8</v>
      </c>
      <c r="I2" s="91" t="s">
        <v>279</v>
      </c>
      <c r="J2" s="94" t="s">
        <v>10</v>
      </c>
      <c r="K2" s="95" t="s">
        <v>280</v>
      </c>
      <c r="L2" s="96"/>
      <c r="M2" s="97"/>
      <c r="N2" s="98"/>
      <c r="O2" s="98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100" t="s">
        <v>282</v>
      </c>
      <c r="L3" s="100" t="s">
        <v>283</v>
      </c>
      <c r="M3" s="101" t="s">
        <v>284</v>
      </c>
      <c r="N3" s="102" t="s">
        <v>1696</v>
      </c>
      <c r="O3" s="101" t="s">
        <v>16</v>
      </c>
    </row>
    <row r="4">
      <c r="A4" s="103" t="s">
        <v>1697</v>
      </c>
      <c r="B4" s="104" t="s">
        <v>1698</v>
      </c>
      <c r="C4" s="78" t="s">
        <v>297</v>
      </c>
      <c r="D4" s="78"/>
      <c r="E4" s="78" t="s">
        <v>1699</v>
      </c>
      <c r="F4" s="105" t="s">
        <v>1700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6" t="b">
        <v>0</v>
      </c>
      <c r="N4" s="106" t="b">
        <v>0</v>
      </c>
      <c r="O4" s="107"/>
    </row>
    <row r="5">
      <c r="A5" s="103" t="s">
        <v>1701</v>
      </c>
      <c r="B5" s="104" t="s">
        <v>1698</v>
      </c>
      <c r="C5" s="108" t="s">
        <v>267</v>
      </c>
      <c r="D5" s="108">
        <v>1.0</v>
      </c>
      <c r="E5" s="108" t="s">
        <v>1702</v>
      </c>
      <c r="F5" s="109" t="s">
        <v>1703</v>
      </c>
      <c r="G5" s="110"/>
      <c r="H5" s="110"/>
      <c r="I5" s="110" t="s">
        <v>1704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1">
        <v>4.0</v>
      </c>
    </row>
    <row r="6">
      <c r="A6" s="103" t="s">
        <v>1705</v>
      </c>
      <c r="B6" s="104" t="s">
        <v>1698</v>
      </c>
      <c r="C6" s="112" t="s">
        <v>267</v>
      </c>
      <c r="D6" s="112">
        <v>1.0</v>
      </c>
      <c r="E6" s="112" t="s">
        <v>1706</v>
      </c>
      <c r="F6" s="113" t="s">
        <v>1707</v>
      </c>
      <c r="G6" s="104"/>
      <c r="H6" s="104"/>
      <c r="I6" s="104" t="s">
        <v>1704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4">
        <v>4.0</v>
      </c>
    </row>
    <row r="7">
      <c r="A7" s="103" t="s">
        <v>1708</v>
      </c>
      <c r="B7" s="104" t="s">
        <v>1698</v>
      </c>
      <c r="C7" s="112" t="s">
        <v>267</v>
      </c>
      <c r="D7" s="112">
        <v>1.0</v>
      </c>
      <c r="E7" s="112" t="s">
        <v>1709</v>
      </c>
      <c r="F7" s="113" t="s">
        <v>1710</v>
      </c>
      <c r="G7" s="104"/>
      <c r="H7" s="104"/>
      <c r="I7" s="104" t="s">
        <v>1704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4">
        <f>D7*4</f>
        <v>4</v>
      </c>
    </row>
    <row r="8">
      <c r="A8" s="103" t="s">
        <v>1711</v>
      </c>
      <c r="B8" s="104" t="s">
        <v>1698</v>
      </c>
      <c r="C8" s="112" t="s">
        <v>267</v>
      </c>
      <c r="D8" s="112">
        <v>1.0</v>
      </c>
      <c r="E8" s="112" t="s">
        <v>1712</v>
      </c>
      <c r="F8" s="113" t="s">
        <v>1713</v>
      </c>
      <c r="G8" s="104"/>
      <c r="H8" s="104"/>
      <c r="I8" s="104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4"/>
    </row>
    <row r="9">
      <c r="A9" s="103" t="s">
        <v>1714</v>
      </c>
      <c r="B9" s="104" t="s">
        <v>1698</v>
      </c>
      <c r="C9" s="112" t="s">
        <v>297</v>
      </c>
      <c r="D9" s="112">
        <v>1.0</v>
      </c>
      <c r="E9" s="112" t="s">
        <v>1715</v>
      </c>
      <c r="F9" s="113" t="s">
        <v>1716</v>
      </c>
      <c r="G9" s="104"/>
      <c r="H9" s="104"/>
      <c r="I9" s="104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4"/>
    </row>
    <row r="10">
      <c r="A10" s="103" t="s">
        <v>1717</v>
      </c>
      <c r="B10" s="104" t="s">
        <v>1698</v>
      </c>
      <c r="C10" s="112" t="s">
        <v>247</v>
      </c>
      <c r="D10" s="112">
        <v>1.0</v>
      </c>
      <c r="E10" s="112" t="s">
        <v>1718</v>
      </c>
      <c r="F10" s="113" t="s">
        <v>1719</v>
      </c>
      <c r="G10" s="104"/>
      <c r="H10" s="104"/>
      <c r="I10" s="104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4"/>
    </row>
    <row r="11">
      <c r="A11" s="103" t="s">
        <v>1720</v>
      </c>
      <c r="B11" s="104" t="s">
        <v>1698</v>
      </c>
      <c r="C11" s="112" t="s">
        <v>247</v>
      </c>
      <c r="D11" s="112">
        <v>1.0</v>
      </c>
      <c r="E11" s="112" t="s">
        <v>1721</v>
      </c>
      <c r="F11" s="113" t="s">
        <v>1722</v>
      </c>
      <c r="G11" s="104"/>
      <c r="H11" s="104"/>
      <c r="I11" s="104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4">
        <v>4.0</v>
      </c>
    </row>
    <row r="12">
      <c r="A12" s="103" t="s">
        <v>1723</v>
      </c>
      <c r="B12" s="104" t="s">
        <v>1698</v>
      </c>
      <c r="C12" s="112" t="s">
        <v>286</v>
      </c>
      <c r="D12" s="112"/>
      <c r="E12" s="112" t="s">
        <v>1724</v>
      </c>
      <c r="F12" s="113"/>
      <c r="G12" s="104" t="s">
        <v>1725</v>
      </c>
      <c r="H12" s="104" t="s">
        <v>1726</v>
      </c>
      <c r="I12" s="104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4"/>
    </row>
    <row r="13">
      <c r="A13" s="103" t="s">
        <v>1727</v>
      </c>
      <c r="B13" s="104" t="s">
        <v>1698</v>
      </c>
      <c r="C13" s="112" t="s">
        <v>286</v>
      </c>
      <c r="D13" s="112">
        <v>1.0</v>
      </c>
      <c r="E13" s="112"/>
      <c r="F13" s="113" t="s">
        <v>1728</v>
      </c>
      <c r="G13" s="104"/>
      <c r="H13" s="104"/>
      <c r="I13" s="104" t="s">
        <v>1729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4">
        <f t="shared" ref="O13:O16" si="1">D13*4</f>
        <v>4</v>
      </c>
    </row>
    <row r="14">
      <c r="A14" s="103" t="s">
        <v>1730</v>
      </c>
      <c r="B14" s="104" t="s">
        <v>1698</v>
      </c>
      <c r="C14" s="112" t="s">
        <v>286</v>
      </c>
      <c r="D14" s="112">
        <v>1.0</v>
      </c>
      <c r="E14" s="112"/>
      <c r="F14" s="113" t="s">
        <v>1731</v>
      </c>
      <c r="G14" s="104"/>
      <c r="H14" s="104"/>
      <c r="I14" s="104" t="s">
        <v>1729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4">
        <f t="shared" si="1"/>
        <v>4</v>
      </c>
    </row>
    <row r="15">
      <c r="A15" s="103" t="s">
        <v>1732</v>
      </c>
      <c r="B15" s="104" t="s">
        <v>1698</v>
      </c>
      <c r="C15" s="112" t="s">
        <v>286</v>
      </c>
      <c r="D15" s="112">
        <v>1.0</v>
      </c>
      <c r="E15" s="112"/>
      <c r="F15" s="113" t="s">
        <v>1733</v>
      </c>
      <c r="G15" s="104"/>
      <c r="H15" s="104"/>
      <c r="I15" s="104" t="s">
        <v>1729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4">
        <f t="shared" si="1"/>
        <v>4</v>
      </c>
    </row>
    <row r="16">
      <c r="A16" s="103" t="s">
        <v>1734</v>
      </c>
      <c r="B16" s="104" t="s">
        <v>1698</v>
      </c>
      <c r="C16" s="112" t="s">
        <v>286</v>
      </c>
      <c r="D16" s="112">
        <v>1.0</v>
      </c>
      <c r="E16" s="112"/>
      <c r="F16" s="113" t="s">
        <v>1735</v>
      </c>
      <c r="G16" s="104"/>
      <c r="H16" s="104"/>
      <c r="I16" s="104" t="s">
        <v>1729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4">
        <f t="shared" si="1"/>
        <v>4</v>
      </c>
    </row>
    <row r="17">
      <c r="A17" s="103" t="s">
        <v>1736</v>
      </c>
      <c r="B17" s="104" t="s">
        <v>1698</v>
      </c>
      <c r="C17" s="112" t="s">
        <v>286</v>
      </c>
      <c r="D17" s="112">
        <v>1.0</v>
      </c>
      <c r="E17" s="112"/>
      <c r="F17" s="113" t="s">
        <v>1737</v>
      </c>
      <c r="G17" s="115"/>
      <c r="H17" s="115"/>
      <c r="I17" s="115" t="s">
        <v>1729</v>
      </c>
      <c r="J17" s="22"/>
      <c r="K17" s="116" t="b">
        <v>0</v>
      </c>
      <c r="L17" s="72" t="b">
        <v>0</v>
      </c>
      <c r="M17" s="117" t="b">
        <v>1</v>
      </c>
      <c r="N17" s="66" t="b">
        <v>0</v>
      </c>
      <c r="O17" s="107"/>
    </row>
    <row r="18">
      <c r="A18" s="103" t="s">
        <v>1738</v>
      </c>
      <c r="B18" s="104" t="s">
        <v>1698</v>
      </c>
      <c r="C18" s="112" t="s">
        <v>286</v>
      </c>
      <c r="D18" s="112">
        <v>1.0</v>
      </c>
      <c r="E18" s="112" t="s">
        <v>1739</v>
      </c>
      <c r="F18" s="113" t="s">
        <v>1740</v>
      </c>
      <c r="G18" s="115" t="s">
        <v>1741</v>
      </c>
      <c r="H18" s="115" t="s">
        <v>1742</v>
      </c>
      <c r="I18" s="115" t="s">
        <v>289</v>
      </c>
      <c r="J18" s="22"/>
      <c r="K18" s="116" t="b">
        <v>0</v>
      </c>
      <c r="L18" s="72" t="b">
        <v>0</v>
      </c>
      <c r="M18" s="117" t="b">
        <v>1</v>
      </c>
      <c r="N18" s="66" t="b">
        <v>0</v>
      </c>
      <c r="O18" s="107">
        <v>1.0</v>
      </c>
    </row>
    <row r="19">
      <c r="A19" s="103" t="s">
        <v>1743</v>
      </c>
      <c r="B19" s="104" t="s">
        <v>1698</v>
      </c>
      <c r="C19" s="112" t="s">
        <v>297</v>
      </c>
      <c r="D19" s="112">
        <v>1.0</v>
      </c>
      <c r="E19" s="112" t="s">
        <v>1744</v>
      </c>
      <c r="F19" s="113"/>
      <c r="G19" s="115"/>
      <c r="H19" s="115"/>
      <c r="I19" s="115"/>
      <c r="J19" s="22"/>
      <c r="K19" s="116" t="b">
        <v>0</v>
      </c>
      <c r="L19" s="72" t="b">
        <v>0</v>
      </c>
      <c r="M19" s="117" t="b">
        <v>0</v>
      </c>
      <c r="N19" s="66" t="b">
        <v>0</v>
      </c>
      <c r="O19" s="107"/>
    </row>
    <row r="20">
      <c r="A20" s="103" t="s">
        <v>1745</v>
      </c>
      <c r="B20" s="104" t="s">
        <v>1698</v>
      </c>
      <c r="C20" s="112" t="s">
        <v>297</v>
      </c>
      <c r="D20" s="112">
        <v>1.0</v>
      </c>
      <c r="E20" s="112"/>
      <c r="F20" s="113" t="s">
        <v>1746</v>
      </c>
      <c r="G20" s="115"/>
      <c r="H20" s="115"/>
      <c r="I20" s="115" t="s">
        <v>289</v>
      </c>
      <c r="J20" s="22"/>
      <c r="K20" s="116" t="b">
        <v>0</v>
      </c>
      <c r="L20" s="72" t="b">
        <v>0</v>
      </c>
      <c r="M20" s="117" t="b">
        <v>0</v>
      </c>
      <c r="N20" s="66" t="b">
        <v>0</v>
      </c>
      <c r="O20" s="107"/>
    </row>
    <row r="21">
      <c r="A21" s="103" t="s">
        <v>1747</v>
      </c>
      <c r="B21" s="104" t="s">
        <v>1698</v>
      </c>
      <c r="C21" s="112" t="s">
        <v>1748</v>
      </c>
      <c r="D21" s="112">
        <v>1.0</v>
      </c>
      <c r="E21" s="112" t="s">
        <v>1749</v>
      </c>
      <c r="F21" s="113" t="s">
        <v>1750</v>
      </c>
      <c r="G21" s="115"/>
      <c r="H21" s="115" t="s">
        <v>1751</v>
      </c>
      <c r="I21" s="115" t="s">
        <v>289</v>
      </c>
      <c r="J21" s="22"/>
      <c r="K21" s="116" t="b">
        <v>0</v>
      </c>
      <c r="L21" s="72" t="b">
        <v>0</v>
      </c>
      <c r="M21" s="117" t="b">
        <v>1</v>
      </c>
      <c r="N21" s="66" t="b">
        <v>0</v>
      </c>
      <c r="O21" s="107">
        <f>4*D21</f>
        <v>4</v>
      </c>
    </row>
    <row r="22">
      <c r="A22" s="103" t="s">
        <v>1752</v>
      </c>
      <c r="B22" s="104" t="s">
        <v>1698</v>
      </c>
      <c r="C22" s="112" t="s">
        <v>286</v>
      </c>
      <c r="D22" s="112">
        <v>1.0</v>
      </c>
      <c r="E22" s="112"/>
      <c r="F22" s="118" t="s">
        <v>1753</v>
      </c>
      <c r="G22" s="115"/>
      <c r="H22" s="115"/>
      <c r="I22" s="115" t="s">
        <v>289</v>
      </c>
      <c r="J22" s="22"/>
      <c r="K22" s="116" t="b">
        <v>1</v>
      </c>
      <c r="L22" s="72" t="b">
        <v>0</v>
      </c>
      <c r="M22" s="117" t="b">
        <v>0</v>
      </c>
      <c r="N22" s="66" t="b">
        <v>0</v>
      </c>
      <c r="O22" s="107">
        <v>1.0</v>
      </c>
    </row>
    <row r="23">
      <c r="A23" s="103" t="s">
        <v>1754</v>
      </c>
      <c r="B23" s="104" t="s">
        <v>1698</v>
      </c>
      <c r="C23" s="112" t="s">
        <v>1755</v>
      </c>
      <c r="D23" s="112">
        <v>1.0</v>
      </c>
      <c r="E23" s="112"/>
      <c r="F23" s="113" t="s">
        <v>1756</v>
      </c>
      <c r="G23" s="115"/>
      <c r="H23" s="115"/>
      <c r="I23" s="115" t="s">
        <v>289</v>
      </c>
      <c r="J23" s="22"/>
      <c r="K23" s="116" t="b">
        <v>0</v>
      </c>
      <c r="L23" s="72" t="b">
        <v>1</v>
      </c>
      <c r="M23" s="117" t="b">
        <v>0</v>
      </c>
      <c r="N23" s="66" t="b">
        <v>0</v>
      </c>
      <c r="O23" s="107">
        <f>D23</f>
        <v>1</v>
      </c>
    </row>
    <row r="24">
      <c r="A24" s="103" t="s">
        <v>1757</v>
      </c>
      <c r="B24" s="104" t="s">
        <v>1698</v>
      </c>
      <c r="C24" s="112" t="s">
        <v>297</v>
      </c>
      <c r="D24" s="112">
        <v>1.0</v>
      </c>
      <c r="E24" s="112"/>
      <c r="F24" s="113" t="s">
        <v>1758</v>
      </c>
      <c r="G24" s="115"/>
      <c r="H24" s="115"/>
      <c r="I24" s="115" t="s">
        <v>1759</v>
      </c>
      <c r="J24" s="22"/>
      <c r="K24" s="116" t="b">
        <v>0</v>
      </c>
      <c r="L24" s="72" t="b">
        <v>0</v>
      </c>
      <c r="M24" s="117" t="b">
        <v>0</v>
      </c>
      <c r="N24" s="66" t="b">
        <v>0</v>
      </c>
      <c r="O24" s="107">
        <v>4.0</v>
      </c>
    </row>
    <row r="25">
      <c r="A25" s="103" t="s">
        <v>1760</v>
      </c>
      <c r="B25" s="104" t="s">
        <v>1698</v>
      </c>
      <c r="C25" s="112" t="s">
        <v>286</v>
      </c>
      <c r="D25" s="112">
        <v>1.0</v>
      </c>
      <c r="E25" s="112"/>
      <c r="F25" s="113" t="s">
        <v>1761</v>
      </c>
      <c r="G25" s="115"/>
      <c r="H25" s="115"/>
      <c r="I25" s="115" t="s">
        <v>289</v>
      </c>
      <c r="J25" s="22"/>
      <c r="K25" s="116" t="b">
        <v>1</v>
      </c>
      <c r="L25" s="72" t="b">
        <v>0</v>
      </c>
      <c r="M25" s="117" t="b">
        <v>0</v>
      </c>
      <c r="N25" s="66" t="b">
        <v>0</v>
      </c>
      <c r="O25" s="107">
        <f>2*D25</f>
        <v>2</v>
      </c>
    </row>
    <row r="26">
      <c r="A26" s="103" t="s">
        <v>1762</v>
      </c>
      <c r="B26" s="104" t="s">
        <v>1698</v>
      </c>
      <c r="C26" s="112" t="s">
        <v>297</v>
      </c>
      <c r="D26" s="112">
        <v>1.0</v>
      </c>
      <c r="E26" s="112"/>
      <c r="F26" s="113" t="s">
        <v>1763</v>
      </c>
      <c r="G26" s="115"/>
      <c r="H26" s="115"/>
      <c r="I26" s="115" t="s">
        <v>1764</v>
      </c>
      <c r="J26" s="22"/>
      <c r="K26" s="116" t="b">
        <v>0</v>
      </c>
      <c r="L26" s="72" t="b">
        <v>1</v>
      </c>
      <c r="M26" s="117" t="b">
        <v>0</v>
      </c>
      <c r="N26" s="66" t="b">
        <v>0</v>
      </c>
      <c r="O26" s="107">
        <v>4.0</v>
      </c>
    </row>
    <row r="27">
      <c r="A27" s="103" t="s">
        <v>1765</v>
      </c>
      <c r="B27" s="104" t="s">
        <v>1698</v>
      </c>
      <c r="C27" s="112" t="s">
        <v>267</v>
      </c>
      <c r="D27" s="112">
        <v>1.0</v>
      </c>
      <c r="E27" s="112" t="s">
        <v>1766</v>
      </c>
      <c r="F27" s="113" t="s">
        <v>1767</v>
      </c>
      <c r="G27" s="115"/>
      <c r="H27" s="115"/>
      <c r="I27" s="115" t="s">
        <v>1729</v>
      </c>
      <c r="J27" s="22"/>
      <c r="K27" s="116" t="b">
        <v>0</v>
      </c>
      <c r="L27" s="72" t="b">
        <v>0</v>
      </c>
      <c r="M27" s="117" t="b">
        <v>1</v>
      </c>
      <c r="N27" s="66" t="b">
        <v>0</v>
      </c>
      <c r="O27" s="107">
        <v>4.0</v>
      </c>
    </row>
    <row r="28">
      <c r="A28" s="103" t="s">
        <v>1768</v>
      </c>
      <c r="B28" s="104" t="s">
        <v>1698</v>
      </c>
      <c r="C28" s="112" t="s">
        <v>267</v>
      </c>
      <c r="D28" s="112">
        <v>1.0</v>
      </c>
      <c r="E28" s="112" t="s">
        <v>1769</v>
      </c>
      <c r="F28" s="113" t="s">
        <v>1770</v>
      </c>
      <c r="G28" s="115"/>
      <c r="H28" s="115"/>
      <c r="I28" s="115" t="s">
        <v>1729</v>
      </c>
      <c r="J28" s="22"/>
      <c r="K28" s="116" t="b">
        <v>0</v>
      </c>
      <c r="L28" s="72" t="b">
        <v>0</v>
      </c>
      <c r="M28" s="117" t="b">
        <v>1</v>
      </c>
      <c r="N28" s="66" t="b">
        <v>0</v>
      </c>
      <c r="O28" s="107">
        <v>4.0</v>
      </c>
    </row>
    <row r="29">
      <c r="A29" s="103" t="s">
        <v>1771</v>
      </c>
      <c r="B29" s="104" t="s">
        <v>1698</v>
      </c>
      <c r="C29" s="112" t="s">
        <v>286</v>
      </c>
      <c r="D29" s="112">
        <v>1.0</v>
      </c>
      <c r="E29" s="112" t="s">
        <v>1772</v>
      </c>
      <c r="F29" s="118" t="s">
        <v>1773</v>
      </c>
      <c r="G29" s="115" t="s">
        <v>1774</v>
      </c>
      <c r="H29" s="115" t="s">
        <v>1775</v>
      </c>
      <c r="I29" s="115" t="s">
        <v>289</v>
      </c>
      <c r="J29" s="22"/>
      <c r="K29" s="116" t="b">
        <v>0</v>
      </c>
      <c r="L29" s="72" t="b">
        <v>0</v>
      </c>
      <c r="M29" s="117" t="b">
        <v>1</v>
      </c>
      <c r="N29" s="66" t="b">
        <v>0</v>
      </c>
      <c r="O29" s="107">
        <v>1.0</v>
      </c>
    </row>
    <row r="30">
      <c r="A30" s="103" t="s">
        <v>1776</v>
      </c>
      <c r="B30" s="104" t="s">
        <v>1698</v>
      </c>
      <c r="C30" s="112" t="s">
        <v>286</v>
      </c>
      <c r="D30" s="112">
        <v>1.0</v>
      </c>
      <c r="E30" s="112" t="s">
        <v>1777</v>
      </c>
      <c r="F30" s="118" t="s">
        <v>1778</v>
      </c>
      <c r="G30" s="115" t="s">
        <v>1779</v>
      </c>
      <c r="H30" s="115" t="s">
        <v>1780</v>
      </c>
      <c r="I30" s="115" t="s">
        <v>289</v>
      </c>
      <c r="J30" s="22"/>
      <c r="K30" s="116" t="b">
        <v>0</v>
      </c>
      <c r="L30" s="72" t="b">
        <v>0</v>
      </c>
      <c r="M30" s="117" t="b">
        <v>1</v>
      </c>
      <c r="N30" s="66" t="b">
        <v>0</v>
      </c>
      <c r="O30" s="107">
        <v>1.0</v>
      </c>
    </row>
    <row r="31">
      <c r="A31" s="103" t="s">
        <v>1781</v>
      </c>
      <c r="B31" s="104" t="s">
        <v>1698</v>
      </c>
      <c r="C31" s="112" t="s">
        <v>286</v>
      </c>
      <c r="D31" s="112">
        <v>1.0</v>
      </c>
      <c r="E31" s="112" t="s">
        <v>1782</v>
      </c>
      <c r="F31" s="113" t="s">
        <v>1783</v>
      </c>
      <c r="G31" s="115"/>
      <c r="H31" s="115"/>
      <c r="I31" s="115" t="s">
        <v>289</v>
      </c>
      <c r="J31" s="22"/>
      <c r="K31" s="116" t="b">
        <v>0</v>
      </c>
      <c r="L31" s="72" t="b">
        <v>0</v>
      </c>
      <c r="M31" s="117" t="b">
        <v>1</v>
      </c>
      <c r="N31" s="66" t="b">
        <v>0</v>
      </c>
      <c r="O31" s="107">
        <v>1.0</v>
      </c>
    </row>
    <row r="32">
      <c r="A32" s="103" t="s">
        <v>1784</v>
      </c>
      <c r="B32" s="104" t="s">
        <v>1698</v>
      </c>
      <c r="C32" s="112" t="s">
        <v>267</v>
      </c>
      <c r="D32" s="112">
        <v>1.0</v>
      </c>
      <c r="E32" s="112" t="s">
        <v>1785</v>
      </c>
      <c r="F32" s="113" t="s">
        <v>1786</v>
      </c>
      <c r="G32" s="115"/>
      <c r="H32" s="115"/>
      <c r="I32" s="115" t="s">
        <v>289</v>
      </c>
      <c r="J32" s="22"/>
      <c r="K32" s="116" t="b">
        <v>0</v>
      </c>
      <c r="L32" s="72" t="b">
        <v>0</v>
      </c>
      <c r="M32" s="117" t="b">
        <v>1</v>
      </c>
      <c r="N32" s="66" t="b">
        <v>0</v>
      </c>
      <c r="O32" s="107">
        <f t="shared" ref="O32:O35" si="2">4*D32</f>
        <v>4</v>
      </c>
    </row>
    <row r="33">
      <c r="A33" s="103" t="s">
        <v>1787</v>
      </c>
      <c r="B33" s="104" t="s">
        <v>1698</v>
      </c>
      <c r="C33" s="112" t="s">
        <v>267</v>
      </c>
      <c r="D33" s="112">
        <v>1.0</v>
      </c>
      <c r="E33" s="112" t="s">
        <v>1788</v>
      </c>
      <c r="F33" s="113" t="s">
        <v>1789</v>
      </c>
      <c r="G33" s="115"/>
      <c r="H33" s="115"/>
      <c r="I33" s="115" t="s">
        <v>289</v>
      </c>
      <c r="J33" s="22"/>
      <c r="K33" s="116" t="b">
        <v>0</v>
      </c>
      <c r="L33" s="72" t="b">
        <v>0</v>
      </c>
      <c r="M33" s="117" t="b">
        <v>1</v>
      </c>
      <c r="N33" s="66" t="b">
        <v>0</v>
      </c>
      <c r="O33" s="107">
        <f t="shared" si="2"/>
        <v>4</v>
      </c>
    </row>
    <row r="34">
      <c r="A34" s="103" t="s">
        <v>1790</v>
      </c>
      <c r="B34" s="104" t="s">
        <v>1698</v>
      </c>
      <c r="C34" s="112" t="s">
        <v>1755</v>
      </c>
      <c r="D34" s="112">
        <v>1.0</v>
      </c>
      <c r="E34" s="112" t="s">
        <v>1791</v>
      </c>
      <c r="F34" s="118" t="s">
        <v>1792</v>
      </c>
      <c r="G34" s="115"/>
      <c r="H34" s="119" t="s">
        <v>1793</v>
      </c>
      <c r="I34" s="115" t="s">
        <v>289</v>
      </c>
      <c r="J34" s="22"/>
      <c r="K34" s="116" t="b">
        <v>1</v>
      </c>
      <c r="L34" s="72" t="b">
        <v>0</v>
      </c>
      <c r="M34" s="117" t="b">
        <v>0</v>
      </c>
      <c r="N34" s="66" t="b">
        <v>0</v>
      </c>
      <c r="O34" s="107">
        <f t="shared" si="2"/>
        <v>4</v>
      </c>
    </row>
    <row r="35">
      <c r="A35" s="103" t="s">
        <v>1794</v>
      </c>
      <c r="B35" s="104" t="s">
        <v>1698</v>
      </c>
      <c r="C35" s="112" t="s">
        <v>1755</v>
      </c>
      <c r="D35" s="112">
        <v>1.0</v>
      </c>
      <c r="E35" s="112" t="s">
        <v>1795</v>
      </c>
      <c r="F35" s="118" t="s">
        <v>1796</v>
      </c>
      <c r="G35" s="115"/>
      <c r="H35" s="119" t="s">
        <v>1793</v>
      </c>
      <c r="I35" s="115" t="s">
        <v>289</v>
      </c>
      <c r="J35" s="22"/>
      <c r="K35" s="116" t="b">
        <v>1</v>
      </c>
      <c r="L35" s="72" t="b">
        <v>0</v>
      </c>
      <c r="M35" s="117" t="b">
        <v>0</v>
      </c>
      <c r="N35" s="66" t="b">
        <v>0</v>
      </c>
      <c r="O35" s="107">
        <f t="shared" si="2"/>
        <v>4</v>
      </c>
    </row>
    <row r="36">
      <c r="A36" s="103" t="s">
        <v>1797</v>
      </c>
      <c r="B36" s="104" t="s">
        <v>1698</v>
      </c>
      <c r="C36" s="112" t="s">
        <v>297</v>
      </c>
      <c r="D36" s="112">
        <v>1.0</v>
      </c>
      <c r="E36" s="112" t="s">
        <v>1798</v>
      </c>
      <c r="F36" s="118"/>
      <c r="G36" s="115"/>
      <c r="H36" s="115"/>
      <c r="I36" s="115"/>
      <c r="J36" s="22"/>
      <c r="K36" s="116" t="b">
        <v>0</v>
      </c>
      <c r="L36" s="72" t="b">
        <v>0</v>
      </c>
      <c r="M36" s="117" t="b">
        <v>0</v>
      </c>
      <c r="N36" s="66" t="b">
        <v>0</v>
      </c>
      <c r="O36" s="107"/>
    </row>
    <row r="37">
      <c r="A37" s="103" t="s">
        <v>1799</v>
      </c>
      <c r="B37" s="104" t="s">
        <v>1698</v>
      </c>
      <c r="C37" s="112" t="s">
        <v>297</v>
      </c>
      <c r="D37" s="112">
        <v>1.0</v>
      </c>
      <c r="E37" s="112" t="s">
        <v>1800</v>
      </c>
      <c r="F37" s="118"/>
      <c r="G37" s="115"/>
      <c r="H37" s="115"/>
      <c r="I37" s="115"/>
      <c r="J37" s="22"/>
      <c r="K37" s="116" t="b">
        <v>0</v>
      </c>
      <c r="L37" s="72" t="b">
        <v>0</v>
      </c>
      <c r="M37" s="117" t="b">
        <v>0</v>
      </c>
      <c r="N37" s="66" t="b">
        <v>0</v>
      </c>
      <c r="O37" s="107"/>
    </row>
    <row r="38">
      <c r="A38" s="103" t="s">
        <v>1801</v>
      </c>
      <c r="B38" s="104" t="s">
        <v>1698</v>
      </c>
      <c r="C38" s="112" t="s">
        <v>297</v>
      </c>
      <c r="D38" s="112">
        <v>1.0</v>
      </c>
      <c r="E38" s="112" t="s">
        <v>1802</v>
      </c>
      <c r="F38" s="118"/>
      <c r="G38" s="115"/>
      <c r="H38" s="115"/>
      <c r="I38" s="115"/>
      <c r="J38" s="22"/>
      <c r="K38" s="116" t="b">
        <v>0</v>
      </c>
      <c r="L38" s="72" t="b">
        <v>0</v>
      </c>
      <c r="M38" s="117" t="b">
        <v>0</v>
      </c>
      <c r="N38" s="66" t="b">
        <v>0</v>
      </c>
      <c r="O38" s="107"/>
    </row>
    <row r="39">
      <c r="A39" s="103" t="s">
        <v>1803</v>
      </c>
      <c r="B39" s="104" t="s">
        <v>1698</v>
      </c>
      <c r="C39" s="112" t="s">
        <v>297</v>
      </c>
      <c r="D39" s="112">
        <v>1.0</v>
      </c>
      <c r="E39" s="112" t="s">
        <v>1804</v>
      </c>
      <c r="F39" s="118"/>
      <c r="G39" s="115"/>
      <c r="H39" s="115"/>
      <c r="I39" s="115"/>
      <c r="J39" s="22"/>
      <c r="K39" s="116" t="b">
        <v>0</v>
      </c>
      <c r="L39" s="72" t="b">
        <v>0</v>
      </c>
      <c r="M39" s="117" t="b">
        <v>0</v>
      </c>
      <c r="N39" s="66" t="b">
        <v>0</v>
      </c>
      <c r="O39" s="107"/>
    </row>
    <row r="40">
      <c r="A40" s="103" t="s">
        <v>1805</v>
      </c>
      <c r="B40" s="104" t="s">
        <v>1698</v>
      </c>
      <c r="C40" s="112" t="s">
        <v>286</v>
      </c>
      <c r="D40" s="112">
        <v>1.0</v>
      </c>
      <c r="E40" s="112" t="s">
        <v>1806</v>
      </c>
      <c r="F40" s="118"/>
      <c r="G40" s="115" t="s">
        <v>1807</v>
      </c>
      <c r="H40" s="115" t="s">
        <v>1808</v>
      </c>
      <c r="I40" s="115"/>
      <c r="J40" s="22"/>
      <c r="K40" s="116" t="b">
        <v>0</v>
      </c>
      <c r="L40" s="72" t="b">
        <v>0</v>
      </c>
      <c r="M40" s="117" t="b">
        <v>0</v>
      </c>
      <c r="N40" s="66" t="b">
        <v>0</v>
      </c>
      <c r="O40" s="107"/>
    </row>
    <row r="41">
      <c r="A41" s="103" t="s">
        <v>1809</v>
      </c>
      <c r="B41" s="104" t="s">
        <v>1698</v>
      </c>
      <c r="C41" s="112" t="s">
        <v>267</v>
      </c>
      <c r="D41" s="112">
        <v>1.0</v>
      </c>
      <c r="E41" s="112" t="s">
        <v>1810</v>
      </c>
      <c r="F41" s="118" t="s">
        <v>1811</v>
      </c>
      <c r="G41" s="115"/>
      <c r="H41" s="115"/>
      <c r="I41" s="115" t="s">
        <v>1812</v>
      </c>
      <c r="J41" s="22"/>
      <c r="K41" s="116" t="b">
        <v>0</v>
      </c>
      <c r="L41" s="72" t="b">
        <v>0</v>
      </c>
      <c r="M41" s="117" t="b">
        <v>1</v>
      </c>
      <c r="N41" s="66" t="b">
        <v>0</v>
      </c>
      <c r="O41" s="107">
        <f t="shared" ref="O41:O43" si="3">4*D41</f>
        <v>4</v>
      </c>
    </row>
    <row r="42">
      <c r="A42" s="103" t="s">
        <v>1813</v>
      </c>
      <c r="B42" s="104" t="s">
        <v>1698</v>
      </c>
      <c r="C42" s="112" t="s">
        <v>267</v>
      </c>
      <c r="D42" s="112">
        <v>1.0</v>
      </c>
      <c r="E42" s="112" t="s">
        <v>1814</v>
      </c>
      <c r="F42" s="118" t="s">
        <v>1815</v>
      </c>
      <c r="G42" s="115"/>
      <c r="H42" s="115"/>
      <c r="I42" s="115" t="s">
        <v>1812</v>
      </c>
      <c r="J42" s="22"/>
      <c r="K42" s="116" t="b">
        <v>0</v>
      </c>
      <c r="L42" s="72" t="b">
        <v>0</v>
      </c>
      <c r="M42" s="117" t="b">
        <v>1</v>
      </c>
      <c r="N42" s="66" t="b">
        <v>0</v>
      </c>
      <c r="O42" s="107">
        <f t="shared" si="3"/>
        <v>4</v>
      </c>
    </row>
    <row r="43">
      <c r="A43" s="103" t="s">
        <v>1816</v>
      </c>
      <c r="B43" s="104" t="s">
        <v>1698</v>
      </c>
      <c r="C43" s="112" t="s">
        <v>267</v>
      </c>
      <c r="D43" s="112">
        <v>1.0</v>
      </c>
      <c r="E43" s="112" t="s">
        <v>1817</v>
      </c>
      <c r="F43" s="118" t="s">
        <v>1818</v>
      </c>
      <c r="G43" s="115"/>
      <c r="H43" s="115"/>
      <c r="I43" s="115" t="s">
        <v>1812</v>
      </c>
      <c r="J43" s="22"/>
      <c r="K43" s="116" t="b">
        <v>0</v>
      </c>
      <c r="L43" s="72" t="b">
        <v>0</v>
      </c>
      <c r="M43" s="117" t="b">
        <v>1</v>
      </c>
      <c r="N43" s="66" t="b">
        <v>0</v>
      </c>
      <c r="O43" s="107">
        <f t="shared" si="3"/>
        <v>4</v>
      </c>
    </row>
    <row r="44">
      <c r="A44" s="103" t="s">
        <v>1819</v>
      </c>
      <c r="B44" s="104" t="s">
        <v>1698</v>
      </c>
      <c r="C44" s="112" t="s">
        <v>247</v>
      </c>
      <c r="D44" s="112">
        <v>1.0</v>
      </c>
      <c r="E44" s="112"/>
      <c r="F44" s="118" t="s">
        <v>1820</v>
      </c>
      <c r="G44" s="115"/>
      <c r="H44" s="115"/>
      <c r="I44" s="115" t="s">
        <v>289</v>
      </c>
      <c r="J44" s="22"/>
      <c r="K44" s="116" t="b">
        <v>0</v>
      </c>
      <c r="L44" s="72" t="b">
        <v>0</v>
      </c>
      <c r="M44" s="117" t="b">
        <v>1</v>
      </c>
      <c r="N44" s="66" t="b">
        <v>0</v>
      </c>
      <c r="O44" s="107"/>
    </row>
    <row r="45">
      <c r="A45" s="103" t="s">
        <v>1821</v>
      </c>
      <c r="B45" s="104" t="s">
        <v>1698</v>
      </c>
      <c r="C45" s="112" t="s">
        <v>1755</v>
      </c>
      <c r="D45" s="112">
        <v>1.0</v>
      </c>
      <c r="E45" s="112"/>
      <c r="F45" s="118" t="s">
        <v>1822</v>
      </c>
      <c r="G45" s="115"/>
      <c r="H45" s="119" t="s">
        <v>1793</v>
      </c>
      <c r="I45" s="115" t="s">
        <v>289</v>
      </c>
      <c r="J45" s="22"/>
      <c r="K45" s="116" t="b">
        <v>0</v>
      </c>
      <c r="L45" s="72" t="b">
        <v>0</v>
      </c>
      <c r="M45" s="117" t="b">
        <v>1</v>
      </c>
      <c r="N45" s="66" t="b">
        <v>0</v>
      </c>
      <c r="O45" s="107"/>
    </row>
    <row r="46">
      <c r="A46" s="103" t="s">
        <v>1823</v>
      </c>
      <c r="B46" s="22" t="s">
        <v>1698</v>
      </c>
      <c r="C46" s="78" t="s">
        <v>1755</v>
      </c>
      <c r="D46" s="78">
        <v>1.0</v>
      </c>
      <c r="E46" s="78"/>
      <c r="F46" s="120" t="s">
        <v>1824</v>
      </c>
      <c r="G46" s="22"/>
      <c r="H46" s="121" t="s">
        <v>1825</v>
      </c>
      <c r="I46" s="22" t="s">
        <v>289</v>
      </c>
      <c r="J46" s="22"/>
      <c r="K46" s="122" t="b">
        <v>0</v>
      </c>
      <c r="L46" s="66" t="b">
        <v>0</v>
      </c>
      <c r="M46" s="123" t="b">
        <v>1</v>
      </c>
      <c r="N46" s="66" t="b">
        <v>0</v>
      </c>
      <c r="O46" s="22"/>
    </row>
    <row r="47">
      <c r="A47" s="103" t="s">
        <v>1826</v>
      </c>
      <c r="B47" s="124" t="s">
        <v>1698</v>
      </c>
      <c r="C47" s="124" t="s">
        <v>247</v>
      </c>
      <c r="D47" s="124">
        <v>1.0</v>
      </c>
      <c r="E47" s="124" t="s">
        <v>1827</v>
      </c>
      <c r="F47" s="125" t="s">
        <v>1828</v>
      </c>
      <c r="G47" s="124"/>
      <c r="H47" s="124"/>
      <c r="I47" s="124" t="s">
        <v>289</v>
      </c>
      <c r="J47" s="124" t="s">
        <v>1829</v>
      </c>
      <c r="K47" s="126" t="b">
        <v>0</v>
      </c>
      <c r="L47" s="127" t="b">
        <v>0</v>
      </c>
      <c r="M47" s="128" t="b">
        <v>0</v>
      </c>
      <c r="N47" s="127" t="b">
        <v>1</v>
      </c>
      <c r="O47" s="124">
        <v>4.0</v>
      </c>
    </row>
    <row r="48">
      <c r="A48" s="103" t="s">
        <v>1830</v>
      </c>
      <c r="B48" s="124" t="s">
        <v>1698</v>
      </c>
      <c r="C48" s="124" t="s">
        <v>297</v>
      </c>
      <c r="D48" s="124">
        <v>1.0</v>
      </c>
      <c r="E48" s="124" t="s">
        <v>1831</v>
      </c>
      <c r="F48" s="125" t="s">
        <v>1832</v>
      </c>
      <c r="G48" s="124"/>
      <c r="H48" s="124"/>
      <c r="I48" s="124" t="s">
        <v>1764</v>
      </c>
      <c r="J48" s="124" t="s">
        <v>1833</v>
      </c>
      <c r="K48" s="126" t="b">
        <v>0</v>
      </c>
      <c r="L48" s="127" t="b">
        <v>0</v>
      </c>
      <c r="M48" s="128" t="b">
        <v>0</v>
      </c>
      <c r="N48" s="127" t="b">
        <v>1</v>
      </c>
      <c r="O48" s="124">
        <v>4.0</v>
      </c>
    </row>
    <row r="49">
      <c r="A49" s="103" t="s">
        <v>1834</v>
      </c>
      <c r="B49" s="124" t="s">
        <v>1698</v>
      </c>
      <c r="C49" s="124" t="s">
        <v>297</v>
      </c>
      <c r="D49" s="124">
        <v>1.0</v>
      </c>
      <c r="E49" s="124" t="s">
        <v>1835</v>
      </c>
      <c r="F49" s="125" t="s">
        <v>1836</v>
      </c>
      <c r="G49" s="124"/>
      <c r="H49" s="124"/>
      <c r="I49" s="124" t="s">
        <v>289</v>
      </c>
      <c r="J49" s="124" t="s">
        <v>1833</v>
      </c>
      <c r="K49" s="126" t="b">
        <v>0</v>
      </c>
      <c r="L49" s="127" t="b">
        <v>0</v>
      </c>
      <c r="M49" s="128" t="b">
        <v>0</v>
      </c>
      <c r="N49" s="127" t="b">
        <v>1</v>
      </c>
      <c r="O49" s="124">
        <v>4.0</v>
      </c>
    </row>
    <row r="50">
      <c r="A50" s="103" t="s">
        <v>1837</v>
      </c>
      <c r="B50" s="124" t="s">
        <v>1698</v>
      </c>
      <c r="C50" s="124" t="s">
        <v>297</v>
      </c>
      <c r="D50" s="124">
        <v>1.0</v>
      </c>
      <c r="E50" s="124" t="s">
        <v>1838</v>
      </c>
      <c r="F50" s="125" t="s">
        <v>1839</v>
      </c>
      <c r="G50" s="124"/>
      <c r="H50" s="124"/>
      <c r="I50" s="124" t="s">
        <v>289</v>
      </c>
      <c r="J50" s="124" t="s">
        <v>1833</v>
      </c>
      <c r="K50" s="126" t="b">
        <v>0</v>
      </c>
      <c r="L50" s="127" t="b">
        <v>0</v>
      </c>
      <c r="M50" s="128" t="b">
        <v>0</v>
      </c>
      <c r="N50" s="127" t="b">
        <v>1</v>
      </c>
      <c r="O50" s="124">
        <v>4.0</v>
      </c>
    </row>
    <row r="51">
      <c r="A51" s="103" t="s">
        <v>1840</v>
      </c>
      <c r="B51" s="124" t="s">
        <v>1698</v>
      </c>
      <c r="C51" s="124" t="s">
        <v>1755</v>
      </c>
      <c r="D51" s="124"/>
      <c r="E51" s="124" t="s">
        <v>1841</v>
      </c>
      <c r="F51" s="125" t="s">
        <v>1842</v>
      </c>
      <c r="G51" s="124"/>
      <c r="H51" s="129" t="s">
        <v>1793</v>
      </c>
      <c r="I51" s="124"/>
      <c r="J51" s="124"/>
      <c r="K51" s="126" t="b">
        <v>0</v>
      </c>
      <c r="L51" s="127" t="b">
        <v>0</v>
      </c>
      <c r="M51" s="128" t="b">
        <v>0</v>
      </c>
      <c r="N51" s="127" t="b">
        <v>0</v>
      </c>
      <c r="O51" s="124"/>
    </row>
    <row r="52">
      <c r="A52" s="103" t="s">
        <v>1843</v>
      </c>
      <c r="B52" s="124" t="s">
        <v>1698</v>
      </c>
      <c r="C52" s="124" t="s">
        <v>1755</v>
      </c>
      <c r="D52" s="124"/>
      <c r="E52" s="124" t="s">
        <v>1844</v>
      </c>
      <c r="F52" s="125" t="s">
        <v>1842</v>
      </c>
      <c r="G52" s="124"/>
      <c r="H52" s="129" t="s">
        <v>1793</v>
      </c>
      <c r="I52" s="124"/>
      <c r="J52" s="124"/>
      <c r="K52" s="126" t="b">
        <v>0</v>
      </c>
      <c r="L52" s="127" t="b">
        <v>0</v>
      </c>
      <c r="M52" s="128" t="b">
        <v>0</v>
      </c>
      <c r="N52" s="127" t="b">
        <v>0</v>
      </c>
      <c r="O52" s="124"/>
    </row>
    <row r="53">
      <c r="A53" s="103" t="s">
        <v>1845</v>
      </c>
      <c r="B53" s="124" t="s">
        <v>1698</v>
      </c>
      <c r="C53" s="124" t="s">
        <v>1755</v>
      </c>
      <c r="D53" s="124"/>
      <c r="E53" s="124" t="s">
        <v>1846</v>
      </c>
      <c r="F53" s="125" t="s">
        <v>1842</v>
      </c>
      <c r="G53" s="124"/>
      <c r="H53" s="129" t="s">
        <v>1825</v>
      </c>
      <c r="I53" s="124"/>
      <c r="J53" s="124"/>
      <c r="K53" s="126" t="b">
        <v>0</v>
      </c>
      <c r="L53" s="127" t="b">
        <v>0</v>
      </c>
      <c r="M53" s="128" t="b">
        <v>0</v>
      </c>
      <c r="N53" s="127" t="b">
        <v>0</v>
      </c>
      <c r="O53" s="124"/>
    </row>
    <row r="54">
      <c r="A54" s="130"/>
      <c r="B54" s="124"/>
      <c r="C54" s="124"/>
      <c r="D54" s="124"/>
      <c r="E54" s="124"/>
      <c r="F54" s="125"/>
      <c r="G54" s="124"/>
      <c r="H54" s="124"/>
      <c r="I54" s="124"/>
      <c r="J54" s="124"/>
      <c r="K54" s="126" t="b">
        <v>0</v>
      </c>
      <c r="L54" s="127" t="b">
        <v>0</v>
      </c>
      <c r="M54" s="128" t="b">
        <v>0</v>
      </c>
      <c r="N54" s="127" t="b">
        <v>0</v>
      </c>
      <c r="O54" s="124"/>
    </row>
    <row r="55">
      <c r="A55" s="131"/>
      <c r="B55" s="22"/>
      <c r="C55" s="78"/>
      <c r="D55" s="78"/>
      <c r="E55" s="78"/>
      <c r="F55" s="120"/>
      <c r="G55" s="22"/>
      <c r="H55" s="22"/>
      <c r="I55" s="22"/>
      <c r="J55" s="22"/>
      <c r="K55" s="122" t="b">
        <v>0</v>
      </c>
      <c r="L55" s="66" t="b">
        <v>0</v>
      </c>
      <c r="M55" s="123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55">
      <formula1>"uint8_t,uint16_t,uint32_t,bool,float,enum,string,long unsigned int"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3" t="s">
        <v>1</v>
      </c>
      <c r="B2" s="134" t="s">
        <v>2</v>
      </c>
      <c r="C2" s="134" t="s">
        <v>3</v>
      </c>
      <c r="D2" s="134" t="s">
        <v>4</v>
      </c>
      <c r="E2" s="134" t="s">
        <v>1695</v>
      </c>
      <c r="F2" s="134" t="s">
        <v>6</v>
      </c>
      <c r="G2" s="134" t="s">
        <v>7</v>
      </c>
      <c r="H2" s="134" t="s">
        <v>8</v>
      </c>
      <c r="I2" s="134" t="s">
        <v>9</v>
      </c>
      <c r="J2" s="135" t="s">
        <v>10</v>
      </c>
      <c r="K2" s="136" t="s">
        <v>280</v>
      </c>
      <c r="L2" s="45"/>
      <c r="M2" s="45"/>
      <c r="N2" s="45"/>
      <c r="O2" s="45"/>
      <c r="P2" s="46"/>
      <c r="Q2" s="137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38" t="s">
        <v>1847</v>
      </c>
      <c r="L3" s="138" t="s">
        <v>1848</v>
      </c>
      <c r="M3" s="139" t="s">
        <v>282</v>
      </c>
      <c r="N3" s="140" t="s">
        <v>283</v>
      </c>
      <c r="O3" s="141" t="s">
        <v>284</v>
      </c>
      <c r="P3" s="142" t="s">
        <v>1696</v>
      </c>
      <c r="Q3" s="142" t="s">
        <v>16</v>
      </c>
    </row>
    <row r="4">
      <c r="A4" s="143" t="s">
        <v>1849</v>
      </c>
      <c r="B4" s="144" t="s">
        <v>246</v>
      </c>
      <c r="C4" s="145" t="s">
        <v>1850</v>
      </c>
      <c r="D4" s="145">
        <v>1.0</v>
      </c>
      <c r="E4" s="145"/>
      <c r="F4" s="146" t="s">
        <v>1851</v>
      </c>
      <c r="G4" s="145"/>
      <c r="H4" s="145"/>
      <c r="I4" s="145"/>
      <c r="J4" s="22"/>
      <c r="K4" s="66" t="b">
        <v>0</v>
      </c>
      <c r="L4" s="66" t="b">
        <v>0</v>
      </c>
      <c r="M4" s="147" t="b">
        <v>0</v>
      </c>
      <c r="N4" s="148" t="b">
        <v>0</v>
      </c>
      <c r="O4" s="149" t="b">
        <v>1</v>
      </c>
      <c r="P4" s="66" t="b">
        <v>0</v>
      </c>
      <c r="Q4" s="150">
        <v>6.0</v>
      </c>
    </row>
    <row r="5">
      <c r="A5" s="143" t="s">
        <v>1852</v>
      </c>
      <c r="B5" s="144" t="s">
        <v>246</v>
      </c>
      <c r="C5" s="145" t="s">
        <v>1853</v>
      </c>
      <c r="D5" s="145">
        <v>1.0</v>
      </c>
      <c r="E5" s="145"/>
      <c r="F5" s="146" t="s">
        <v>1854</v>
      </c>
      <c r="G5" s="145"/>
      <c r="H5" s="145"/>
      <c r="I5" s="145"/>
      <c r="J5" s="22"/>
      <c r="K5" s="66" t="b">
        <v>0</v>
      </c>
      <c r="L5" s="66" t="b">
        <v>0</v>
      </c>
      <c r="M5" s="151" t="b">
        <v>0</v>
      </c>
      <c r="N5" s="66" t="b">
        <v>0</v>
      </c>
      <c r="O5" s="106" t="b">
        <v>1</v>
      </c>
      <c r="P5" s="66" t="b">
        <v>0</v>
      </c>
      <c r="Q5" s="150">
        <v>1.0</v>
      </c>
    </row>
    <row r="6">
      <c r="A6" s="143" t="s">
        <v>1855</v>
      </c>
      <c r="B6" s="144" t="s">
        <v>246</v>
      </c>
      <c r="C6" s="145" t="s">
        <v>247</v>
      </c>
      <c r="D6" s="145">
        <v>1.0</v>
      </c>
      <c r="E6" s="145"/>
      <c r="F6" s="146" t="s">
        <v>1856</v>
      </c>
      <c r="G6" s="145"/>
      <c r="H6" s="145"/>
      <c r="I6" s="145"/>
      <c r="J6" s="22"/>
      <c r="K6" s="66" t="b">
        <v>0</v>
      </c>
      <c r="L6" s="66" t="b">
        <v>0</v>
      </c>
      <c r="M6" s="151" t="b">
        <v>1</v>
      </c>
      <c r="N6" s="66" t="b">
        <v>0</v>
      </c>
      <c r="O6" s="106" t="b">
        <v>0</v>
      </c>
      <c r="P6" s="66" t="b">
        <v>0</v>
      </c>
      <c r="Q6" s="150">
        <v>2.0</v>
      </c>
    </row>
    <row r="7">
      <c r="A7" s="143" t="s">
        <v>1857</v>
      </c>
      <c r="B7" s="144" t="s">
        <v>246</v>
      </c>
      <c r="C7" s="145" t="s">
        <v>247</v>
      </c>
      <c r="D7" s="145">
        <v>1.0</v>
      </c>
      <c r="E7" s="145"/>
      <c r="F7" s="146" t="s">
        <v>1858</v>
      </c>
      <c r="G7" s="145"/>
      <c r="H7" s="145"/>
      <c r="I7" s="145"/>
      <c r="J7" s="22"/>
      <c r="K7" s="66" t="b">
        <v>0</v>
      </c>
      <c r="L7" s="66" t="b">
        <v>0</v>
      </c>
      <c r="M7" s="151" t="b">
        <v>1</v>
      </c>
      <c r="N7" s="66" t="b">
        <v>0</v>
      </c>
      <c r="O7" s="106" t="b">
        <v>0</v>
      </c>
      <c r="P7" s="66" t="b">
        <v>0</v>
      </c>
      <c r="Q7" s="150">
        <v>2.0</v>
      </c>
    </row>
    <row r="8">
      <c r="A8" s="143" t="s">
        <v>1859</v>
      </c>
      <c r="B8" s="144" t="s">
        <v>246</v>
      </c>
      <c r="C8" s="145" t="s">
        <v>247</v>
      </c>
      <c r="D8" s="145">
        <v>1.0</v>
      </c>
      <c r="E8" s="145"/>
      <c r="F8" s="146" t="s">
        <v>1860</v>
      </c>
      <c r="G8" s="145"/>
      <c r="H8" s="145"/>
      <c r="I8" s="145"/>
      <c r="J8" s="22"/>
      <c r="K8" s="66" t="b">
        <v>0</v>
      </c>
      <c r="L8" s="66" t="b">
        <v>0</v>
      </c>
      <c r="M8" s="151" t="b">
        <v>1</v>
      </c>
      <c r="N8" s="66" t="b">
        <v>0</v>
      </c>
      <c r="O8" s="106" t="b">
        <v>0</v>
      </c>
      <c r="P8" s="66" t="b">
        <v>0</v>
      </c>
      <c r="Q8" s="150">
        <v>2.0</v>
      </c>
    </row>
    <row r="9">
      <c r="A9" s="143" t="s">
        <v>1861</v>
      </c>
      <c r="B9" s="144" t="s">
        <v>246</v>
      </c>
      <c r="C9" s="145" t="s">
        <v>247</v>
      </c>
      <c r="D9" s="145">
        <v>1.0</v>
      </c>
      <c r="E9" s="145"/>
      <c r="F9" s="146" t="s">
        <v>1862</v>
      </c>
      <c r="G9" s="145"/>
      <c r="H9" s="145"/>
      <c r="I9" s="145"/>
      <c r="J9" s="22"/>
      <c r="K9" s="66" t="b">
        <v>0</v>
      </c>
      <c r="L9" s="66" t="b">
        <v>0</v>
      </c>
      <c r="M9" s="151" t="b">
        <v>1</v>
      </c>
      <c r="N9" s="66" t="b">
        <v>0</v>
      </c>
      <c r="O9" s="106" t="b">
        <v>0</v>
      </c>
      <c r="P9" s="66" t="b">
        <v>0</v>
      </c>
      <c r="Q9" s="150">
        <v>2.0</v>
      </c>
    </row>
    <row r="10">
      <c r="A10" s="143" t="s">
        <v>1863</v>
      </c>
      <c r="B10" s="144" t="s">
        <v>246</v>
      </c>
      <c r="C10" s="145" t="s">
        <v>247</v>
      </c>
      <c r="D10" s="145">
        <v>1.0</v>
      </c>
      <c r="E10" s="145"/>
      <c r="F10" s="146" t="s">
        <v>1864</v>
      </c>
      <c r="G10" s="145"/>
      <c r="H10" s="145"/>
      <c r="I10" s="145"/>
      <c r="J10" s="22"/>
      <c r="K10" s="66" t="b">
        <v>0</v>
      </c>
      <c r="L10" s="66" t="b">
        <v>0</v>
      </c>
      <c r="M10" s="151" t="b">
        <v>1</v>
      </c>
      <c r="N10" s="66" t="b">
        <v>0</v>
      </c>
      <c r="O10" s="106" t="b">
        <v>0</v>
      </c>
      <c r="P10" s="66" t="b">
        <v>0</v>
      </c>
      <c r="Q10" s="150">
        <v>2.0</v>
      </c>
    </row>
    <row r="11">
      <c r="A11" s="143" t="s">
        <v>257</v>
      </c>
      <c r="B11" s="144" t="s">
        <v>246</v>
      </c>
      <c r="C11" s="145" t="s">
        <v>247</v>
      </c>
      <c r="D11" s="145">
        <v>1.0</v>
      </c>
      <c r="E11" s="145"/>
      <c r="F11" s="146" t="s">
        <v>1865</v>
      </c>
      <c r="G11" s="145"/>
      <c r="H11" s="145"/>
      <c r="I11" s="145"/>
      <c r="J11" s="22"/>
      <c r="K11" s="66" t="b">
        <v>0</v>
      </c>
      <c r="L11" s="66" t="b">
        <v>0</v>
      </c>
      <c r="M11" s="151" t="b">
        <v>1</v>
      </c>
      <c r="N11" s="66" t="b">
        <v>0</v>
      </c>
      <c r="O11" s="106" t="b">
        <v>0</v>
      </c>
      <c r="P11" s="66" t="b">
        <v>0</v>
      </c>
      <c r="Q11" s="150">
        <v>2.0</v>
      </c>
    </row>
    <row r="12">
      <c r="A12" s="143" t="s">
        <v>1866</v>
      </c>
      <c r="B12" s="144" t="s">
        <v>246</v>
      </c>
      <c r="C12" s="145" t="s">
        <v>247</v>
      </c>
      <c r="D12" s="145">
        <v>1.0</v>
      </c>
      <c r="E12" s="145"/>
      <c r="F12" s="146" t="s">
        <v>248</v>
      </c>
      <c r="G12" s="145"/>
      <c r="H12" s="145"/>
      <c r="I12" s="145"/>
      <c r="J12" s="22"/>
      <c r="K12" s="66" t="b">
        <v>0</v>
      </c>
      <c r="L12" s="66" t="b">
        <v>0</v>
      </c>
      <c r="M12" s="151" t="b">
        <v>0</v>
      </c>
      <c r="N12" s="66" t="b">
        <v>1</v>
      </c>
      <c r="O12" s="106" t="b">
        <v>0</v>
      </c>
      <c r="P12" s="66" t="b">
        <v>0</v>
      </c>
      <c r="Q12" s="150">
        <v>2.0</v>
      </c>
    </row>
    <row r="13">
      <c r="A13" s="143" t="s">
        <v>1867</v>
      </c>
      <c r="B13" s="144" t="s">
        <v>246</v>
      </c>
      <c r="C13" s="145" t="s">
        <v>247</v>
      </c>
      <c r="D13" s="145">
        <v>1.0</v>
      </c>
      <c r="E13" s="145"/>
      <c r="F13" s="146" t="s">
        <v>250</v>
      </c>
      <c r="G13" s="145"/>
      <c r="H13" s="145"/>
      <c r="I13" s="145"/>
      <c r="J13" s="22"/>
      <c r="K13" s="66" t="b">
        <v>0</v>
      </c>
      <c r="L13" s="66" t="b">
        <v>0</v>
      </c>
      <c r="M13" s="151" t="b">
        <v>0</v>
      </c>
      <c r="N13" s="66" t="b">
        <v>1</v>
      </c>
      <c r="O13" s="106" t="b">
        <v>0</v>
      </c>
      <c r="P13" s="66" t="b">
        <v>0</v>
      </c>
      <c r="Q13" s="150">
        <v>2.0</v>
      </c>
    </row>
    <row r="14">
      <c r="A14" s="143" t="s">
        <v>1868</v>
      </c>
      <c r="B14" s="144" t="s">
        <v>246</v>
      </c>
      <c r="C14" s="145" t="s">
        <v>247</v>
      </c>
      <c r="D14" s="145">
        <v>1.0</v>
      </c>
      <c r="E14" s="145"/>
      <c r="F14" s="146" t="s">
        <v>252</v>
      </c>
      <c r="G14" s="145"/>
      <c r="H14" s="145"/>
      <c r="I14" s="145"/>
      <c r="J14" s="22"/>
      <c r="K14" s="66" t="b">
        <v>0</v>
      </c>
      <c r="L14" s="66" t="b">
        <v>0</v>
      </c>
      <c r="M14" s="151" t="b">
        <v>0</v>
      </c>
      <c r="N14" s="66" t="b">
        <v>1</v>
      </c>
      <c r="O14" s="106" t="b">
        <v>0</v>
      </c>
      <c r="P14" s="66" t="b">
        <v>0</v>
      </c>
      <c r="Q14" s="150">
        <v>2.0</v>
      </c>
    </row>
    <row r="15">
      <c r="A15" s="143" t="s">
        <v>1869</v>
      </c>
      <c r="B15" s="144" t="s">
        <v>246</v>
      </c>
      <c r="C15" s="145" t="s">
        <v>247</v>
      </c>
      <c r="D15" s="145">
        <v>1.0</v>
      </c>
      <c r="E15" s="145"/>
      <c r="F15" s="146" t="s">
        <v>1870</v>
      </c>
      <c r="G15" s="145"/>
      <c r="H15" s="145"/>
      <c r="I15" s="145"/>
      <c r="J15" s="22"/>
      <c r="K15" s="66" t="b">
        <v>0</v>
      </c>
      <c r="L15" s="66" t="b">
        <v>0</v>
      </c>
      <c r="M15" s="151" t="b">
        <v>0</v>
      </c>
      <c r="N15" s="66" t="b">
        <v>1</v>
      </c>
      <c r="O15" s="106" t="b">
        <v>0</v>
      </c>
      <c r="P15" s="66" t="b">
        <v>0</v>
      </c>
      <c r="Q15" s="150">
        <v>2.0</v>
      </c>
    </row>
    <row r="16">
      <c r="A16" s="143" t="s">
        <v>1871</v>
      </c>
      <c r="B16" s="144" t="s">
        <v>246</v>
      </c>
      <c r="C16" s="145" t="s">
        <v>247</v>
      </c>
      <c r="D16" s="145">
        <v>1.0</v>
      </c>
      <c r="E16" s="145"/>
      <c r="F16" s="146" t="s">
        <v>1872</v>
      </c>
      <c r="J16" s="22"/>
      <c r="K16" s="66" t="b">
        <v>0</v>
      </c>
      <c r="L16" s="66" t="b">
        <v>0</v>
      </c>
      <c r="M16" s="151" t="b">
        <v>0</v>
      </c>
      <c r="N16" s="66" t="b">
        <v>1</v>
      </c>
      <c r="O16" s="106" t="b">
        <v>1</v>
      </c>
      <c r="P16" s="66" t="b">
        <v>0</v>
      </c>
      <c r="Q16" s="150">
        <v>2.0</v>
      </c>
    </row>
    <row r="17">
      <c r="A17" s="143" t="s">
        <v>1873</v>
      </c>
      <c r="B17" s="144" t="s">
        <v>246</v>
      </c>
      <c r="C17" s="145" t="s">
        <v>247</v>
      </c>
      <c r="D17" s="145">
        <v>1.0</v>
      </c>
      <c r="E17" s="145"/>
      <c r="F17" s="146" t="s">
        <v>1874</v>
      </c>
      <c r="G17" s="145"/>
      <c r="H17" s="145"/>
      <c r="I17" s="145"/>
      <c r="J17" s="22"/>
      <c r="K17" s="66" t="b">
        <v>0</v>
      </c>
      <c r="L17" s="66" t="b">
        <v>0</v>
      </c>
      <c r="M17" s="151" t="b">
        <v>0</v>
      </c>
      <c r="N17" s="66" t="b">
        <v>1</v>
      </c>
      <c r="O17" s="106" t="b">
        <v>0</v>
      </c>
      <c r="P17" s="66" t="b">
        <v>0</v>
      </c>
      <c r="Q17" s="150">
        <v>2.0</v>
      </c>
    </row>
    <row r="18">
      <c r="A18" s="143" t="s">
        <v>1875</v>
      </c>
      <c r="B18" s="144" t="s">
        <v>246</v>
      </c>
      <c r="C18" s="145" t="s">
        <v>247</v>
      </c>
      <c r="D18" s="145">
        <v>1.0</v>
      </c>
      <c r="E18" s="145"/>
      <c r="F18" s="146" t="s">
        <v>1876</v>
      </c>
      <c r="G18" s="145"/>
      <c r="H18" s="145"/>
      <c r="I18" s="145"/>
      <c r="J18" s="22"/>
      <c r="K18" s="66" t="b">
        <v>0</v>
      </c>
      <c r="L18" s="66" t="b">
        <v>0</v>
      </c>
      <c r="M18" s="151" t="b">
        <v>0</v>
      </c>
      <c r="N18" s="66" t="b">
        <v>1</v>
      </c>
      <c r="O18" s="106" t="b">
        <v>0</v>
      </c>
      <c r="P18" s="66" t="b">
        <v>0</v>
      </c>
      <c r="Q18" s="150">
        <v>2.0</v>
      </c>
    </row>
    <row r="19">
      <c r="A19" s="143" t="s">
        <v>1877</v>
      </c>
      <c r="B19" s="144" t="s">
        <v>246</v>
      </c>
      <c r="C19" s="145" t="s">
        <v>247</v>
      </c>
      <c r="D19" s="145">
        <v>1.0</v>
      </c>
      <c r="E19" s="145"/>
      <c r="F19" s="146" t="s">
        <v>1878</v>
      </c>
      <c r="G19" s="145"/>
      <c r="H19" s="145"/>
      <c r="I19" s="145"/>
      <c r="J19" s="22"/>
      <c r="K19" s="66" t="b">
        <v>0</v>
      </c>
      <c r="L19" s="66" t="b">
        <v>0</v>
      </c>
      <c r="M19" s="151" t="b">
        <v>0</v>
      </c>
      <c r="N19" s="66" t="b">
        <v>1</v>
      </c>
      <c r="O19" s="106" t="b">
        <v>0</v>
      </c>
      <c r="P19" s="66" t="b">
        <v>0</v>
      </c>
      <c r="Q19" s="150">
        <v>2.0</v>
      </c>
    </row>
    <row r="20">
      <c r="A20" s="143" t="s">
        <v>1879</v>
      </c>
      <c r="B20" s="144" t="s">
        <v>246</v>
      </c>
      <c r="C20" s="145" t="s">
        <v>247</v>
      </c>
      <c r="D20" s="145">
        <v>1.0</v>
      </c>
      <c r="E20" s="145"/>
      <c r="F20" s="146" t="s">
        <v>1880</v>
      </c>
      <c r="G20" s="145"/>
      <c r="H20" s="145"/>
      <c r="I20" s="145"/>
      <c r="J20" s="22"/>
      <c r="K20" s="66" t="b">
        <v>0</v>
      </c>
      <c r="L20" s="66" t="b">
        <v>0</v>
      </c>
      <c r="M20" s="151" t="b">
        <v>0</v>
      </c>
      <c r="N20" s="66" t="b">
        <v>1</v>
      </c>
      <c r="O20" s="106" t="b">
        <v>0</v>
      </c>
      <c r="P20" s="66" t="b">
        <v>0</v>
      </c>
      <c r="Q20" s="150">
        <v>2.0</v>
      </c>
    </row>
    <row r="21">
      <c r="A21" s="143" t="s">
        <v>1881</v>
      </c>
      <c r="B21" s="144" t="s">
        <v>246</v>
      </c>
      <c r="C21" s="145" t="s">
        <v>247</v>
      </c>
      <c r="D21" s="145">
        <v>1.0</v>
      </c>
      <c r="E21" s="145"/>
      <c r="F21" s="146" t="s">
        <v>1882</v>
      </c>
      <c r="G21" s="145"/>
      <c r="H21" s="145"/>
      <c r="I21" s="145"/>
      <c r="J21" s="22"/>
      <c r="K21" s="66" t="b">
        <v>0</v>
      </c>
      <c r="L21" s="66" t="b">
        <v>0</v>
      </c>
      <c r="M21" s="151" t="b">
        <v>0</v>
      </c>
      <c r="N21" s="66" t="b">
        <v>1</v>
      </c>
      <c r="O21" s="106" t="b">
        <v>0</v>
      </c>
      <c r="P21" s="66" t="b">
        <v>0</v>
      </c>
      <c r="Q21" s="150">
        <v>2.0</v>
      </c>
    </row>
    <row r="22">
      <c r="A22" s="143" t="s">
        <v>1883</v>
      </c>
      <c r="B22" s="144" t="s">
        <v>246</v>
      </c>
      <c r="C22" s="145" t="s">
        <v>247</v>
      </c>
      <c r="D22" s="145">
        <v>1.0</v>
      </c>
      <c r="E22" s="145"/>
      <c r="F22" s="146" t="s">
        <v>1884</v>
      </c>
      <c r="G22" s="145"/>
      <c r="H22" s="145"/>
      <c r="I22" s="145"/>
      <c r="J22" s="22"/>
      <c r="K22" s="66" t="b">
        <v>0</v>
      </c>
      <c r="L22" s="66" t="b">
        <v>0</v>
      </c>
      <c r="M22" s="151" t="b">
        <v>0</v>
      </c>
      <c r="N22" s="66" t="b">
        <v>1</v>
      </c>
      <c r="O22" s="106" t="b">
        <v>0</v>
      </c>
      <c r="P22" s="66" t="b">
        <v>0</v>
      </c>
      <c r="Q22" s="150">
        <v>2.0</v>
      </c>
    </row>
    <row r="23">
      <c r="A23" s="143" t="s">
        <v>1885</v>
      </c>
      <c r="B23" s="144" t="s">
        <v>246</v>
      </c>
      <c r="C23" s="145" t="s">
        <v>247</v>
      </c>
      <c r="D23" s="145">
        <v>1.0</v>
      </c>
      <c r="E23" s="145"/>
      <c r="F23" s="146" t="s">
        <v>1886</v>
      </c>
      <c r="G23" s="145"/>
      <c r="H23" s="145"/>
      <c r="I23" s="145"/>
      <c r="J23" s="22"/>
      <c r="K23" s="66" t="b">
        <v>0</v>
      </c>
      <c r="L23" s="66" t="b">
        <v>0</v>
      </c>
      <c r="M23" s="151" t="b">
        <v>0</v>
      </c>
      <c r="N23" s="66" t="b">
        <v>1</v>
      </c>
      <c r="O23" s="106" t="b">
        <v>0</v>
      </c>
      <c r="P23" s="66" t="b">
        <v>0</v>
      </c>
      <c r="Q23" s="150">
        <v>2.0</v>
      </c>
    </row>
    <row r="24">
      <c r="A24" s="143" t="s">
        <v>1887</v>
      </c>
      <c r="B24" s="144" t="s">
        <v>246</v>
      </c>
      <c r="C24" s="145" t="s">
        <v>247</v>
      </c>
      <c r="D24" s="145">
        <v>1.0</v>
      </c>
      <c r="E24" s="145"/>
      <c r="F24" s="146" t="s">
        <v>1888</v>
      </c>
      <c r="G24" s="145"/>
      <c r="H24" s="145"/>
      <c r="I24" s="145"/>
      <c r="J24" s="22"/>
      <c r="K24" s="66" t="b">
        <v>0</v>
      </c>
      <c r="L24" s="66" t="b">
        <v>0</v>
      </c>
      <c r="M24" s="151" t="b">
        <v>0</v>
      </c>
      <c r="N24" s="66" t="b">
        <v>1</v>
      </c>
      <c r="O24" s="106" t="b">
        <v>0</v>
      </c>
      <c r="P24" s="66" t="b">
        <v>0</v>
      </c>
      <c r="Q24" s="150">
        <v>2.0</v>
      </c>
    </row>
    <row r="25">
      <c r="A25" s="143" t="s">
        <v>1889</v>
      </c>
      <c r="B25" s="144" t="s">
        <v>246</v>
      </c>
      <c r="C25" s="145" t="s">
        <v>247</v>
      </c>
      <c r="D25" s="145">
        <v>1.0</v>
      </c>
      <c r="E25" s="145"/>
      <c r="F25" s="146" t="s">
        <v>1890</v>
      </c>
      <c r="G25" s="145"/>
      <c r="H25" s="145"/>
      <c r="I25" s="145"/>
      <c r="J25" s="22"/>
      <c r="K25" s="66" t="b">
        <v>0</v>
      </c>
      <c r="L25" s="66" t="b">
        <v>0</v>
      </c>
      <c r="M25" s="151" t="b">
        <v>0</v>
      </c>
      <c r="N25" s="66" t="b">
        <v>1</v>
      </c>
      <c r="O25" s="106" t="b">
        <v>0</v>
      </c>
      <c r="P25" s="66" t="b">
        <v>0</v>
      </c>
      <c r="Q25" s="150">
        <v>2.0</v>
      </c>
    </row>
    <row r="26">
      <c r="A26" s="143" t="s">
        <v>1891</v>
      </c>
      <c r="B26" s="144" t="s">
        <v>246</v>
      </c>
      <c r="C26" s="145" t="s">
        <v>247</v>
      </c>
      <c r="D26" s="145">
        <v>1.0</v>
      </c>
      <c r="E26" s="145"/>
      <c r="F26" s="146" t="s">
        <v>1892</v>
      </c>
      <c r="G26" s="145"/>
      <c r="H26" s="145"/>
      <c r="I26" s="145"/>
      <c r="J26" s="22"/>
      <c r="K26" s="66" t="b">
        <v>0</v>
      </c>
      <c r="L26" s="66" t="b">
        <v>0</v>
      </c>
      <c r="M26" s="151" t="b">
        <v>0</v>
      </c>
      <c r="N26" s="66" t="b">
        <v>1</v>
      </c>
      <c r="O26" s="106" t="b">
        <v>0</v>
      </c>
      <c r="P26" s="66" t="b">
        <v>0</v>
      </c>
      <c r="Q26" s="150">
        <v>2.0</v>
      </c>
    </row>
    <row r="27">
      <c r="A27" s="143" t="s">
        <v>1893</v>
      </c>
      <c r="B27" s="144" t="s">
        <v>246</v>
      </c>
      <c r="C27" s="145" t="s">
        <v>247</v>
      </c>
      <c r="D27" s="145">
        <v>1.0</v>
      </c>
      <c r="E27" s="145"/>
      <c r="F27" s="146" t="s">
        <v>1894</v>
      </c>
      <c r="G27" s="145"/>
      <c r="H27" s="145"/>
      <c r="I27" s="145"/>
      <c r="J27" s="22"/>
      <c r="K27" s="66" t="b">
        <v>0</v>
      </c>
      <c r="L27" s="66" t="b">
        <v>0</v>
      </c>
      <c r="M27" s="151" t="b">
        <v>0</v>
      </c>
      <c r="N27" s="66" t="b">
        <v>1</v>
      </c>
      <c r="O27" s="106" t="b">
        <v>0</v>
      </c>
      <c r="P27" s="66" t="b">
        <v>0</v>
      </c>
      <c r="Q27" s="150">
        <v>2.0</v>
      </c>
    </row>
    <row r="28">
      <c r="A28" s="143" t="s">
        <v>1895</v>
      </c>
      <c r="B28" s="144" t="s">
        <v>246</v>
      </c>
      <c r="C28" s="145" t="s">
        <v>247</v>
      </c>
      <c r="D28" s="145">
        <v>1.0</v>
      </c>
      <c r="E28" s="145"/>
      <c r="F28" s="146" t="s">
        <v>1896</v>
      </c>
      <c r="G28" s="145"/>
      <c r="H28" s="145"/>
      <c r="I28" s="145"/>
      <c r="J28" s="22"/>
      <c r="K28" s="66" t="b">
        <v>0</v>
      </c>
      <c r="L28" s="66" t="b">
        <v>0</v>
      </c>
      <c r="M28" s="151" t="b">
        <v>0</v>
      </c>
      <c r="N28" s="66" t="b">
        <v>1</v>
      </c>
      <c r="O28" s="106" t="b">
        <v>0</v>
      </c>
      <c r="P28" s="66" t="b">
        <v>0</v>
      </c>
      <c r="Q28" s="150">
        <v>2.0</v>
      </c>
    </row>
    <row r="29">
      <c r="A29" s="143" t="s">
        <v>1897</v>
      </c>
      <c r="B29" s="144" t="s">
        <v>246</v>
      </c>
      <c r="C29" s="145" t="s">
        <v>247</v>
      </c>
      <c r="D29" s="145">
        <v>1.0</v>
      </c>
      <c r="E29" s="145"/>
      <c r="F29" s="146" t="s">
        <v>1898</v>
      </c>
      <c r="G29" s="145"/>
      <c r="H29" s="145"/>
      <c r="I29" s="145"/>
      <c r="J29" s="22"/>
      <c r="K29" s="66" t="b">
        <v>0</v>
      </c>
      <c r="L29" s="66" t="b">
        <v>0</v>
      </c>
      <c r="M29" s="151" t="b">
        <v>0</v>
      </c>
      <c r="N29" s="66" t="b">
        <v>1</v>
      </c>
      <c r="O29" s="106" t="b">
        <v>0</v>
      </c>
      <c r="P29" s="66" t="b">
        <v>0</v>
      </c>
      <c r="Q29" s="150">
        <v>2.0</v>
      </c>
    </row>
    <row r="30">
      <c r="A30" s="143" t="s">
        <v>1899</v>
      </c>
      <c r="B30" s="144" t="s">
        <v>246</v>
      </c>
      <c r="C30" s="145" t="s">
        <v>247</v>
      </c>
      <c r="D30" s="145">
        <v>1.0</v>
      </c>
      <c r="E30" s="145"/>
      <c r="F30" s="146" t="s">
        <v>1900</v>
      </c>
      <c r="G30" s="145"/>
      <c r="H30" s="145"/>
      <c r="I30" s="145"/>
      <c r="J30" s="22"/>
      <c r="K30" s="66" t="b">
        <v>0</v>
      </c>
      <c r="L30" s="66" t="b">
        <v>0</v>
      </c>
      <c r="M30" s="151" t="b">
        <v>0</v>
      </c>
      <c r="N30" s="66" t="b">
        <v>1</v>
      </c>
      <c r="O30" s="106" t="b">
        <v>0</v>
      </c>
      <c r="P30" s="66" t="b">
        <v>0</v>
      </c>
      <c r="Q30" s="150">
        <v>2.0</v>
      </c>
    </row>
    <row r="31">
      <c r="A31" s="143" t="s">
        <v>1901</v>
      </c>
      <c r="B31" s="144" t="s">
        <v>246</v>
      </c>
      <c r="C31" s="145" t="s">
        <v>247</v>
      </c>
      <c r="D31" s="145">
        <v>1.0</v>
      </c>
      <c r="E31" s="145"/>
      <c r="F31" s="146" t="s">
        <v>1902</v>
      </c>
      <c r="G31" s="145"/>
      <c r="H31" s="145"/>
      <c r="I31" s="145"/>
      <c r="J31" s="22"/>
      <c r="K31" s="66" t="b">
        <v>0</v>
      </c>
      <c r="L31" s="66" t="b">
        <v>0</v>
      </c>
      <c r="M31" s="151" t="b">
        <v>0</v>
      </c>
      <c r="N31" s="66" t="b">
        <v>1</v>
      </c>
      <c r="O31" s="106" t="b">
        <v>0</v>
      </c>
      <c r="P31" s="66" t="b">
        <v>0</v>
      </c>
      <c r="Q31" s="150">
        <v>2.0</v>
      </c>
    </row>
    <row r="32">
      <c r="A32" s="143" t="s">
        <v>1903</v>
      </c>
      <c r="B32" s="144" t="s">
        <v>246</v>
      </c>
      <c r="C32" s="145" t="s">
        <v>247</v>
      </c>
      <c r="D32" s="145">
        <v>1.0</v>
      </c>
      <c r="E32" s="145"/>
      <c r="F32" s="146" t="s">
        <v>1904</v>
      </c>
      <c r="G32" s="145"/>
      <c r="H32" s="145"/>
      <c r="I32" s="145"/>
      <c r="J32" s="22"/>
      <c r="K32" s="66" t="b">
        <v>0</v>
      </c>
      <c r="L32" s="66" t="b">
        <v>0</v>
      </c>
      <c r="M32" s="151" t="b">
        <v>0</v>
      </c>
      <c r="N32" s="66" t="b">
        <v>1</v>
      </c>
      <c r="O32" s="106" t="b">
        <v>0</v>
      </c>
      <c r="P32" s="66" t="b">
        <v>0</v>
      </c>
      <c r="Q32" s="150">
        <v>2.0</v>
      </c>
    </row>
    <row r="33">
      <c r="A33" s="152" t="s">
        <v>1905</v>
      </c>
      <c r="B33" s="144" t="s">
        <v>246</v>
      </c>
      <c r="C33" s="145" t="s">
        <v>247</v>
      </c>
      <c r="D33" s="145">
        <v>1.0</v>
      </c>
      <c r="E33" s="145"/>
      <c r="F33" s="146" t="s">
        <v>1906</v>
      </c>
      <c r="G33" s="145"/>
      <c r="H33" s="145"/>
      <c r="I33" s="145"/>
      <c r="J33" s="22"/>
      <c r="K33" s="66" t="b">
        <v>0</v>
      </c>
      <c r="L33" s="66" t="b">
        <v>0</v>
      </c>
      <c r="M33" s="151" t="b">
        <v>0</v>
      </c>
      <c r="N33" s="66" t="b">
        <v>1</v>
      </c>
      <c r="O33" s="106" t="b">
        <v>0</v>
      </c>
      <c r="P33" s="66" t="b">
        <v>0</v>
      </c>
      <c r="Q33" s="150">
        <v>2.0</v>
      </c>
    </row>
    <row r="34">
      <c r="A34" s="152" t="s">
        <v>1907</v>
      </c>
      <c r="B34" s="144" t="s">
        <v>246</v>
      </c>
      <c r="C34" s="145" t="s">
        <v>247</v>
      </c>
      <c r="D34" s="145">
        <v>1.0</v>
      </c>
      <c r="E34" s="145"/>
      <c r="F34" s="146" t="s">
        <v>1908</v>
      </c>
      <c r="G34" s="145"/>
      <c r="H34" s="145"/>
      <c r="I34" s="145"/>
      <c r="J34" s="22"/>
      <c r="K34" s="66" t="b">
        <v>0</v>
      </c>
      <c r="L34" s="66" t="b">
        <v>0</v>
      </c>
      <c r="M34" s="151" t="b">
        <v>0</v>
      </c>
      <c r="N34" s="66" t="b">
        <v>1</v>
      </c>
      <c r="O34" s="106" t="b">
        <v>0</v>
      </c>
      <c r="P34" s="66" t="b">
        <v>0</v>
      </c>
      <c r="Q34" s="150">
        <v>2.0</v>
      </c>
    </row>
    <row r="35">
      <c r="A35" s="152" t="s">
        <v>1909</v>
      </c>
      <c r="B35" s="144" t="s">
        <v>246</v>
      </c>
      <c r="C35" s="145" t="s">
        <v>247</v>
      </c>
      <c r="D35" s="145">
        <v>1.0</v>
      </c>
      <c r="E35" s="145"/>
      <c r="F35" s="146" t="s">
        <v>1910</v>
      </c>
      <c r="G35" s="145"/>
      <c r="H35" s="145"/>
      <c r="I35" s="145"/>
      <c r="J35" s="22"/>
      <c r="K35" s="66" t="b">
        <v>0</v>
      </c>
      <c r="L35" s="66" t="b">
        <v>0</v>
      </c>
      <c r="M35" s="151" t="b">
        <v>0</v>
      </c>
      <c r="N35" s="66" t="b">
        <v>1</v>
      </c>
      <c r="O35" s="106" t="b">
        <v>0</v>
      </c>
      <c r="P35" s="66" t="b">
        <v>0</v>
      </c>
      <c r="Q35" s="150">
        <v>2.0</v>
      </c>
    </row>
    <row r="36">
      <c r="A36" s="143" t="s">
        <v>1911</v>
      </c>
      <c r="B36" s="144" t="s">
        <v>246</v>
      </c>
      <c r="C36" s="145" t="s">
        <v>247</v>
      </c>
      <c r="D36" s="145">
        <v>1.0</v>
      </c>
      <c r="E36" s="145"/>
      <c r="F36" s="146" t="s">
        <v>1912</v>
      </c>
      <c r="G36" s="145"/>
      <c r="H36" s="145"/>
      <c r="I36" s="145"/>
      <c r="J36" s="22"/>
      <c r="K36" s="66" t="b">
        <v>0</v>
      </c>
      <c r="L36" s="66" t="b">
        <v>0</v>
      </c>
      <c r="M36" s="151" t="b">
        <v>0</v>
      </c>
      <c r="N36" s="66" t="b">
        <v>1</v>
      </c>
      <c r="O36" s="106" t="b">
        <v>0</v>
      </c>
      <c r="P36" s="66" t="b">
        <v>0</v>
      </c>
      <c r="Q36" s="150">
        <v>2.0</v>
      </c>
    </row>
    <row r="37">
      <c r="A37" s="143" t="s">
        <v>1913</v>
      </c>
      <c r="B37" s="144" t="s">
        <v>246</v>
      </c>
      <c r="C37" s="145" t="s">
        <v>247</v>
      </c>
      <c r="D37" s="145">
        <v>1.0</v>
      </c>
      <c r="E37" s="145"/>
      <c r="F37" s="146" t="s">
        <v>1914</v>
      </c>
      <c r="G37" s="145"/>
      <c r="H37" s="145"/>
      <c r="I37" s="145"/>
      <c r="J37" s="22"/>
      <c r="K37" s="66" t="b">
        <v>0</v>
      </c>
      <c r="L37" s="66" t="b">
        <v>0</v>
      </c>
      <c r="M37" s="151" t="b">
        <v>0</v>
      </c>
      <c r="N37" s="66" t="b">
        <v>1</v>
      </c>
      <c r="O37" s="106" t="b">
        <v>0</v>
      </c>
      <c r="P37" s="66" t="b">
        <v>0</v>
      </c>
      <c r="Q37" s="150">
        <v>2.0</v>
      </c>
    </row>
    <row r="38">
      <c r="A38" s="143" t="s">
        <v>1915</v>
      </c>
      <c r="B38" s="144" t="s">
        <v>246</v>
      </c>
      <c r="C38" s="145" t="s">
        <v>247</v>
      </c>
      <c r="D38" s="145">
        <v>1.0</v>
      </c>
      <c r="E38" s="145"/>
      <c r="F38" s="146" t="s">
        <v>1916</v>
      </c>
      <c r="G38" s="145"/>
      <c r="H38" s="145"/>
      <c r="I38" s="145"/>
      <c r="J38" s="22"/>
      <c r="K38" s="66" t="b">
        <v>0</v>
      </c>
      <c r="L38" s="66" t="b">
        <v>0</v>
      </c>
      <c r="M38" s="151" t="b">
        <v>0</v>
      </c>
      <c r="N38" s="66" t="b">
        <v>1</v>
      </c>
      <c r="O38" s="106" t="b">
        <v>0</v>
      </c>
      <c r="P38" s="66" t="b">
        <v>0</v>
      </c>
      <c r="Q38" s="150">
        <v>2.0</v>
      </c>
    </row>
    <row r="39">
      <c r="A39" s="143" t="s">
        <v>1917</v>
      </c>
      <c r="B39" s="144" t="s">
        <v>246</v>
      </c>
      <c r="C39" s="145" t="s">
        <v>247</v>
      </c>
      <c r="D39" s="145">
        <v>1.0</v>
      </c>
      <c r="E39" s="145"/>
      <c r="F39" s="146" t="s">
        <v>1918</v>
      </c>
      <c r="G39" s="145"/>
      <c r="H39" s="145"/>
      <c r="I39" s="145"/>
      <c r="J39" s="22"/>
      <c r="K39" s="66" t="b">
        <v>0</v>
      </c>
      <c r="L39" s="66" t="b">
        <v>0</v>
      </c>
      <c r="M39" s="151" t="b">
        <v>0</v>
      </c>
      <c r="N39" s="66" t="b">
        <v>1</v>
      </c>
      <c r="O39" s="106" t="b">
        <v>0</v>
      </c>
      <c r="P39" s="66" t="b">
        <v>0</v>
      </c>
      <c r="Q39" s="150">
        <v>2.0</v>
      </c>
    </row>
    <row r="40">
      <c r="A40" s="143" t="s">
        <v>1919</v>
      </c>
      <c r="B40" s="144" t="s">
        <v>246</v>
      </c>
      <c r="C40" s="145" t="s">
        <v>247</v>
      </c>
      <c r="D40" s="145">
        <v>1.0</v>
      </c>
      <c r="E40" s="145"/>
      <c r="F40" s="146" t="s">
        <v>1920</v>
      </c>
      <c r="G40" s="145"/>
      <c r="H40" s="145"/>
      <c r="I40" s="145"/>
      <c r="J40" s="22"/>
      <c r="K40" s="66" t="b">
        <v>0</v>
      </c>
      <c r="L40" s="66" t="b">
        <v>0</v>
      </c>
      <c r="M40" s="151" t="b">
        <v>0</v>
      </c>
      <c r="N40" s="66" t="b">
        <v>1</v>
      </c>
      <c r="O40" s="106" t="b">
        <v>0</v>
      </c>
      <c r="P40" s="66" t="b">
        <v>0</v>
      </c>
      <c r="Q40" s="150">
        <v>2.0</v>
      </c>
    </row>
    <row r="41">
      <c r="A41" s="143" t="s">
        <v>1921</v>
      </c>
      <c r="B41" s="144" t="s">
        <v>246</v>
      </c>
      <c r="C41" s="145" t="s">
        <v>247</v>
      </c>
      <c r="D41" s="145">
        <v>1.0</v>
      </c>
      <c r="E41" s="145"/>
      <c r="F41" s="146" t="s">
        <v>1922</v>
      </c>
      <c r="G41" s="145"/>
      <c r="H41" s="145"/>
      <c r="I41" s="145"/>
      <c r="J41" s="22"/>
      <c r="K41" s="66" t="b">
        <v>0</v>
      </c>
      <c r="L41" s="66" t="b">
        <v>0</v>
      </c>
      <c r="M41" s="151" t="b">
        <v>0</v>
      </c>
      <c r="N41" s="66" t="b">
        <v>1</v>
      </c>
      <c r="O41" s="106" t="b">
        <v>0</v>
      </c>
      <c r="P41" s="66" t="b">
        <v>0</v>
      </c>
      <c r="Q41" s="150">
        <v>2.0</v>
      </c>
    </row>
    <row r="42">
      <c r="A42" s="143" t="s">
        <v>1923</v>
      </c>
      <c r="B42" s="144" t="s">
        <v>246</v>
      </c>
      <c r="C42" s="145" t="s">
        <v>247</v>
      </c>
      <c r="D42" s="145">
        <v>1.0</v>
      </c>
      <c r="E42" s="145"/>
      <c r="F42" s="146" t="s">
        <v>1924</v>
      </c>
      <c r="G42" s="145"/>
      <c r="H42" s="145"/>
      <c r="I42" s="145"/>
      <c r="J42" s="22"/>
      <c r="K42" s="66" t="b">
        <v>0</v>
      </c>
      <c r="L42" s="66" t="b">
        <v>0</v>
      </c>
      <c r="M42" s="151" t="b">
        <v>0</v>
      </c>
      <c r="N42" s="66" t="b">
        <v>1</v>
      </c>
      <c r="O42" s="106" t="b">
        <v>0</v>
      </c>
      <c r="P42" s="66" t="b">
        <v>0</v>
      </c>
      <c r="Q42" s="150">
        <v>2.0</v>
      </c>
    </row>
    <row r="43">
      <c r="A43" s="143" t="s">
        <v>1925</v>
      </c>
      <c r="B43" s="144" t="s">
        <v>246</v>
      </c>
      <c r="C43" s="145" t="s">
        <v>247</v>
      </c>
      <c r="D43" s="145">
        <v>1.0</v>
      </c>
      <c r="E43" s="145"/>
      <c r="F43" s="146" t="s">
        <v>1926</v>
      </c>
      <c r="G43" s="145"/>
      <c r="H43" s="145"/>
      <c r="I43" s="145"/>
      <c r="J43" s="22"/>
      <c r="K43" s="66" t="b">
        <v>0</v>
      </c>
      <c r="L43" s="66" t="b">
        <v>0</v>
      </c>
      <c r="M43" s="151" t="b">
        <v>0</v>
      </c>
      <c r="N43" s="66" t="b">
        <v>1</v>
      </c>
      <c r="O43" s="106" t="b">
        <v>0</v>
      </c>
      <c r="P43" s="66" t="b">
        <v>0</v>
      </c>
      <c r="Q43" s="150">
        <v>2.0</v>
      </c>
    </row>
    <row r="44">
      <c r="A44" s="143" t="s">
        <v>1927</v>
      </c>
      <c r="B44" s="144" t="s">
        <v>246</v>
      </c>
      <c r="C44" s="145" t="s">
        <v>247</v>
      </c>
      <c r="D44" s="145">
        <v>1.0</v>
      </c>
      <c r="E44" s="145"/>
      <c r="F44" s="146" t="s">
        <v>1928</v>
      </c>
      <c r="G44" s="145"/>
      <c r="H44" s="145"/>
      <c r="I44" s="145"/>
      <c r="J44" s="22"/>
      <c r="K44" s="66" t="b">
        <v>0</v>
      </c>
      <c r="L44" s="66" t="b">
        <v>0</v>
      </c>
      <c r="M44" s="151" t="b">
        <v>0</v>
      </c>
      <c r="N44" s="66" t="b">
        <v>1</v>
      </c>
      <c r="O44" s="106" t="b">
        <v>0</v>
      </c>
      <c r="P44" s="66" t="b">
        <v>0</v>
      </c>
      <c r="Q44" s="150">
        <v>2.0</v>
      </c>
    </row>
    <row r="45">
      <c r="A45" s="143" t="s">
        <v>1929</v>
      </c>
      <c r="B45" s="153" t="s">
        <v>246</v>
      </c>
      <c r="C45" s="154" t="s">
        <v>247</v>
      </c>
      <c r="D45" s="154">
        <v>1.0</v>
      </c>
      <c r="E45" s="154"/>
      <c r="F45" s="155" t="s">
        <v>260</v>
      </c>
      <c r="G45" s="154"/>
      <c r="H45" s="154"/>
      <c r="I45" s="154"/>
      <c r="J45" s="156"/>
      <c r="K45" s="157" t="b">
        <v>0</v>
      </c>
      <c r="L45" s="157" t="b">
        <v>0</v>
      </c>
      <c r="M45" s="158" t="b">
        <v>0</v>
      </c>
      <c r="N45" s="157" t="b">
        <v>1</v>
      </c>
      <c r="O45" s="159" t="b">
        <v>0</v>
      </c>
      <c r="P45" s="157" t="b">
        <v>0</v>
      </c>
      <c r="Q45" s="160">
        <v>2.0</v>
      </c>
    </row>
    <row r="46">
      <c r="A46" s="143" t="s">
        <v>1930</v>
      </c>
      <c r="B46" s="153" t="s">
        <v>246</v>
      </c>
      <c r="C46" s="154" t="s">
        <v>247</v>
      </c>
      <c r="D46" s="154">
        <v>1.0</v>
      </c>
      <c r="E46" s="154"/>
      <c r="F46" s="155" t="s">
        <v>262</v>
      </c>
      <c r="G46" s="154"/>
      <c r="H46" s="154"/>
      <c r="I46" s="154"/>
      <c r="J46" s="156"/>
      <c r="K46" s="157" t="b">
        <v>0</v>
      </c>
      <c r="L46" s="157" t="b">
        <v>0</v>
      </c>
      <c r="M46" s="158" t="b">
        <v>0</v>
      </c>
      <c r="N46" s="157" t="b">
        <v>1</v>
      </c>
      <c r="O46" s="159" t="b">
        <v>0</v>
      </c>
      <c r="P46" s="157" t="b">
        <v>0</v>
      </c>
      <c r="Q46" s="160">
        <v>2.0</v>
      </c>
    </row>
    <row r="47">
      <c r="A47" s="143" t="s">
        <v>1931</v>
      </c>
      <c r="B47" s="153" t="s">
        <v>246</v>
      </c>
      <c r="C47" s="154" t="s">
        <v>247</v>
      </c>
      <c r="D47" s="154">
        <v>1.0</v>
      </c>
      <c r="E47" s="154"/>
      <c r="F47" s="155" t="s">
        <v>264</v>
      </c>
      <c r="G47" s="154"/>
      <c r="H47" s="154"/>
      <c r="I47" s="154"/>
      <c r="J47" s="156"/>
      <c r="K47" s="157" t="b">
        <v>0</v>
      </c>
      <c r="L47" s="157" t="b">
        <v>0</v>
      </c>
      <c r="M47" s="158" t="b">
        <v>0</v>
      </c>
      <c r="N47" s="157" t="b">
        <v>1</v>
      </c>
      <c r="O47" s="159" t="b">
        <v>0</v>
      </c>
      <c r="P47" s="157" t="b">
        <v>0</v>
      </c>
      <c r="Q47" s="160">
        <v>2.0</v>
      </c>
    </row>
    <row r="48">
      <c r="A48" s="143" t="s">
        <v>1932</v>
      </c>
      <c r="B48" s="161" t="s">
        <v>246</v>
      </c>
      <c r="C48" s="162" t="s">
        <v>247</v>
      </c>
      <c r="D48" s="162">
        <v>1.0</v>
      </c>
      <c r="E48" s="162"/>
      <c r="F48" s="163" t="s">
        <v>1933</v>
      </c>
      <c r="G48" s="162"/>
      <c r="H48" s="162"/>
      <c r="I48" s="162"/>
      <c r="J48" s="164"/>
      <c r="K48" s="165" t="b">
        <v>0</v>
      </c>
      <c r="L48" s="165" t="b">
        <v>0</v>
      </c>
      <c r="M48" s="166" t="b">
        <v>0</v>
      </c>
      <c r="N48" s="165" t="b">
        <v>1</v>
      </c>
      <c r="O48" s="167" t="b">
        <v>0</v>
      </c>
      <c r="P48" s="165" t="b">
        <v>0</v>
      </c>
      <c r="Q48" s="168">
        <v>2.0</v>
      </c>
    </row>
    <row r="49">
      <c r="A49" s="143" t="s">
        <v>1934</v>
      </c>
      <c r="B49" s="161" t="s">
        <v>246</v>
      </c>
      <c r="C49" s="162" t="s">
        <v>247</v>
      </c>
      <c r="D49" s="162">
        <v>1.0</v>
      </c>
      <c r="E49" s="162"/>
      <c r="F49" s="163" t="s">
        <v>1935</v>
      </c>
      <c r="G49" s="162"/>
      <c r="H49" s="162"/>
      <c r="I49" s="162"/>
      <c r="J49" s="164"/>
      <c r="K49" s="165" t="b">
        <v>0</v>
      </c>
      <c r="L49" s="165" t="b">
        <v>0</v>
      </c>
      <c r="M49" s="166" t="b">
        <v>0</v>
      </c>
      <c r="N49" s="165" t="b">
        <v>1</v>
      </c>
      <c r="O49" s="167" t="b">
        <v>0</v>
      </c>
      <c r="P49" s="165" t="b">
        <v>0</v>
      </c>
      <c r="Q49" s="168">
        <v>2.0</v>
      </c>
    </row>
    <row r="50">
      <c r="A50" s="143" t="s">
        <v>1936</v>
      </c>
      <c r="B50" s="161" t="s">
        <v>246</v>
      </c>
      <c r="C50" s="162" t="s">
        <v>247</v>
      </c>
      <c r="D50" s="162">
        <v>1.0</v>
      </c>
      <c r="E50" s="162"/>
      <c r="F50" s="163" t="s">
        <v>1937</v>
      </c>
      <c r="G50" s="162"/>
      <c r="H50" s="162"/>
      <c r="I50" s="162"/>
      <c r="J50" s="164"/>
      <c r="K50" s="165" t="b">
        <v>0</v>
      </c>
      <c r="L50" s="165" t="b">
        <v>0</v>
      </c>
      <c r="M50" s="166" t="b">
        <v>0</v>
      </c>
      <c r="N50" s="165" t="b">
        <v>1</v>
      </c>
      <c r="O50" s="167" t="b">
        <v>0</v>
      </c>
      <c r="P50" s="165" t="b">
        <v>0</v>
      </c>
      <c r="Q50" s="168">
        <v>2.0</v>
      </c>
    </row>
    <row r="51">
      <c r="A51" s="143" t="s">
        <v>1938</v>
      </c>
      <c r="B51" s="144" t="s">
        <v>246</v>
      </c>
      <c r="C51" s="145" t="s">
        <v>1939</v>
      </c>
      <c r="D51" s="145">
        <v>1.0</v>
      </c>
      <c r="E51" s="145"/>
      <c r="F51" s="146" t="s">
        <v>1940</v>
      </c>
      <c r="G51" s="145"/>
      <c r="H51" s="145"/>
      <c r="I51" s="145"/>
      <c r="J51" s="22"/>
      <c r="K51" s="66" t="b">
        <v>0</v>
      </c>
      <c r="L51" s="66" t="b">
        <v>0</v>
      </c>
      <c r="M51" s="151" t="b">
        <v>0</v>
      </c>
      <c r="N51" s="66" t="b">
        <v>1</v>
      </c>
      <c r="O51" s="106" t="b">
        <v>0</v>
      </c>
      <c r="P51" s="66" t="b">
        <v>0</v>
      </c>
      <c r="Q51" s="150">
        <v>4.0</v>
      </c>
    </row>
    <row r="52">
      <c r="A52" s="143" t="s">
        <v>1941</v>
      </c>
      <c r="B52" s="144" t="s">
        <v>246</v>
      </c>
      <c r="C52" s="145" t="s">
        <v>1850</v>
      </c>
      <c r="D52" s="145">
        <v>1.0</v>
      </c>
      <c r="E52" s="145"/>
      <c r="F52" s="146" t="s">
        <v>1942</v>
      </c>
      <c r="G52" s="145"/>
      <c r="H52" s="145"/>
      <c r="I52" s="145"/>
      <c r="J52" s="22"/>
      <c r="K52" s="66" t="b">
        <v>0</v>
      </c>
      <c r="L52" s="66" t="b">
        <v>0</v>
      </c>
      <c r="M52" s="151" t="b">
        <v>0</v>
      </c>
      <c r="N52" s="66" t="b">
        <v>1</v>
      </c>
      <c r="O52" s="106" t="b">
        <v>0</v>
      </c>
      <c r="P52" s="66" t="b">
        <v>0</v>
      </c>
      <c r="Q52" s="150">
        <v>6.0</v>
      </c>
    </row>
    <row r="53">
      <c r="A53" s="143" t="s">
        <v>1943</v>
      </c>
      <c r="B53" s="144" t="s">
        <v>246</v>
      </c>
      <c r="C53" s="145" t="s">
        <v>1850</v>
      </c>
      <c r="D53" s="145">
        <v>1.0</v>
      </c>
      <c r="E53" s="145"/>
      <c r="F53" s="146" t="s">
        <v>1944</v>
      </c>
      <c r="G53" s="145"/>
      <c r="H53" s="145"/>
      <c r="I53" s="145"/>
      <c r="J53" s="22"/>
      <c r="K53" s="66" t="b">
        <v>0</v>
      </c>
      <c r="L53" s="66" t="b">
        <v>0</v>
      </c>
      <c r="M53" s="151" t="b">
        <v>0</v>
      </c>
      <c r="N53" s="66" t="b">
        <v>1</v>
      </c>
      <c r="O53" s="106" t="b">
        <v>0</v>
      </c>
      <c r="P53" s="66" t="b">
        <v>0</v>
      </c>
      <c r="Q53" s="150">
        <v>6.0</v>
      </c>
    </row>
    <row r="54">
      <c r="A54" s="143" t="s">
        <v>1945</v>
      </c>
      <c r="B54" s="144" t="s">
        <v>246</v>
      </c>
      <c r="C54" s="145" t="s">
        <v>247</v>
      </c>
      <c r="D54" s="145">
        <v>1.0</v>
      </c>
      <c r="E54" s="145"/>
      <c r="F54" s="146" t="s">
        <v>1946</v>
      </c>
      <c r="G54" s="145"/>
      <c r="H54" s="145"/>
      <c r="I54" s="145"/>
      <c r="J54" s="22"/>
      <c r="K54" s="66" t="b">
        <v>0</v>
      </c>
      <c r="L54" s="66" t="b">
        <v>0</v>
      </c>
      <c r="M54" s="151" t="b">
        <v>0</v>
      </c>
      <c r="N54" s="66" t="b">
        <v>1</v>
      </c>
      <c r="O54" s="106" t="b">
        <v>0</v>
      </c>
      <c r="P54" s="66" t="b">
        <v>0</v>
      </c>
      <c r="Q54" s="150">
        <v>2.0</v>
      </c>
    </row>
    <row r="55">
      <c r="A55" s="143" t="s">
        <v>1947</v>
      </c>
      <c r="B55" s="144" t="s">
        <v>246</v>
      </c>
      <c r="C55" s="145" t="s">
        <v>247</v>
      </c>
      <c r="D55" s="145">
        <v>1.0</v>
      </c>
      <c r="E55" s="145"/>
      <c r="F55" s="146" t="s">
        <v>1948</v>
      </c>
      <c r="G55" s="145"/>
      <c r="H55" s="145"/>
      <c r="I55" s="145"/>
      <c r="J55" s="22"/>
      <c r="K55" s="66" t="b">
        <v>0</v>
      </c>
      <c r="L55" s="66" t="b">
        <v>0</v>
      </c>
      <c r="M55" s="151" t="b">
        <v>1</v>
      </c>
      <c r="N55" s="66" t="b">
        <v>0</v>
      </c>
      <c r="O55" s="106" t="b">
        <v>0</v>
      </c>
      <c r="P55" s="66" t="b">
        <v>0</v>
      </c>
      <c r="Q55" s="150">
        <v>2.0</v>
      </c>
    </row>
    <row r="56">
      <c r="A56" s="143" t="s">
        <v>1949</v>
      </c>
      <c r="B56" s="144" t="s">
        <v>246</v>
      </c>
      <c r="C56" s="145" t="s">
        <v>247</v>
      </c>
      <c r="D56" s="145">
        <v>1.0</v>
      </c>
      <c r="E56" s="145"/>
      <c r="F56" s="146" t="s">
        <v>1950</v>
      </c>
      <c r="G56" s="145"/>
      <c r="H56" s="145"/>
      <c r="I56" s="145"/>
      <c r="J56" s="22"/>
      <c r="K56" s="66" t="b">
        <v>0</v>
      </c>
      <c r="L56" s="66" t="b">
        <v>0</v>
      </c>
      <c r="M56" s="151" t="b">
        <v>0</v>
      </c>
      <c r="N56" s="66" t="b">
        <v>1</v>
      </c>
      <c r="O56" s="106" t="b">
        <v>0</v>
      </c>
      <c r="P56" s="66" t="b">
        <v>0</v>
      </c>
      <c r="Q56" s="150">
        <v>2.0</v>
      </c>
    </row>
    <row r="57">
      <c r="A57" s="143" t="s">
        <v>1951</v>
      </c>
      <c r="B57" s="144" t="s">
        <v>246</v>
      </c>
      <c r="C57" s="145" t="s">
        <v>247</v>
      </c>
      <c r="D57" s="145">
        <v>1.0</v>
      </c>
      <c r="E57" s="145"/>
      <c r="F57" s="146" t="s">
        <v>1952</v>
      </c>
      <c r="G57" s="145"/>
      <c r="H57" s="145"/>
      <c r="I57" s="145"/>
      <c r="J57" s="22"/>
      <c r="K57" s="66" t="b">
        <v>0</v>
      </c>
      <c r="L57" s="66" t="b">
        <v>0</v>
      </c>
      <c r="M57" s="151" t="b">
        <v>0</v>
      </c>
      <c r="N57" s="66" t="b">
        <v>1</v>
      </c>
      <c r="O57" s="106" t="b">
        <v>0</v>
      </c>
      <c r="P57" s="66" t="b">
        <v>0</v>
      </c>
      <c r="Q57" s="150">
        <v>2.0</v>
      </c>
    </row>
    <row r="58">
      <c r="A58" s="143" t="s">
        <v>1953</v>
      </c>
      <c r="B58" s="144" t="s">
        <v>246</v>
      </c>
      <c r="C58" s="145" t="s">
        <v>247</v>
      </c>
      <c r="D58" s="145">
        <v>1.0</v>
      </c>
      <c r="E58" s="145"/>
      <c r="F58" s="146" t="s">
        <v>1954</v>
      </c>
      <c r="G58" s="145"/>
      <c r="H58" s="145"/>
      <c r="I58" s="145"/>
      <c r="J58" s="22"/>
      <c r="K58" s="66" t="b">
        <v>0</v>
      </c>
      <c r="L58" s="66" t="b">
        <v>0</v>
      </c>
      <c r="M58" s="151" t="b">
        <v>0</v>
      </c>
      <c r="N58" s="66" t="b">
        <v>1</v>
      </c>
      <c r="O58" s="106" t="b">
        <v>0</v>
      </c>
      <c r="P58" s="66" t="b">
        <v>0</v>
      </c>
      <c r="Q58" s="150">
        <v>2.0</v>
      </c>
    </row>
    <row r="59">
      <c r="A59" s="143" t="s">
        <v>1955</v>
      </c>
      <c r="B59" s="144" t="s">
        <v>246</v>
      </c>
      <c r="C59" s="145" t="s">
        <v>247</v>
      </c>
      <c r="D59" s="145">
        <v>1.0</v>
      </c>
      <c r="E59" s="145"/>
      <c r="F59" s="146" t="s">
        <v>1956</v>
      </c>
      <c r="G59" s="145"/>
      <c r="H59" s="145"/>
      <c r="I59" s="145"/>
      <c r="J59" s="22"/>
      <c r="K59" s="66" t="b">
        <v>0</v>
      </c>
      <c r="L59" s="66" t="b">
        <v>0</v>
      </c>
      <c r="M59" s="151" t="b">
        <v>0</v>
      </c>
      <c r="N59" s="66" t="b">
        <v>1</v>
      </c>
      <c r="O59" s="106" t="b">
        <v>0</v>
      </c>
      <c r="P59" s="66" t="b">
        <v>0</v>
      </c>
      <c r="Q59" s="150">
        <v>2.0</v>
      </c>
    </row>
    <row r="60">
      <c r="A60" s="143" t="s">
        <v>1957</v>
      </c>
      <c r="B60" s="153" t="s">
        <v>246</v>
      </c>
      <c r="C60" s="154" t="s">
        <v>247</v>
      </c>
      <c r="D60" s="154">
        <v>1.0</v>
      </c>
      <c r="E60" s="154"/>
      <c r="F60" s="155" t="s">
        <v>1958</v>
      </c>
      <c r="G60" s="154"/>
      <c r="H60" s="154"/>
      <c r="I60" s="154"/>
      <c r="J60" s="22"/>
      <c r="K60" s="157" t="b">
        <v>0</v>
      </c>
      <c r="L60" s="157" t="b">
        <v>0</v>
      </c>
      <c r="M60" s="158" t="b">
        <v>0</v>
      </c>
      <c r="N60" s="157" t="b">
        <v>1</v>
      </c>
      <c r="O60" s="159" t="b">
        <v>0</v>
      </c>
      <c r="P60" s="157" t="b">
        <v>0</v>
      </c>
      <c r="Q60" s="160">
        <v>2.0</v>
      </c>
    </row>
    <row r="61">
      <c r="A61" s="143" t="s">
        <v>1959</v>
      </c>
      <c r="B61" s="153" t="s">
        <v>246</v>
      </c>
      <c r="C61" s="154" t="s">
        <v>247</v>
      </c>
      <c r="D61" s="154">
        <v>1.0</v>
      </c>
      <c r="E61" s="154"/>
      <c r="F61" s="155" t="s">
        <v>1960</v>
      </c>
      <c r="G61" s="154"/>
      <c r="H61" s="154"/>
      <c r="I61" s="154"/>
      <c r="J61" s="22"/>
      <c r="K61" s="157" t="b">
        <v>0</v>
      </c>
      <c r="L61" s="157" t="b">
        <v>0</v>
      </c>
      <c r="M61" s="158" t="b">
        <v>1</v>
      </c>
      <c r="N61" s="157" t="b">
        <v>0</v>
      </c>
      <c r="O61" s="159" t="b">
        <v>0</v>
      </c>
      <c r="P61" s="157" t="b">
        <v>0</v>
      </c>
      <c r="Q61" s="160">
        <v>2.0</v>
      </c>
    </row>
    <row r="62">
      <c r="A62" s="143" t="s">
        <v>1961</v>
      </c>
      <c r="B62" s="144" t="s">
        <v>246</v>
      </c>
      <c r="C62" s="145" t="s">
        <v>247</v>
      </c>
      <c r="D62" s="145">
        <v>1.0</v>
      </c>
      <c r="E62" s="145"/>
      <c r="F62" s="146" t="s">
        <v>1962</v>
      </c>
      <c r="G62" s="145"/>
      <c r="H62" s="145"/>
      <c r="I62" s="145"/>
      <c r="J62" s="22"/>
      <c r="K62" s="66" t="b">
        <v>0</v>
      </c>
      <c r="L62" s="66" t="b">
        <v>0</v>
      </c>
      <c r="M62" s="151" t="b">
        <v>0</v>
      </c>
      <c r="N62" s="66" t="b">
        <v>1</v>
      </c>
      <c r="O62" s="106" t="b">
        <v>0</v>
      </c>
      <c r="P62" s="66" t="b">
        <v>0</v>
      </c>
      <c r="Q62" s="150">
        <v>2.0</v>
      </c>
    </row>
    <row r="63">
      <c r="A63" s="143" t="s">
        <v>1963</v>
      </c>
      <c r="B63" s="144" t="s">
        <v>246</v>
      </c>
      <c r="C63" s="145" t="s">
        <v>247</v>
      </c>
      <c r="D63" s="145">
        <v>1.0</v>
      </c>
      <c r="E63" s="145"/>
      <c r="F63" s="146" t="s">
        <v>254</v>
      </c>
      <c r="G63" s="145"/>
      <c r="H63" s="145"/>
      <c r="I63" s="145"/>
      <c r="J63" s="22"/>
      <c r="K63" s="66" t="b">
        <v>0</v>
      </c>
      <c r="L63" s="66" t="b">
        <v>0</v>
      </c>
      <c r="M63" s="151" t="b">
        <v>0</v>
      </c>
      <c r="N63" s="66" t="b">
        <v>1</v>
      </c>
      <c r="O63" s="106" t="b">
        <v>0</v>
      </c>
      <c r="P63" s="66" t="b">
        <v>0</v>
      </c>
      <c r="Q63" s="150">
        <v>2.0</v>
      </c>
    </row>
    <row r="64">
      <c r="A64" s="143" t="s">
        <v>1964</v>
      </c>
      <c r="B64" s="144" t="s">
        <v>246</v>
      </c>
      <c r="C64" s="145" t="s">
        <v>247</v>
      </c>
      <c r="D64" s="145">
        <v>1.0</v>
      </c>
      <c r="E64" s="145"/>
      <c r="F64" s="146" t="s">
        <v>256</v>
      </c>
      <c r="G64" s="145"/>
      <c r="H64" s="145"/>
      <c r="I64" s="145"/>
      <c r="J64" s="22"/>
      <c r="K64" s="66" t="b">
        <v>0</v>
      </c>
      <c r="L64" s="66" t="b">
        <v>0</v>
      </c>
      <c r="M64" s="151" t="b">
        <v>0</v>
      </c>
      <c r="N64" s="66" t="b">
        <v>1</v>
      </c>
      <c r="O64" s="106" t="b">
        <v>0</v>
      </c>
      <c r="P64" s="66" t="b">
        <v>0</v>
      </c>
      <c r="Q64" s="150">
        <v>2.0</v>
      </c>
    </row>
    <row r="65">
      <c r="A65" s="143" t="s">
        <v>1965</v>
      </c>
      <c r="B65" s="144" t="s">
        <v>246</v>
      </c>
      <c r="C65" s="145" t="s">
        <v>247</v>
      </c>
      <c r="D65" s="145">
        <v>1.0</v>
      </c>
      <c r="E65" s="145"/>
      <c r="F65" s="146" t="s">
        <v>258</v>
      </c>
      <c r="G65" s="145"/>
      <c r="H65" s="145"/>
      <c r="I65" s="145"/>
      <c r="J65" s="22"/>
      <c r="K65" s="66" t="b">
        <v>0</v>
      </c>
      <c r="L65" s="66" t="b">
        <v>0</v>
      </c>
      <c r="M65" s="151" t="b">
        <v>0</v>
      </c>
      <c r="N65" s="66" t="b">
        <v>1</v>
      </c>
      <c r="O65" s="106" t="b">
        <v>0</v>
      </c>
      <c r="P65" s="66" t="b">
        <v>0</v>
      </c>
      <c r="Q65" s="150">
        <v>2.0</v>
      </c>
    </row>
    <row r="66">
      <c r="A66" s="169" t="s">
        <v>1966</v>
      </c>
      <c r="B66" s="144" t="s">
        <v>246</v>
      </c>
      <c r="C66" s="145" t="s">
        <v>1850</v>
      </c>
      <c r="D66" s="145">
        <v>1.0</v>
      </c>
      <c r="E66" s="145"/>
      <c r="F66" s="146" t="s">
        <v>1967</v>
      </c>
      <c r="G66" s="145"/>
      <c r="H66" s="145"/>
      <c r="I66" s="145"/>
      <c r="J66" s="22"/>
      <c r="K66" s="66" t="b">
        <v>0</v>
      </c>
      <c r="L66" s="66" t="b">
        <v>0</v>
      </c>
      <c r="M66" s="151" t="b">
        <v>0</v>
      </c>
      <c r="N66" s="66" t="b">
        <v>0</v>
      </c>
      <c r="O66" s="106" t="b">
        <v>1</v>
      </c>
      <c r="P66" s="66" t="b">
        <v>0</v>
      </c>
      <c r="Q66" s="150">
        <v>6.0</v>
      </c>
    </row>
    <row r="67">
      <c r="A67" s="143" t="s">
        <v>1968</v>
      </c>
      <c r="B67" s="144" t="s">
        <v>246</v>
      </c>
      <c r="C67" s="145" t="s">
        <v>1939</v>
      </c>
      <c r="D67" s="145">
        <v>1.0</v>
      </c>
      <c r="E67" s="145"/>
      <c r="F67" s="146" t="s">
        <v>1969</v>
      </c>
      <c r="G67" s="145"/>
      <c r="H67" s="145"/>
      <c r="I67" s="145"/>
      <c r="J67" s="22"/>
      <c r="K67" s="66" t="b">
        <v>0</v>
      </c>
      <c r="L67" s="66" t="b">
        <v>0</v>
      </c>
      <c r="M67" s="151" t="b">
        <v>0</v>
      </c>
      <c r="N67" s="66" t="b">
        <v>0</v>
      </c>
      <c r="O67" s="106" t="b">
        <v>1</v>
      </c>
      <c r="P67" s="66" t="b">
        <v>0</v>
      </c>
      <c r="Q67" s="150">
        <v>4.0</v>
      </c>
    </row>
    <row r="68">
      <c r="A68" s="152" t="s">
        <v>1970</v>
      </c>
      <c r="B68" s="144" t="s">
        <v>246</v>
      </c>
      <c r="C68" s="145" t="s">
        <v>247</v>
      </c>
      <c r="D68" s="145">
        <v>1.0</v>
      </c>
      <c r="E68" s="145"/>
      <c r="F68" s="146" t="s">
        <v>1971</v>
      </c>
      <c r="G68" s="145"/>
      <c r="H68" s="145"/>
      <c r="I68" s="145"/>
      <c r="J68" s="22"/>
      <c r="K68" s="66" t="b">
        <v>0</v>
      </c>
      <c r="L68" s="66" t="b">
        <v>0</v>
      </c>
      <c r="M68" s="151" t="b">
        <v>1</v>
      </c>
      <c r="N68" s="66" t="b">
        <v>0</v>
      </c>
      <c r="O68" s="106" t="b">
        <v>0</v>
      </c>
      <c r="P68" s="66" t="b">
        <v>0</v>
      </c>
      <c r="Q68" s="150">
        <v>2.0</v>
      </c>
    </row>
    <row r="69">
      <c r="A69" s="152" t="s">
        <v>1972</v>
      </c>
      <c r="B69" s="144" t="s">
        <v>246</v>
      </c>
      <c r="C69" s="145" t="s">
        <v>247</v>
      </c>
      <c r="D69" s="145">
        <v>1.0</v>
      </c>
      <c r="E69" s="145"/>
      <c r="F69" s="146" t="s">
        <v>1973</v>
      </c>
      <c r="G69" s="145"/>
      <c r="H69" s="145"/>
      <c r="I69" s="145"/>
      <c r="J69" s="22"/>
      <c r="K69" s="66" t="b">
        <v>0</v>
      </c>
      <c r="L69" s="66" t="b">
        <v>0</v>
      </c>
      <c r="M69" s="151" t="b">
        <v>1</v>
      </c>
      <c r="N69" s="66" t="b">
        <v>0</v>
      </c>
      <c r="O69" s="106" t="b">
        <v>0</v>
      </c>
      <c r="P69" s="66" t="b">
        <v>0</v>
      </c>
      <c r="Q69" s="150">
        <v>2.0</v>
      </c>
    </row>
    <row r="70">
      <c r="A70" s="170" t="s">
        <v>1974</v>
      </c>
      <c r="B70" s="171" t="s">
        <v>246</v>
      </c>
      <c r="C70" s="172" t="s">
        <v>247</v>
      </c>
      <c r="D70" s="172">
        <v>1.0</v>
      </c>
      <c r="E70" s="172"/>
      <c r="F70" s="173" t="s">
        <v>1975</v>
      </c>
      <c r="G70" s="172"/>
      <c r="H70" s="172"/>
      <c r="I70" s="172"/>
      <c r="J70" s="22"/>
      <c r="K70" s="84" t="b">
        <v>0</v>
      </c>
      <c r="L70" s="84" t="b">
        <v>0</v>
      </c>
      <c r="M70" s="174" t="b">
        <v>1</v>
      </c>
      <c r="N70" s="84" t="b">
        <v>0</v>
      </c>
      <c r="O70" s="175" t="b">
        <v>0</v>
      </c>
      <c r="P70" s="84" t="b">
        <v>0</v>
      </c>
      <c r="Q70" s="176">
        <v>2.0</v>
      </c>
    </row>
    <row r="71">
      <c r="A71" s="143" t="s">
        <v>1976</v>
      </c>
      <c r="B71" s="177" t="s">
        <v>246</v>
      </c>
      <c r="C71" s="178" t="s">
        <v>247</v>
      </c>
      <c r="D71" s="178">
        <v>1.0</v>
      </c>
      <c r="E71" s="178"/>
      <c r="F71" s="179" t="s">
        <v>1977</v>
      </c>
      <c r="G71" s="178"/>
      <c r="H71" s="178"/>
      <c r="I71" s="178"/>
      <c r="J71" s="124" t="s">
        <v>1833</v>
      </c>
      <c r="K71" s="127" t="b">
        <v>0</v>
      </c>
      <c r="L71" s="127" t="b">
        <v>0</v>
      </c>
      <c r="M71" s="127" t="b">
        <v>0</v>
      </c>
      <c r="N71" s="127" t="b">
        <v>0</v>
      </c>
      <c r="O71" s="127" t="b">
        <v>1</v>
      </c>
      <c r="P71" s="127" t="b">
        <v>0</v>
      </c>
      <c r="Q71" s="178">
        <v>2.0</v>
      </c>
    </row>
    <row r="72">
      <c r="A72" s="143" t="s">
        <v>1978</v>
      </c>
      <c r="B72" s="177" t="s">
        <v>246</v>
      </c>
      <c r="C72" s="178" t="s">
        <v>247</v>
      </c>
      <c r="D72" s="178">
        <v>1.0</v>
      </c>
      <c r="E72" s="178"/>
      <c r="F72" s="179" t="s">
        <v>1979</v>
      </c>
      <c r="G72" s="178"/>
      <c r="H72" s="178"/>
      <c r="I72" s="178"/>
      <c r="J72" s="124" t="s">
        <v>1833</v>
      </c>
      <c r="K72" s="127" t="b">
        <v>0</v>
      </c>
      <c r="L72" s="127" t="b">
        <v>0</v>
      </c>
      <c r="M72" s="127" t="b">
        <v>0</v>
      </c>
      <c r="N72" s="127" t="b">
        <v>0</v>
      </c>
      <c r="O72" s="127" t="b">
        <v>1</v>
      </c>
      <c r="P72" s="127" t="b">
        <v>0</v>
      </c>
      <c r="Q72" s="178">
        <v>2.0</v>
      </c>
    </row>
    <row r="73">
      <c r="A73" s="143" t="s">
        <v>1980</v>
      </c>
      <c r="B73" s="177" t="s">
        <v>246</v>
      </c>
      <c r="C73" s="178" t="s">
        <v>247</v>
      </c>
      <c r="D73" s="178">
        <v>1.0</v>
      </c>
      <c r="E73" s="178"/>
      <c r="F73" s="179" t="s">
        <v>1981</v>
      </c>
      <c r="G73" s="178"/>
      <c r="H73" s="178"/>
      <c r="I73" s="178"/>
      <c r="J73" s="124" t="s">
        <v>1833</v>
      </c>
      <c r="K73" s="127" t="b">
        <v>0</v>
      </c>
      <c r="L73" s="127" t="b">
        <v>0</v>
      </c>
      <c r="M73" s="127" t="b">
        <v>0</v>
      </c>
      <c r="N73" s="127" t="b">
        <v>0</v>
      </c>
      <c r="O73" s="127" t="b">
        <v>1</v>
      </c>
      <c r="P73" s="127" t="b">
        <v>0</v>
      </c>
      <c r="Q73" s="178">
        <v>2.0</v>
      </c>
    </row>
    <row r="74">
      <c r="A74" s="180" t="s">
        <v>1982</v>
      </c>
      <c r="B74" s="177" t="s">
        <v>246</v>
      </c>
      <c r="C74" s="178"/>
      <c r="D74" s="178">
        <v>1.0</v>
      </c>
      <c r="E74" s="178"/>
      <c r="F74" s="181" t="s">
        <v>1983</v>
      </c>
      <c r="G74" s="178"/>
      <c r="H74" s="178"/>
      <c r="I74" s="178"/>
      <c r="J74" s="124" t="s">
        <v>1833</v>
      </c>
      <c r="K74" s="127" t="b">
        <v>0</v>
      </c>
      <c r="L74" s="127" t="b">
        <v>0</v>
      </c>
      <c r="M74" s="127" t="b">
        <v>0</v>
      </c>
      <c r="N74" s="127" t="b">
        <v>0</v>
      </c>
      <c r="O74" s="127" t="b">
        <v>1</v>
      </c>
      <c r="P74" s="127" t="b">
        <v>0</v>
      </c>
      <c r="Q74" s="178">
        <v>4.0</v>
      </c>
    </row>
    <row r="75">
      <c r="A75" s="143" t="s">
        <v>1984</v>
      </c>
      <c r="B75" s="177" t="s">
        <v>246</v>
      </c>
      <c r="C75" s="178"/>
      <c r="D75" s="178">
        <v>1.0</v>
      </c>
      <c r="E75" s="178"/>
      <c r="F75" s="181" t="s">
        <v>1985</v>
      </c>
      <c r="G75" s="178"/>
      <c r="H75" s="178"/>
      <c r="I75" s="178"/>
      <c r="J75" s="124" t="s">
        <v>1833</v>
      </c>
      <c r="K75" s="127" t="b">
        <v>0</v>
      </c>
      <c r="L75" s="127" t="b">
        <v>0</v>
      </c>
      <c r="M75" s="127" t="b">
        <v>0</v>
      </c>
      <c r="N75" s="127" t="b">
        <v>0</v>
      </c>
      <c r="O75" s="127" t="b">
        <v>1</v>
      </c>
      <c r="P75" s="127" t="b">
        <v>0</v>
      </c>
      <c r="Q75" s="178">
        <v>4.0</v>
      </c>
    </row>
    <row r="76">
      <c r="A76" s="143" t="s">
        <v>1986</v>
      </c>
      <c r="B76" s="177" t="s">
        <v>246</v>
      </c>
      <c r="C76" s="178"/>
      <c r="D76" s="178">
        <v>1.0</v>
      </c>
      <c r="E76" s="178"/>
      <c r="F76" s="181" t="s">
        <v>1987</v>
      </c>
      <c r="G76" s="178"/>
      <c r="H76" s="178"/>
      <c r="I76" s="178"/>
      <c r="J76" s="124" t="s">
        <v>1833</v>
      </c>
      <c r="K76" s="127" t="b">
        <v>0</v>
      </c>
      <c r="L76" s="127" t="b">
        <v>0</v>
      </c>
      <c r="M76" s="127" t="b">
        <v>0</v>
      </c>
      <c r="N76" s="127" t="b">
        <v>0</v>
      </c>
      <c r="O76" s="127" t="b">
        <v>1</v>
      </c>
      <c r="P76" s="127" t="b">
        <v>0</v>
      </c>
      <c r="Q76" s="178">
        <v>4.0</v>
      </c>
    </row>
    <row r="77">
      <c r="A77" s="143" t="s">
        <v>1988</v>
      </c>
      <c r="B77" s="177" t="s">
        <v>246</v>
      </c>
      <c r="C77" s="178"/>
      <c r="D77" s="178">
        <v>1.0</v>
      </c>
      <c r="E77" s="178"/>
      <c r="F77" s="179" t="s">
        <v>1989</v>
      </c>
      <c r="G77" s="178"/>
      <c r="H77" s="178"/>
      <c r="I77" s="178"/>
      <c r="J77" s="124"/>
      <c r="K77" s="127" t="b">
        <v>0</v>
      </c>
      <c r="L77" s="127" t="b">
        <v>0</v>
      </c>
      <c r="M77" s="127" t="b">
        <v>0</v>
      </c>
      <c r="N77" s="127" t="b">
        <v>1</v>
      </c>
      <c r="O77" s="127" t="b">
        <v>0</v>
      </c>
      <c r="P77" s="127" t="b">
        <v>0</v>
      </c>
      <c r="Q77" s="178">
        <v>4.0</v>
      </c>
    </row>
    <row r="78">
      <c r="A78" s="143" t="s">
        <v>1990</v>
      </c>
      <c r="B78" s="177" t="s">
        <v>246</v>
      </c>
      <c r="C78" s="178"/>
      <c r="D78" s="178">
        <v>1.0</v>
      </c>
      <c r="E78" s="178"/>
      <c r="F78" s="179" t="s">
        <v>1991</v>
      </c>
      <c r="G78" s="178"/>
      <c r="H78" s="178"/>
      <c r="I78" s="178"/>
      <c r="J78" s="124"/>
      <c r="K78" s="127" t="b">
        <v>0</v>
      </c>
      <c r="L78" s="127" t="b">
        <v>0</v>
      </c>
      <c r="M78" s="127" t="b">
        <v>0</v>
      </c>
      <c r="N78" s="127" t="b">
        <v>1</v>
      </c>
      <c r="O78" s="127" t="b">
        <v>0</v>
      </c>
      <c r="P78" s="127" t="b">
        <v>0</v>
      </c>
      <c r="Q78" s="178">
        <v>4.0</v>
      </c>
    </row>
    <row r="79">
      <c r="A79" s="180" t="s">
        <v>1992</v>
      </c>
      <c r="B79" s="177" t="s">
        <v>246</v>
      </c>
      <c r="C79" s="178"/>
      <c r="D79" s="178">
        <v>1.0</v>
      </c>
      <c r="E79" s="178"/>
      <c r="F79" s="179" t="s">
        <v>1993</v>
      </c>
      <c r="G79" s="178"/>
      <c r="H79" s="178"/>
      <c r="I79" s="178"/>
      <c r="J79" s="124"/>
      <c r="K79" s="127" t="b">
        <v>0</v>
      </c>
      <c r="L79" s="127" t="b">
        <v>0</v>
      </c>
      <c r="M79" s="127" t="b">
        <v>0</v>
      </c>
      <c r="N79" s="127" t="b">
        <v>1</v>
      </c>
      <c r="O79" s="127" t="b">
        <v>0</v>
      </c>
      <c r="P79" s="127" t="b">
        <v>0</v>
      </c>
      <c r="Q79" s="178">
        <v>4.0</v>
      </c>
    </row>
    <row r="80">
      <c r="A80" s="143" t="s">
        <v>1994</v>
      </c>
      <c r="B80" s="177" t="s">
        <v>246</v>
      </c>
      <c r="C80" s="178"/>
      <c r="D80" s="178">
        <v>1.0</v>
      </c>
      <c r="E80" s="178"/>
      <c r="F80" s="179" t="s">
        <v>1995</v>
      </c>
      <c r="G80" s="178"/>
      <c r="H80" s="178"/>
      <c r="I80" s="178"/>
      <c r="J80" s="124"/>
      <c r="K80" s="127" t="b">
        <v>0</v>
      </c>
      <c r="L80" s="127" t="b">
        <v>0</v>
      </c>
      <c r="M80" s="127" t="b">
        <v>0</v>
      </c>
      <c r="N80" s="127" t="b">
        <v>1</v>
      </c>
      <c r="O80" s="127" t="b">
        <v>0</v>
      </c>
      <c r="P80" s="127" t="b">
        <v>0</v>
      </c>
      <c r="Q80" s="178">
        <v>4.0</v>
      </c>
    </row>
    <row r="81">
      <c r="A81" s="143" t="s">
        <v>1996</v>
      </c>
      <c r="B81" s="177" t="s">
        <v>246</v>
      </c>
      <c r="C81" s="178"/>
      <c r="D81" s="178">
        <v>1.0</v>
      </c>
      <c r="E81" s="178"/>
      <c r="F81" s="179" t="s">
        <v>1997</v>
      </c>
      <c r="G81" s="178"/>
      <c r="H81" s="178"/>
      <c r="I81" s="178"/>
      <c r="J81" s="124"/>
      <c r="K81" s="127" t="b">
        <v>0</v>
      </c>
      <c r="L81" s="127" t="b">
        <v>0</v>
      </c>
      <c r="M81" s="127" t="b">
        <v>0</v>
      </c>
      <c r="N81" s="127" t="b">
        <v>1</v>
      </c>
      <c r="O81" s="127" t="b">
        <v>0</v>
      </c>
      <c r="P81" s="127" t="b">
        <v>0</v>
      </c>
      <c r="Q81" s="178">
        <v>4.0</v>
      </c>
    </row>
    <row r="82">
      <c r="A82" s="143" t="s">
        <v>1998</v>
      </c>
      <c r="B82" s="177" t="s">
        <v>246</v>
      </c>
      <c r="C82" s="178"/>
      <c r="D82" s="178">
        <v>1.0</v>
      </c>
      <c r="E82" s="178"/>
      <c r="F82" s="179" t="s">
        <v>1999</v>
      </c>
      <c r="G82" s="178"/>
      <c r="H82" s="178"/>
      <c r="I82" s="178"/>
      <c r="J82" s="124"/>
      <c r="K82" s="127" t="b">
        <v>0</v>
      </c>
      <c r="L82" s="127" t="b">
        <v>0</v>
      </c>
      <c r="M82" s="127" t="b">
        <v>0</v>
      </c>
      <c r="N82" s="127" t="b">
        <v>1</v>
      </c>
      <c r="O82" s="127" t="b">
        <v>0</v>
      </c>
      <c r="P82" s="127" t="b">
        <v>0</v>
      </c>
      <c r="Q82" s="178">
        <v>4.0</v>
      </c>
    </row>
    <row r="83">
      <c r="A83" s="143" t="s">
        <v>2000</v>
      </c>
      <c r="B83" s="177" t="s">
        <v>246</v>
      </c>
      <c r="C83" s="178"/>
      <c r="D83" s="178">
        <v>1.0</v>
      </c>
      <c r="E83" s="178"/>
      <c r="F83" s="179" t="s">
        <v>2001</v>
      </c>
      <c r="G83" s="178"/>
      <c r="H83" s="178"/>
      <c r="I83" s="178"/>
      <c r="J83" s="124"/>
      <c r="K83" s="127" t="b">
        <v>0</v>
      </c>
      <c r="L83" s="127" t="b">
        <v>0</v>
      </c>
      <c r="M83" s="127" t="b">
        <v>0</v>
      </c>
      <c r="N83" s="127" t="b">
        <v>1</v>
      </c>
      <c r="O83" s="127" t="b">
        <v>0</v>
      </c>
      <c r="P83" s="127" t="b">
        <v>0</v>
      </c>
      <c r="Q83" s="178">
        <v>4.0</v>
      </c>
    </row>
    <row r="84">
      <c r="A84" s="177"/>
      <c r="B84" s="177"/>
      <c r="C84" s="178"/>
      <c r="D84" s="178"/>
      <c r="E84" s="178"/>
      <c r="F84" s="179"/>
      <c r="G84" s="178"/>
      <c r="H84" s="178"/>
      <c r="I84" s="178"/>
      <c r="J84" s="124"/>
      <c r="K84" s="127" t="b">
        <v>0</v>
      </c>
      <c r="L84" s="127" t="b">
        <v>0</v>
      </c>
      <c r="M84" s="127" t="b">
        <v>0</v>
      </c>
      <c r="N84" s="127" t="b">
        <v>0</v>
      </c>
      <c r="O84" s="127" t="b">
        <v>0</v>
      </c>
      <c r="P84" s="127" t="b">
        <v>0</v>
      </c>
      <c r="Q84" s="178"/>
    </row>
    <row r="85">
      <c r="A85" s="177"/>
      <c r="B85" s="177"/>
      <c r="C85" s="178"/>
      <c r="D85" s="178"/>
      <c r="E85" s="178"/>
      <c r="F85" s="179"/>
      <c r="G85" s="178"/>
      <c r="H85" s="178"/>
      <c r="I85" s="178"/>
      <c r="J85" s="124"/>
      <c r="K85" s="127" t="b">
        <v>0</v>
      </c>
      <c r="L85" s="127" t="b">
        <v>0</v>
      </c>
      <c r="M85" s="127" t="b">
        <v>0</v>
      </c>
      <c r="N85" s="127" t="b">
        <v>0</v>
      </c>
      <c r="O85" s="127" t="b">
        <v>0</v>
      </c>
      <c r="P85" s="127" t="b">
        <v>0</v>
      </c>
      <c r="Q85" s="178"/>
    </row>
    <row r="86">
      <c r="A86" s="177"/>
      <c r="B86" s="177"/>
      <c r="C86" s="178"/>
      <c r="D86" s="178"/>
      <c r="E86" s="178"/>
      <c r="F86" s="179"/>
      <c r="G86" s="178"/>
      <c r="H86" s="178"/>
      <c r="I86" s="178"/>
      <c r="J86" s="124"/>
      <c r="K86" s="127" t="b">
        <v>0</v>
      </c>
      <c r="L86" s="127" t="b">
        <v>0</v>
      </c>
      <c r="M86" s="127" t="b">
        <v>0</v>
      </c>
      <c r="N86" s="127" t="b">
        <v>0</v>
      </c>
      <c r="O86" s="127" t="b">
        <v>0</v>
      </c>
      <c r="P86" s="127" t="b">
        <v>0</v>
      </c>
      <c r="Q86" s="178"/>
    </row>
    <row r="87">
      <c r="A87" s="177"/>
      <c r="B87" s="177"/>
      <c r="C87" s="178"/>
      <c r="D87" s="178"/>
      <c r="E87" s="178"/>
      <c r="F87" s="179"/>
      <c r="G87" s="178"/>
      <c r="H87" s="178"/>
      <c r="I87" s="178"/>
      <c r="J87" s="124"/>
      <c r="K87" s="127" t="b">
        <v>0</v>
      </c>
      <c r="L87" s="127" t="b">
        <v>0</v>
      </c>
      <c r="M87" s="127" t="b">
        <v>0</v>
      </c>
      <c r="N87" s="127" t="b">
        <v>0</v>
      </c>
      <c r="O87" s="127" t="b">
        <v>0</v>
      </c>
      <c r="P87" s="127" t="b">
        <v>0</v>
      </c>
      <c r="Q87" s="178"/>
    </row>
    <row r="88">
      <c r="A88" s="177"/>
      <c r="B88" s="177"/>
      <c r="C88" s="178"/>
      <c r="D88" s="178"/>
      <c r="E88" s="178"/>
      <c r="F88" s="179"/>
      <c r="G88" s="178"/>
      <c r="H88" s="178"/>
      <c r="I88" s="178"/>
      <c r="J88" s="124"/>
      <c r="K88" s="127" t="b">
        <v>0</v>
      </c>
      <c r="L88" s="127" t="b">
        <v>0</v>
      </c>
      <c r="M88" s="127" t="b">
        <v>0</v>
      </c>
      <c r="N88" s="127" t="b">
        <v>0</v>
      </c>
      <c r="O88" s="127" t="b">
        <v>0</v>
      </c>
      <c r="P88" s="127" t="b">
        <v>0</v>
      </c>
      <c r="Q88" s="178"/>
    </row>
    <row r="89">
      <c r="A89" s="177"/>
      <c r="B89" s="177"/>
      <c r="C89" s="178"/>
      <c r="D89" s="178"/>
      <c r="E89" s="178"/>
      <c r="F89" s="179"/>
      <c r="G89" s="178"/>
      <c r="H89" s="178"/>
      <c r="I89" s="178"/>
      <c r="J89" s="124"/>
      <c r="K89" s="127" t="b">
        <v>0</v>
      </c>
      <c r="L89" s="127" t="b">
        <v>0</v>
      </c>
      <c r="M89" s="127" t="b">
        <v>0</v>
      </c>
      <c r="N89" s="127" t="b">
        <v>0</v>
      </c>
      <c r="O89" s="127" t="b">
        <v>0</v>
      </c>
      <c r="P89" s="127" t="b">
        <v>0</v>
      </c>
      <c r="Q89" s="178"/>
    </row>
    <row r="90">
      <c r="A90" s="177"/>
      <c r="B90" s="177"/>
      <c r="C90" s="178"/>
      <c r="D90" s="178"/>
      <c r="E90" s="178"/>
      <c r="F90" s="179"/>
      <c r="G90" s="178"/>
      <c r="H90" s="178"/>
      <c r="I90" s="178"/>
      <c r="J90" s="124"/>
      <c r="K90" s="127" t="b">
        <v>0</v>
      </c>
      <c r="L90" s="127" t="b">
        <v>0</v>
      </c>
      <c r="M90" s="127" t="b">
        <v>0</v>
      </c>
      <c r="N90" s="127" t="b">
        <v>0</v>
      </c>
      <c r="O90" s="127" t="b">
        <v>0</v>
      </c>
      <c r="P90" s="127" t="b">
        <v>0</v>
      </c>
      <c r="Q90" s="178"/>
    </row>
    <row r="91">
      <c r="A91" s="177"/>
      <c r="B91" s="177"/>
      <c r="C91" s="178"/>
      <c r="D91" s="178"/>
      <c r="E91" s="178"/>
      <c r="F91" s="179"/>
      <c r="G91" s="178"/>
      <c r="H91" s="178"/>
      <c r="I91" s="178"/>
      <c r="J91" s="124"/>
      <c r="K91" s="127" t="b">
        <v>0</v>
      </c>
      <c r="L91" s="127" t="b">
        <v>0</v>
      </c>
      <c r="M91" s="127" t="b">
        <v>0</v>
      </c>
      <c r="N91" s="127" t="b">
        <v>0</v>
      </c>
      <c r="O91" s="127" t="b">
        <v>0</v>
      </c>
      <c r="P91" s="127" t="b">
        <v>0</v>
      </c>
      <c r="Q91" s="178"/>
    </row>
    <row r="92">
      <c r="A92" s="177"/>
      <c r="B92" s="177"/>
      <c r="C92" s="178"/>
      <c r="D92" s="178"/>
      <c r="E92" s="178"/>
      <c r="F92" s="179"/>
      <c r="G92" s="178"/>
      <c r="H92" s="178"/>
      <c r="I92" s="178"/>
      <c r="J92" s="124"/>
      <c r="K92" s="127" t="b">
        <v>0</v>
      </c>
      <c r="L92" s="127" t="b">
        <v>0</v>
      </c>
      <c r="M92" s="127" t="b">
        <v>0</v>
      </c>
      <c r="N92" s="127" t="b">
        <v>0</v>
      </c>
      <c r="O92" s="127" t="b">
        <v>0</v>
      </c>
      <c r="P92" s="127" t="b">
        <v>0</v>
      </c>
      <c r="Q92" s="178"/>
    </row>
    <row r="93">
      <c r="A93" s="177"/>
      <c r="B93" s="177"/>
      <c r="C93" s="178"/>
      <c r="D93" s="178"/>
      <c r="E93" s="178"/>
      <c r="F93" s="179"/>
      <c r="G93" s="178"/>
      <c r="H93" s="178"/>
      <c r="I93" s="178"/>
      <c r="J93" s="124"/>
      <c r="K93" s="127" t="b">
        <v>0</v>
      </c>
      <c r="L93" s="127" t="b">
        <v>0</v>
      </c>
      <c r="M93" s="127" t="b">
        <v>0</v>
      </c>
      <c r="N93" s="127" t="b">
        <v>0</v>
      </c>
      <c r="O93" s="127" t="b">
        <v>0</v>
      </c>
      <c r="P93" s="127" t="b">
        <v>0</v>
      </c>
      <c r="Q93" s="178"/>
    </row>
    <row r="94">
      <c r="A94" s="177"/>
      <c r="B94" s="177"/>
      <c r="C94" s="178"/>
      <c r="D94" s="178"/>
      <c r="E94" s="178"/>
      <c r="F94" s="179"/>
      <c r="G94" s="178"/>
      <c r="H94" s="178"/>
      <c r="I94" s="178"/>
      <c r="J94" s="124"/>
      <c r="K94" s="127" t="b">
        <v>0</v>
      </c>
      <c r="L94" s="127" t="b">
        <v>0</v>
      </c>
      <c r="M94" s="127" t="b">
        <v>0</v>
      </c>
      <c r="N94" s="127" t="b">
        <v>0</v>
      </c>
      <c r="O94" s="127" t="b">
        <v>0</v>
      </c>
      <c r="P94" s="127" t="b">
        <v>0</v>
      </c>
      <c r="Q94" s="178"/>
    </row>
    <row r="95">
      <c r="A95" s="177"/>
      <c r="B95" s="177"/>
      <c r="C95" s="178"/>
      <c r="D95" s="178"/>
      <c r="E95" s="178"/>
      <c r="F95" s="179"/>
      <c r="G95" s="178"/>
      <c r="H95" s="178"/>
      <c r="I95" s="178"/>
      <c r="J95" s="124"/>
      <c r="K95" s="127" t="b">
        <v>0</v>
      </c>
      <c r="L95" s="127" t="b">
        <v>0</v>
      </c>
      <c r="M95" s="127" t="b">
        <v>0</v>
      </c>
      <c r="N95" s="127" t="b">
        <v>0</v>
      </c>
      <c r="O95" s="127" t="b">
        <v>0</v>
      </c>
      <c r="P95" s="127" t="b">
        <v>0</v>
      </c>
      <c r="Q95" s="178"/>
    </row>
    <row r="96">
      <c r="A96" s="177"/>
      <c r="B96" s="177"/>
      <c r="C96" s="178"/>
      <c r="D96" s="178"/>
      <c r="E96" s="178"/>
      <c r="F96" s="179"/>
      <c r="G96" s="178"/>
      <c r="H96" s="178"/>
      <c r="I96" s="178"/>
      <c r="J96" s="124"/>
      <c r="K96" s="127" t="b">
        <v>0</v>
      </c>
      <c r="L96" s="127" t="b">
        <v>0</v>
      </c>
      <c r="M96" s="127" t="b">
        <v>0</v>
      </c>
      <c r="N96" s="127" t="b">
        <v>0</v>
      </c>
      <c r="O96" s="127" t="b">
        <v>0</v>
      </c>
      <c r="P96" s="127" t="b">
        <v>0</v>
      </c>
      <c r="Q96" s="178"/>
    </row>
    <row r="97">
      <c r="A97" s="177"/>
      <c r="B97" s="177"/>
      <c r="C97" s="178"/>
      <c r="D97" s="178"/>
      <c r="E97" s="178"/>
      <c r="F97" s="179"/>
      <c r="G97" s="178"/>
      <c r="H97" s="178"/>
      <c r="I97" s="178"/>
      <c r="J97" s="124"/>
      <c r="K97" s="127" t="b">
        <v>0</v>
      </c>
      <c r="L97" s="127" t="b">
        <v>0</v>
      </c>
      <c r="M97" s="127" t="b">
        <v>0</v>
      </c>
      <c r="N97" s="127" t="b">
        <v>0</v>
      </c>
      <c r="O97" s="127" t="b">
        <v>0</v>
      </c>
      <c r="P97" s="127" t="b">
        <v>0</v>
      </c>
      <c r="Q97" s="178"/>
    </row>
    <row r="98">
      <c r="A98" s="177"/>
      <c r="B98" s="177"/>
      <c r="C98" s="178"/>
      <c r="D98" s="178"/>
      <c r="E98" s="178"/>
      <c r="F98" s="179"/>
      <c r="G98" s="178"/>
      <c r="H98" s="178"/>
      <c r="I98" s="178"/>
      <c r="J98" s="124"/>
      <c r="K98" s="127" t="b">
        <v>0</v>
      </c>
      <c r="L98" s="127" t="b">
        <v>0</v>
      </c>
      <c r="M98" s="127" t="b">
        <v>0</v>
      </c>
      <c r="N98" s="127" t="b">
        <v>0</v>
      </c>
      <c r="O98" s="127" t="b">
        <v>0</v>
      </c>
      <c r="P98" s="127" t="b">
        <v>0</v>
      </c>
      <c r="Q98" s="178"/>
    </row>
    <row r="99">
      <c r="A99" s="177"/>
      <c r="B99" s="177"/>
      <c r="C99" s="178"/>
      <c r="D99" s="178"/>
      <c r="E99" s="178"/>
      <c r="F99" s="179"/>
      <c r="G99" s="178"/>
      <c r="H99" s="178"/>
      <c r="I99" s="178"/>
      <c r="J99" s="124"/>
      <c r="K99" s="127" t="b">
        <v>0</v>
      </c>
      <c r="L99" s="127" t="b">
        <v>0</v>
      </c>
      <c r="M99" s="127" t="b">
        <v>0</v>
      </c>
      <c r="N99" s="127" t="b">
        <v>0</v>
      </c>
      <c r="O99" s="127" t="b">
        <v>0</v>
      </c>
      <c r="P99" s="127" t="b">
        <v>0</v>
      </c>
      <c r="Q99" s="178"/>
    </row>
    <row r="100">
      <c r="A100" s="177"/>
      <c r="B100" s="177"/>
      <c r="C100" s="178"/>
      <c r="D100" s="178"/>
      <c r="E100" s="178"/>
      <c r="F100" s="179"/>
      <c r="G100" s="178"/>
      <c r="H100" s="178"/>
      <c r="I100" s="178"/>
      <c r="J100" s="124"/>
      <c r="K100" s="127" t="b">
        <v>0</v>
      </c>
      <c r="L100" s="127" t="b">
        <v>0</v>
      </c>
      <c r="M100" s="127" t="b">
        <v>0</v>
      </c>
      <c r="N100" s="127" t="b">
        <v>0</v>
      </c>
      <c r="O100" s="127" t="b">
        <v>0</v>
      </c>
      <c r="P100" s="127" t="b">
        <v>0</v>
      </c>
      <c r="Q100" s="178"/>
    </row>
    <row r="101">
      <c r="A101" s="177"/>
      <c r="B101" s="177"/>
      <c r="C101" s="178"/>
      <c r="D101" s="178"/>
      <c r="E101" s="178"/>
      <c r="F101" s="179"/>
      <c r="G101" s="178"/>
      <c r="H101" s="178"/>
      <c r="I101" s="178"/>
      <c r="J101" s="124"/>
      <c r="K101" s="127" t="b">
        <v>0</v>
      </c>
      <c r="L101" s="127" t="b">
        <v>0</v>
      </c>
      <c r="M101" s="127" t="b">
        <v>0</v>
      </c>
      <c r="N101" s="127" t="b">
        <v>0</v>
      </c>
      <c r="O101" s="127" t="b">
        <v>0</v>
      </c>
      <c r="P101" s="127" t="b">
        <v>0</v>
      </c>
      <c r="Q101" s="178"/>
    </row>
    <row r="102">
      <c r="A102" s="177"/>
      <c r="B102" s="177"/>
      <c r="C102" s="178"/>
      <c r="D102" s="178"/>
      <c r="E102" s="178"/>
      <c r="F102" s="179"/>
      <c r="G102" s="178"/>
      <c r="H102" s="178"/>
      <c r="I102" s="178"/>
      <c r="J102" s="124"/>
      <c r="K102" s="127" t="b">
        <v>0</v>
      </c>
      <c r="L102" s="127" t="b">
        <v>0</v>
      </c>
      <c r="M102" s="127" t="b">
        <v>0</v>
      </c>
      <c r="N102" s="127" t="b">
        <v>0</v>
      </c>
      <c r="O102" s="127" t="b">
        <v>0</v>
      </c>
      <c r="P102" s="127" t="b">
        <v>0</v>
      </c>
      <c r="Q102" s="178"/>
    </row>
    <row r="103">
      <c r="A103" s="177"/>
      <c r="B103" s="177"/>
      <c r="C103" s="178"/>
      <c r="D103" s="178"/>
      <c r="E103" s="178"/>
      <c r="F103" s="179"/>
      <c r="G103" s="178"/>
      <c r="H103" s="178"/>
      <c r="I103" s="178"/>
      <c r="J103" s="124"/>
      <c r="K103" s="127" t="b">
        <v>0</v>
      </c>
      <c r="L103" s="127" t="b">
        <v>0</v>
      </c>
      <c r="M103" s="127" t="b">
        <v>0</v>
      </c>
      <c r="N103" s="127" t="b">
        <v>0</v>
      </c>
      <c r="O103" s="127" t="b">
        <v>0</v>
      </c>
      <c r="P103" s="127" t="b">
        <v>0</v>
      </c>
      <c r="Q103" s="178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2" t="s">
        <v>0</v>
      </c>
    </row>
    <row r="2">
      <c r="A2" s="183" t="s">
        <v>1</v>
      </c>
      <c r="B2" s="183" t="s">
        <v>2</v>
      </c>
      <c r="C2" s="183" t="s">
        <v>3</v>
      </c>
      <c r="D2" s="183" t="s">
        <v>12</v>
      </c>
      <c r="E2" s="183" t="s">
        <v>1695</v>
      </c>
      <c r="F2" s="183" t="s">
        <v>6</v>
      </c>
      <c r="G2" s="93" t="s">
        <v>2002</v>
      </c>
      <c r="H2" s="93" t="s">
        <v>8</v>
      </c>
      <c r="I2" s="183" t="s">
        <v>4</v>
      </c>
      <c r="J2" s="183" t="s">
        <v>9</v>
      </c>
      <c r="K2" s="184" t="s">
        <v>10</v>
      </c>
      <c r="L2" s="183" t="s">
        <v>280</v>
      </c>
    </row>
    <row r="3" ht="49.5" customHeight="1">
      <c r="D3" s="185" t="s">
        <v>16</v>
      </c>
      <c r="G3" s="99"/>
      <c r="H3" s="99"/>
      <c r="L3" s="185" t="s">
        <v>1847</v>
      </c>
      <c r="M3" s="185" t="s">
        <v>1848</v>
      </c>
      <c r="N3" s="185" t="s">
        <v>282</v>
      </c>
      <c r="O3" s="185" t="s">
        <v>283</v>
      </c>
      <c r="P3" s="185" t="s">
        <v>284</v>
      </c>
      <c r="Q3" s="185" t="s">
        <v>2003</v>
      </c>
      <c r="R3" s="185" t="s">
        <v>1696</v>
      </c>
    </row>
    <row r="4">
      <c r="A4" s="186"/>
      <c r="B4" s="186"/>
      <c r="C4" s="186"/>
      <c r="D4" s="187"/>
      <c r="E4" s="188"/>
      <c r="F4" s="189" t="s">
        <v>2004</v>
      </c>
      <c r="G4" s="186"/>
      <c r="H4" s="186"/>
      <c r="I4" s="186"/>
      <c r="J4" s="186"/>
      <c r="K4" s="190"/>
      <c r="L4" s="190"/>
      <c r="M4" s="190"/>
      <c r="N4" s="190"/>
      <c r="O4" s="190"/>
      <c r="P4" s="190"/>
      <c r="Q4" s="190"/>
      <c r="R4" s="190"/>
    </row>
    <row r="5">
      <c r="A5" s="191" t="s">
        <v>2005</v>
      </c>
      <c r="B5" s="191" t="s">
        <v>246</v>
      </c>
      <c r="C5" s="192" t="s">
        <v>286</v>
      </c>
      <c r="D5" s="192">
        <v>1.0</v>
      </c>
      <c r="E5" s="192" t="s">
        <v>2006</v>
      </c>
      <c r="F5" s="105" t="s">
        <v>2007</v>
      </c>
      <c r="G5" s="193" t="s">
        <v>2008</v>
      </c>
      <c r="H5" s="193" t="s">
        <v>2009</v>
      </c>
      <c r="I5" s="193">
        <v>1.0</v>
      </c>
      <c r="J5" s="194"/>
      <c r="K5" s="78" t="s">
        <v>1833</v>
      </c>
      <c r="L5" s="195" t="b">
        <v>0</v>
      </c>
      <c r="M5" s="195" t="b">
        <v>0</v>
      </c>
      <c r="N5" s="195" t="b">
        <v>0</v>
      </c>
      <c r="O5" s="195" t="b">
        <v>0</v>
      </c>
      <c r="P5" s="195" t="b">
        <v>0</v>
      </c>
      <c r="Q5" s="195" t="b">
        <v>0</v>
      </c>
      <c r="R5" s="195" t="b">
        <v>1</v>
      </c>
    </row>
    <row r="6">
      <c r="A6" s="191" t="s">
        <v>2010</v>
      </c>
      <c r="B6" s="191" t="s">
        <v>246</v>
      </c>
      <c r="C6" s="192" t="s">
        <v>297</v>
      </c>
      <c r="D6" s="192">
        <v>4.0</v>
      </c>
      <c r="E6" s="192" t="s">
        <v>2011</v>
      </c>
      <c r="F6" s="105" t="s">
        <v>2012</v>
      </c>
      <c r="G6" s="194"/>
      <c r="H6" s="193"/>
      <c r="I6" s="193">
        <v>1.0</v>
      </c>
      <c r="J6" s="193" t="s">
        <v>1759</v>
      </c>
      <c r="K6" s="78" t="s">
        <v>1833</v>
      </c>
      <c r="L6" s="195" t="b">
        <v>0</v>
      </c>
      <c r="M6" s="195" t="b">
        <v>0</v>
      </c>
      <c r="N6" s="195" t="b">
        <v>0</v>
      </c>
      <c r="O6" s="195" t="b">
        <v>1</v>
      </c>
      <c r="P6" s="195" t="b">
        <v>0</v>
      </c>
      <c r="Q6" s="195" t="b">
        <v>0</v>
      </c>
      <c r="R6" s="195" t="b">
        <v>0</v>
      </c>
    </row>
    <row r="7">
      <c r="A7" s="191" t="s">
        <v>2013</v>
      </c>
      <c r="B7" s="191" t="s">
        <v>246</v>
      </c>
      <c r="C7" s="192" t="s">
        <v>297</v>
      </c>
      <c r="D7" s="192">
        <v>4.0</v>
      </c>
      <c r="E7" s="192" t="s">
        <v>2014</v>
      </c>
      <c r="F7" s="105" t="s">
        <v>2015</v>
      </c>
      <c r="G7" s="194"/>
      <c r="H7" s="193"/>
      <c r="I7" s="193">
        <v>1.0</v>
      </c>
      <c r="J7" s="193" t="s">
        <v>2016</v>
      </c>
      <c r="K7" s="78" t="s">
        <v>1833</v>
      </c>
      <c r="L7" s="195" t="b">
        <v>0</v>
      </c>
      <c r="M7" s="195" t="b">
        <v>0</v>
      </c>
      <c r="N7" s="195" t="b">
        <v>0</v>
      </c>
      <c r="O7" s="195" t="b">
        <v>1</v>
      </c>
      <c r="P7" s="195" t="b">
        <v>0</v>
      </c>
      <c r="Q7" s="195" t="b">
        <v>0</v>
      </c>
      <c r="R7" s="195" t="b">
        <v>0</v>
      </c>
    </row>
    <row r="8" ht="49.5" customHeight="1">
      <c r="A8" s="191" t="s">
        <v>2017</v>
      </c>
      <c r="B8" s="191" t="s">
        <v>246</v>
      </c>
      <c r="C8" s="192" t="s">
        <v>286</v>
      </c>
      <c r="D8" s="192">
        <v>1.0</v>
      </c>
      <c r="E8" s="193" t="s">
        <v>2018</v>
      </c>
      <c r="F8" s="196" t="s">
        <v>2019</v>
      </c>
      <c r="G8" s="193" t="s">
        <v>2020</v>
      </c>
      <c r="H8" s="193" t="s">
        <v>2021</v>
      </c>
      <c r="I8" s="193">
        <v>1.0</v>
      </c>
      <c r="J8" s="194"/>
      <c r="K8" s="78" t="s">
        <v>1833</v>
      </c>
      <c r="L8" s="195" t="b">
        <v>0</v>
      </c>
      <c r="M8" s="195" t="b">
        <v>0</v>
      </c>
      <c r="N8" s="195" t="b">
        <v>0</v>
      </c>
      <c r="O8" s="195" t="b">
        <v>0</v>
      </c>
      <c r="P8" s="195" t="b">
        <v>0</v>
      </c>
      <c r="Q8" s="195" t="b">
        <v>0</v>
      </c>
      <c r="R8" s="195" t="b">
        <v>1</v>
      </c>
    </row>
    <row r="9">
      <c r="A9" s="191" t="s">
        <v>2022</v>
      </c>
      <c r="B9" s="191" t="s">
        <v>246</v>
      </c>
      <c r="C9" s="193" t="s">
        <v>2023</v>
      </c>
      <c r="D9" s="192">
        <v>1.0</v>
      </c>
      <c r="E9" s="193" t="s">
        <v>2024</v>
      </c>
      <c r="F9" s="197" t="s">
        <v>2025</v>
      </c>
      <c r="H9" s="193" t="s">
        <v>2021</v>
      </c>
      <c r="I9" s="193">
        <v>1.0</v>
      </c>
      <c r="J9" s="194"/>
      <c r="K9" s="78" t="s">
        <v>1833</v>
      </c>
      <c r="L9" s="195" t="b">
        <v>0</v>
      </c>
      <c r="M9" s="195" t="b">
        <v>0</v>
      </c>
      <c r="N9" s="195" t="b">
        <v>0</v>
      </c>
      <c r="O9" s="195" t="b">
        <v>0</v>
      </c>
      <c r="P9" s="195" t="b">
        <v>0</v>
      </c>
      <c r="Q9" s="195" t="b">
        <v>0</v>
      </c>
      <c r="R9" s="195" t="b">
        <v>1</v>
      </c>
    </row>
    <row r="10" ht="30.75" customHeight="1">
      <c r="A10" s="191" t="s">
        <v>2026</v>
      </c>
      <c r="B10" s="191" t="s">
        <v>246</v>
      </c>
      <c r="C10" s="193" t="s">
        <v>286</v>
      </c>
      <c r="D10" s="192">
        <v>1.0</v>
      </c>
      <c r="E10" s="193" t="s">
        <v>2027</v>
      </c>
      <c r="F10" s="197" t="s">
        <v>2028</v>
      </c>
      <c r="G10" s="193" t="s">
        <v>2029</v>
      </c>
      <c r="H10" s="193" t="s">
        <v>2030</v>
      </c>
      <c r="I10" s="193">
        <v>1.0</v>
      </c>
      <c r="J10" s="194"/>
      <c r="K10" s="78" t="s">
        <v>1833</v>
      </c>
      <c r="L10" s="195" t="b">
        <v>0</v>
      </c>
      <c r="M10" s="195" t="b">
        <v>0</v>
      </c>
      <c r="N10" s="195" t="b">
        <v>0</v>
      </c>
      <c r="O10" s="195" t="b">
        <v>0</v>
      </c>
      <c r="P10" s="195" t="b">
        <v>0</v>
      </c>
      <c r="Q10" s="195" t="b">
        <v>0</v>
      </c>
      <c r="R10" s="195" t="b">
        <v>1</v>
      </c>
    </row>
    <row r="11">
      <c r="A11" s="191" t="s">
        <v>2031</v>
      </c>
      <c r="B11" s="191" t="s">
        <v>246</v>
      </c>
      <c r="C11" s="193" t="s">
        <v>2032</v>
      </c>
      <c r="D11" s="192">
        <v>1.0</v>
      </c>
      <c r="E11" s="193" t="s">
        <v>2033</v>
      </c>
      <c r="F11" s="197" t="s">
        <v>2034</v>
      </c>
      <c r="H11" s="193" t="s">
        <v>2035</v>
      </c>
      <c r="I11" s="193"/>
      <c r="J11" s="194"/>
      <c r="K11" s="78" t="s">
        <v>1833</v>
      </c>
      <c r="L11" s="195" t="b">
        <v>0</v>
      </c>
      <c r="M11" s="195" t="b">
        <v>0</v>
      </c>
      <c r="N11" s="195" t="b">
        <v>0</v>
      </c>
      <c r="O11" s="195" t="b">
        <v>0</v>
      </c>
      <c r="P11" s="195" t="b">
        <v>0</v>
      </c>
      <c r="Q11" s="195" t="b">
        <v>0</v>
      </c>
      <c r="R11" s="195" t="b">
        <v>1</v>
      </c>
    </row>
    <row r="12">
      <c r="A12" s="191" t="s">
        <v>2036</v>
      </c>
      <c r="B12" s="191" t="s">
        <v>246</v>
      </c>
      <c r="C12" s="192" t="s">
        <v>267</v>
      </c>
      <c r="D12" s="192">
        <v>4.0</v>
      </c>
      <c r="E12" s="193" t="s">
        <v>2037</v>
      </c>
      <c r="F12" s="196" t="s">
        <v>2038</v>
      </c>
      <c r="G12" s="193"/>
      <c r="H12" s="193"/>
      <c r="I12" s="193">
        <v>1.0</v>
      </c>
      <c r="J12" s="193" t="s">
        <v>2039</v>
      </c>
      <c r="K12" s="78" t="s">
        <v>1833</v>
      </c>
      <c r="L12" s="195" t="b">
        <v>0</v>
      </c>
      <c r="M12" s="195" t="b">
        <v>0</v>
      </c>
      <c r="N12" s="195" t="b">
        <v>0</v>
      </c>
      <c r="O12" s="195" t="b">
        <v>0</v>
      </c>
      <c r="P12" s="195" t="b">
        <v>0</v>
      </c>
      <c r="Q12" s="195" t="b">
        <v>0</v>
      </c>
      <c r="R12" s="195" t="b">
        <v>1</v>
      </c>
    </row>
    <row r="13" ht="14.25" customHeight="1">
      <c r="A13" s="191" t="s">
        <v>2040</v>
      </c>
      <c r="B13" s="191" t="s">
        <v>246</v>
      </c>
      <c r="C13" s="192" t="s">
        <v>267</v>
      </c>
      <c r="D13" s="192">
        <v>4.0</v>
      </c>
      <c r="E13" s="193" t="s">
        <v>2041</v>
      </c>
      <c r="F13" s="196" t="s">
        <v>2042</v>
      </c>
      <c r="G13" s="193"/>
      <c r="H13" s="193"/>
      <c r="I13" s="193">
        <v>1.0</v>
      </c>
      <c r="J13" s="193" t="s">
        <v>2039</v>
      </c>
      <c r="K13" s="78" t="s">
        <v>1833</v>
      </c>
      <c r="L13" s="195" t="b">
        <v>0</v>
      </c>
      <c r="M13" s="195" t="b">
        <v>0</v>
      </c>
      <c r="N13" s="195" t="b">
        <v>0</v>
      </c>
      <c r="O13" s="195" t="b">
        <v>0</v>
      </c>
      <c r="P13" s="195" t="b">
        <v>0</v>
      </c>
      <c r="Q13" s="195" t="b">
        <v>0</v>
      </c>
      <c r="R13" s="195" t="b">
        <v>1</v>
      </c>
    </row>
    <row r="14">
      <c r="A14" s="191" t="s">
        <v>1849</v>
      </c>
      <c r="B14" s="191" t="s">
        <v>246</v>
      </c>
      <c r="C14" s="192" t="s">
        <v>267</v>
      </c>
      <c r="D14" s="192">
        <v>4.0</v>
      </c>
      <c r="E14" s="193" t="s">
        <v>2043</v>
      </c>
      <c r="F14" s="196" t="s">
        <v>2044</v>
      </c>
      <c r="G14" s="193"/>
      <c r="H14" s="193"/>
      <c r="I14" s="193">
        <v>1.0</v>
      </c>
      <c r="J14" s="193" t="s">
        <v>2039</v>
      </c>
      <c r="K14" s="78" t="s">
        <v>1833</v>
      </c>
      <c r="L14" s="195" t="b">
        <v>0</v>
      </c>
      <c r="M14" s="195" t="b">
        <v>0</v>
      </c>
      <c r="N14" s="195" t="b">
        <v>0</v>
      </c>
      <c r="O14" s="195" t="b">
        <v>0</v>
      </c>
      <c r="P14" s="195" t="b">
        <v>0</v>
      </c>
      <c r="Q14" s="195" t="b">
        <v>0</v>
      </c>
      <c r="R14" s="195" t="b">
        <v>1</v>
      </c>
    </row>
    <row r="15">
      <c r="A15" s="191" t="s">
        <v>2045</v>
      </c>
      <c r="B15" s="191" t="s">
        <v>246</v>
      </c>
      <c r="C15" s="192" t="s">
        <v>267</v>
      </c>
      <c r="D15" s="192">
        <v>4.0</v>
      </c>
      <c r="E15" s="193" t="s">
        <v>2046</v>
      </c>
      <c r="F15" s="196" t="s">
        <v>2047</v>
      </c>
      <c r="G15" s="193"/>
      <c r="H15" s="193"/>
      <c r="I15" s="193">
        <v>1.0</v>
      </c>
      <c r="J15" s="193" t="s">
        <v>2039</v>
      </c>
      <c r="K15" s="78" t="s">
        <v>1833</v>
      </c>
      <c r="L15" s="195" t="b">
        <v>0</v>
      </c>
      <c r="M15" s="195" t="b">
        <v>0</v>
      </c>
      <c r="N15" s="195" t="b">
        <v>0</v>
      </c>
      <c r="O15" s="195" t="b">
        <v>0</v>
      </c>
      <c r="P15" s="195" t="b">
        <v>0</v>
      </c>
      <c r="Q15" s="195" t="b">
        <v>0</v>
      </c>
      <c r="R15" s="195" t="b">
        <v>1</v>
      </c>
    </row>
    <row r="16">
      <c r="A16" s="191" t="s">
        <v>2048</v>
      </c>
      <c r="B16" s="191" t="s">
        <v>246</v>
      </c>
      <c r="C16" s="192" t="s">
        <v>267</v>
      </c>
      <c r="D16" s="192">
        <v>4.0</v>
      </c>
      <c r="E16" s="193" t="s">
        <v>2049</v>
      </c>
      <c r="F16" s="196" t="s">
        <v>2050</v>
      </c>
      <c r="G16" s="193"/>
      <c r="H16" s="193"/>
      <c r="I16" s="193">
        <v>1.0</v>
      </c>
      <c r="J16" s="193" t="s">
        <v>2039</v>
      </c>
      <c r="K16" s="78" t="s">
        <v>1833</v>
      </c>
      <c r="L16" s="195" t="b">
        <v>0</v>
      </c>
      <c r="M16" s="195" t="b">
        <v>0</v>
      </c>
      <c r="N16" s="195" t="b">
        <v>0</v>
      </c>
      <c r="O16" s="195" t="b">
        <v>0</v>
      </c>
      <c r="P16" s="195" t="b">
        <v>0</v>
      </c>
      <c r="Q16" s="195" t="b">
        <v>0</v>
      </c>
      <c r="R16" s="195" t="b">
        <v>1</v>
      </c>
    </row>
    <row r="17">
      <c r="A17" s="191" t="s">
        <v>2051</v>
      </c>
      <c r="B17" s="191" t="s">
        <v>246</v>
      </c>
      <c r="C17" s="192" t="s">
        <v>267</v>
      </c>
      <c r="D17" s="192">
        <v>4.0</v>
      </c>
      <c r="E17" s="193" t="s">
        <v>2052</v>
      </c>
      <c r="F17" s="196" t="s">
        <v>2053</v>
      </c>
      <c r="G17" s="193"/>
      <c r="H17" s="193"/>
      <c r="I17" s="193">
        <v>1.0</v>
      </c>
      <c r="J17" s="193" t="s">
        <v>2039</v>
      </c>
      <c r="K17" s="78" t="s">
        <v>1833</v>
      </c>
      <c r="L17" s="195" t="b">
        <v>0</v>
      </c>
      <c r="M17" s="195" t="b">
        <v>0</v>
      </c>
      <c r="N17" s="195" t="b">
        <v>0</v>
      </c>
      <c r="O17" s="195" t="b">
        <v>0</v>
      </c>
      <c r="P17" s="195" t="b">
        <v>0</v>
      </c>
      <c r="Q17" s="195" t="b">
        <v>0</v>
      </c>
      <c r="R17" s="195" t="b">
        <v>1</v>
      </c>
    </row>
    <row r="18">
      <c r="A18" s="191"/>
      <c r="B18" s="198"/>
      <c r="C18" s="199"/>
      <c r="D18" s="199"/>
      <c r="E18" s="200"/>
      <c r="F18" s="201"/>
      <c r="G18" s="200"/>
      <c r="H18" s="202"/>
      <c r="I18" s="202"/>
      <c r="J18" s="200"/>
      <c r="K18" s="203"/>
      <c r="L18" s="204"/>
      <c r="M18" s="204"/>
      <c r="N18" s="204"/>
      <c r="O18" s="204"/>
      <c r="P18" s="204"/>
      <c r="Q18" s="204"/>
      <c r="R18" s="204"/>
    </row>
    <row r="19">
      <c r="A19" s="205"/>
      <c r="B19" s="206"/>
      <c r="C19" s="207"/>
      <c r="D19" s="22"/>
      <c r="E19" s="205"/>
      <c r="F19" s="208" t="s">
        <v>2054</v>
      </c>
      <c r="G19" s="22"/>
      <c r="H19" s="209"/>
      <c r="I19" s="209"/>
      <c r="J19" s="209"/>
      <c r="K19" s="22"/>
      <c r="L19" s="210"/>
      <c r="M19" s="210"/>
      <c r="N19" s="210"/>
      <c r="O19" s="210"/>
      <c r="P19" s="210"/>
      <c r="Q19" s="210"/>
      <c r="R19" s="210"/>
    </row>
    <row r="20">
      <c r="A20" s="191" t="s">
        <v>2055</v>
      </c>
      <c r="B20" s="191" t="s">
        <v>246</v>
      </c>
      <c r="C20" s="193" t="s">
        <v>286</v>
      </c>
      <c r="D20" s="78">
        <v>1.0</v>
      </c>
      <c r="E20" s="193" t="s">
        <v>2056</v>
      </c>
      <c r="F20" s="196" t="s">
        <v>2057</v>
      </c>
      <c r="G20" s="78" t="s">
        <v>2058</v>
      </c>
      <c r="H20" s="192" t="s">
        <v>2059</v>
      </c>
      <c r="I20" s="192">
        <v>1.0</v>
      </c>
      <c r="J20" s="192"/>
      <c r="K20" s="78" t="s">
        <v>1829</v>
      </c>
      <c r="L20" s="195" t="b">
        <v>0</v>
      </c>
      <c r="M20" s="195" t="b">
        <v>0</v>
      </c>
      <c r="N20" s="195" t="b">
        <v>0</v>
      </c>
      <c r="O20" s="195" t="b">
        <v>1</v>
      </c>
      <c r="P20" s="195" t="b">
        <v>0</v>
      </c>
      <c r="Q20" s="195" t="b">
        <v>0</v>
      </c>
      <c r="R20" s="195" t="b">
        <v>0</v>
      </c>
    </row>
    <row r="21">
      <c r="A21" s="191" t="s">
        <v>2060</v>
      </c>
      <c r="B21" s="191" t="s">
        <v>246</v>
      </c>
      <c r="C21" s="193" t="s">
        <v>2061</v>
      </c>
      <c r="D21" s="78">
        <v>1.0</v>
      </c>
      <c r="E21" s="193" t="s">
        <v>2062</v>
      </c>
      <c r="F21" s="196" t="s">
        <v>2063</v>
      </c>
      <c r="H21" s="192" t="s">
        <v>2059</v>
      </c>
      <c r="I21" s="192">
        <v>1.0</v>
      </c>
      <c r="J21" s="192"/>
      <c r="K21" s="78" t="s">
        <v>1829</v>
      </c>
      <c r="L21" s="195" t="b">
        <v>0</v>
      </c>
      <c r="M21" s="195" t="b">
        <v>0</v>
      </c>
      <c r="N21" s="195" t="b">
        <v>0</v>
      </c>
      <c r="O21" s="195" t="b">
        <v>1</v>
      </c>
      <c r="P21" s="195" t="b">
        <v>0</v>
      </c>
      <c r="Q21" s="195" t="b">
        <v>0</v>
      </c>
      <c r="R21" s="195" t="b">
        <v>0</v>
      </c>
    </row>
    <row r="22">
      <c r="A22" s="191" t="s">
        <v>2064</v>
      </c>
      <c r="B22" s="191" t="s">
        <v>246</v>
      </c>
      <c r="C22" s="193" t="s">
        <v>2061</v>
      </c>
      <c r="D22" s="78">
        <v>1.0</v>
      </c>
      <c r="E22" s="193" t="s">
        <v>2065</v>
      </c>
      <c r="F22" s="196" t="s">
        <v>2066</v>
      </c>
      <c r="H22" s="192" t="s">
        <v>2059</v>
      </c>
      <c r="I22" s="192">
        <v>1.0</v>
      </c>
      <c r="J22" s="192"/>
      <c r="K22" s="78" t="s">
        <v>1829</v>
      </c>
      <c r="L22" s="195" t="b">
        <v>0</v>
      </c>
      <c r="M22" s="195" t="b">
        <v>0</v>
      </c>
      <c r="N22" s="195" t="b">
        <v>0</v>
      </c>
      <c r="O22" s="195" t="b">
        <v>1</v>
      </c>
      <c r="P22" s="195" t="b">
        <v>0</v>
      </c>
      <c r="Q22" s="195" t="b">
        <v>0</v>
      </c>
      <c r="R22" s="195" t="b">
        <v>0</v>
      </c>
    </row>
    <row r="23">
      <c r="A23" s="191" t="s">
        <v>2067</v>
      </c>
      <c r="B23" s="191" t="s">
        <v>246</v>
      </c>
      <c r="C23" s="193" t="s">
        <v>2061</v>
      </c>
      <c r="D23" s="78">
        <v>1.0</v>
      </c>
      <c r="E23" s="193" t="s">
        <v>2068</v>
      </c>
      <c r="F23" s="196" t="s">
        <v>2069</v>
      </c>
      <c r="H23" s="192" t="s">
        <v>2059</v>
      </c>
      <c r="I23" s="192">
        <v>1.0</v>
      </c>
      <c r="J23" s="192"/>
      <c r="K23" s="78" t="s">
        <v>1829</v>
      </c>
      <c r="L23" s="195" t="b">
        <v>0</v>
      </c>
      <c r="M23" s="195" t="b">
        <v>0</v>
      </c>
      <c r="N23" s="195" t="b">
        <v>0</v>
      </c>
      <c r="O23" s="195" t="b">
        <v>1</v>
      </c>
      <c r="P23" s="195" t="b">
        <v>0</v>
      </c>
      <c r="Q23" s="195" t="b">
        <v>0</v>
      </c>
      <c r="R23" s="195" t="b">
        <v>0</v>
      </c>
    </row>
    <row r="24">
      <c r="A24" s="191" t="s">
        <v>2070</v>
      </c>
      <c r="B24" s="191" t="s">
        <v>246</v>
      </c>
      <c r="C24" s="193" t="s">
        <v>2061</v>
      </c>
      <c r="D24" s="78">
        <v>1.0</v>
      </c>
      <c r="E24" s="193" t="s">
        <v>2071</v>
      </c>
      <c r="F24" s="196" t="s">
        <v>2072</v>
      </c>
      <c r="H24" s="192" t="s">
        <v>2059</v>
      </c>
      <c r="I24" s="192">
        <v>1.0</v>
      </c>
      <c r="J24" s="192"/>
      <c r="K24" s="78" t="s">
        <v>1829</v>
      </c>
      <c r="L24" s="195" t="b">
        <v>0</v>
      </c>
      <c r="M24" s="195" t="b">
        <v>0</v>
      </c>
      <c r="N24" s="195" t="b">
        <v>0</v>
      </c>
      <c r="O24" s="195" t="b">
        <v>1</v>
      </c>
      <c r="P24" s="195" t="b">
        <v>0</v>
      </c>
      <c r="Q24" s="195" t="b">
        <v>0</v>
      </c>
      <c r="R24" s="195" t="b">
        <v>0</v>
      </c>
    </row>
    <row r="25">
      <c r="A25" s="191" t="s">
        <v>2073</v>
      </c>
      <c r="B25" s="191" t="s">
        <v>246</v>
      </c>
      <c r="C25" s="193" t="s">
        <v>2061</v>
      </c>
      <c r="D25" s="78">
        <v>1.0</v>
      </c>
      <c r="E25" s="193" t="s">
        <v>2074</v>
      </c>
      <c r="F25" s="196" t="s">
        <v>2075</v>
      </c>
      <c r="H25" s="192" t="s">
        <v>2059</v>
      </c>
      <c r="I25" s="192">
        <v>1.0</v>
      </c>
      <c r="J25" s="192"/>
      <c r="K25" s="78" t="s">
        <v>1829</v>
      </c>
      <c r="L25" s="195" t="b">
        <v>0</v>
      </c>
      <c r="M25" s="195" t="b">
        <v>0</v>
      </c>
      <c r="N25" s="195" t="b">
        <v>0</v>
      </c>
      <c r="O25" s="195" t="b">
        <v>1</v>
      </c>
      <c r="P25" s="195" t="b">
        <v>0</v>
      </c>
      <c r="Q25" s="195" t="b">
        <v>0</v>
      </c>
      <c r="R25" s="195" t="b">
        <v>0</v>
      </c>
    </row>
    <row r="26">
      <c r="A26" s="191" t="s">
        <v>2076</v>
      </c>
      <c r="B26" s="191" t="s">
        <v>246</v>
      </c>
      <c r="C26" s="193" t="s">
        <v>2061</v>
      </c>
      <c r="D26" s="78">
        <v>1.0</v>
      </c>
      <c r="E26" s="193" t="s">
        <v>2077</v>
      </c>
      <c r="F26" s="196" t="s">
        <v>2078</v>
      </c>
      <c r="H26" s="192" t="s">
        <v>2059</v>
      </c>
      <c r="I26" s="192">
        <v>1.0</v>
      </c>
      <c r="J26" s="192"/>
      <c r="K26" s="78" t="s">
        <v>1829</v>
      </c>
      <c r="L26" s="195" t="b">
        <v>0</v>
      </c>
      <c r="M26" s="195" t="b">
        <v>0</v>
      </c>
      <c r="N26" s="195" t="b">
        <v>0</v>
      </c>
      <c r="O26" s="195" t="b">
        <v>1</v>
      </c>
      <c r="P26" s="195" t="b">
        <v>0</v>
      </c>
      <c r="Q26" s="195" t="b">
        <v>0</v>
      </c>
      <c r="R26" s="195" t="b">
        <v>0</v>
      </c>
    </row>
    <row r="27">
      <c r="A27" s="191" t="s">
        <v>2079</v>
      </c>
      <c r="B27" s="191" t="s">
        <v>246</v>
      </c>
      <c r="C27" s="193" t="s">
        <v>2061</v>
      </c>
      <c r="D27" s="78">
        <v>1.0</v>
      </c>
      <c r="E27" s="193" t="s">
        <v>2080</v>
      </c>
      <c r="F27" s="196" t="s">
        <v>2081</v>
      </c>
      <c r="H27" s="192" t="s">
        <v>2059</v>
      </c>
      <c r="I27" s="192">
        <v>1.0</v>
      </c>
      <c r="J27" s="192"/>
      <c r="K27" s="78" t="s">
        <v>1829</v>
      </c>
      <c r="L27" s="195" t="b">
        <v>0</v>
      </c>
      <c r="M27" s="195" t="b">
        <v>0</v>
      </c>
      <c r="N27" s="195" t="b">
        <v>0</v>
      </c>
      <c r="O27" s="195" t="b">
        <v>1</v>
      </c>
      <c r="P27" s="195" t="b">
        <v>0</v>
      </c>
      <c r="Q27" s="195" t="b">
        <v>0</v>
      </c>
      <c r="R27" s="195" t="b">
        <v>0</v>
      </c>
    </row>
    <row r="28">
      <c r="A28" s="191" t="s">
        <v>2082</v>
      </c>
      <c r="B28" s="191" t="s">
        <v>246</v>
      </c>
      <c r="C28" s="193" t="s">
        <v>2061</v>
      </c>
      <c r="D28" s="78">
        <v>1.0</v>
      </c>
      <c r="E28" s="193" t="s">
        <v>2083</v>
      </c>
      <c r="F28" s="196" t="s">
        <v>2084</v>
      </c>
      <c r="H28" s="192" t="s">
        <v>2059</v>
      </c>
      <c r="I28" s="192">
        <v>1.0</v>
      </c>
      <c r="J28" s="192"/>
      <c r="K28" s="78" t="s">
        <v>1829</v>
      </c>
      <c r="L28" s="195" t="b">
        <v>0</v>
      </c>
      <c r="M28" s="195" t="b">
        <v>0</v>
      </c>
      <c r="N28" s="195" t="b">
        <v>0</v>
      </c>
      <c r="O28" s="195" t="b">
        <v>1</v>
      </c>
      <c r="P28" s="195" t="b">
        <v>0</v>
      </c>
      <c r="Q28" s="195" t="b">
        <v>0</v>
      </c>
      <c r="R28" s="195" t="b">
        <v>0</v>
      </c>
    </row>
    <row r="29">
      <c r="A29" s="191"/>
      <c r="B29" s="198"/>
      <c r="C29" s="199"/>
      <c r="D29" s="199"/>
      <c r="E29" s="200"/>
      <c r="F29" s="201"/>
      <c r="G29" s="200"/>
      <c r="H29" s="202"/>
      <c r="I29" s="202"/>
      <c r="J29" s="200"/>
      <c r="K29" s="203"/>
      <c r="L29" s="204"/>
      <c r="M29" s="204"/>
      <c r="N29" s="204"/>
      <c r="O29" s="204"/>
      <c r="P29" s="204"/>
      <c r="Q29" s="204"/>
      <c r="R29" s="204"/>
    </row>
    <row r="30">
      <c r="A30" s="206"/>
      <c r="B30" s="206"/>
      <c r="C30" s="209"/>
      <c r="D30" s="209"/>
      <c r="E30" s="209"/>
      <c r="F30" s="211" t="s">
        <v>2085</v>
      </c>
      <c r="G30" s="205"/>
      <c r="H30" s="209"/>
      <c r="I30" s="209"/>
      <c r="J30" s="209"/>
      <c r="K30" s="22"/>
      <c r="L30" s="210"/>
      <c r="M30" s="210"/>
      <c r="N30" s="210"/>
      <c r="O30" s="210"/>
      <c r="P30" s="210"/>
      <c r="Q30" s="210"/>
      <c r="R30" s="210"/>
    </row>
    <row r="31">
      <c r="A31" s="191"/>
      <c r="B31" s="191" t="s">
        <v>246</v>
      </c>
      <c r="C31" s="192" t="s">
        <v>420</v>
      </c>
      <c r="D31" s="192"/>
      <c r="E31" s="193" t="s">
        <v>2086</v>
      </c>
      <c r="F31" s="197" t="s">
        <v>2087</v>
      </c>
      <c r="G31" s="194"/>
      <c r="H31" s="192"/>
      <c r="I31" s="192"/>
      <c r="J31" s="192"/>
      <c r="K31" s="78" t="s">
        <v>1829</v>
      </c>
      <c r="L31" s="195" t="b">
        <v>0</v>
      </c>
      <c r="M31" s="195" t="b">
        <v>0</v>
      </c>
      <c r="N31" s="195" t="b">
        <v>0</v>
      </c>
      <c r="O31" s="195" t="b">
        <v>0</v>
      </c>
      <c r="P31" s="195" t="b">
        <v>1</v>
      </c>
      <c r="Q31" s="195" t="b">
        <v>0</v>
      </c>
      <c r="R31" s="195" t="b">
        <v>0</v>
      </c>
    </row>
    <row r="32">
      <c r="A32" s="191"/>
      <c r="B32" s="191" t="s">
        <v>246</v>
      </c>
      <c r="C32" s="192" t="s">
        <v>247</v>
      </c>
      <c r="D32" s="192"/>
      <c r="E32" s="193" t="s">
        <v>2088</v>
      </c>
      <c r="F32" s="197" t="s">
        <v>2089</v>
      </c>
      <c r="G32" s="194"/>
      <c r="H32" s="192"/>
      <c r="I32" s="192"/>
      <c r="J32" s="192"/>
      <c r="K32" s="78" t="s">
        <v>1829</v>
      </c>
      <c r="L32" s="195" t="b">
        <v>0</v>
      </c>
      <c r="M32" s="195" t="b">
        <v>0</v>
      </c>
      <c r="N32" s="195" t="b">
        <v>0</v>
      </c>
      <c r="O32" s="195" t="b">
        <v>0</v>
      </c>
      <c r="P32" s="195" t="b">
        <v>1</v>
      </c>
      <c r="Q32" s="195" t="b">
        <v>0</v>
      </c>
      <c r="R32" s="195" t="b">
        <v>0</v>
      </c>
    </row>
    <row r="33">
      <c r="A33" s="191"/>
      <c r="B33" s="191" t="s">
        <v>246</v>
      </c>
      <c r="C33" s="192" t="s">
        <v>420</v>
      </c>
      <c r="D33" s="192"/>
      <c r="E33" s="193" t="s">
        <v>2090</v>
      </c>
      <c r="F33" s="197" t="s">
        <v>2091</v>
      </c>
      <c r="G33" s="194"/>
      <c r="H33" s="192"/>
      <c r="I33" s="192"/>
      <c r="J33" s="192"/>
      <c r="K33" s="78" t="s">
        <v>1829</v>
      </c>
      <c r="L33" s="195" t="b">
        <v>0</v>
      </c>
      <c r="M33" s="195" t="b">
        <v>0</v>
      </c>
      <c r="N33" s="195" t="b">
        <v>0</v>
      </c>
      <c r="O33" s="195" t="b">
        <v>0</v>
      </c>
      <c r="P33" s="195" t="b">
        <v>1</v>
      </c>
      <c r="Q33" s="195" t="b">
        <v>0</v>
      </c>
      <c r="R33" s="195" t="b">
        <v>0</v>
      </c>
    </row>
    <row r="34">
      <c r="A34" s="191"/>
      <c r="B34" s="191" t="s">
        <v>246</v>
      </c>
      <c r="C34" s="192" t="s">
        <v>247</v>
      </c>
      <c r="D34" s="192"/>
      <c r="E34" s="193" t="s">
        <v>2092</v>
      </c>
      <c r="F34" s="197" t="s">
        <v>2093</v>
      </c>
      <c r="G34" s="194"/>
      <c r="H34" s="192"/>
      <c r="I34" s="192"/>
      <c r="J34" s="192"/>
      <c r="K34" s="78" t="s">
        <v>1829</v>
      </c>
      <c r="L34" s="195" t="b">
        <v>0</v>
      </c>
      <c r="M34" s="195" t="b">
        <v>0</v>
      </c>
      <c r="N34" s="195" t="b">
        <v>0</v>
      </c>
      <c r="O34" s="195" t="b">
        <v>0</v>
      </c>
      <c r="P34" s="195" t="b">
        <v>1</v>
      </c>
      <c r="Q34" s="195" t="b">
        <v>0</v>
      </c>
      <c r="R34" s="195" t="b">
        <v>0</v>
      </c>
    </row>
    <row r="35">
      <c r="A35" s="191"/>
      <c r="B35" s="191" t="s">
        <v>246</v>
      </c>
      <c r="C35" s="192" t="s">
        <v>420</v>
      </c>
      <c r="D35" s="192"/>
      <c r="E35" s="193" t="s">
        <v>2094</v>
      </c>
      <c r="F35" s="197" t="s">
        <v>2095</v>
      </c>
      <c r="G35" s="194"/>
      <c r="H35" s="192"/>
      <c r="I35" s="192"/>
      <c r="J35" s="192"/>
      <c r="K35" s="78" t="s">
        <v>1829</v>
      </c>
      <c r="L35" s="195" t="b">
        <v>0</v>
      </c>
      <c r="M35" s="195" t="b">
        <v>0</v>
      </c>
      <c r="N35" s="195" t="b">
        <v>0</v>
      </c>
      <c r="O35" s="195" t="b">
        <v>0</v>
      </c>
      <c r="P35" s="195" t="b">
        <v>1</v>
      </c>
      <c r="Q35" s="195" t="b">
        <v>0</v>
      </c>
      <c r="R35" s="195" t="b">
        <v>0</v>
      </c>
    </row>
    <row r="36">
      <c r="A36" s="191"/>
      <c r="B36" s="191" t="s">
        <v>246</v>
      </c>
      <c r="C36" s="192" t="s">
        <v>247</v>
      </c>
      <c r="D36" s="192"/>
      <c r="E36" s="193" t="s">
        <v>2096</v>
      </c>
      <c r="F36" s="197" t="s">
        <v>2097</v>
      </c>
      <c r="G36" s="194"/>
      <c r="H36" s="192"/>
      <c r="I36" s="192"/>
      <c r="J36" s="192"/>
      <c r="K36" s="78" t="s">
        <v>1829</v>
      </c>
      <c r="L36" s="195" t="b">
        <v>0</v>
      </c>
      <c r="M36" s="195" t="b">
        <v>0</v>
      </c>
      <c r="N36" s="195" t="b">
        <v>0</v>
      </c>
      <c r="O36" s="195" t="b">
        <v>0</v>
      </c>
      <c r="P36" s="195" t="b">
        <v>1</v>
      </c>
      <c r="Q36" s="195" t="b">
        <v>0</v>
      </c>
      <c r="R36" s="195" t="b">
        <v>0</v>
      </c>
    </row>
    <row r="37">
      <c r="A37" s="191"/>
      <c r="B37" s="191" t="s">
        <v>246</v>
      </c>
      <c r="C37" s="192" t="s">
        <v>420</v>
      </c>
      <c r="D37" s="192"/>
      <c r="E37" s="192" t="s">
        <v>2098</v>
      </c>
      <c r="F37" s="105" t="s">
        <v>2099</v>
      </c>
      <c r="G37" s="194"/>
      <c r="H37" s="192"/>
      <c r="I37" s="192"/>
      <c r="J37" s="192"/>
      <c r="K37" s="78" t="s">
        <v>1829</v>
      </c>
      <c r="L37" s="195" t="b">
        <v>0</v>
      </c>
      <c r="M37" s="195" t="b">
        <v>0</v>
      </c>
      <c r="N37" s="195" t="b">
        <v>0</v>
      </c>
      <c r="O37" s="195" t="b">
        <v>0</v>
      </c>
      <c r="P37" s="195" t="b">
        <v>1</v>
      </c>
      <c r="Q37" s="195" t="b">
        <v>0</v>
      </c>
      <c r="R37" s="195" t="b">
        <v>0</v>
      </c>
    </row>
    <row r="38">
      <c r="A38" s="191"/>
      <c r="B38" s="191" t="s">
        <v>246</v>
      </c>
      <c r="C38" s="192" t="s">
        <v>247</v>
      </c>
      <c r="D38" s="192"/>
      <c r="E38" s="192" t="s">
        <v>2100</v>
      </c>
      <c r="F38" s="105" t="s">
        <v>2101</v>
      </c>
      <c r="G38" s="194"/>
      <c r="H38" s="192"/>
      <c r="I38" s="192"/>
      <c r="J38" s="192"/>
      <c r="K38" s="78" t="s">
        <v>1829</v>
      </c>
      <c r="L38" s="195" t="b">
        <v>0</v>
      </c>
      <c r="M38" s="195" t="b">
        <v>0</v>
      </c>
      <c r="N38" s="195" t="b">
        <v>0</v>
      </c>
      <c r="O38" s="195" t="b">
        <v>0</v>
      </c>
      <c r="P38" s="195" t="b">
        <v>1</v>
      </c>
      <c r="Q38" s="195" t="b">
        <v>0</v>
      </c>
      <c r="R38" s="195" t="b">
        <v>0</v>
      </c>
    </row>
    <row r="39">
      <c r="A39" s="191"/>
      <c r="B39" s="191" t="s">
        <v>246</v>
      </c>
      <c r="C39" s="192" t="s">
        <v>420</v>
      </c>
      <c r="D39" s="192"/>
      <c r="E39" s="192" t="s">
        <v>2102</v>
      </c>
      <c r="F39" s="105" t="s">
        <v>2103</v>
      </c>
      <c r="G39" s="194"/>
      <c r="H39" s="192"/>
      <c r="I39" s="192"/>
      <c r="J39" s="192"/>
      <c r="K39" s="78" t="s">
        <v>1829</v>
      </c>
      <c r="L39" s="195" t="b">
        <v>0</v>
      </c>
      <c r="M39" s="195" t="b">
        <v>0</v>
      </c>
      <c r="N39" s="195" t="b">
        <v>0</v>
      </c>
      <c r="O39" s="195" t="b">
        <v>0</v>
      </c>
      <c r="P39" s="195" t="b">
        <v>1</v>
      </c>
      <c r="Q39" s="195" t="b">
        <v>0</v>
      </c>
      <c r="R39" s="195" t="b">
        <v>0</v>
      </c>
    </row>
    <row r="40">
      <c r="A40" s="191"/>
      <c r="B40" s="191" t="s">
        <v>246</v>
      </c>
      <c r="C40" s="192" t="s">
        <v>247</v>
      </c>
      <c r="D40" s="192"/>
      <c r="E40" s="192" t="s">
        <v>2104</v>
      </c>
      <c r="F40" s="105" t="s">
        <v>2105</v>
      </c>
      <c r="G40" s="194"/>
      <c r="H40" s="192"/>
      <c r="I40" s="192"/>
      <c r="J40" s="192"/>
      <c r="K40" s="78" t="s">
        <v>1829</v>
      </c>
      <c r="L40" s="195" t="b">
        <v>0</v>
      </c>
      <c r="M40" s="195" t="b">
        <v>0</v>
      </c>
      <c r="N40" s="195" t="b">
        <v>0</v>
      </c>
      <c r="O40" s="195" t="b">
        <v>0</v>
      </c>
      <c r="P40" s="195" t="b">
        <v>1</v>
      </c>
      <c r="Q40" s="195" t="b">
        <v>0</v>
      </c>
      <c r="R40" s="195" t="b">
        <v>0</v>
      </c>
    </row>
    <row r="41">
      <c r="A41" s="191"/>
      <c r="B41" s="191" t="s">
        <v>246</v>
      </c>
      <c r="C41" s="192" t="s">
        <v>420</v>
      </c>
      <c r="D41" s="192"/>
      <c r="E41" s="192" t="s">
        <v>2106</v>
      </c>
      <c r="F41" s="105" t="s">
        <v>2107</v>
      </c>
      <c r="G41" s="194"/>
      <c r="H41" s="192"/>
      <c r="I41" s="192"/>
      <c r="J41" s="192"/>
      <c r="K41" s="78" t="s">
        <v>1829</v>
      </c>
      <c r="L41" s="195" t="b">
        <v>0</v>
      </c>
      <c r="M41" s="195" t="b">
        <v>0</v>
      </c>
      <c r="N41" s="195" t="b">
        <v>0</v>
      </c>
      <c r="O41" s="195" t="b">
        <v>0</v>
      </c>
      <c r="P41" s="195" t="b">
        <v>1</v>
      </c>
      <c r="Q41" s="195" t="b">
        <v>0</v>
      </c>
      <c r="R41" s="195" t="b">
        <v>0</v>
      </c>
    </row>
    <row r="42">
      <c r="A42" s="191"/>
      <c r="B42" s="191" t="s">
        <v>246</v>
      </c>
      <c r="C42" s="192" t="s">
        <v>247</v>
      </c>
      <c r="D42" s="192"/>
      <c r="E42" s="192" t="s">
        <v>2108</v>
      </c>
      <c r="F42" s="105" t="s">
        <v>2109</v>
      </c>
      <c r="G42" s="194"/>
      <c r="H42" s="192"/>
      <c r="I42" s="192"/>
      <c r="J42" s="192"/>
      <c r="K42" s="78" t="s">
        <v>1829</v>
      </c>
      <c r="L42" s="195" t="b">
        <v>0</v>
      </c>
      <c r="M42" s="195" t="b">
        <v>0</v>
      </c>
      <c r="N42" s="195" t="b">
        <v>0</v>
      </c>
      <c r="O42" s="195" t="b">
        <v>0</v>
      </c>
      <c r="P42" s="195" t="b">
        <v>1</v>
      </c>
      <c r="Q42" s="195" t="b">
        <v>0</v>
      </c>
      <c r="R42" s="195" t="b">
        <v>0</v>
      </c>
    </row>
    <row r="43">
      <c r="A43" s="191"/>
      <c r="B43" s="191" t="s">
        <v>246</v>
      </c>
      <c r="C43" s="192" t="s">
        <v>420</v>
      </c>
      <c r="D43" s="192"/>
      <c r="E43" s="192" t="s">
        <v>2110</v>
      </c>
      <c r="F43" s="105" t="s">
        <v>2111</v>
      </c>
      <c r="G43" s="194"/>
      <c r="H43" s="192"/>
      <c r="I43" s="192"/>
      <c r="J43" s="192"/>
      <c r="K43" s="78" t="s">
        <v>1829</v>
      </c>
      <c r="L43" s="195" t="b">
        <v>0</v>
      </c>
      <c r="M43" s="195" t="b">
        <v>0</v>
      </c>
      <c r="N43" s="195" t="b">
        <v>0</v>
      </c>
      <c r="O43" s="195" t="b">
        <v>0</v>
      </c>
      <c r="P43" s="195" t="b">
        <v>1</v>
      </c>
      <c r="Q43" s="195" t="b">
        <v>0</v>
      </c>
      <c r="R43" s="195" t="b">
        <v>0</v>
      </c>
    </row>
    <row r="44">
      <c r="A44" s="191"/>
      <c r="B44" s="191" t="s">
        <v>246</v>
      </c>
      <c r="C44" s="192" t="s">
        <v>247</v>
      </c>
      <c r="D44" s="192"/>
      <c r="E44" s="192" t="s">
        <v>2112</v>
      </c>
      <c r="F44" s="105" t="s">
        <v>2113</v>
      </c>
      <c r="G44" s="194"/>
      <c r="H44" s="192"/>
      <c r="I44" s="192"/>
      <c r="J44" s="192"/>
      <c r="K44" s="78" t="s">
        <v>1829</v>
      </c>
      <c r="L44" s="195" t="b">
        <v>0</v>
      </c>
      <c r="M44" s="195" t="b">
        <v>0</v>
      </c>
      <c r="N44" s="195" t="b">
        <v>0</v>
      </c>
      <c r="O44" s="195" t="b">
        <v>0</v>
      </c>
      <c r="P44" s="195" t="b">
        <v>1</v>
      </c>
      <c r="Q44" s="195" t="b">
        <v>0</v>
      </c>
      <c r="R44" s="195" t="b">
        <v>0</v>
      </c>
    </row>
    <row r="45">
      <c r="A45" s="191"/>
      <c r="B45" s="191" t="s">
        <v>246</v>
      </c>
      <c r="C45" s="192" t="s">
        <v>420</v>
      </c>
      <c r="D45" s="192"/>
      <c r="E45" s="192" t="s">
        <v>2114</v>
      </c>
      <c r="F45" s="105" t="s">
        <v>2115</v>
      </c>
      <c r="G45" s="194"/>
      <c r="H45" s="192"/>
      <c r="I45" s="192"/>
      <c r="J45" s="192"/>
      <c r="K45" s="78" t="s">
        <v>1829</v>
      </c>
      <c r="L45" s="195" t="b">
        <v>0</v>
      </c>
      <c r="M45" s="195" t="b">
        <v>0</v>
      </c>
      <c r="N45" s="195" t="b">
        <v>0</v>
      </c>
      <c r="O45" s="195" t="b">
        <v>0</v>
      </c>
      <c r="P45" s="195" t="b">
        <v>1</v>
      </c>
      <c r="Q45" s="195" t="b">
        <v>0</v>
      </c>
      <c r="R45" s="195" t="b">
        <v>0</v>
      </c>
    </row>
    <row r="46">
      <c r="A46" s="191"/>
      <c r="B46" s="191" t="s">
        <v>246</v>
      </c>
      <c r="C46" s="192" t="s">
        <v>247</v>
      </c>
      <c r="D46" s="192"/>
      <c r="E46" s="192" t="s">
        <v>2116</v>
      </c>
      <c r="F46" s="105" t="s">
        <v>2117</v>
      </c>
      <c r="G46" s="194"/>
      <c r="H46" s="192"/>
      <c r="I46" s="192"/>
      <c r="J46" s="192"/>
      <c r="K46" s="78" t="s">
        <v>1829</v>
      </c>
      <c r="L46" s="195" t="b">
        <v>0</v>
      </c>
      <c r="M46" s="195" t="b">
        <v>0</v>
      </c>
      <c r="N46" s="195" t="b">
        <v>0</v>
      </c>
      <c r="O46" s="195" t="b">
        <v>0</v>
      </c>
      <c r="P46" s="195" t="b">
        <v>1</v>
      </c>
      <c r="Q46" s="195" t="b">
        <v>0</v>
      </c>
      <c r="R46" s="195" t="b">
        <v>0</v>
      </c>
    </row>
    <row r="47">
      <c r="A47" s="191"/>
      <c r="B47" s="191" t="s">
        <v>246</v>
      </c>
      <c r="C47" s="192" t="s">
        <v>420</v>
      </c>
      <c r="D47" s="192"/>
      <c r="E47" s="192" t="s">
        <v>2118</v>
      </c>
      <c r="F47" s="105" t="s">
        <v>2119</v>
      </c>
      <c r="G47" s="194"/>
      <c r="H47" s="192"/>
      <c r="I47" s="192"/>
      <c r="J47" s="192"/>
      <c r="K47" s="78" t="s">
        <v>1829</v>
      </c>
      <c r="L47" s="195" t="b">
        <v>0</v>
      </c>
      <c r="M47" s="195" t="b">
        <v>0</v>
      </c>
      <c r="N47" s="195" t="b">
        <v>0</v>
      </c>
      <c r="O47" s="195" t="b">
        <v>0</v>
      </c>
      <c r="P47" s="195" t="b">
        <v>1</v>
      </c>
      <c r="Q47" s="195" t="b">
        <v>0</v>
      </c>
      <c r="R47" s="195" t="b">
        <v>0</v>
      </c>
    </row>
    <row r="48">
      <c r="A48" s="191"/>
      <c r="B48" s="191" t="s">
        <v>246</v>
      </c>
      <c r="C48" s="192" t="s">
        <v>247</v>
      </c>
      <c r="D48" s="192"/>
      <c r="E48" s="192" t="s">
        <v>2120</v>
      </c>
      <c r="F48" s="105" t="s">
        <v>2121</v>
      </c>
      <c r="G48" s="194"/>
      <c r="H48" s="192"/>
      <c r="I48" s="192"/>
      <c r="J48" s="192"/>
      <c r="K48" s="78" t="s">
        <v>1829</v>
      </c>
      <c r="L48" s="195" t="b">
        <v>0</v>
      </c>
      <c r="M48" s="195" t="b">
        <v>0</v>
      </c>
      <c r="N48" s="195" t="b">
        <v>0</v>
      </c>
      <c r="O48" s="195" t="b">
        <v>0</v>
      </c>
      <c r="P48" s="195" t="b">
        <v>1</v>
      </c>
      <c r="Q48" s="195" t="b">
        <v>0</v>
      </c>
      <c r="R48" s="195" t="b">
        <v>0</v>
      </c>
    </row>
    <row r="49">
      <c r="A49" s="191"/>
      <c r="B49" s="191" t="s">
        <v>246</v>
      </c>
      <c r="C49" s="192" t="s">
        <v>247</v>
      </c>
      <c r="D49" s="192"/>
      <c r="E49" s="192" t="s">
        <v>2122</v>
      </c>
      <c r="F49" s="105" t="s">
        <v>2123</v>
      </c>
      <c r="G49" s="194"/>
      <c r="H49" s="192"/>
      <c r="I49" s="192"/>
      <c r="J49" s="192"/>
      <c r="K49" s="78" t="s">
        <v>1829</v>
      </c>
      <c r="L49" s="195" t="b">
        <v>0</v>
      </c>
      <c r="M49" s="195" t="b">
        <v>0</v>
      </c>
      <c r="N49" s="195" t="b">
        <v>0</v>
      </c>
      <c r="O49" s="195" t="b">
        <v>0</v>
      </c>
      <c r="P49" s="195" t="b">
        <v>1</v>
      </c>
      <c r="Q49" s="195" t="b">
        <v>0</v>
      </c>
      <c r="R49" s="195" t="b">
        <v>0</v>
      </c>
    </row>
    <row r="50">
      <c r="A50" s="191"/>
      <c r="B50" s="191" t="s">
        <v>246</v>
      </c>
      <c r="C50" s="192" t="s">
        <v>267</v>
      </c>
      <c r="D50" s="192"/>
      <c r="E50" s="192" t="s">
        <v>2124</v>
      </c>
      <c r="F50" s="105" t="s">
        <v>2125</v>
      </c>
      <c r="G50" s="194"/>
      <c r="H50" s="192"/>
      <c r="I50" s="192"/>
      <c r="J50" s="192"/>
      <c r="K50" s="78" t="s">
        <v>1829</v>
      </c>
      <c r="L50" s="195" t="b">
        <v>0</v>
      </c>
      <c r="M50" s="195" t="b">
        <v>0</v>
      </c>
      <c r="N50" s="195" t="b">
        <v>0</v>
      </c>
      <c r="O50" s="195" t="b">
        <v>0</v>
      </c>
      <c r="P50" s="195" t="b">
        <v>1</v>
      </c>
      <c r="Q50" s="195" t="b">
        <v>0</v>
      </c>
      <c r="R50" s="195" t="b">
        <v>0</v>
      </c>
    </row>
    <row r="51">
      <c r="A51" s="191"/>
      <c r="B51" s="191" t="s">
        <v>246</v>
      </c>
      <c r="C51" s="192" t="s">
        <v>267</v>
      </c>
      <c r="D51" s="192"/>
      <c r="E51" s="192" t="s">
        <v>2124</v>
      </c>
      <c r="F51" s="105" t="s">
        <v>2126</v>
      </c>
      <c r="G51" s="194"/>
      <c r="H51" s="192"/>
      <c r="I51" s="192"/>
      <c r="J51" s="192"/>
      <c r="K51" s="78" t="s">
        <v>1829</v>
      </c>
      <c r="L51" s="195" t="b">
        <v>0</v>
      </c>
      <c r="M51" s="195" t="b">
        <v>0</v>
      </c>
      <c r="N51" s="195" t="b">
        <v>0</v>
      </c>
      <c r="O51" s="195" t="b">
        <v>0</v>
      </c>
      <c r="P51" s="195" t="b">
        <v>1</v>
      </c>
      <c r="Q51" s="195" t="b">
        <v>0</v>
      </c>
      <c r="R51" s="195" t="b">
        <v>0</v>
      </c>
    </row>
    <row r="52">
      <c r="A52" s="191"/>
      <c r="B52" s="191" t="s">
        <v>246</v>
      </c>
      <c r="C52" s="192" t="s">
        <v>267</v>
      </c>
      <c r="D52" s="192"/>
      <c r="E52" s="192" t="s">
        <v>2124</v>
      </c>
      <c r="F52" s="105" t="s">
        <v>2127</v>
      </c>
      <c r="G52" s="194"/>
      <c r="H52" s="192"/>
      <c r="I52" s="192"/>
      <c r="J52" s="192"/>
      <c r="K52" s="78" t="s">
        <v>1829</v>
      </c>
      <c r="L52" s="195" t="b">
        <v>0</v>
      </c>
      <c r="M52" s="195" t="b">
        <v>0</v>
      </c>
      <c r="N52" s="195" t="b">
        <v>0</v>
      </c>
      <c r="O52" s="195" t="b">
        <v>0</v>
      </c>
      <c r="P52" s="195" t="b">
        <v>1</v>
      </c>
      <c r="Q52" s="195" t="b">
        <v>0</v>
      </c>
      <c r="R52" s="195" t="b">
        <v>0</v>
      </c>
    </row>
    <row r="53">
      <c r="A53" s="191"/>
      <c r="B53" s="191"/>
      <c r="C53" s="192"/>
      <c r="D53" s="192"/>
      <c r="E53" s="192"/>
      <c r="F53" s="105"/>
      <c r="G53" s="194"/>
      <c r="H53" s="192"/>
      <c r="I53" s="192"/>
      <c r="J53" s="192"/>
      <c r="K53" s="78"/>
      <c r="L53" s="195"/>
      <c r="M53" s="195"/>
      <c r="N53" s="195"/>
      <c r="O53" s="195"/>
      <c r="P53" s="195"/>
      <c r="Q53" s="195"/>
      <c r="R53" s="195"/>
    </row>
    <row r="54">
      <c r="A54" s="191"/>
      <c r="B54" s="191"/>
      <c r="C54" s="192"/>
      <c r="D54" s="192"/>
      <c r="E54" s="192"/>
      <c r="F54" s="105"/>
      <c r="G54" s="194"/>
      <c r="H54" s="192"/>
      <c r="I54" s="192"/>
      <c r="J54" s="192"/>
      <c r="K54" s="78"/>
      <c r="L54" s="195"/>
      <c r="M54" s="195"/>
      <c r="N54" s="195"/>
      <c r="O54" s="195"/>
      <c r="P54" s="195"/>
      <c r="Q54" s="195"/>
      <c r="R54" s="195"/>
    </row>
    <row r="55">
      <c r="A55" s="206"/>
      <c r="B55" s="206"/>
      <c r="C55" s="209"/>
      <c r="D55" s="209"/>
      <c r="E55" s="207"/>
      <c r="F55" s="212" t="s">
        <v>2128</v>
      </c>
      <c r="G55" s="205"/>
      <c r="H55" s="209"/>
      <c r="I55" s="209"/>
      <c r="J55" s="209"/>
      <c r="K55" s="22"/>
      <c r="L55" s="210"/>
      <c r="M55" s="210"/>
      <c r="N55" s="210"/>
      <c r="O55" s="210"/>
      <c r="P55" s="210"/>
      <c r="Q55" s="210"/>
      <c r="R55" s="210"/>
    </row>
    <row r="56">
      <c r="A56" s="191" t="s">
        <v>2129</v>
      </c>
      <c r="B56" s="191" t="s">
        <v>246</v>
      </c>
      <c r="C56" s="192" t="s">
        <v>286</v>
      </c>
      <c r="D56" s="192">
        <v>1.0</v>
      </c>
      <c r="E56" s="193" t="s">
        <v>2130</v>
      </c>
      <c r="F56" s="197" t="s">
        <v>2131</v>
      </c>
      <c r="G56" s="193" t="s">
        <v>2132</v>
      </c>
      <c r="H56" s="192" t="s">
        <v>2133</v>
      </c>
      <c r="I56" s="192"/>
      <c r="J56" s="192"/>
      <c r="K56" s="78" t="s">
        <v>1833</v>
      </c>
      <c r="L56" s="195" t="b">
        <v>0</v>
      </c>
      <c r="M56" s="195" t="b">
        <v>0</v>
      </c>
      <c r="N56" s="195" t="b">
        <v>0</v>
      </c>
      <c r="O56" s="195" t="b">
        <v>0</v>
      </c>
      <c r="P56" s="195" t="b">
        <v>0</v>
      </c>
      <c r="Q56" s="195" t="b">
        <v>0</v>
      </c>
      <c r="R56" s="195" t="b">
        <v>1</v>
      </c>
    </row>
    <row r="57" ht="69.75" customHeight="1">
      <c r="A57" s="191" t="s">
        <v>2134</v>
      </c>
      <c r="B57" s="191" t="s">
        <v>246</v>
      </c>
      <c r="C57" s="192" t="s">
        <v>286</v>
      </c>
      <c r="D57" s="192">
        <v>1.0</v>
      </c>
      <c r="E57" s="193" t="s">
        <v>2135</v>
      </c>
      <c r="F57" s="197" t="s">
        <v>2136</v>
      </c>
      <c r="G57" s="213" t="s">
        <v>2137</v>
      </c>
      <c r="H57" s="192" t="s">
        <v>2138</v>
      </c>
      <c r="I57" s="192"/>
      <c r="J57" s="192"/>
      <c r="K57" s="78" t="s">
        <v>1833</v>
      </c>
      <c r="L57" s="195" t="b">
        <v>0</v>
      </c>
      <c r="M57" s="195" t="b">
        <v>0</v>
      </c>
      <c r="N57" s="195" t="b">
        <v>0</v>
      </c>
      <c r="O57" s="195" t="b">
        <v>0</v>
      </c>
      <c r="P57" s="195" t="b">
        <v>0</v>
      </c>
      <c r="Q57" s="195" t="b">
        <v>0</v>
      </c>
      <c r="R57" s="195" t="b">
        <v>1</v>
      </c>
    </row>
    <row r="58">
      <c r="A58" s="191" t="s">
        <v>2139</v>
      </c>
      <c r="B58" s="191" t="s">
        <v>246</v>
      </c>
      <c r="C58" s="193" t="s">
        <v>2140</v>
      </c>
      <c r="D58" s="192">
        <v>1.0</v>
      </c>
      <c r="E58" s="193" t="s">
        <v>2141</v>
      </c>
      <c r="F58" s="197" t="s">
        <v>2142</v>
      </c>
      <c r="H58" s="192" t="s">
        <v>2143</v>
      </c>
      <c r="I58" s="192"/>
      <c r="J58" s="192"/>
      <c r="K58" s="78" t="s">
        <v>1833</v>
      </c>
      <c r="L58" s="195" t="b">
        <v>0</v>
      </c>
      <c r="M58" s="195" t="b">
        <v>0</v>
      </c>
      <c r="N58" s="195" t="b">
        <v>0</v>
      </c>
      <c r="O58" s="195" t="b">
        <v>0</v>
      </c>
      <c r="P58" s="195" t="b">
        <v>0</v>
      </c>
      <c r="Q58" s="195" t="b">
        <v>0</v>
      </c>
      <c r="R58" s="195" t="b">
        <v>1</v>
      </c>
    </row>
    <row r="59">
      <c r="A59" s="191" t="s">
        <v>2144</v>
      </c>
      <c r="B59" s="191" t="s">
        <v>246</v>
      </c>
      <c r="C59" s="193" t="s">
        <v>2140</v>
      </c>
      <c r="D59" s="192">
        <v>1.0</v>
      </c>
      <c r="E59" s="193" t="s">
        <v>2145</v>
      </c>
      <c r="F59" s="197" t="s">
        <v>2146</v>
      </c>
      <c r="H59" s="192" t="s">
        <v>2147</v>
      </c>
      <c r="I59" s="192"/>
      <c r="J59" s="192"/>
      <c r="K59" s="78" t="s">
        <v>1833</v>
      </c>
      <c r="L59" s="195" t="b">
        <v>0</v>
      </c>
      <c r="M59" s="195" t="b">
        <v>0</v>
      </c>
      <c r="N59" s="195" t="b">
        <v>0</v>
      </c>
      <c r="O59" s="195" t="b">
        <v>0</v>
      </c>
      <c r="P59" s="195" t="b">
        <v>0</v>
      </c>
      <c r="Q59" s="195" t="b">
        <v>0</v>
      </c>
      <c r="R59" s="195" t="b">
        <v>1</v>
      </c>
    </row>
    <row r="60">
      <c r="A60" s="191" t="s">
        <v>2148</v>
      </c>
      <c r="B60" s="191" t="s">
        <v>246</v>
      </c>
      <c r="C60" s="193" t="s">
        <v>2140</v>
      </c>
      <c r="D60" s="192">
        <v>1.0</v>
      </c>
      <c r="E60" s="193" t="s">
        <v>2149</v>
      </c>
      <c r="F60" s="197" t="s">
        <v>2150</v>
      </c>
      <c r="H60" s="192" t="s">
        <v>2138</v>
      </c>
      <c r="I60" s="192"/>
      <c r="J60" s="192"/>
      <c r="K60" s="78" t="s">
        <v>1833</v>
      </c>
      <c r="L60" s="195" t="b">
        <v>0</v>
      </c>
      <c r="M60" s="195" t="b">
        <v>0</v>
      </c>
      <c r="N60" s="195" t="b">
        <v>0</v>
      </c>
      <c r="O60" s="195" t="b">
        <v>0</v>
      </c>
      <c r="P60" s="195" t="b">
        <v>0</v>
      </c>
      <c r="Q60" s="195" t="b">
        <v>0</v>
      </c>
      <c r="R60" s="195" t="b">
        <v>1</v>
      </c>
    </row>
    <row r="61">
      <c r="A61" s="191" t="s">
        <v>2151</v>
      </c>
      <c r="B61" s="191" t="s">
        <v>246</v>
      </c>
      <c r="C61" s="193" t="s">
        <v>2140</v>
      </c>
      <c r="D61" s="192">
        <v>1.0</v>
      </c>
      <c r="E61" s="193" t="s">
        <v>2152</v>
      </c>
      <c r="F61" s="197" t="s">
        <v>2153</v>
      </c>
      <c r="H61" s="192" t="s">
        <v>2143</v>
      </c>
      <c r="I61" s="192"/>
      <c r="J61" s="192"/>
      <c r="K61" s="78" t="s">
        <v>1833</v>
      </c>
      <c r="L61" s="195" t="b">
        <v>0</v>
      </c>
      <c r="M61" s="195" t="b">
        <v>0</v>
      </c>
      <c r="N61" s="195" t="b">
        <v>0</v>
      </c>
      <c r="O61" s="195" t="b">
        <v>0</v>
      </c>
      <c r="P61" s="195" t="b">
        <v>0</v>
      </c>
      <c r="Q61" s="195" t="b">
        <v>0</v>
      </c>
      <c r="R61" s="195" t="b">
        <v>1</v>
      </c>
    </row>
    <row r="62">
      <c r="A62" s="191" t="s">
        <v>2154</v>
      </c>
      <c r="B62" s="191" t="s">
        <v>246</v>
      </c>
      <c r="C62" s="193" t="s">
        <v>2140</v>
      </c>
      <c r="D62" s="192">
        <v>1.0</v>
      </c>
      <c r="E62" s="193" t="s">
        <v>2155</v>
      </c>
      <c r="F62" s="197" t="s">
        <v>2156</v>
      </c>
      <c r="H62" s="192" t="s">
        <v>2147</v>
      </c>
      <c r="I62" s="192"/>
      <c r="J62" s="192"/>
      <c r="K62" s="78" t="s">
        <v>1833</v>
      </c>
      <c r="L62" s="195" t="b">
        <v>0</v>
      </c>
      <c r="M62" s="195" t="b">
        <v>0</v>
      </c>
      <c r="N62" s="195" t="b">
        <v>0</v>
      </c>
      <c r="O62" s="195" t="b">
        <v>0</v>
      </c>
      <c r="P62" s="195" t="b">
        <v>0</v>
      </c>
      <c r="Q62" s="195" t="b">
        <v>0</v>
      </c>
      <c r="R62" s="195" t="b">
        <v>1</v>
      </c>
    </row>
    <row r="63">
      <c r="A63" s="191" t="s">
        <v>2157</v>
      </c>
      <c r="B63" s="191" t="s">
        <v>246</v>
      </c>
      <c r="C63" s="193" t="s">
        <v>2140</v>
      </c>
      <c r="D63" s="192">
        <v>1.0</v>
      </c>
      <c r="E63" s="193" t="s">
        <v>2158</v>
      </c>
      <c r="F63" s="197" t="s">
        <v>2159</v>
      </c>
      <c r="H63" s="192" t="s">
        <v>2138</v>
      </c>
      <c r="I63" s="192"/>
      <c r="J63" s="192"/>
      <c r="K63" s="78" t="s">
        <v>1833</v>
      </c>
      <c r="L63" s="195" t="b">
        <v>0</v>
      </c>
      <c r="M63" s="195" t="b">
        <v>0</v>
      </c>
      <c r="N63" s="195" t="b">
        <v>0</v>
      </c>
      <c r="O63" s="195" t="b">
        <v>0</v>
      </c>
      <c r="P63" s="195" t="b">
        <v>0</v>
      </c>
      <c r="Q63" s="195" t="b">
        <v>0</v>
      </c>
      <c r="R63" s="195" t="b">
        <v>1</v>
      </c>
    </row>
    <row r="64">
      <c r="A64" s="191" t="s">
        <v>2160</v>
      </c>
      <c r="B64" s="191" t="s">
        <v>246</v>
      </c>
      <c r="C64" s="193" t="s">
        <v>2140</v>
      </c>
      <c r="D64" s="192">
        <v>1.0</v>
      </c>
      <c r="E64" s="193" t="s">
        <v>2161</v>
      </c>
      <c r="F64" s="197" t="s">
        <v>2162</v>
      </c>
      <c r="H64" s="192" t="s">
        <v>2143</v>
      </c>
      <c r="I64" s="192"/>
      <c r="J64" s="192"/>
      <c r="K64" s="78" t="s">
        <v>1833</v>
      </c>
      <c r="L64" s="195" t="b">
        <v>0</v>
      </c>
      <c r="M64" s="195" t="b">
        <v>0</v>
      </c>
      <c r="N64" s="195" t="b">
        <v>0</v>
      </c>
      <c r="O64" s="195" t="b">
        <v>0</v>
      </c>
      <c r="P64" s="195" t="b">
        <v>0</v>
      </c>
      <c r="Q64" s="195" t="b">
        <v>0</v>
      </c>
      <c r="R64" s="195" t="b">
        <v>1</v>
      </c>
    </row>
    <row r="65">
      <c r="A65" s="191" t="s">
        <v>2163</v>
      </c>
      <c r="B65" s="191" t="s">
        <v>246</v>
      </c>
      <c r="C65" s="193" t="s">
        <v>2140</v>
      </c>
      <c r="D65" s="192">
        <v>1.0</v>
      </c>
      <c r="E65" s="193" t="s">
        <v>2164</v>
      </c>
      <c r="F65" s="197" t="s">
        <v>2165</v>
      </c>
      <c r="H65" s="192" t="s">
        <v>2147</v>
      </c>
      <c r="I65" s="192"/>
      <c r="J65" s="192"/>
      <c r="K65" s="78" t="s">
        <v>1833</v>
      </c>
      <c r="L65" s="195" t="b">
        <v>0</v>
      </c>
      <c r="M65" s="195" t="b">
        <v>0</v>
      </c>
      <c r="N65" s="195" t="b">
        <v>0</v>
      </c>
      <c r="O65" s="195" t="b">
        <v>0</v>
      </c>
      <c r="P65" s="195" t="b">
        <v>0</v>
      </c>
      <c r="Q65" s="195" t="b">
        <v>0</v>
      </c>
      <c r="R65" s="195" t="b">
        <v>1</v>
      </c>
    </row>
    <row r="66">
      <c r="A66" s="191" t="s">
        <v>2166</v>
      </c>
      <c r="B66" s="191" t="s">
        <v>246</v>
      </c>
      <c r="C66" s="192" t="s">
        <v>420</v>
      </c>
      <c r="D66" s="192">
        <v>2.0</v>
      </c>
      <c r="E66" s="193" t="s">
        <v>2167</v>
      </c>
      <c r="F66" s="197" t="s">
        <v>2168</v>
      </c>
      <c r="G66" s="194"/>
      <c r="H66" s="192"/>
      <c r="I66" s="192"/>
      <c r="J66" s="192" t="s">
        <v>2169</v>
      </c>
      <c r="K66" s="78" t="s">
        <v>1833</v>
      </c>
      <c r="L66" s="195" t="b">
        <v>0</v>
      </c>
      <c r="M66" s="195" t="b">
        <v>0</v>
      </c>
      <c r="N66" s="195" t="b">
        <v>0</v>
      </c>
      <c r="O66" s="195" t="b">
        <v>0</v>
      </c>
      <c r="P66" s="195" t="b">
        <v>0</v>
      </c>
      <c r="Q66" s="195" t="b">
        <v>0</v>
      </c>
      <c r="R66" s="195" t="b">
        <v>1</v>
      </c>
    </row>
    <row r="67">
      <c r="A67" s="191" t="s">
        <v>2170</v>
      </c>
      <c r="B67" s="191" t="s">
        <v>246</v>
      </c>
      <c r="C67" s="192" t="s">
        <v>420</v>
      </c>
      <c r="D67" s="192">
        <v>2.0</v>
      </c>
      <c r="E67" s="193" t="s">
        <v>2171</v>
      </c>
      <c r="F67" s="197" t="s">
        <v>2172</v>
      </c>
      <c r="G67" s="194"/>
      <c r="H67" s="192"/>
      <c r="I67" s="192"/>
      <c r="J67" s="192" t="s">
        <v>2169</v>
      </c>
      <c r="K67" s="78" t="s">
        <v>1833</v>
      </c>
      <c r="L67" s="195" t="b">
        <v>0</v>
      </c>
      <c r="M67" s="195" t="b">
        <v>0</v>
      </c>
      <c r="N67" s="195" t="b">
        <v>0</v>
      </c>
      <c r="O67" s="195" t="b">
        <v>0</v>
      </c>
      <c r="P67" s="195" t="b">
        <v>0</v>
      </c>
      <c r="Q67" s="195" t="b">
        <v>0</v>
      </c>
      <c r="R67" s="195" t="b">
        <v>1</v>
      </c>
    </row>
    <row r="68">
      <c r="A68" s="191" t="s">
        <v>2173</v>
      </c>
      <c r="B68" s="191" t="s">
        <v>246</v>
      </c>
      <c r="C68" s="192" t="s">
        <v>420</v>
      </c>
      <c r="D68" s="192">
        <v>2.0</v>
      </c>
      <c r="E68" s="193" t="s">
        <v>2174</v>
      </c>
      <c r="F68" s="197" t="s">
        <v>2175</v>
      </c>
      <c r="G68" s="194"/>
      <c r="H68" s="192"/>
      <c r="I68" s="192"/>
      <c r="J68" s="192" t="s">
        <v>2169</v>
      </c>
      <c r="K68" s="78" t="s">
        <v>1833</v>
      </c>
      <c r="L68" s="195" t="b">
        <v>0</v>
      </c>
      <c r="M68" s="195" t="b">
        <v>0</v>
      </c>
      <c r="N68" s="195" t="b">
        <v>0</v>
      </c>
      <c r="O68" s="195" t="b">
        <v>0</v>
      </c>
      <c r="P68" s="195" t="b">
        <v>0</v>
      </c>
      <c r="Q68" s="195" t="b">
        <v>0</v>
      </c>
      <c r="R68" s="195" t="b">
        <v>1</v>
      </c>
    </row>
    <row r="69">
      <c r="A69" s="191" t="s">
        <v>2176</v>
      </c>
      <c r="B69" s="191" t="s">
        <v>246</v>
      </c>
      <c r="C69" s="192" t="s">
        <v>420</v>
      </c>
      <c r="D69" s="192">
        <v>2.0</v>
      </c>
      <c r="E69" s="193" t="s">
        <v>2177</v>
      </c>
      <c r="F69" s="197" t="s">
        <v>2178</v>
      </c>
      <c r="G69" s="194"/>
      <c r="H69" s="192"/>
      <c r="I69" s="192"/>
      <c r="J69" s="192" t="s">
        <v>2169</v>
      </c>
      <c r="K69" s="78" t="s">
        <v>1833</v>
      </c>
      <c r="L69" s="195" t="b">
        <v>0</v>
      </c>
      <c r="M69" s="195" t="b">
        <v>0</v>
      </c>
      <c r="N69" s="195" t="b">
        <v>0</v>
      </c>
      <c r="O69" s="195" t="b">
        <v>0</v>
      </c>
      <c r="P69" s="195" t="b">
        <v>0</v>
      </c>
      <c r="Q69" s="195" t="b">
        <v>0</v>
      </c>
      <c r="R69" s="195" t="b">
        <v>1</v>
      </c>
    </row>
    <row r="70">
      <c r="A70" s="191" t="s">
        <v>2179</v>
      </c>
      <c r="B70" s="191" t="s">
        <v>246</v>
      </c>
      <c r="C70" s="192" t="s">
        <v>420</v>
      </c>
      <c r="D70" s="192">
        <v>2.0</v>
      </c>
      <c r="E70" s="193" t="s">
        <v>2180</v>
      </c>
      <c r="F70" s="197" t="s">
        <v>2181</v>
      </c>
      <c r="G70" s="194"/>
      <c r="H70" s="192"/>
      <c r="I70" s="192"/>
      <c r="J70" s="192" t="s">
        <v>2169</v>
      </c>
      <c r="K70" s="78" t="s">
        <v>1833</v>
      </c>
      <c r="L70" s="195" t="b">
        <v>0</v>
      </c>
      <c r="M70" s="195" t="b">
        <v>0</v>
      </c>
      <c r="N70" s="195" t="b">
        <v>0</v>
      </c>
      <c r="O70" s="195" t="b">
        <v>0</v>
      </c>
      <c r="P70" s="195" t="b">
        <v>0</v>
      </c>
      <c r="Q70" s="195" t="b">
        <v>0</v>
      </c>
      <c r="R70" s="195" t="b">
        <v>1</v>
      </c>
    </row>
    <row r="71">
      <c r="A71" s="191" t="s">
        <v>2182</v>
      </c>
      <c r="B71" s="191" t="s">
        <v>246</v>
      </c>
      <c r="C71" s="192" t="s">
        <v>420</v>
      </c>
      <c r="D71" s="192">
        <v>2.0</v>
      </c>
      <c r="E71" s="193" t="s">
        <v>2183</v>
      </c>
      <c r="F71" s="197" t="s">
        <v>2184</v>
      </c>
      <c r="G71" s="194"/>
      <c r="H71" s="192"/>
      <c r="I71" s="192"/>
      <c r="J71" s="192" t="s">
        <v>2169</v>
      </c>
      <c r="K71" s="78" t="s">
        <v>1833</v>
      </c>
      <c r="L71" s="195" t="b">
        <v>0</v>
      </c>
      <c r="M71" s="195" t="b">
        <v>0</v>
      </c>
      <c r="N71" s="195" t="b">
        <v>0</v>
      </c>
      <c r="O71" s="195" t="b">
        <v>0</v>
      </c>
      <c r="P71" s="195" t="b">
        <v>0</v>
      </c>
      <c r="Q71" s="195" t="b">
        <v>0</v>
      </c>
      <c r="R71" s="195" t="b">
        <v>1</v>
      </c>
    </row>
    <row r="72">
      <c r="A72" s="191" t="s">
        <v>2185</v>
      </c>
      <c r="B72" s="191" t="s">
        <v>246</v>
      </c>
      <c r="C72" s="192" t="s">
        <v>420</v>
      </c>
      <c r="D72" s="192">
        <v>2.0</v>
      </c>
      <c r="E72" s="193" t="s">
        <v>2186</v>
      </c>
      <c r="F72" s="197" t="s">
        <v>2187</v>
      </c>
      <c r="G72" s="194"/>
      <c r="H72" s="192"/>
      <c r="I72" s="192"/>
      <c r="J72" s="192" t="s">
        <v>2169</v>
      </c>
      <c r="K72" s="78" t="s">
        <v>1833</v>
      </c>
      <c r="L72" s="195" t="b">
        <v>0</v>
      </c>
      <c r="M72" s="195" t="b">
        <v>0</v>
      </c>
      <c r="N72" s="195" t="b">
        <v>0</v>
      </c>
      <c r="O72" s="195" t="b">
        <v>0</v>
      </c>
      <c r="P72" s="195" t="b">
        <v>0</v>
      </c>
      <c r="Q72" s="195" t="b">
        <v>0</v>
      </c>
      <c r="R72" s="195" t="b">
        <v>1</v>
      </c>
    </row>
    <row r="73">
      <c r="A73" s="191" t="s">
        <v>2188</v>
      </c>
      <c r="B73" s="191" t="s">
        <v>246</v>
      </c>
      <c r="C73" s="192" t="s">
        <v>420</v>
      </c>
      <c r="D73" s="192">
        <v>2.0</v>
      </c>
      <c r="E73" s="193" t="s">
        <v>2189</v>
      </c>
      <c r="F73" s="197" t="s">
        <v>2190</v>
      </c>
      <c r="G73" s="194"/>
      <c r="H73" s="192"/>
      <c r="I73" s="192"/>
      <c r="J73" s="192" t="s">
        <v>2169</v>
      </c>
      <c r="K73" s="78" t="s">
        <v>1833</v>
      </c>
      <c r="L73" s="195" t="b">
        <v>0</v>
      </c>
      <c r="M73" s="195" t="b">
        <v>0</v>
      </c>
      <c r="N73" s="195" t="b">
        <v>0</v>
      </c>
      <c r="O73" s="195" t="b">
        <v>0</v>
      </c>
      <c r="P73" s="195" t="b">
        <v>0</v>
      </c>
      <c r="Q73" s="195" t="b">
        <v>0</v>
      </c>
      <c r="R73" s="195" t="b">
        <v>1</v>
      </c>
    </row>
    <row r="74">
      <c r="A74" s="191" t="s">
        <v>2191</v>
      </c>
      <c r="B74" s="191" t="s">
        <v>246</v>
      </c>
      <c r="C74" s="192" t="s">
        <v>420</v>
      </c>
      <c r="D74" s="192">
        <v>2.0</v>
      </c>
      <c r="E74" s="193" t="s">
        <v>2192</v>
      </c>
      <c r="F74" s="197" t="s">
        <v>2193</v>
      </c>
      <c r="G74" s="194"/>
      <c r="H74" s="192"/>
      <c r="I74" s="192"/>
      <c r="J74" s="192" t="s">
        <v>2169</v>
      </c>
      <c r="K74" s="78" t="s">
        <v>1833</v>
      </c>
      <c r="L74" s="195" t="b">
        <v>0</v>
      </c>
      <c r="M74" s="195" t="b">
        <v>0</v>
      </c>
      <c r="N74" s="195" t="b">
        <v>0</v>
      </c>
      <c r="O74" s="195" t="b">
        <v>0</v>
      </c>
      <c r="P74" s="195" t="b">
        <v>0</v>
      </c>
      <c r="Q74" s="195" t="b">
        <v>0</v>
      </c>
      <c r="R74" s="195" t="b">
        <v>1</v>
      </c>
    </row>
    <row r="75">
      <c r="A75" s="191" t="s">
        <v>2194</v>
      </c>
      <c r="B75" s="191" t="s">
        <v>246</v>
      </c>
      <c r="C75" s="192" t="s">
        <v>420</v>
      </c>
      <c r="D75" s="192">
        <v>2.0</v>
      </c>
      <c r="E75" s="193" t="s">
        <v>2195</v>
      </c>
      <c r="F75" s="197" t="s">
        <v>2196</v>
      </c>
      <c r="G75" s="194"/>
      <c r="H75" s="192"/>
      <c r="I75" s="192"/>
      <c r="J75" s="192" t="s">
        <v>2169</v>
      </c>
      <c r="K75" s="78" t="s">
        <v>1833</v>
      </c>
      <c r="L75" s="195" t="b">
        <v>0</v>
      </c>
      <c r="M75" s="195" t="b">
        <v>0</v>
      </c>
      <c r="N75" s="195" t="b">
        <v>0</v>
      </c>
      <c r="O75" s="195" t="b">
        <v>0</v>
      </c>
      <c r="P75" s="195" t="b">
        <v>0</v>
      </c>
      <c r="Q75" s="195" t="b">
        <v>0</v>
      </c>
      <c r="R75" s="195" t="b">
        <v>1</v>
      </c>
    </row>
    <row r="76">
      <c r="A76" s="191" t="s">
        <v>2197</v>
      </c>
      <c r="B76" s="191" t="s">
        <v>246</v>
      </c>
      <c r="C76" s="192" t="s">
        <v>420</v>
      </c>
      <c r="D76" s="192">
        <v>2.0</v>
      </c>
      <c r="E76" s="193" t="s">
        <v>2198</v>
      </c>
      <c r="F76" s="197" t="s">
        <v>2199</v>
      </c>
      <c r="G76" s="194"/>
      <c r="H76" s="192"/>
      <c r="I76" s="192"/>
      <c r="J76" s="192" t="s">
        <v>2169</v>
      </c>
      <c r="K76" s="78" t="s">
        <v>1833</v>
      </c>
      <c r="L76" s="195" t="b">
        <v>0</v>
      </c>
      <c r="M76" s="195" t="b">
        <v>0</v>
      </c>
      <c r="N76" s="195" t="b">
        <v>0</v>
      </c>
      <c r="O76" s="195" t="b">
        <v>0</v>
      </c>
      <c r="P76" s="195" t="b">
        <v>0</v>
      </c>
      <c r="Q76" s="195" t="b">
        <v>0</v>
      </c>
      <c r="R76" s="195" t="b">
        <v>1</v>
      </c>
    </row>
    <row r="77">
      <c r="A77" s="191" t="s">
        <v>2200</v>
      </c>
      <c r="B77" s="191" t="s">
        <v>246</v>
      </c>
      <c r="C77" s="192" t="s">
        <v>420</v>
      </c>
      <c r="D77" s="192">
        <v>2.0</v>
      </c>
      <c r="E77" s="193" t="s">
        <v>2201</v>
      </c>
      <c r="F77" s="197" t="s">
        <v>2202</v>
      </c>
      <c r="G77" s="194"/>
      <c r="H77" s="192"/>
      <c r="I77" s="192"/>
      <c r="J77" s="192" t="s">
        <v>2169</v>
      </c>
      <c r="K77" s="78" t="s">
        <v>1833</v>
      </c>
      <c r="L77" s="195" t="b">
        <v>0</v>
      </c>
      <c r="M77" s="195" t="b">
        <v>0</v>
      </c>
      <c r="N77" s="195" t="b">
        <v>0</v>
      </c>
      <c r="O77" s="195" t="b">
        <v>0</v>
      </c>
      <c r="P77" s="195" t="b">
        <v>0</v>
      </c>
      <c r="Q77" s="195" t="b">
        <v>0</v>
      </c>
      <c r="R77" s="195" t="b">
        <v>1</v>
      </c>
    </row>
    <row r="78">
      <c r="A78" s="191" t="s">
        <v>2203</v>
      </c>
      <c r="B78" s="191" t="s">
        <v>246</v>
      </c>
      <c r="C78" s="192" t="s">
        <v>420</v>
      </c>
      <c r="D78" s="192">
        <v>2.0</v>
      </c>
      <c r="E78" s="193" t="s">
        <v>2204</v>
      </c>
      <c r="F78" s="197" t="s">
        <v>2205</v>
      </c>
      <c r="G78" s="194"/>
      <c r="H78" s="192"/>
      <c r="I78" s="192"/>
      <c r="J78" s="192" t="s">
        <v>2169</v>
      </c>
      <c r="K78" s="78" t="s">
        <v>1833</v>
      </c>
      <c r="L78" s="195" t="b">
        <v>0</v>
      </c>
      <c r="M78" s="195" t="b">
        <v>0</v>
      </c>
      <c r="N78" s="195" t="b">
        <v>0</v>
      </c>
      <c r="O78" s="195" t="b">
        <v>0</v>
      </c>
      <c r="P78" s="195" t="b">
        <v>0</v>
      </c>
      <c r="Q78" s="195" t="b">
        <v>0</v>
      </c>
      <c r="R78" s="195" t="b">
        <v>1</v>
      </c>
    </row>
    <row r="79">
      <c r="A79" s="191" t="s">
        <v>2206</v>
      </c>
      <c r="B79" s="191" t="s">
        <v>246</v>
      </c>
      <c r="C79" s="192" t="s">
        <v>420</v>
      </c>
      <c r="D79" s="192">
        <v>2.0</v>
      </c>
      <c r="E79" s="193" t="s">
        <v>2207</v>
      </c>
      <c r="F79" s="197" t="s">
        <v>2208</v>
      </c>
      <c r="G79" s="194"/>
      <c r="H79" s="192"/>
      <c r="I79" s="192"/>
      <c r="J79" s="192" t="s">
        <v>2169</v>
      </c>
      <c r="K79" s="78" t="s">
        <v>1833</v>
      </c>
      <c r="L79" s="195" t="b">
        <v>0</v>
      </c>
      <c r="M79" s="195" t="b">
        <v>0</v>
      </c>
      <c r="N79" s="195" t="b">
        <v>0</v>
      </c>
      <c r="O79" s="195" t="b">
        <v>0</v>
      </c>
      <c r="P79" s="195" t="b">
        <v>0</v>
      </c>
      <c r="Q79" s="195" t="b">
        <v>0</v>
      </c>
      <c r="R79" s="195" t="b">
        <v>1</v>
      </c>
    </row>
    <row r="80">
      <c r="A80" s="191" t="s">
        <v>2209</v>
      </c>
      <c r="B80" s="191" t="s">
        <v>246</v>
      </c>
      <c r="C80" s="192" t="s">
        <v>420</v>
      </c>
      <c r="D80" s="192">
        <v>2.0</v>
      </c>
      <c r="E80" s="193" t="s">
        <v>2210</v>
      </c>
      <c r="F80" s="197" t="s">
        <v>2211</v>
      </c>
      <c r="G80" s="194"/>
      <c r="H80" s="192"/>
      <c r="I80" s="192"/>
      <c r="J80" s="192" t="s">
        <v>2169</v>
      </c>
      <c r="K80" s="78" t="s">
        <v>1833</v>
      </c>
      <c r="L80" s="195" t="b">
        <v>0</v>
      </c>
      <c r="M80" s="195" t="b">
        <v>0</v>
      </c>
      <c r="N80" s="195" t="b">
        <v>0</v>
      </c>
      <c r="O80" s="195" t="b">
        <v>0</v>
      </c>
      <c r="P80" s="195" t="b">
        <v>0</v>
      </c>
      <c r="Q80" s="195" t="b">
        <v>0</v>
      </c>
      <c r="R80" s="195" t="b">
        <v>1</v>
      </c>
    </row>
    <row r="81">
      <c r="A81" s="191" t="s">
        <v>2212</v>
      </c>
      <c r="B81" s="198"/>
      <c r="C81" s="199"/>
      <c r="D81" s="199"/>
      <c r="E81" s="200"/>
      <c r="F81" s="201"/>
      <c r="G81" s="200"/>
      <c r="H81" s="202"/>
      <c r="I81" s="202"/>
      <c r="J81" s="200"/>
      <c r="K81" s="203"/>
      <c r="L81" s="204"/>
      <c r="M81" s="204"/>
      <c r="N81" s="204"/>
      <c r="O81" s="204"/>
      <c r="P81" s="204"/>
      <c r="Q81" s="204"/>
      <c r="R81" s="204"/>
    </row>
    <row r="82">
      <c r="A82" s="191" t="s">
        <v>2213</v>
      </c>
      <c r="B82" s="206"/>
      <c r="C82" s="209"/>
      <c r="D82" s="214"/>
      <c r="E82" s="207"/>
      <c r="F82" s="212" t="s">
        <v>2214</v>
      </c>
      <c r="G82" s="205"/>
      <c r="H82" s="207"/>
      <c r="I82" s="207"/>
      <c r="J82" s="205"/>
      <c r="K82" s="215"/>
      <c r="L82" s="215"/>
      <c r="M82" s="215"/>
      <c r="N82" s="215"/>
      <c r="O82" s="215"/>
      <c r="P82" s="215"/>
      <c r="Q82" s="215"/>
      <c r="R82" s="215"/>
    </row>
    <row r="83">
      <c r="A83" s="191" t="s">
        <v>2215</v>
      </c>
      <c r="B83" s="191" t="s">
        <v>246</v>
      </c>
      <c r="C83" s="192" t="s">
        <v>286</v>
      </c>
      <c r="D83" s="192">
        <v>1.0</v>
      </c>
      <c r="E83" s="193" t="s">
        <v>2216</v>
      </c>
      <c r="F83" s="197" t="s">
        <v>2217</v>
      </c>
      <c r="G83" s="213" t="s">
        <v>2218</v>
      </c>
      <c r="H83" s="192" t="s">
        <v>2219</v>
      </c>
      <c r="I83" s="192"/>
      <c r="J83" s="192"/>
      <c r="K83" s="78" t="s">
        <v>1833</v>
      </c>
      <c r="L83" s="195" t="b">
        <v>0</v>
      </c>
      <c r="M83" s="195" t="b">
        <v>0</v>
      </c>
      <c r="N83" s="195" t="b">
        <v>0</v>
      </c>
      <c r="O83" s="195" t="b">
        <v>0</v>
      </c>
      <c r="P83" s="195" t="b">
        <v>0</v>
      </c>
      <c r="Q83" s="195" t="b">
        <v>0</v>
      </c>
      <c r="R83" s="195" t="b">
        <v>1</v>
      </c>
    </row>
    <row r="84" ht="39.75" customHeight="1">
      <c r="A84" s="191" t="s">
        <v>2220</v>
      </c>
      <c r="B84" s="191" t="s">
        <v>246</v>
      </c>
      <c r="C84" s="193" t="s">
        <v>2221</v>
      </c>
      <c r="D84" s="192">
        <v>1.0</v>
      </c>
      <c r="E84" s="192" t="s">
        <v>2222</v>
      </c>
      <c r="F84" s="197" t="s">
        <v>2223</v>
      </c>
      <c r="H84" s="192" t="s">
        <v>2219</v>
      </c>
      <c r="I84" s="192"/>
      <c r="J84" s="192"/>
      <c r="K84" s="78" t="s">
        <v>1833</v>
      </c>
      <c r="L84" s="195" t="b">
        <v>0</v>
      </c>
      <c r="M84" s="195" t="b">
        <v>0</v>
      </c>
      <c r="N84" s="195" t="b">
        <v>0</v>
      </c>
      <c r="O84" s="195" t="b">
        <v>0</v>
      </c>
      <c r="P84" s="195" t="b">
        <v>0</v>
      </c>
      <c r="Q84" s="195" t="b">
        <v>0</v>
      </c>
      <c r="R84" s="195" t="b">
        <v>1</v>
      </c>
    </row>
    <row r="85">
      <c r="A85" s="191" t="s">
        <v>2224</v>
      </c>
      <c r="B85" s="191" t="s">
        <v>246</v>
      </c>
      <c r="C85" s="193" t="s">
        <v>2221</v>
      </c>
      <c r="D85" s="192">
        <v>1.0</v>
      </c>
      <c r="E85" s="192" t="s">
        <v>2225</v>
      </c>
      <c r="F85" s="197" t="s">
        <v>2226</v>
      </c>
      <c r="H85" s="192" t="s">
        <v>2219</v>
      </c>
      <c r="I85" s="192"/>
      <c r="J85" s="192"/>
      <c r="K85" s="78" t="s">
        <v>1833</v>
      </c>
      <c r="L85" s="195" t="b">
        <v>0</v>
      </c>
      <c r="M85" s="195" t="b">
        <v>0</v>
      </c>
      <c r="N85" s="195" t="b">
        <v>0</v>
      </c>
      <c r="O85" s="195" t="b">
        <v>0</v>
      </c>
      <c r="P85" s="195" t="b">
        <v>1</v>
      </c>
      <c r="Q85" s="195" t="b">
        <v>0</v>
      </c>
      <c r="R85" s="195" t="b">
        <v>1</v>
      </c>
    </row>
    <row r="86">
      <c r="A86" s="191" t="s">
        <v>2227</v>
      </c>
      <c r="B86" s="191" t="s">
        <v>246</v>
      </c>
      <c r="C86" s="193" t="s">
        <v>2221</v>
      </c>
      <c r="D86" s="192">
        <v>1.0</v>
      </c>
      <c r="E86" s="192" t="s">
        <v>2228</v>
      </c>
      <c r="F86" s="197" t="s">
        <v>2229</v>
      </c>
      <c r="H86" s="192" t="s">
        <v>2219</v>
      </c>
      <c r="I86" s="192"/>
      <c r="J86" s="192"/>
      <c r="K86" s="78" t="s">
        <v>1833</v>
      </c>
      <c r="L86" s="195" t="b">
        <v>0</v>
      </c>
      <c r="M86" s="195" t="b">
        <v>0</v>
      </c>
      <c r="N86" s="195" t="b">
        <v>0</v>
      </c>
      <c r="O86" s="195" t="b">
        <v>0</v>
      </c>
      <c r="P86" s="195" t="b">
        <v>1</v>
      </c>
      <c r="Q86" s="195" t="b">
        <v>0</v>
      </c>
      <c r="R86" s="195" t="b">
        <v>1</v>
      </c>
    </row>
    <row r="87">
      <c r="A87" s="191" t="s">
        <v>2230</v>
      </c>
      <c r="B87" s="191" t="s">
        <v>246</v>
      </c>
      <c r="C87" s="193" t="s">
        <v>1755</v>
      </c>
      <c r="D87" s="192">
        <v>1.0</v>
      </c>
      <c r="E87" s="192" t="s">
        <v>2231</v>
      </c>
      <c r="F87" s="197" t="s">
        <v>2232</v>
      </c>
      <c r="G87" s="213"/>
      <c r="H87" s="192"/>
      <c r="I87" s="192">
        <v>1.0</v>
      </c>
      <c r="J87" s="192"/>
      <c r="K87" s="78" t="s">
        <v>1833</v>
      </c>
      <c r="L87" s="195" t="b">
        <v>0</v>
      </c>
      <c r="M87" s="195" t="b">
        <v>0</v>
      </c>
      <c r="N87" s="195" t="b">
        <v>0</v>
      </c>
      <c r="O87" s="195" t="b">
        <v>0</v>
      </c>
      <c r="P87" s="195" t="b">
        <v>1</v>
      </c>
      <c r="Q87" s="195" t="b">
        <v>0</v>
      </c>
      <c r="R87" s="195" t="b">
        <v>1</v>
      </c>
    </row>
    <row r="88">
      <c r="A88" s="191" t="s">
        <v>2233</v>
      </c>
      <c r="B88" s="191" t="s">
        <v>246</v>
      </c>
      <c r="C88" s="193" t="s">
        <v>1755</v>
      </c>
      <c r="D88" s="192">
        <v>1.0</v>
      </c>
      <c r="E88" s="192" t="s">
        <v>2234</v>
      </c>
      <c r="F88" s="197" t="s">
        <v>2235</v>
      </c>
      <c r="G88" s="213"/>
      <c r="H88" s="192"/>
      <c r="I88" s="192">
        <v>1.0</v>
      </c>
      <c r="J88" s="192"/>
      <c r="K88" s="78" t="s">
        <v>1833</v>
      </c>
      <c r="L88" s="195" t="b">
        <v>0</v>
      </c>
      <c r="M88" s="195" t="b">
        <v>0</v>
      </c>
      <c r="N88" s="195" t="b">
        <v>0</v>
      </c>
      <c r="O88" s="195" t="b">
        <v>0</v>
      </c>
      <c r="P88" s="195" t="b">
        <v>1</v>
      </c>
      <c r="Q88" s="195" t="b">
        <v>0</v>
      </c>
      <c r="R88" s="195" t="b">
        <v>1</v>
      </c>
    </row>
    <row r="89">
      <c r="A89" s="191" t="s">
        <v>2236</v>
      </c>
      <c r="B89" s="191" t="s">
        <v>246</v>
      </c>
      <c r="C89" s="193" t="s">
        <v>1755</v>
      </c>
      <c r="D89" s="192">
        <v>1.0</v>
      </c>
      <c r="E89" s="192" t="s">
        <v>2237</v>
      </c>
      <c r="F89" s="197" t="s">
        <v>2238</v>
      </c>
      <c r="G89" s="213"/>
      <c r="H89" s="192"/>
      <c r="I89" s="192">
        <v>1.0</v>
      </c>
      <c r="J89" s="192"/>
      <c r="K89" s="78" t="s">
        <v>1833</v>
      </c>
      <c r="L89" s="195" t="b">
        <v>0</v>
      </c>
      <c r="M89" s="195" t="b">
        <v>0</v>
      </c>
      <c r="N89" s="195" t="b">
        <v>0</v>
      </c>
      <c r="O89" s="195" t="b">
        <v>0</v>
      </c>
      <c r="P89" s="195" t="b">
        <v>1</v>
      </c>
      <c r="Q89" s="195" t="b">
        <v>0</v>
      </c>
      <c r="R89" s="195" t="b">
        <v>1</v>
      </c>
    </row>
    <row r="90">
      <c r="A90" s="191" t="s">
        <v>2239</v>
      </c>
      <c r="B90" s="191" t="s">
        <v>246</v>
      </c>
      <c r="C90" s="193" t="s">
        <v>1755</v>
      </c>
      <c r="D90" s="192">
        <v>1.0</v>
      </c>
      <c r="E90" s="192" t="s">
        <v>2240</v>
      </c>
      <c r="F90" s="197" t="s">
        <v>2241</v>
      </c>
      <c r="G90" s="213"/>
      <c r="H90" s="192"/>
      <c r="I90" s="192">
        <v>1.0</v>
      </c>
      <c r="J90" s="192"/>
      <c r="K90" s="78" t="s">
        <v>1833</v>
      </c>
      <c r="L90" s="195" t="b">
        <v>0</v>
      </c>
      <c r="M90" s="195" t="b">
        <v>0</v>
      </c>
      <c r="N90" s="195" t="b">
        <v>0</v>
      </c>
      <c r="O90" s="195" t="b">
        <v>0</v>
      </c>
      <c r="P90" s="195" t="b">
        <v>1</v>
      </c>
      <c r="Q90" s="195" t="b">
        <v>0</v>
      </c>
      <c r="R90" s="195" t="b">
        <v>1</v>
      </c>
    </row>
    <row r="91">
      <c r="A91" s="191" t="s">
        <v>2242</v>
      </c>
      <c r="B91" s="191" t="s">
        <v>246</v>
      </c>
      <c r="C91" s="192" t="s">
        <v>420</v>
      </c>
      <c r="D91" s="192">
        <v>2.0</v>
      </c>
      <c r="E91" s="192" t="s">
        <v>2243</v>
      </c>
      <c r="F91" s="105" t="s">
        <v>1856</v>
      </c>
      <c r="G91" s="194"/>
      <c r="H91" s="192"/>
      <c r="I91" s="192">
        <v>1.0</v>
      </c>
      <c r="J91" s="192"/>
      <c r="K91" s="78" t="s">
        <v>1829</v>
      </c>
      <c r="L91" s="195" t="b">
        <v>0</v>
      </c>
      <c r="M91" s="195" t="b">
        <v>0</v>
      </c>
      <c r="N91" s="195" t="b">
        <v>1</v>
      </c>
      <c r="O91" s="195" t="b">
        <v>0</v>
      </c>
      <c r="P91" s="195" t="b">
        <v>0</v>
      </c>
      <c r="Q91" s="195" t="b">
        <v>0</v>
      </c>
      <c r="R91" s="195" t="b">
        <v>0</v>
      </c>
    </row>
    <row r="92">
      <c r="A92" s="191" t="s">
        <v>2244</v>
      </c>
      <c r="B92" s="191" t="s">
        <v>246</v>
      </c>
      <c r="C92" s="192" t="s">
        <v>420</v>
      </c>
      <c r="D92" s="192">
        <v>2.0</v>
      </c>
      <c r="E92" s="192" t="s">
        <v>2245</v>
      </c>
      <c r="F92" s="105" t="s">
        <v>1858</v>
      </c>
      <c r="G92" s="194"/>
      <c r="H92" s="192"/>
      <c r="I92" s="192">
        <v>1.0</v>
      </c>
      <c r="J92" s="192"/>
      <c r="K92" s="78" t="s">
        <v>1829</v>
      </c>
      <c r="L92" s="195" t="b">
        <v>0</v>
      </c>
      <c r="M92" s="195" t="b">
        <v>0</v>
      </c>
      <c r="N92" s="195" t="b">
        <v>1</v>
      </c>
      <c r="O92" s="195" t="b">
        <v>0</v>
      </c>
      <c r="P92" s="195" t="b">
        <v>0</v>
      </c>
      <c r="Q92" s="195" t="b">
        <v>0</v>
      </c>
      <c r="R92" s="195" t="b">
        <v>0</v>
      </c>
    </row>
    <row r="93">
      <c r="A93" s="191" t="s">
        <v>2246</v>
      </c>
      <c r="B93" s="191" t="s">
        <v>246</v>
      </c>
      <c r="C93" s="192" t="s">
        <v>420</v>
      </c>
      <c r="D93" s="192">
        <v>2.0</v>
      </c>
      <c r="E93" s="192" t="s">
        <v>2247</v>
      </c>
      <c r="F93" s="105" t="s">
        <v>1860</v>
      </c>
      <c r="G93" s="194"/>
      <c r="H93" s="192"/>
      <c r="I93" s="192">
        <v>1.0</v>
      </c>
      <c r="J93" s="192"/>
      <c r="K93" s="78" t="s">
        <v>1829</v>
      </c>
      <c r="L93" s="195" t="b">
        <v>0</v>
      </c>
      <c r="M93" s="195" t="b">
        <v>0</v>
      </c>
      <c r="N93" s="195" t="b">
        <v>1</v>
      </c>
      <c r="O93" s="195" t="b">
        <v>0</v>
      </c>
      <c r="P93" s="195" t="b">
        <v>0</v>
      </c>
      <c r="Q93" s="195" t="b">
        <v>0</v>
      </c>
      <c r="R93" s="195" t="b">
        <v>0</v>
      </c>
    </row>
    <row r="94">
      <c r="A94" s="191" t="s">
        <v>2248</v>
      </c>
      <c r="B94" s="191" t="s">
        <v>246</v>
      </c>
      <c r="C94" s="192" t="s">
        <v>420</v>
      </c>
      <c r="D94" s="192">
        <v>2.0</v>
      </c>
      <c r="E94" s="192" t="s">
        <v>2249</v>
      </c>
      <c r="F94" s="105" t="s">
        <v>2250</v>
      </c>
      <c r="G94" s="194"/>
      <c r="H94" s="192"/>
      <c r="I94" s="192">
        <v>1.0</v>
      </c>
      <c r="J94" s="192"/>
      <c r="K94" s="78" t="s">
        <v>1829</v>
      </c>
      <c r="L94" s="195" t="b">
        <v>0</v>
      </c>
      <c r="M94" s="195" t="b">
        <v>0</v>
      </c>
      <c r="N94" s="195" t="b">
        <v>1</v>
      </c>
      <c r="O94" s="195" t="b">
        <v>0</v>
      </c>
      <c r="P94" s="195" t="b">
        <v>0</v>
      </c>
      <c r="Q94" s="195" t="b">
        <v>0</v>
      </c>
      <c r="R94" s="195" t="b">
        <v>0</v>
      </c>
    </row>
    <row r="95">
      <c r="A95" s="191" t="s">
        <v>2251</v>
      </c>
      <c r="B95" s="191" t="s">
        <v>246</v>
      </c>
      <c r="C95" s="192" t="s">
        <v>420</v>
      </c>
      <c r="D95" s="192">
        <v>2.0</v>
      </c>
      <c r="E95" s="192" t="s">
        <v>2252</v>
      </c>
      <c r="F95" s="105" t="s">
        <v>2253</v>
      </c>
      <c r="G95" s="194"/>
      <c r="H95" s="192"/>
      <c r="I95" s="192">
        <v>1.0</v>
      </c>
      <c r="J95" s="192"/>
      <c r="K95" s="78" t="s">
        <v>1829</v>
      </c>
      <c r="L95" s="195" t="b">
        <v>0</v>
      </c>
      <c r="M95" s="195" t="b">
        <v>0</v>
      </c>
      <c r="N95" s="195" t="b">
        <v>1</v>
      </c>
      <c r="O95" s="195" t="b">
        <v>0</v>
      </c>
      <c r="P95" s="195" t="b">
        <v>0</v>
      </c>
      <c r="Q95" s="195" t="b">
        <v>0</v>
      </c>
      <c r="R95" s="195" t="b">
        <v>0</v>
      </c>
    </row>
    <row r="96">
      <c r="A96" s="191" t="s">
        <v>2254</v>
      </c>
      <c r="B96" s="191" t="s">
        <v>246</v>
      </c>
      <c r="C96" s="192" t="s">
        <v>420</v>
      </c>
      <c r="D96" s="192">
        <v>2.0</v>
      </c>
      <c r="E96" s="192" t="s">
        <v>2255</v>
      </c>
      <c r="F96" s="105" t="s">
        <v>2256</v>
      </c>
      <c r="G96" s="194"/>
      <c r="H96" s="192"/>
      <c r="I96" s="192">
        <v>1.0</v>
      </c>
      <c r="J96" s="192"/>
      <c r="K96" s="78" t="s">
        <v>1829</v>
      </c>
      <c r="L96" s="195" t="b">
        <v>0</v>
      </c>
      <c r="M96" s="195" t="b">
        <v>0</v>
      </c>
      <c r="N96" s="195" t="b">
        <v>1</v>
      </c>
      <c r="O96" s="195" t="b">
        <v>0</v>
      </c>
      <c r="P96" s="195" t="b">
        <v>0</v>
      </c>
      <c r="Q96" s="195" t="b">
        <v>0</v>
      </c>
      <c r="R96" s="195" t="b">
        <v>0</v>
      </c>
    </row>
    <row r="97">
      <c r="A97" s="191" t="s">
        <v>2257</v>
      </c>
      <c r="B97" s="191" t="s">
        <v>246</v>
      </c>
      <c r="C97" s="192" t="s">
        <v>420</v>
      </c>
      <c r="D97" s="192">
        <v>2.0</v>
      </c>
      <c r="E97" s="192" t="s">
        <v>2258</v>
      </c>
      <c r="F97" s="105" t="s">
        <v>2259</v>
      </c>
      <c r="G97" s="194"/>
      <c r="H97" s="192"/>
      <c r="I97" s="192">
        <v>1.0</v>
      </c>
      <c r="J97" s="192"/>
      <c r="K97" s="78" t="s">
        <v>1829</v>
      </c>
      <c r="L97" s="195" t="b">
        <v>0</v>
      </c>
      <c r="M97" s="195" t="b">
        <v>0</v>
      </c>
      <c r="N97" s="195" t="b">
        <v>0</v>
      </c>
      <c r="O97" s="195" t="b">
        <v>1</v>
      </c>
      <c r="P97" s="195" t="b">
        <v>0</v>
      </c>
      <c r="Q97" s="195" t="b">
        <v>0</v>
      </c>
      <c r="R97" s="195" t="b">
        <v>0</v>
      </c>
    </row>
    <row r="98">
      <c r="A98" s="191" t="s">
        <v>2260</v>
      </c>
      <c r="B98" s="191" t="s">
        <v>246</v>
      </c>
      <c r="C98" s="192" t="s">
        <v>420</v>
      </c>
      <c r="D98" s="192">
        <v>2.0</v>
      </c>
      <c r="E98" s="192" t="s">
        <v>2261</v>
      </c>
      <c r="F98" s="105" t="s">
        <v>2262</v>
      </c>
      <c r="G98" s="194"/>
      <c r="H98" s="192"/>
      <c r="I98" s="192">
        <v>1.0</v>
      </c>
      <c r="J98" s="192"/>
      <c r="K98" s="78" t="s">
        <v>1829</v>
      </c>
      <c r="L98" s="195" t="b">
        <v>0</v>
      </c>
      <c r="M98" s="195" t="b">
        <v>0</v>
      </c>
      <c r="N98" s="195" t="b">
        <v>0</v>
      </c>
      <c r="O98" s="195" t="b">
        <v>1</v>
      </c>
      <c r="P98" s="195" t="b">
        <v>0</v>
      </c>
      <c r="Q98" s="195" t="b">
        <v>0</v>
      </c>
      <c r="R98" s="195" t="b">
        <v>0</v>
      </c>
    </row>
    <row r="99">
      <c r="A99" s="191" t="s">
        <v>2263</v>
      </c>
      <c r="B99" s="191" t="s">
        <v>246</v>
      </c>
      <c r="C99" s="192" t="s">
        <v>420</v>
      </c>
      <c r="D99" s="192">
        <v>2.0</v>
      </c>
      <c r="E99" s="192" t="s">
        <v>2264</v>
      </c>
      <c r="F99" s="105" t="s">
        <v>2265</v>
      </c>
      <c r="G99" s="194"/>
      <c r="H99" s="192"/>
      <c r="I99" s="192">
        <v>1.0</v>
      </c>
      <c r="J99" s="192"/>
      <c r="K99" s="78" t="s">
        <v>1829</v>
      </c>
      <c r="L99" s="195" t="b">
        <v>0</v>
      </c>
      <c r="M99" s="195" t="b">
        <v>0</v>
      </c>
      <c r="N99" s="195" t="b">
        <v>0</v>
      </c>
      <c r="O99" s="195" t="b">
        <v>1</v>
      </c>
      <c r="P99" s="195" t="b">
        <v>0</v>
      </c>
      <c r="Q99" s="195" t="b">
        <v>0</v>
      </c>
      <c r="R99" s="195" t="b">
        <v>0</v>
      </c>
    </row>
    <row r="100">
      <c r="A100" s="191" t="s">
        <v>2266</v>
      </c>
      <c r="B100" s="191" t="s">
        <v>246</v>
      </c>
      <c r="C100" s="192" t="s">
        <v>420</v>
      </c>
      <c r="D100" s="192">
        <v>2.0</v>
      </c>
      <c r="E100" s="192" t="s">
        <v>2267</v>
      </c>
      <c r="F100" s="105" t="s">
        <v>2268</v>
      </c>
      <c r="G100" s="194"/>
      <c r="H100" s="192"/>
      <c r="I100" s="192">
        <v>1.0</v>
      </c>
      <c r="J100" s="192"/>
      <c r="K100" s="78" t="s">
        <v>1829</v>
      </c>
      <c r="L100" s="195" t="b">
        <v>0</v>
      </c>
      <c r="M100" s="195" t="b">
        <v>0</v>
      </c>
      <c r="N100" s="195" t="b">
        <v>0</v>
      </c>
      <c r="O100" s="195" t="b">
        <v>1</v>
      </c>
      <c r="P100" s="195" t="b">
        <v>0</v>
      </c>
      <c r="Q100" s="195" t="b">
        <v>0</v>
      </c>
      <c r="R100" s="195" t="b">
        <v>0</v>
      </c>
    </row>
    <row r="101">
      <c r="A101" s="191" t="s">
        <v>2269</v>
      </c>
      <c r="B101" s="191" t="s">
        <v>246</v>
      </c>
      <c r="C101" s="192" t="s">
        <v>420</v>
      </c>
      <c r="D101" s="192">
        <v>2.0</v>
      </c>
      <c r="E101" s="192" t="s">
        <v>2270</v>
      </c>
      <c r="F101" s="105" t="s">
        <v>2271</v>
      </c>
      <c r="G101" s="194"/>
      <c r="H101" s="192"/>
      <c r="I101" s="192">
        <v>1.0</v>
      </c>
      <c r="J101" s="192"/>
      <c r="K101" s="78" t="s">
        <v>1829</v>
      </c>
      <c r="L101" s="195" t="b">
        <v>0</v>
      </c>
      <c r="M101" s="195" t="b">
        <v>0</v>
      </c>
      <c r="N101" s="195" t="b">
        <v>0</v>
      </c>
      <c r="O101" s="195" t="b">
        <v>1</v>
      </c>
      <c r="P101" s="195" t="b">
        <v>0</v>
      </c>
      <c r="Q101" s="195" t="b">
        <v>0</v>
      </c>
      <c r="R101" s="195" t="b">
        <v>0</v>
      </c>
    </row>
    <row r="102">
      <c r="A102" s="191" t="s">
        <v>2272</v>
      </c>
      <c r="B102" s="191" t="s">
        <v>246</v>
      </c>
      <c r="C102" s="192" t="s">
        <v>420</v>
      </c>
      <c r="D102" s="192">
        <v>2.0</v>
      </c>
      <c r="E102" s="192" t="s">
        <v>2273</v>
      </c>
      <c r="F102" s="105" t="s">
        <v>2274</v>
      </c>
      <c r="G102" s="194"/>
      <c r="H102" s="192"/>
      <c r="I102" s="192">
        <v>1.0</v>
      </c>
      <c r="J102" s="192"/>
      <c r="K102" s="78" t="s">
        <v>1829</v>
      </c>
      <c r="L102" s="195" t="b">
        <v>0</v>
      </c>
      <c r="M102" s="195" t="b">
        <v>0</v>
      </c>
      <c r="N102" s="195" t="b">
        <v>0</v>
      </c>
      <c r="O102" s="195" t="b">
        <v>1</v>
      </c>
      <c r="P102" s="195" t="b">
        <v>0</v>
      </c>
      <c r="Q102" s="195" t="b">
        <v>0</v>
      </c>
      <c r="R102" s="195" t="b">
        <v>0</v>
      </c>
    </row>
    <row r="103">
      <c r="A103" s="191"/>
      <c r="B103" s="198"/>
      <c r="C103" s="199"/>
      <c r="D103" s="199"/>
      <c r="E103" s="200"/>
      <c r="F103" s="201"/>
      <c r="G103" s="200"/>
      <c r="H103" s="202"/>
      <c r="I103" s="202"/>
      <c r="J103" s="200"/>
      <c r="K103" s="203"/>
      <c r="L103" s="204"/>
      <c r="M103" s="204"/>
      <c r="N103" s="204"/>
      <c r="O103" s="204"/>
      <c r="P103" s="204"/>
      <c r="Q103" s="204"/>
      <c r="R103" s="204"/>
    </row>
    <row r="104">
      <c r="A104" s="205"/>
      <c r="B104" s="206"/>
      <c r="C104" s="209"/>
      <c r="D104" s="214"/>
      <c r="E104" s="207"/>
      <c r="F104" s="212" t="s">
        <v>2275</v>
      </c>
      <c r="G104" s="205"/>
      <c r="H104" s="205"/>
      <c r="I104" s="205"/>
      <c r="J104" s="205"/>
      <c r="K104" s="215"/>
      <c r="L104" s="215"/>
      <c r="M104" s="215"/>
      <c r="N104" s="215"/>
      <c r="O104" s="215"/>
      <c r="P104" s="215"/>
      <c r="Q104" s="215"/>
      <c r="R104" s="210"/>
    </row>
    <row r="105">
      <c r="A105" s="191" t="s">
        <v>2276</v>
      </c>
      <c r="B105" s="191" t="s">
        <v>246</v>
      </c>
      <c r="C105" s="192" t="s">
        <v>267</v>
      </c>
      <c r="D105" s="192">
        <v>4.0</v>
      </c>
      <c r="E105" s="193" t="s">
        <v>2277</v>
      </c>
      <c r="F105" s="197" t="s">
        <v>1989</v>
      </c>
      <c r="G105" s="194"/>
      <c r="H105" s="192"/>
      <c r="I105" s="192">
        <v>1.0</v>
      </c>
      <c r="J105" s="192"/>
      <c r="K105" s="78" t="s">
        <v>1829</v>
      </c>
      <c r="L105" s="195" t="b">
        <v>0</v>
      </c>
      <c r="M105" s="195" t="b">
        <v>0</v>
      </c>
      <c r="N105" s="195" t="b">
        <v>0</v>
      </c>
      <c r="O105" s="195" t="b">
        <v>1</v>
      </c>
      <c r="P105" s="195" t="b">
        <v>0</v>
      </c>
      <c r="Q105" s="195" t="b">
        <v>1</v>
      </c>
      <c r="R105" s="195" t="b">
        <v>0</v>
      </c>
    </row>
    <row r="106">
      <c r="A106" s="191" t="s">
        <v>2278</v>
      </c>
      <c r="B106" s="191" t="s">
        <v>246</v>
      </c>
      <c r="C106" s="192" t="s">
        <v>267</v>
      </c>
      <c r="D106" s="192">
        <v>4.0</v>
      </c>
      <c r="E106" s="193" t="s">
        <v>2279</v>
      </c>
      <c r="F106" s="197" t="s">
        <v>1991</v>
      </c>
      <c r="G106" s="194"/>
      <c r="H106" s="192"/>
      <c r="I106" s="192">
        <v>1.0</v>
      </c>
      <c r="J106" s="192"/>
      <c r="K106" s="78" t="s">
        <v>1829</v>
      </c>
      <c r="L106" s="195" t="b">
        <v>0</v>
      </c>
      <c r="M106" s="195" t="b">
        <v>0</v>
      </c>
      <c r="N106" s="195" t="b">
        <v>0</v>
      </c>
      <c r="O106" s="195" t="b">
        <v>1</v>
      </c>
      <c r="P106" s="195" t="b">
        <v>0</v>
      </c>
      <c r="Q106" s="195" t="b">
        <v>1</v>
      </c>
      <c r="R106" s="195" t="b">
        <v>0</v>
      </c>
    </row>
    <row r="107">
      <c r="A107" s="191" t="s">
        <v>2280</v>
      </c>
      <c r="B107" s="191" t="s">
        <v>246</v>
      </c>
      <c r="C107" s="192" t="s">
        <v>267</v>
      </c>
      <c r="D107" s="192">
        <v>4.0</v>
      </c>
      <c r="E107" s="193" t="s">
        <v>2281</v>
      </c>
      <c r="F107" s="197" t="s">
        <v>1993</v>
      </c>
      <c r="G107" s="194"/>
      <c r="H107" s="192"/>
      <c r="I107" s="192">
        <v>1.0</v>
      </c>
      <c r="J107" s="192"/>
      <c r="K107" s="78" t="s">
        <v>1829</v>
      </c>
      <c r="L107" s="195" t="b">
        <v>0</v>
      </c>
      <c r="M107" s="195" t="b">
        <v>0</v>
      </c>
      <c r="N107" s="195" t="b">
        <v>0</v>
      </c>
      <c r="O107" s="195" t="b">
        <v>1</v>
      </c>
      <c r="P107" s="195" t="b">
        <v>0</v>
      </c>
      <c r="Q107" s="195" t="b">
        <v>1</v>
      </c>
      <c r="R107" s="195" t="b">
        <v>0</v>
      </c>
    </row>
    <row r="108">
      <c r="A108" s="191" t="s">
        <v>2282</v>
      </c>
      <c r="B108" s="191" t="s">
        <v>246</v>
      </c>
      <c r="C108" s="192" t="s">
        <v>267</v>
      </c>
      <c r="D108" s="192">
        <v>4.0</v>
      </c>
      <c r="E108" s="193" t="s">
        <v>2283</v>
      </c>
      <c r="F108" s="197" t="s">
        <v>1995</v>
      </c>
      <c r="G108" s="194"/>
      <c r="H108" s="192"/>
      <c r="I108" s="192">
        <v>1.0</v>
      </c>
      <c r="J108" s="192"/>
      <c r="K108" s="78" t="s">
        <v>1829</v>
      </c>
      <c r="L108" s="195" t="b">
        <v>0</v>
      </c>
      <c r="M108" s="195" t="b">
        <v>0</v>
      </c>
      <c r="N108" s="195" t="b">
        <v>0</v>
      </c>
      <c r="O108" s="195" t="b">
        <v>1</v>
      </c>
      <c r="P108" s="195" t="b">
        <v>0</v>
      </c>
      <c r="Q108" s="195" t="b">
        <v>1</v>
      </c>
      <c r="R108" s="195" t="b">
        <v>0</v>
      </c>
    </row>
    <row r="109">
      <c r="A109" s="191" t="s">
        <v>2284</v>
      </c>
      <c r="B109" s="191" t="s">
        <v>246</v>
      </c>
      <c r="C109" s="192" t="s">
        <v>247</v>
      </c>
      <c r="D109" s="192">
        <v>4.0</v>
      </c>
      <c r="E109" s="193" t="s">
        <v>2285</v>
      </c>
      <c r="F109" s="197" t="s">
        <v>1997</v>
      </c>
      <c r="G109" s="194"/>
      <c r="H109" s="192"/>
      <c r="I109" s="192">
        <v>1.0</v>
      </c>
      <c r="J109" s="192"/>
      <c r="K109" s="78" t="s">
        <v>1829</v>
      </c>
      <c r="L109" s="195" t="b">
        <v>0</v>
      </c>
      <c r="M109" s="195" t="b">
        <v>0</v>
      </c>
      <c r="N109" s="195" t="b">
        <v>0</v>
      </c>
      <c r="O109" s="195" t="b">
        <v>1</v>
      </c>
      <c r="P109" s="195" t="b">
        <v>0</v>
      </c>
      <c r="Q109" s="195" t="b">
        <v>0</v>
      </c>
      <c r="R109" s="195" t="b">
        <v>0</v>
      </c>
    </row>
    <row r="110">
      <c r="A110" s="191" t="s">
        <v>2286</v>
      </c>
      <c r="B110" s="191" t="s">
        <v>246</v>
      </c>
      <c r="C110" s="192" t="s">
        <v>247</v>
      </c>
      <c r="D110" s="192">
        <v>4.0</v>
      </c>
      <c r="E110" s="193" t="s">
        <v>2287</v>
      </c>
      <c r="F110" s="197" t="s">
        <v>1999</v>
      </c>
      <c r="G110" s="194"/>
      <c r="H110" s="192"/>
      <c r="I110" s="192">
        <v>1.0</v>
      </c>
      <c r="J110" s="192"/>
      <c r="K110" s="78" t="s">
        <v>1829</v>
      </c>
      <c r="L110" s="195" t="b">
        <v>0</v>
      </c>
      <c r="M110" s="195" t="b">
        <v>0</v>
      </c>
      <c r="N110" s="195" t="b">
        <v>0</v>
      </c>
      <c r="O110" s="195" t="b">
        <v>1</v>
      </c>
      <c r="P110" s="195" t="b">
        <v>0</v>
      </c>
      <c r="Q110" s="195" t="b">
        <v>0</v>
      </c>
      <c r="R110" s="195" t="b">
        <v>0</v>
      </c>
    </row>
    <row r="111">
      <c r="A111" s="191" t="s">
        <v>2288</v>
      </c>
      <c r="B111" s="191" t="s">
        <v>246</v>
      </c>
      <c r="C111" s="192" t="s">
        <v>247</v>
      </c>
      <c r="D111" s="192">
        <v>4.0</v>
      </c>
      <c r="E111" s="193" t="s">
        <v>2289</v>
      </c>
      <c r="F111" s="197" t="s">
        <v>2001</v>
      </c>
      <c r="G111" s="194"/>
      <c r="H111" s="192"/>
      <c r="I111" s="192">
        <v>1.0</v>
      </c>
      <c r="J111" s="192"/>
      <c r="K111" s="78" t="s">
        <v>1829</v>
      </c>
      <c r="L111" s="195" t="b">
        <v>0</v>
      </c>
      <c r="M111" s="195" t="b">
        <v>0</v>
      </c>
      <c r="N111" s="195" t="b">
        <v>0</v>
      </c>
      <c r="O111" s="195" t="b">
        <v>1</v>
      </c>
      <c r="P111" s="195" t="b">
        <v>0</v>
      </c>
      <c r="Q111" s="195" t="b">
        <v>0</v>
      </c>
      <c r="R111" s="195" t="b">
        <v>0</v>
      </c>
    </row>
    <row r="112">
      <c r="A112" s="205"/>
      <c r="B112" s="206"/>
      <c r="C112" s="205"/>
      <c r="D112" s="214"/>
      <c r="E112" s="205"/>
      <c r="F112" s="216"/>
      <c r="G112" s="205"/>
      <c r="H112" s="205"/>
      <c r="I112" s="205"/>
      <c r="J112" s="205"/>
      <c r="K112" s="215"/>
      <c r="L112" s="215"/>
      <c r="M112" s="215"/>
      <c r="N112" s="215"/>
      <c r="O112" s="215"/>
      <c r="P112" s="215"/>
      <c r="Q112" s="215"/>
      <c r="R112" s="215"/>
    </row>
    <row r="113">
      <c r="A113" s="205"/>
      <c r="B113" s="206" t="s">
        <v>246</v>
      </c>
      <c r="C113" s="205"/>
      <c r="D113" s="214"/>
      <c r="E113" s="207"/>
      <c r="F113" s="212" t="s">
        <v>2290</v>
      </c>
      <c r="G113" s="205"/>
      <c r="H113" s="205"/>
      <c r="I113" s="205"/>
      <c r="J113" s="205"/>
      <c r="K113" s="215"/>
      <c r="L113" s="215"/>
      <c r="M113" s="215"/>
      <c r="N113" s="215"/>
      <c r="O113" s="215"/>
      <c r="P113" s="215"/>
      <c r="Q113" s="215"/>
      <c r="R113" s="210"/>
    </row>
    <row r="114">
      <c r="A114" s="191" t="s">
        <v>2291</v>
      </c>
      <c r="B114" s="191" t="s">
        <v>246</v>
      </c>
      <c r="C114" s="193" t="s">
        <v>286</v>
      </c>
      <c r="D114" s="78">
        <v>8.0</v>
      </c>
      <c r="E114" s="193" t="s">
        <v>2292</v>
      </c>
      <c r="F114" s="197" t="s">
        <v>2293</v>
      </c>
      <c r="G114" s="193" t="s">
        <v>2294</v>
      </c>
      <c r="H114" s="192" t="s">
        <v>2295</v>
      </c>
      <c r="I114" s="192">
        <v>1.0</v>
      </c>
      <c r="J114" s="194"/>
      <c r="K114" s="78" t="s">
        <v>1833</v>
      </c>
      <c r="L114" s="195" t="b">
        <v>0</v>
      </c>
      <c r="M114" s="195" t="b">
        <v>0</v>
      </c>
      <c r="N114" s="195" t="b">
        <v>0</v>
      </c>
      <c r="O114" s="195" t="b">
        <v>0</v>
      </c>
      <c r="P114" s="195" t="b">
        <v>1</v>
      </c>
      <c r="Q114" s="195" t="b">
        <v>0</v>
      </c>
      <c r="R114" s="195" t="b">
        <v>0</v>
      </c>
    </row>
    <row r="115">
      <c r="A115" s="191" t="s">
        <v>2296</v>
      </c>
      <c r="B115" s="191" t="s">
        <v>246</v>
      </c>
      <c r="C115" s="192" t="s">
        <v>247</v>
      </c>
      <c r="D115" s="192">
        <v>2.0</v>
      </c>
      <c r="E115" s="192" t="s">
        <v>2297</v>
      </c>
      <c r="F115" s="105" t="s">
        <v>2298</v>
      </c>
      <c r="G115" s="194"/>
      <c r="H115" s="192"/>
      <c r="I115" s="192">
        <v>1.0</v>
      </c>
      <c r="J115" s="192"/>
      <c r="K115" s="78" t="s">
        <v>1833</v>
      </c>
      <c r="L115" s="195" t="b">
        <v>0</v>
      </c>
      <c r="M115" s="195" t="b">
        <v>0</v>
      </c>
      <c r="N115" s="195" t="b">
        <v>0</v>
      </c>
      <c r="O115" s="195" t="b">
        <v>0</v>
      </c>
      <c r="P115" s="195" t="b">
        <v>1</v>
      </c>
      <c r="Q115" s="195" t="b">
        <v>0</v>
      </c>
      <c r="R115" s="195" t="b">
        <v>0</v>
      </c>
    </row>
    <row r="116">
      <c r="A116" s="191" t="s">
        <v>2299</v>
      </c>
      <c r="B116" s="191" t="s">
        <v>246</v>
      </c>
      <c r="C116" s="192" t="s">
        <v>297</v>
      </c>
      <c r="D116" s="192">
        <v>4.0</v>
      </c>
      <c r="E116" s="192" t="s">
        <v>2300</v>
      </c>
      <c r="F116" s="105" t="s">
        <v>2301</v>
      </c>
      <c r="G116" s="194"/>
      <c r="H116" s="192"/>
      <c r="I116" s="192">
        <v>1.0</v>
      </c>
      <c r="J116" s="192" t="s">
        <v>1759</v>
      </c>
      <c r="K116" s="78" t="s">
        <v>1833</v>
      </c>
      <c r="L116" s="195" t="b">
        <v>0</v>
      </c>
      <c r="M116" s="195" t="b">
        <v>0</v>
      </c>
      <c r="N116" s="195" t="b">
        <v>0</v>
      </c>
      <c r="O116" s="195" t="b">
        <v>0</v>
      </c>
      <c r="P116" s="195" t="b">
        <v>1</v>
      </c>
      <c r="Q116" s="195" t="b">
        <v>0</v>
      </c>
      <c r="R116" s="195" t="b">
        <v>0</v>
      </c>
    </row>
    <row r="117">
      <c r="A117" s="191" t="s">
        <v>2302</v>
      </c>
      <c r="B117" s="191" t="s">
        <v>246</v>
      </c>
      <c r="C117" s="192" t="s">
        <v>247</v>
      </c>
      <c r="D117" s="192">
        <v>2.0</v>
      </c>
      <c r="E117" s="192" t="s">
        <v>2303</v>
      </c>
      <c r="F117" s="105" t="s">
        <v>2304</v>
      </c>
      <c r="G117" s="194"/>
      <c r="H117" s="192"/>
      <c r="I117" s="192">
        <v>1.0</v>
      </c>
      <c r="J117" s="192" t="s">
        <v>2305</v>
      </c>
      <c r="K117" s="78" t="s">
        <v>1833</v>
      </c>
      <c r="L117" s="195" t="b">
        <v>0</v>
      </c>
      <c r="M117" s="195" t="b">
        <v>0</v>
      </c>
      <c r="N117" s="195" t="b">
        <v>0</v>
      </c>
      <c r="O117" s="195" t="b">
        <v>0</v>
      </c>
      <c r="P117" s="195" t="b">
        <v>1</v>
      </c>
      <c r="Q117" s="195" t="b">
        <v>0</v>
      </c>
      <c r="R117" s="195" t="b">
        <v>0</v>
      </c>
    </row>
    <row r="118">
      <c r="A118" s="191" t="s">
        <v>2306</v>
      </c>
      <c r="B118" s="191" t="s">
        <v>246</v>
      </c>
      <c r="C118" s="193" t="s">
        <v>267</v>
      </c>
      <c r="D118" s="78">
        <v>4.0</v>
      </c>
      <c r="E118" s="193" t="s">
        <v>2307</v>
      </c>
      <c r="F118" s="197" t="s">
        <v>2308</v>
      </c>
      <c r="G118" s="194"/>
      <c r="H118" s="192"/>
      <c r="I118" s="192">
        <v>1.0</v>
      </c>
      <c r="J118" s="194"/>
      <c r="K118" s="78" t="s">
        <v>1833</v>
      </c>
      <c r="L118" s="195" t="b">
        <v>0</v>
      </c>
      <c r="M118" s="195" t="b">
        <v>0</v>
      </c>
      <c r="N118" s="195" t="b">
        <v>0</v>
      </c>
      <c r="O118" s="195" t="b">
        <v>0</v>
      </c>
      <c r="P118" s="195" t="b">
        <v>1</v>
      </c>
      <c r="Q118" s="195" t="b">
        <v>0</v>
      </c>
      <c r="R118" s="195" t="b">
        <v>0</v>
      </c>
    </row>
    <row r="119">
      <c r="A119" s="191" t="s">
        <v>2309</v>
      </c>
      <c r="B119" s="191" t="s">
        <v>246</v>
      </c>
      <c r="C119" s="193" t="s">
        <v>1755</v>
      </c>
      <c r="D119" s="78">
        <v>1.0</v>
      </c>
      <c r="E119" s="193" t="s">
        <v>2310</v>
      </c>
      <c r="F119" s="197" t="s">
        <v>2311</v>
      </c>
      <c r="G119" s="194"/>
      <c r="H119" s="192"/>
      <c r="I119" s="192">
        <v>1.0</v>
      </c>
      <c r="J119" s="194"/>
      <c r="K119" s="78" t="s">
        <v>1833</v>
      </c>
      <c r="L119" s="195" t="b">
        <v>0</v>
      </c>
      <c r="M119" s="195" t="b">
        <v>0</v>
      </c>
      <c r="N119" s="195" t="b">
        <v>0</v>
      </c>
      <c r="O119" s="195" t="b">
        <v>0</v>
      </c>
      <c r="P119" s="195" t="b">
        <v>1</v>
      </c>
      <c r="Q119" s="195" t="b">
        <v>0</v>
      </c>
      <c r="R119" s="195" t="b">
        <v>0</v>
      </c>
    </row>
    <row r="120">
      <c r="A120" s="191" t="s">
        <v>2312</v>
      </c>
      <c r="B120" s="191" t="s">
        <v>246</v>
      </c>
      <c r="C120" s="193" t="s">
        <v>1755</v>
      </c>
      <c r="D120" s="78">
        <v>1.0</v>
      </c>
      <c r="E120" s="193" t="s">
        <v>2313</v>
      </c>
      <c r="F120" s="197" t="s">
        <v>2314</v>
      </c>
      <c r="G120" s="194"/>
      <c r="H120" s="192"/>
      <c r="I120" s="192">
        <v>1.0</v>
      </c>
      <c r="J120" s="194"/>
      <c r="K120" s="78" t="s">
        <v>1833</v>
      </c>
      <c r="L120" s="195" t="b">
        <v>0</v>
      </c>
      <c r="M120" s="195" t="b">
        <v>0</v>
      </c>
      <c r="N120" s="195" t="b">
        <v>0</v>
      </c>
      <c r="O120" s="195" t="b">
        <v>0</v>
      </c>
      <c r="P120" s="195" t="b">
        <v>1</v>
      </c>
      <c r="Q120" s="195" t="b">
        <v>0</v>
      </c>
      <c r="R120" s="195" t="b">
        <v>0</v>
      </c>
    </row>
    <row r="121">
      <c r="A121" s="191" t="s">
        <v>2315</v>
      </c>
      <c r="B121" s="191" t="s">
        <v>246</v>
      </c>
      <c r="C121" s="193" t="s">
        <v>1755</v>
      </c>
      <c r="D121" s="78">
        <v>1.0</v>
      </c>
      <c r="E121" s="193" t="s">
        <v>2316</v>
      </c>
      <c r="F121" s="197" t="s">
        <v>2317</v>
      </c>
      <c r="G121" s="194"/>
      <c r="H121" s="192"/>
      <c r="I121" s="192">
        <v>1.0</v>
      </c>
      <c r="J121" s="194"/>
      <c r="K121" s="78" t="s">
        <v>1833</v>
      </c>
      <c r="L121" s="195" t="b">
        <v>0</v>
      </c>
      <c r="M121" s="195" t="b">
        <v>0</v>
      </c>
      <c r="N121" s="195" t="b">
        <v>0</v>
      </c>
      <c r="O121" s="195" t="b">
        <v>0</v>
      </c>
      <c r="P121" s="195" t="b">
        <v>1</v>
      </c>
      <c r="Q121" s="195" t="b">
        <v>0</v>
      </c>
      <c r="R121" s="195" t="b">
        <v>0</v>
      </c>
    </row>
    <row r="122">
      <c r="A122" s="191" t="s">
        <v>2318</v>
      </c>
      <c r="B122" s="191" t="s">
        <v>246</v>
      </c>
      <c r="C122" s="193" t="s">
        <v>1755</v>
      </c>
      <c r="D122" s="78">
        <v>1.0</v>
      </c>
      <c r="E122" s="193" t="s">
        <v>2319</v>
      </c>
      <c r="F122" s="197" t="s">
        <v>2320</v>
      </c>
      <c r="G122" s="194"/>
      <c r="H122" s="192"/>
      <c r="I122" s="192">
        <v>1.0</v>
      </c>
      <c r="J122" s="194"/>
      <c r="K122" s="78" t="s">
        <v>1833</v>
      </c>
      <c r="L122" s="195" t="b">
        <v>0</v>
      </c>
      <c r="M122" s="195" t="b">
        <v>0</v>
      </c>
      <c r="N122" s="195" t="b">
        <v>0</v>
      </c>
      <c r="O122" s="195" t="b">
        <v>0</v>
      </c>
      <c r="P122" s="195" t="b">
        <v>1</v>
      </c>
      <c r="Q122" s="195" t="b">
        <v>0</v>
      </c>
      <c r="R122" s="195" t="b">
        <v>0</v>
      </c>
    </row>
    <row r="123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</row>
    <row r="124">
      <c r="A124" s="206"/>
      <c r="B124" s="206"/>
      <c r="C124" s="209"/>
      <c r="D124" s="209"/>
      <c r="E124" s="209"/>
      <c r="F124" s="211" t="s">
        <v>2321</v>
      </c>
      <c r="G124" s="205"/>
      <c r="H124" s="209"/>
      <c r="I124" s="209"/>
      <c r="J124" s="217"/>
      <c r="K124" s="22"/>
      <c r="L124" s="210"/>
      <c r="M124" s="210"/>
      <c r="N124" s="210"/>
      <c r="O124" s="210"/>
      <c r="P124" s="210"/>
      <c r="Q124" s="210"/>
      <c r="R124" s="215"/>
    </row>
    <row r="125">
      <c r="A125" s="191" t="s">
        <v>2322</v>
      </c>
      <c r="B125" s="191" t="s">
        <v>246</v>
      </c>
      <c r="C125" s="192" t="s">
        <v>2323</v>
      </c>
      <c r="D125" s="192">
        <v>8.0</v>
      </c>
      <c r="E125" s="192" t="s">
        <v>2324</v>
      </c>
      <c r="F125" s="105" t="s">
        <v>2325</v>
      </c>
      <c r="G125" s="194"/>
      <c r="H125" s="192"/>
      <c r="I125" s="192"/>
      <c r="J125" s="197"/>
      <c r="K125" s="78" t="s">
        <v>1833</v>
      </c>
      <c r="L125" s="195" t="b">
        <v>0</v>
      </c>
      <c r="M125" s="195" t="b">
        <v>0</v>
      </c>
      <c r="N125" s="195" t="b">
        <v>0</v>
      </c>
      <c r="O125" s="195" t="b">
        <v>0</v>
      </c>
      <c r="P125" s="195" t="b">
        <v>0</v>
      </c>
      <c r="Q125" s="195" t="b">
        <v>0</v>
      </c>
      <c r="R125" s="195" t="b">
        <v>1</v>
      </c>
    </row>
    <row r="126">
      <c r="A126" s="191" t="s">
        <v>2326</v>
      </c>
      <c r="B126" s="191" t="s">
        <v>246</v>
      </c>
      <c r="C126" s="192" t="s">
        <v>2323</v>
      </c>
      <c r="D126" s="192">
        <v>8.0</v>
      </c>
      <c r="E126" s="192" t="s">
        <v>2327</v>
      </c>
      <c r="F126" s="105" t="s">
        <v>2328</v>
      </c>
      <c r="G126" s="194"/>
      <c r="H126" s="192"/>
      <c r="I126" s="192"/>
      <c r="J126" s="197"/>
      <c r="K126" s="78" t="s">
        <v>1833</v>
      </c>
      <c r="L126" s="195" t="b">
        <v>0</v>
      </c>
      <c r="M126" s="195" t="b">
        <v>0</v>
      </c>
      <c r="N126" s="195" t="b">
        <v>0</v>
      </c>
      <c r="O126" s="195" t="b">
        <v>0</v>
      </c>
      <c r="P126" s="195" t="b">
        <v>0</v>
      </c>
      <c r="Q126" s="195" t="b">
        <v>0</v>
      </c>
      <c r="R126" s="195" t="b">
        <v>1</v>
      </c>
    </row>
    <row r="127">
      <c r="A127" s="191" t="s">
        <v>2329</v>
      </c>
      <c r="B127" s="191" t="s">
        <v>246</v>
      </c>
      <c r="C127" s="192" t="s">
        <v>2323</v>
      </c>
      <c r="D127" s="192">
        <v>8.0</v>
      </c>
      <c r="E127" s="192" t="s">
        <v>2330</v>
      </c>
      <c r="F127" s="105" t="s">
        <v>2331</v>
      </c>
      <c r="G127" s="194"/>
      <c r="H127" s="192"/>
      <c r="I127" s="192"/>
      <c r="J127" s="197"/>
      <c r="K127" s="78" t="s">
        <v>1833</v>
      </c>
      <c r="L127" s="195" t="b">
        <v>0</v>
      </c>
      <c r="M127" s="195" t="b">
        <v>0</v>
      </c>
      <c r="N127" s="195" t="b">
        <v>0</v>
      </c>
      <c r="O127" s="195" t="b">
        <v>0</v>
      </c>
      <c r="P127" s="195" t="b">
        <v>0</v>
      </c>
      <c r="Q127" s="195" t="b">
        <v>0</v>
      </c>
      <c r="R127" s="195" t="b">
        <v>1</v>
      </c>
    </row>
    <row r="128">
      <c r="A128" s="191" t="s">
        <v>2332</v>
      </c>
      <c r="B128" s="191" t="s">
        <v>246</v>
      </c>
      <c r="C128" s="192" t="s">
        <v>2323</v>
      </c>
      <c r="D128" s="192">
        <v>8.0</v>
      </c>
      <c r="E128" s="192" t="s">
        <v>2333</v>
      </c>
      <c r="F128" s="105" t="s">
        <v>2334</v>
      </c>
      <c r="G128" s="194"/>
      <c r="H128" s="192"/>
      <c r="I128" s="192"/>
      <c r="J128" s="197"/>
      <c r="K128" s="78" t="s">
        <v>1833</v>
      </c>
      <c r="L128" s="195" t="b">
        <v>0</v>
      </c>
      <c r="M128" s="195" t="b">
        <v>0</v>
      </c>
      <c r="N128" s="195" t="b">
        <v>0</v>
      </c>
      <c r="O128" s="195" t="b">
        <v>0</v>
      </c>
      <c r="P128" s="195" t="b">
        <v>0</v>
      </c>
      <c r="Q128" s="195" t="b">
        <v>0</v>
      </c>
      <c r="R128" s="195" t="b">
        <v>1</v>
      </c>
    </row>
    <row r="129">
      <c r="A129" s="191" t="s">
        <v>2335</v>
      </c>
      <c r="B129" s="191" t="s">
        <v>246</v>
      </c>
      <c r="C129" s="192" t="s">
        <v>2323</v>
      </c>
      <c r="D129" s="192">
        <v>8.0</v>
      </c>
      <c r="E129" s="192" t="s">
        <v>2336</v>
      </c>
      <c r="F129" s="105" t="s">
        <v>2337</v>
      </c>
      <c r="G129" s="194"/>
      <c r="H129" s="192"/>
      <c r="I129" s="192"/>
      <c r="J129" s="197"/>
      <c r="K129" s="78" t="s">
        <v>1833</v>
      </c>
      <c r="L129" s="195" t="b">
        <v>0</v>
      </c>
      <c r="M129" s="195" t="b">
        <v>0</v>
      </c>
      <c r="N129" s="195" t="b">
        <v>0</v>
      </c>
      <c r="O129" s="195" t="b">
        <v>0</v>
      </c>
      <c r="P129" s="195" t="b">
        <v>0</v>
      </c>
      <c r="Q129" s="195" t="b">
        <v>0</v>
      </c>
      <c r="R129" s="195" t="b">
        <v>1</v>
      </c>
    </row>
    <row r="130">
      <c r="A130" s="191" t="s">
        <v>2338</v>
      </c>
      <c r="B130" s="191" t="s">
        <v>246</v>
      </c>
      <c r="C130" s="192" t="s">
        <v>2323</v>
      </c>
      <c r="D130" s="192">
        <v>8.0</v>
      </c>
      <c r="E130" s="192" t="s">
        <v>2339</v>
      </c>
      <c r="F130" s="105" t="s">
        <v>2340</v>
      </c>
      <c r="G130" s="194"/>
      <c r="H130" s="192"/>
      <c r="I130" s="192"/>
      <c r="J130" s="197"/>
      <c r="K130" s="78" t="s">
        <v>1833</v>
      </c>
      <c r="L130" s="195" t="b">
        <v>0</v>
      </c>
      <c r="M130" s="195" t="b">
        <v>0</v>
      </c>
      <c r="N130" s="195" t="b">
        <v>0</v>
      </c>
      <c r="O130" s="195" t="b">
        <v>0</v>
      </c>
      <c r="P130" s="195" t="b">
        <v>0</v>
      </c>
      <c r="Q130" s="195" t="b">
        <v>0</v>
      </c>
      <c r="R130" s="195" t="b">
        <v>1</v>
      </c>
    </row>
    <row r="131">
      <c r="A131" s="191" t="s">
        <v>2341</v>
      </c>
      <c r="B131" s="191" t="s">
        <v>246</v>
      </c>
      <c r="C131" s="192" t="s">
        <v>2323</v>
      </c>
      <c r="D131" s="192">
        <v>8.0</v>
      </c>
      <c r="E131" s="192" t="s">
        <v>2342</v>
      </c>
      <c r="F131" s="105" t="s">
        <v>2343</v>
      </c>
      <c r="G131" s="194"/>
      <c r="H131" s="192"/>
      <c r="I131" s="192"/>
      <c r="J131" s="197"/>
      <c r="K131" s="78" t="s">
        <v>1833</v>
      </c>
      <c r="L131" s="195" t="b">
        <v>0</v>
      </c>
      <c r="M131" s="195" t="b">
        <v>0</v>
      </c>
      <c r="N131" s="195" t="b">
        <v>0</v>
      </c>
      <c r="O131" s="195" t="b">
        <v>0</v>
      </c>
      <c r="P131" s="195" t="b">
        <v>0</v>
      </c>
      <c r="Q131" s="195" t="b">
        <v>0</v>
      </c>
      <c r="R131" s="195" t="b">
        <v>1</v>
      </c>
    </row>
    <row r="132">
      <c r="A132" s="191" t="s">
        <v>2344</v>
      </c>
      <c r="B132" s="191" t="s">
        <v>246</v>
      </c>
      <c r="C132" s="192" t="s">
        <v>2323</v>
      </c>
      <c r="D132" s="192">
        <v>8.0</v>
      </c>
      <c r="E132" s="192" t="s">
        <v>2345</v>
      </c>
      <c r="F132" s="105" t="s">
        <v>2346</v>
      </c>
      <c r="G132" s="194"/>
      <c r="H132" s="192"/>
      <c r="I132" s="192"/>
      <c r="J132" s="197"/>
      <c r="K132" s="78" t="s">
        <v>1833</v>
      </c>
      <c r="L132" s="195" t="b">
        <v>0</v>
      </c>
      <c r="M132" s="195" t="b">
        <v>0</v>
      </c>
      <c r="N132" s="195" t="b">
        <v>0</v>
      </c>
      <c r="O132" s="195" t="b">
        <v>0</v>
      </c>
      <c r="P132" s="195" t="b">
        <v>0</v>
      </c>
      <c r="Q132" s="195" t="b">
        <v>0</v>
      </c>
      <c r="R132" s="195" t="b">
        <v>1</v>
      </c>
    </row>
    <row r="133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</row>
    <row r="134">
      <c r="A134" s="191"/>
      <c r="B134" s="206"/>
      <c r="C134" s="209"/>
      <c r="D134" s="209"/>
      <c r="E134" s="207"/>
      <c r="F134" s="212" t="s">
        <v>2347</v>
      </c>
      <c r="G134" s="205"/>
      <c r="H134" s="207"/>
      <c r="I134" s="207"/>
      <c r="J134" s="205"/>
      <c r="K134" s="22"/>
      <c r="L134" s="210"/>
      <c r="M134" s="210"/>
      <c r="N134" s="210"/>
      <c r="O134" s="210"/>
      <c r="P134" s="210"/>
      <c r="Q134" s="210"/>
      <c r="R134" s="210"/>
    </row>
    <row r="135">
      <c r="A135" s="191" t="s">
        <v>2348</v>
      </c>
      <c r="B135" s="191" t="s">
        <v>246</v>
      </c>
      <c r="C135" s="192" t="s">
        <v>297</v>
      </c>
      <c r="D135" s="192">
        <v>2.0</v>
      </c>
      <c r="E135" s="193" t="s">
        <v>2349</v>
      </c>
      <c r="F135" s="197" t="s">
        <v>2350</v>
      </c>
      <c r="G135" s="194"/>
      <c r="H135" s="193"/>
      <c r="I135" s="193">
        <v>1.0</v>
      </c>
      <c r="J135" s="193" t="s">
        <v>1759</v>
      </c>
      <c r="K135" s="78" t="s">
        <v>1833</v>
      </c>
      <c r="L135" s="195" t="b">
        <v>0</v>
      </c>
      <c r="M135" s="195" t="b">
        <v>0</v>
      </c>
      <c r="N135" s="195" t="b">
        <v>0</v>
      </c>
      <c r="O135" s="195" t="b">
        <v>0</v>
      </c>
      <c r="P135" s="195" t="b">
        <v>0</v>
      </c>
      <c r="Q135" s="195" t="b">
        <v>0</v>
      </c>
      <c r="R135" s="195" t="b">
        <v>1</v>
      </c>
    </row>
    <row r="136">
      <c r="A136" s="191" t="s">
        <v>2351</v>
      </c>
      <c r="B136" s="191" t="s">
        <v>246</v>
      </c>
      <c r="C136" s="192" t="s">
        <v>297</v>
      </c>
      <c r="D136" s="192">
        <v>2.0</v>
      </c>
      <c r="E136" s="193" t="s">
        <v>2352</v>
      </c>
      <c r="F136" s="197" t="s">
        <v>2353</v>
      </c>
      <c r="G136" s="194"/>
      <c r="H136" s="193"/>
      <c r="I136" s="193">
        <v>1.0</v>
      </c>
      <c r="J136" s="193" t="s">
        <v>2016</v>
      </c>
      <c r="K136" s="78" t="s">
        <v>1833</v>
      </c>
      <c r="L136" s="195" t="b">
        <v>0</v>
      </c>
      <c r="M136" s="195" t="b">
        <v>0</v>
      </c>
      <c r="N136" s="195" t="b">
        <v>0</v>
      </c>
      <c r="O136" s="195" t="b">
        <v>0</v>
      </c>
      <c r="P136" s="195" t="b">
        <v>0</v>
      </c>
      <c r="Q136" s="195" t="b">
        <v>0</v>
      </c>
      <c r="R136" s="195" t="b">
        <v>0</v>
      </c>
    </row>
    <row r="137">
      <c r="A137" s="191" t="s">
        <v>2354</v>
      </c>
      <c r="B137" s="191" t="s">
        <v>246</v>
      </c>
      <c r="C137" s="192" t="s">
        <v>20</v>
      </c>
      <c r="D137" s="192">
        <v>2.0</v>
      </c>
      <c r="E137" s="193" t="s">
        <v>2355</v>
      </c>
      <c r="F137" s="197" t="s">
        <v>2356</v>
      </c>
      <c r="G137" s="194"/>
      <c r="H137" s="193"/>
      <c r="I137" s="193">
        <v>1.0</v>
      </c>
      <c r="J137" s="193" t="s">
        <v>2357</v>
      </c>
      <c r="K137" s="78" t="s">
        <v>1833</v>
      </c>
      <c r="L137" s="195" t="b">
        <v>0</v>
      </c>
      <c r="M137" s="195" t="b">
        <v>0</v>
      </c>
      <c r="N137" s="195" t="b">
        <v>0</v>
      </c>
      <c r="O137" s="195" t="b">
        <v>0</v>
      </c>
      <c r="P137" s="195" t="b">
        <v>0</v>
      </c>
      <c r="Q137" s="195" t="b">
        <v>1</v>
      </c>
      <c r="R137" s="195" t="b">
        <v>0</v>
      </c>
    </row>
    <row r="138">
      <c r="A138" s="191" t="s">
        <v>2358</v>
      </c>
      <c r="B138" s="191" t="s">
        <v>246</v>
      </c>
      <c r="C138" s="192" t="s">
        <v>20</v>
      </c>
      <c r="D138" s="192">
        <v>2.0</v>
      </c>
      <c r="E138" s="193" t="s">
        <v>2359</v>
      </c>
      <c r="F138" s="197" t="s">
        <v>2360</v>
      </c>
      <c r="G138" s="194"/>
      <c r="H138" s="193"/>
      <c r="I138" s="193">
        <v>1.0</v>
      </c>
      <c r="J138" s="193" t="s">
        <v>2357</v>
      </c>
      <c r="K138" s="78" t="s">
        <v>1833</v>
      </c>
      <c r="L138" s="195" t="b">
        <v>0</v>
      </c>
      <c r="M138" s="195" t="b">
        <v>0</v>
      </c>
      <c r="N138" s="195" t="b">
        <v>0</v>
      </c>
      <c r="O138" s="195" t="b">
        <v>0</v>
      </c>
      <c r="P138" s="195" t="b">
        <v>0</v>
      </c>
      <c r="Q138" s="195" t="b">
        <v>1</v>
      </c>
      <c r="R138" s="195" t="b">
        <v>0</v>
      </c>
    </row>
    <row r="139">
      <c r="A139" s="191" t="s">
        <v>2361</v>
      </c>
      <c r="B139" s="191" t="s">
        <v>246</v>
      </c>
      <c r="C139" s="192" t="s">
        <v>20</v>
      </c>
      <c r="D139" s="192">
        <v>2.0</v>
      </c>
      <c r="E139" s="193" t="s">
        <v>2362</v>
      </c>
      <c r="F139" s="197" t="s">
        <v>2363</v>
      </c>
      <c r="G139" s="194"/>
      <c r="H139" s="193"/>
      <c r="I139" s="193">
        <v>1.0</v>
      </c>
      <c r="J139" s="193" t="s">
        <v>2357</v>
      </c>
      <c r="K139" s="78" t="s">
        <v>1833</v>
      </c>
      <c r="L139" s="195" t="b">
        <v>0</v>
      </c>
      <c r="M139" s="195" t="b">
        <v>0</v>
      </c>
      <c r="N139" s="195" t="b">
        <v>0</v>
      </c>
      <c r="O139" s="195" t="b">
        <v>0</v>
      </c>
      <c r="P139" s="195" t="b">
        <v>0</v>
      </c>
      <c r="Q139" s="195" t="b">
        <v>1</v>
      </c>
      <c r="R139" s="195" t="b">
        <v>0</v>
      </c>
    </row>
    <row r="140">
      <c r="A140" s="191" t="s">
        <v>2364</v>
      </c>
      <c r="B140" s="191" t="s">
        <v>246</v>
      </c>
      <c r="C140" s="192" t="s">
        <v>1755</v>
      </c>
      <c r="D140" s="192">
        <v>2.0</v>
      </c>
      <c r="E140" s="193" t="s">
        <v>2365</v>
      </c>
      <c r="F140" s="197" t="s">
        <v>2366</v>
      </c>
      <c r="G140" s="194"/>
      <c r="H140" s="193"/>
      <c r="I140" s="193">
        <v>1.0</v>
      </c>
      <c r="J140" s="194"/>
      <c r="K140" s="78" t="s">
        <v>1833</v>
      </c>
      <c r="L140" s="195" t="b">
        <v>0</v>
      </c>
      <c r="M140" s="195" t="b">
        <v>0</v>
      </c>
      <c r="N140" s="195" t="b">
        <v>0</v>
      </c>
      <c r="O140" s="195" t="b">
        <v>0</v>
      </c>
      <c r="P140" s="195" t="b">
        <v>0</v>
      </c>
      <c r="Q140" s="195" t="b">
        <v>0</v>
      </c>
      <c r="R140" s="195" t="b">
        <v>0</v>
      </c>
    </row>
    <row r="14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</row>
    <row r="142">
      <c r="A142" s="190"/>
      <c r="B142" s="190"/>
      <c r="C142" s="190"/>
      <c r="D142" s="190"/>
      <c r="E142" s="190"/>
      <c r="F142" s="212" t="s">
        <v>2367</v>
      </c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</row>
    <row r="143">
      <c r="A143" s="191" t="s">
        <v>1867</v>
      </c>
      <c r="B143" s="191" t="s">
        <v>246</v>
      </c>
      <c r="C143" s="192" t="s">
        <v>20</v>
      </c>
      <c r="D143" s="192">
        <v>4.0</v>
      </c>
      <c r="E143" s="192" t="s">
        <v>2368</v>
      </c>
      <c r="F143" s="105" t="s">
        <v>2369</v>
      </c>
      <c r="G143" s="194"/>
      <c r="H143" s="192"/>
      <c r="I143" s="192">
        <v>1.0</v>
      </c>
      <c r="J143" s="192" t="s">
        <v>2370</v>
      </c>
      <c r="K143" s="78" t="s">
        <v>1829</v>
      </c>
      <c r="L143" s="195" t="b">
        <v>0</v>
      </c>
      <c r="M143" s="195" t="b">
        <v>0</v>
      </c>
      <c r="N143" s="195" t="b">
        <v>0</v>
      </c>
      <c r="O143" s="195" t="b">
        <v>1</v>
      </c>
      <c r="P143" s="195" t="b">
        <v>0</v>
      </c>
      <c r="Q143" s="195" t="b">
        <v>1</v>
      </c>
      <c r="R143" s="195" t="b">
        <v>0</v>
      </c>
    </row>
    <row r="144">
      <c r="A144" s="191" t="s">
        <v>2371</v>
      </c>
      <c r="B144" s="191" t="s">
        <v>246</v>
      </c>
      <c r="C144" s="192" t="s">
        <v>20</v>
      </c>
      <c r="D144" s="192">
        <v>4.0</v>
      </c>
      <c r="E144" s="192" t="s">
        <v>2372</v>
      </c>
      <c r="F144" s="105" t="s">
        <v>2373</v>
      </c>
      <c r="G144" s="194"/>
      <c r="H144" s="192"/>
      <c r="I144" s="192">
        <v>1.0</v>
      </c>
      <c r="J144" s="192" t="s">
        <v>2370</v>
      </c>
      <c r="K144" s="78" t="s">
        <v>1829</v>
      </c>
      <c r="L144" s="195" t="b">
        <v>0</v>
      </c>
      <c r="M144" s="195" t="b">
        <v>0</v>
      </c>
      <c r="N144" s="195" t="b">
        <v>0</v>
      </c>
      <c r="O144" s="195" t="b">
        <v>1</v>
      </c>
      <c r="P144" s="195" t="b">
        <v>0</v>
      </c>
      <c r="Q144" s="195" t="b">
        <v>1</v>
      </c>
      <c r="R144" s="195" t="b">
        <v>0</v>
      </c>
    </row>
    <row r="145">
      <c r="A145" s="191" t="s">
        <v>2374</v>
      </c>
      <c r="B145" s="191" t="s">
        <v>246</v>
      </c>
      <c r="C145" s="192" t="s">
        <v>20</v>
      </c>
      <c r="D145" s="192">
        <v>4.0</v>
      </c>
      <c r="E145" s="192" t="s">
        <v>2375</v>
      </c>
      <c r="F145" s="105" t="s">
        <v>2376</v>
      </c>
      <c r="G145" s="194"/>
      <c r="H145" s="192"/>
      <c r="I145" s="192">
        <v>1.0</v>
      </c>
      <c r="J145" s="192" t="s">
        <v>2370</v>
      </c>
      <c r="K145" s="78" t="s">
        <v>1829</v>
      </c>
      <c r="L145" s="195" t="b">
        <v>0</v>
      </c>
      <c r="M145" s="195" t="b">
        <v>0</v>
      </c>
      <c r="N145" s="195" t="b">
        <v>0</v>
      </c>
      <c r="O145" s="195" t="b">
        <v>1</v>
      </c>
      <c r="P145" s="195" t="b">
        <v>0</v>
      </c>
      <c r="Q145" s="195" t="b">
        <v>1</v>
      </c>
      <c r="R145" s="195" t="b">
        <v>0</v>
      </c>
    </row>
    <row r="146">
      <c r="A146" s="191" t="s">
        <v>2377</v>
      </c>
      <c r="B146" s="191" t="s">
        <v>246</v>
      </c>
      <c r="C146" s="192" t="s">
        <v>420</v>
      </c>
      <c r="D146" s="192">
        <v>2.0</v>
      </c>
      <c r="E146" s="192" t="s">
        <v>2378</v>
      </c>
      <c r="F146" s="105" t="s">
        <v>2379</v>
      </c>
      <c r="G146" s="194"/>
      <c r="H146" s="192"/>
      <c r="I146" s="192">
        <v>1.0</v>
      </c>
      <c r="J146" s="192" t="s">
        <v>2380</v>
      </c>
      <c r="K146" s="78" t="s">
        <v>1829</v>
      </c>
      <c r="L146" s="195" t="b">
        <v>0</v>
      </c>
      <c r="M146" s="195" t="b">
        <v>0</v>
      </c>
      <c r="N146" s="195" t="b">
        <v>0</v>
      </c>
      <c r="O146" s="195" t="b">
        <v>1</v>
      </c>
      <c r="P146" s="195" t="b">
        <v>0</v>
      </c>
      <c r="Q146" s="195" t="b">
        <v>1</v>
      </c>
      <c r="R146" s="195" t="b">
        <v>0</v>
      </c>
    </row>
    <row r="147">
      <c r="A147" s="191" t="s">
        <v>2381</v>
      </c>
      <c r="B147" s="191" t="s">
        <v>246</v>
      </c>
      <c r="C147" s="192" t="s">
        <v>420</v>
      </c>
      <c r="D147" s="192">
        <v>2.0</v>
      </c>
      <c r="E147" s="192" t="s">
        <v>2382</v>
      </c>
      <c r="F147" s="105" t="s">
        <v>2383</v>
      </c>
      <c r="G147" s="194"/>
      <c r="H147" s="192"/>
      <c r="I147" s="192">
        <v>1.0</v>
      </c>
      <c r="J147" s="193" t="s">
        <v>2380</v>
      </c>
      <c r="K147" s="78" t="s">
        <v>1829</v>
      </c>
      <c r="L147" s="195" t="b">
        <v>0</v>
      </c>
      <c r="M147" s="195" t="b">
        <v>0</v>
      </c>
      <c r="N147" s="195" t="b">
        <v>0</v>
      </c>
      <c r="O147" s="195" t="b">
        <v>1</v>
      </c>
      <c r="P147" s="195" t="b">
        <v>0</v>
      </c>
      <c r="Q147" s="195" t="b">
        <v>1</v>
      </c>
      <c r="R147" s="195" t="b">
        <v>0</v>
      </c>
    </row>
    <row r="148">
      <c r="A148" s="191" t="s">
        <v>2384</v>
      </c>
      <c r="B148" s="191" t="s">
        <v>246</v>
      </c>
      <c r="C148" s="192" t="s">
        <v>420</v>
      </c>
      <c r="D148" s="192">
        <v>2.0</v>
      </c>
      <c r="E148" s="192" t="s">
        <v>2385</v>
      </c>
      <c r="F148" s="105" t="s">
        <v>2386</v>
      </c>
      <c r="G148" s="194"/>
      <c r="H148" s="192"/>
      <c r="I148" s="192">
        <v>1.0</v>
      </c>
      <c r="J148" s="192" t="s">
        <v>2380</v>
      </c>
      <c r="K148" s="78" t="s">
        <v>1829</v>
      </c>
      <c r="L148" s="195" t="b">
        <v>0</v>
      </c>
      <c r="M148" s="195" t="b">
        <v>0</v>
      </c>
      <c r="N148" s="195" t="b">
        <v>0</v>
      </c>
      <c r="O148" s="195" t="b">
        <v>1</v>
      </c>
      <c r="P148" s="195" t="b">
        <v>0</v>
      </c>
      <c r="Q148" s="195" t="b">
        <v>1</v>
      </c>
      <c r="R148" s="195" t="b">
        <v>0</v>
      </c>
    </row>
    <row r="149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</row>
    <row r="150">
      <c r="A150" s="205"/>
      <c r="B150" s="206"/>
      <c r="C150" s="205"/>
      <c r="D150" s="214"/>
      <c r="E150" s="207"/>
      <c r="F150" s="212" t="s">
        <v>2387</v>
      </c>
      <c r="G150" s="205"/>
      <c r="H150" s="205"/>
      <c r="I150" s="205"/>
      <c r="J150" s="205"/>
      <c r="K150" s="215"/>
      <c r="L150" s="215"/>
      <c r="M150" s="215"/>
      <c r="N150" s="215"/>
      <c r="O150" s="215"/>
      <c r="P150" s="215"/>
      <c r="Q150" s="215"/>
      <c r="R150" s="215"/>
    </row>
    <row r="151" ht="222.0" customHeight="1">
      <c r="A151" s="191" t="s">
        <v>2388</v>
      </c>
      <c r="B151" s="191" t="s">
        <v>246</v>
      </c>
      <c r="C151" s="192" t="s">
        <v>286</v>
      </c>
      <c r="D151" s="192">
        <v>1.0</v>
      </c>
      <c r="E151" s="78" t="s">
        <v>2389</v>
      </c>
      <c r="F151" s="218" t="s">
        <v>2390</v>
      </c>
      <c r="G151" s="78" t="s">
        <v>2391</v>
      </c>
      <c r="H151" s="192" t="s">
        <v>2392</v>
      </c>
      <c r="I151" s="192">
        <v>1.0</v>
      </c>
      <c r="J151" s="192"/>
      <c r="K151" s="78" t="s">
        <v>1833</v>
      </c>
      <c r="L151" s="195" t="b">
        <v>0</v>
      </c>
      <c r="M151" s="195" t="b">
        <v>0</v>
      </c>
      <c r="N151" s="195" t="b">
        <v>0</v>
      </c>
      <c r="O151" s="195" t="b">
        <v>1</v>
      </c>
      <c r="P151" s="195" t="b">
        <v>0</v>
      </c>
      <c r="Q151" s="195" t="b">
        <v>0</v>
      </c>
      <c r="R151" s="195" t="b">
        <v>0</v>
      </c>
    </row>
    <row r="152" ht="161.25" customHeight="1">
      <c r="A152" s="191" t="s">
        <v>2393</v>
      </c>
      <c r="B152" s="191" t="s">
        <v>246</v>
      </c>
      <c r="C152" s="192" t="s">
        <v>2394</v>
      </c>
      <c r="D152" s="192">
        <v>1.0</v>
      </c>
      <c r="E152" s="192" t="s">
        <v>2395</v>
      </c>
      <c r="F152" s="196" t="s">
        <v>2396</v>
      </c>
      <c r="H152" s="192" t="s">
        <v>2392</v>
      </c>
      <c r="I152" s="192">
        <v>1.0</v>
      </c>
      <c r="J152" s="192"/>
      <c r="K152" s="78" t="s">
        <v>1833</v>
      </c>
      <c r="L152" s="195" t="b">
        <v>0</v>
      </c>
      <c r="M152" s="195" t="b">
        <v>0</v>
      </c>
      <c r="N152" s="195" t="b">
        <v>0</v>
      </c>
      <c r="O152" s="195" t="b">
        <v>0</v>
      </c>
      <c r="P152" s="195" t="b">
        <v>0</v>
      </c>
      <c r="Q152" s="195" t="b">
        <v>0</v>
      </c>
      <c r="R152" s="195" t="b">
        <v>1</v>
      </c>
    </row>
    <row r="153">
      <c r="A153" s="191" t="s">
        <v>2397</v>
      </c>
      <c r="B153" s="191"/>
      <c r="C153" s="192" t="s">
        <v>2394</v>
      </c>
      <c r="D153" s="192">
        <v>1.0</v>
      </c>
      <c r="E153" s="192" t="s">
        <v>2398</v>
      </c>
      <c r="F153" s="197" t="s">
        <v>2399</v>
      </c>
      <c r="H153" s="192" t="s">
        <v>2392</v>
      </c>
      <c r="I153" s="192">
        <v>1.0</v>
      </c>
      <c r="J153" s="192"/>
      <c r="K153" s="78" t="s">
        <v>1833</v>
      </c>
      <c r="L153" s="195" t="b">
        <v>0</v>
      </c>
      <c r="M153" s="195" t="b">
        <v>0</v>
      </c>
      <c r="N153" s="195" t="b">
        <v>0</v>
      </c>
      <c r="O153" s="195" t="b">
        <v>0</v>
      </c>
      <c r="P153" s="195" t="b">
        <v>0</v>
      </c>
      <c r="Q153" s="195" t="b">
        <v>0</v>
      </c>
      <c r="R153" s="195" t="b">
        <v>1</v>
      </c>
    </row>
    <row r="154">
      <c r="A154" s="191" t="s">
        <v>2400</v>
      </c>
      <c r="B154" s="191"/>
      <c r="C154" s="192" t="s">
        <v>2394</v>
      </c>
      <c r="D154" s="192">
        <v>1.0</v>
      </c>
      <c r="E154" s="192" t="s">
        <v>2401</v>
      </c>
      <c r="F154" s="197" t="s">
        <v>2402</v>
      </c>
      <c r="H154" s="192" t="s">
        <v>2392</v>
      </c>
      <c r="I154" s="192">
        <v>1.0</v>
      </c>
      <c r="J154" s="192"/>
      <c r="K154" s="78" t="s">
        <v>1833</v>
      </c>
      <c r="L154" s="195" t="b">
        <v>0</v>
      </c>
      <c r="M154" s="195" t="b">
        <v>0</v>
      </c>
      <c r="N154" s="195" t="b">
        <v>0</v>
      </c>
      <c r="O154" s="195" t="b">
        <v>0</v>
      </c>
      <c r="P154" s="195" t="b">
        <v>0</v>
      </c>
      <c r="Q154" s="195" t="b">
        <v>0</v>
      </c>
      <c r="R154" s="195" t="b">
        <v>1</v>
      </c>
    </row>
    <row r="155">
      <c r="A155" s="191" t="s">
        <v>1868</v>
      </c>
      <c r="B155" s="191"/>
      <c r="C155" s="192" t="s">
        <v>267</v>
      </c>
      <c r="D155" s="192">
        <v>32.0</v>
      </c>
      <c r="E155" s="192" t="s">
        <v>2403</v>
      </c>
      <c r="F155" s="197" t="s">
        <v>2404</v>
      </c>
      <c r="G155" s="78"/>
      <c r="H155" s="192"/>
      <c r="I155" s="192">
        <v>1.0</v>
      </c>
      <c r="J155" s="192" t="s">
        <v>2169</v>
      </c>
      <c r="K155" s="78" t="s">
        <v>1833</v>
      </c>
      <c r="L155" s="195" t="b">
        <v>0</v>
      </c>
      <c r="M155" s="195" t="b">
        <v>0</v>
      </c>
      <c r="N155" s="195" t="b">
        <v>0</v>
      </c>
      <c r="O155" s="195" t="b">
        <v>0</v>
      </c>
      <c r="P155" s="195" t="b">
        <v>0</v>
      </c>
      <c r="Q155" s="195" t="b">
        <v>0</v>
      </c>
      <c r="R155" s="195" t="b">
        <v>1</v>
      </c>
    </row>
    <row r="156">
      <c r="A156" s="191" t="s">
        <v>2405</v>
      </c>
      <c r="B156" s="191"/>
      <c r="C156" s="192" t="s">
        <v>1755</v>
      </c>
      <c r="D156" s="192">
        <v>1.0</v>
      </c>
      <c r="E156" s="192" t="s">
        <v>2406</v>
      </c>
      <c r="F156" s="197" t="s">
        <v>2407</v>
      </c>
      <c r="G156" s="78"/>
      <c r="H156" s="192"/>
      <c r="I156" s="192">
        <v>1.0</v>
      </c>
      <c r="J156" s="192"/>
      <c r="K156" s="78" t="s">
        <v>1833</v>
      </c>
      <c r="L156" s="195" t="b">
        <v>0</v>
      </c>
      <c r="M156" s="195" t="b">
        <v>0</v>
      </c>
      <c r="N156" s="195" t="b">
        <v>0</v>
      </c>
      <c r="O156" s="195" t="b">
        <v>0</v>
      </c>
      <c r="P156" s="195" t="b">
        <v>0</v>
      </c>
      <c r="Q156" s="195" t="b">
        <v>0</v>
      </c>
      <c r="R156" s="195" t="b">
        <v>1</v>
      </c>
    </row>
    <row r="157">
      <c r="A157" s="191" t="s">
        <v>2408</v>
      </c>
      <c r="B157" s="191" t="s">
        <v>246</v>
      </c>
      <c r="C157" s="193" t="s">
        <v>420</v>
      </c>
      <c r="D157" s="192">
        <v>2.0</v>
      </c>
      <c r="E157" s="192" t="s">
        <v>2409</v>
      </c>
      <c r="F157" s="105" t="s">
        <v>1971</v>
      </c>
      <c r="G157" s="194"/>
      <c r="H157" s="192"/>
      <c r="I157" s="192">
        <v>1.0</v>
      </c>
      <c r="J157" s="192"/>
      <c r="K157" s="78" t="s">
        <v>1829</v>
      </c>
      <c r="L157" s="195" t="b">
        <v>0</v>
      </c>
      <c r="M157" s="195" t="b">
        <v>0</v>
      </c>
      <c r="N157" s="195" t="b">
        <v>0</v>
      </c>
      <c r="O157" s="195" t="b">
        <v>0</v>
      </c>
      <c r="P157" s="195" t="b">
        <v>0</v>
      </c>
      <c r="Q157" s="195" t="b">
        <v>0</v>
      </c>
      <c r="R157" s="195" t="b">
        <v>1</v>
      </c>
    </row>
    <row r="158">
      <c r="A158" s="191" t="s">
        <v>2410</v>
      </c>
      <c r="B158" s="191" t="s">
        <v>246</v>
      </c>
      <c r="C158" s="193" t="s">
        <v>420</v>
      </c>
      <c r="D158" s="192">
        <v>2.0</v>
      </c>
      <c r="E158" s="192" t="s">
        <v>2411</v>
      </c>
      <c r="F158" s="105" t="s">
        <v>1973</v>
      </c>
      <c r="G158" s="194"/>
      <c r="H158" s="192"/>
      <c r="I158" s="192">
        <v>1.0</v>
      </c>
      <c r="J158" s="192"/>
      <c r="K158" s="78" t="s">
        <v>1829</v>
      </c>
      <c r="L158" s="195" t="b">
        <v>0</v>
      </c>
      <c r="M158" s="195" t="b">
        <v>0</v>
      </c>
      <c r="N158" s="195" t="b">
        <v>0</v>
      </c>
      <c r="O158" s="195" t="b">
        <v>0</v>
      </c>
      <c r="P158" s="195" t="b">
        <v>0</v>
      </c>
      <c r="Q158" s="195" t="b">
        <v>0</v>
      </c>
      <c r="R158" s="195" t="b">
        <v>1</v>
      </c>
    </row>
    <row r="159">
      <c r="A159" s="191" t="s">
        <v>2412</v>
      </c>
      <c r="B159" s="191" t="s">
        <v>246</v>
      </c>
      <c r="C159" s="193" t="s">
        <v>420</v>
      </c>
      <c r="D159" s="192">
        <v>2.0</v>
      </c>
      <c r="E159" s="192" t="s">
        <v>2413</v>
      </c>
      <c r="F159" s="105" t="s">
        <v>1975</v>
      </c>
      <c r="G159" s="194"/>
      <c r="H159" s="192"/>
      <c r="I159" s="192">
        <v>1.0</v>
      </c>
      <c r="J159" s="192"/>
      <c r="K159" s="78" t="s">
        <v>1829</v>
      </c>
      <c r="L159" s="195" t="b">
        <v>0</v>
      </c>
      <c r="M159" s="195" t="b">
        <v>0</v>
      </c>
      <c r="N159" s="195" t="b">
        <v>0</v>
      </c>
      <c r="O159" s="195" t="b">
        <v>0</v>
      </c>
      <c r="P159" s="195" t="b">
        <v>0</v>
      </c>
      <c r="Q159" s="195" t="b">
        <v>0</v>
      </c>
      <c r="R159" s="195" t="b">
        <v>1</v>
      </c>
    </row>
    <row r="160">
      <c r="A160" s="191" t="s">
        <v>2414</v>
      </c>
      <c r="B160" s="191" t="s">
        <v>246</v>
      </c>
      <c r="C160" s="193" t="s">
        <v>420</v>
      </c>
      <c r="D160" s="78">
        <v>2.0</v>
      </c>
      <c r="E160" s="193" t="s">
        <v>2415</v>
      </c>
      <c r="F160" s="196" t="s">
        <v>2416</v>
      </c>
      <c r="G160" s="194"/>
      <c r="H160" s="192"/>
      <c r="I160" s="192">
        <v>1.0</v>
      </c>
      <c r="J160" s="192"/>
      <c r="K160" s="78" t="s">
        <v>1829</v>
      </c>
      <c r="L160" s="195" t="b">
        <v>0</v>
      </c>
      <c r="M160" s="195" t="b">
        <v>0</v>
      </c>
      <c r="N160" s="195" t="b">
        <v>0</v>
      </c>
      <c r="O160" s="195" t="b">
        <v>0</v>
      </c>
      <c r="P160" s="195" t="b">
        <v>0</v>
      </c>
      <c r="Q160" s="195" t="b">
        <v>0</v>
      </c>
      <c r="R160" s="195" t="b">
        <v>1</v>
      </c>
    </row>
    <row r="161">
      <c r="A161" s="191" t="s">
        <v>2417</v>
      </c>
      <c r="B161" s="191" t="s">
        <v>246</v>
      </c>
      <c r="C161" s="193" t="s">
        <v>420</v>
      </c>
      <c r="D161" s="78">
        <v>2.0</v>
      </c>
      <c r="E161" s="193" t="s">
        <v>2418</v>
      </c>
      <c r="F161" s="196" t="s">
        <v>2419</v>
      </c>
      <c r="G161" s="78"/>
      <c r="H161" s="192"/>
      <c r="I161" s="192">
        <v>1.0</v>
      </c>
      <c r="J161" s="192"/>
      <c r="K161" s="78" t="s">
        <v>1829</v>
      </c>
      <c r="L161" s="195" t="b">
        <v>0</v>
      </c>
      <c r="M161" s="195" t="b">
        <v>0</v>
      </c>
      <c r="N161" s="195" t="b">
        <v>0</v>
      </c>
      <c r="O161" s="195" t="b">
        <v>0</v>
      </c>
      <c r="P161" s="195" t="b">
        <v>0</v>
      </c>
      <c r="Q161" s="195" t="b">
        <v>0</v>
      </c>
      <c r="R161" s="195" t="b">
        <v>1</v>
      </c>
    </row>
    <row r="162">
      <c r="A162" s="191" t="s">
        <v>2420</v>
      </c>
      <c r="B162" s="191" t="s">
        <v>246</v>
      </c>
      <c r="C162" s="193" t="s">
        <v>420</v>
      </c>
      <c r="D162" s="78">
        <v>2.0</v>
      </c>
      <c r="E162" s="193" t="s">
        <v>2421</v>
      </c>
      <c r="F162" s="196" t="s">
        <v>2422</v>
      </c>
      <c r="G162" s="78"/>
      <c r="H162" s="192"/>
      <c r="I162" s="192">
        <v>1.0</v>
      </c>
      <c r="J162" s="192"/>
      <c r="K162" s="78"/>
      <c r="L162" s="195" t="b">
        <v>0</v>
      </c>
      <c r="M162" s="195" t="b">
        <v>0</v>
      </c>
      <c r="N162" s="195" t="b">
        <v>0</v>
      </c>
      <c r="O162" s="195" t="b">
        <v>0</v>
      </c>
      <c r="P162" s="195" t="b">
        <v>0</v>
      </c>
      <c r="Q162" s="195" t="b">
        <v>0</v>
      </c>
      <c r="R162" s="195" t="b">
        <v>1</v>
      </c>
    </row>
    <row r="163">
      <c r="A163" s="191" t="s">
        <v>2423</v>
      </c>
      <c r="B163" s="191" t="s">
        <v>246</v>
      </c>
      <c r="C163" s="193" t="s">
        <v>267</v>
      </c>
      <c r="D163" s="78">
        <v>4.0</v>
      </c>
      <c r="E163" s="193" t="s">
        <v>2424</v>
      </c>
      <c r="F163" s="197" t="s">
        <v>2425</v>
      </c>
      <c r="G163" s="78"/>
      <c r="H163" s="192"/>
      <c r="I163" s="192">
        <v>1.0</v>
      </c>
      <c r="J163" s="192"/>
      <c r="K163" s="78"/>
      <c r="L163" s="195" t="b">
        <v>0</v>
      </c>
      <c r="M163" s="195" t="b">
        <v>0</v>
      </c>
      <c r="N163" s="195" t="b">
        <v>0</v>
      </c>
      <c r="O163" s="195" t="b">
        <v>0</v>
      </c>
      <c r="P163" s="195" t="b">
        <v>0</v>
      </c>
      <c r="Q163" s="195" t="b">
        <v>0</v>
      </c>
      <c r="R163" s="195" t="b">
        <v>1</v>
      </c>
    </row>
    <row r="164">
      <c r="A164" s="191" t="s">
        <v>2426</v>
      </c>
      <c r="B164" s="191" t="s">
        <v>246</v>
      </c>
      <c r="C164" s="193" t="s">
        <v>267</v>
      </c>
      <c r="D164" s="78">
        <v>4.0</v>
      </c>
      <c r="E164" s="193" t="s">
        <v>2427</v>
      </c>
      <c r="F164" s="197" t="s">
        <v>2428</v>
      </c>
      <c r="G164" s="78"/>
      <c r="H164" s="192"/>
      <c r="I164" s="192">
        <v>1.0</v>
      </c>
      <c r="J164" s="192"/>
      <c r="K164" s="78"/>
      <c r="L164" s="195" t="b">
        <v>0</v>
      </c>
      <c r="M164" s="195" t="b">
        <v>0</v>
      </c>
      <c r="N164" s="195" t="b">
        <v>0</v>
      </c>
      <c r="O164" s="195" t="b">
        <v>0</v>
      </c>
      <c r="P164" s="195" t="b">
        <v>0</v>
      </c>
      <c r="Q164" s="195" t="b">
        <v>0</v>
      </c>
      <c r="R164" s="195" t="b">
        <v>1</v>
      </c>
    </row>
    <row r="165">
      <c r="A165" s="191" t="s">
        <v>1869</v>
      </c>
      <c r="B165" s="191" t="s">
        <v>246</v>
      </c>
      <c r="C165" s="193" t="s">
        <v>267</v>
      </c>
      <c r="D165" s="78">
        <v>4.0</v>
      </c>
      <c r="E165" s="193" t="s">
        <v>2429</v>
      </c>
      <c r="F165" s="197" t="s">
        <v>2430</v>
      </c>
      <c r="G165" s="78"/>
      <c r="H165" s="192"/>
      <c r="I165" s="192">
        <v>1.0</v>
      </c>
      <c r="J165" s="192"/>
      <c r="K165" s="78"/>
      <c r="L165" s="195" t="b">
        <v>0</v>
      </c>
      <c r="M165" s="195" t="b">
        <v>0</v>
      </c>
      <c r="N165" s="195" t="b">
        <v>0</v>
      </c>
      <c r="O165" s="195" t="b">
        <v>0</v>
      </c>
      <c r="P165" s="195" t="b">
        <v>0</v>
      </c>
      <c r="Q165" s="195" t="b">
        <v>0</v>
      </c>
      <c r="R165" s="195" t="b">
        <v>1</v>
      </c>
    </row>
    <row r="166">
      <c r="A166" s="205"/>
      <c r="B166" s="206"/>
      <c r="C166" s="205"/>
      <c r="D166" s="214"/>
      <c r="E166" s="205"/>
      <c r="F166" s="216"/>
      <c r="G166" s="205"/>
      <c r="H166" s="209"/>
      <c r="I166" s="209"/>
      <c r="J166" s="205"/>
      <c r="K166" s="22"/>
      <c r="L166" s="215"/>
      <c r="M166" s="215"/>
      <c r="N166" s="215"/>
      <c r="O166" s="215"/>
      <c r="P166" s="215"/>
      <c r="Q166" s="215"/>
      <c r="R166" s="215"/>
    </row>
    <row r="167">
      <c r="A167" s="205"/>
      <c r="B167" s="206"/>
      <c r="C167" s="205"/>
      <c r="D167" s="214"/>
      <c r="E167" s="207"/>
      <c r="F167" s="212" t="s">
        <v>2431</v>
      </c>
      <c r="G167" s="205"/>
      <c r="H167" s="205"/>
      <c r="I167" s="205"/>
      <c r="J167" s="205"/>
      <c r="K167" s="215"/>
      <c r="L167" s="215"/>
      <c r="M167" s="215"/>
      <c r="N167" s="215"/>
      <c r="O167" s="215"/>
      <c r="P167" s="215"/>
      <c r="Q167" s="215"/>
      <c r="R167" s="215"/>
    </row>
    <row r="168">
      <c r="A168" s="191" t="s">
        <v>2432</v>
      </c>
      <c r="B168" s="191" t="s">
        <v>246</v>
      </c>
      <c r="C168" s="192" t="s">
        <v>420</v>
      </c>
      <c r="D168" s="192">
        <v>2.0</v>
      </c>
      <c r="E168" s="193" t="s">
        <v>2433</v>
      </c>
      <c r="F168" s="197" t="s">
        <v>1977</v>
      </c>
      <c r="G168" s="194"/>
      <c r="H168" s="192"/>
      <c r="I168" s="192">
        <v>1.0</v>
      </c>
      <c r="J168" s="192"/>
      <c r="K168" s="78" t="s">
        <v>1833</v>
      </c>
      <c r="L168" s="195" t="b">
        <v>0</v>
      </c>
      <c r="M168" s="195" t="b">
        <v>0</v>
      </c>
      <c r="N168" s="195" t="b">
        <v>0</v>
      </c>
      <c r="O168" s="195" t="b">
        <v>0</v>
      </c>
      <c r="P168" s="195" t="b">
        <v>1</v>
      </c>
      <c r="Q168" s="195" t="b">
        <v>0</v>
      </c>
      <c r="R168" s="195" t="b">
        <v>0</v>
      </c>
    </row>
    <row r="169">
      <c r="A169" s="191" t="s">
        <v>2434</v>
      </c>
      <c r="B169" s="191" t="s">
        <v>246</v>
      </c>
      <c r="C169" s="192" t="s">
        <v>420</v>
      </c>
      <c r="D169" s="192">
        <v>2.0</v>
      </c>
      <c r="E169" s="193" t="s">
        <v>2435</v>
      </c>
      <c r="F169" s="197" t="s">
        <v>1979</v>
      </c>
      <c r="G169" s="194"/>
      <c r="H169" s="192"/>
      <c r="I169" s="192">
        <v>1.0</v>
      </c>
      <c r="J169" s="192"/>
      <c r="K169" s="78" t="s">
        <v>1833</v>
      </c>
      <c r="L169" s="195" t="b">
        <v>0</v>
      </c>
      <c r="M169" s="195" t="b">
        <v>0</v>
      </c>
      <c r="N169" s="195" t="b">
        <v>0</v>
      </c>
      <c r="O169" s="195" t="b">
        <v>0</v>
      </c>
      <c r="P169" s="195" t="b">
        <v>1</v>
      </c>
      <c r="Q169" s="195" t="b">
        <v>0</v>
      </c>
      <c r="R169" s="195" t="b">
        <v>0</v>
      </c>
    </row>
    <row r="170">
      <c r="A170" s="191" t="s">
        <v>2436</v>
      </c>
      <c r="B170" s="191" t="s">
        <v>246</v>
      </c>
      <c r="C170" s="192" t="s">
        <v>420</v>
      </c>
      <c r="D170" s="192">
        <v>2.0</v>
      </c>
      <c r="E170" s="193" t="s">
        <v>2437</v>
      </c>
      <c r="F170" s="197" t="s">
        <v>1981</v>
      </c>
      <c r="G170" s="194"/>
      <c r="H170" s="192"/>
      <c r="I170" s="192">
        <v>1.0</v>
      </c>
      <c r="J170" s="192"/>
      <c r="K170" s="78" t="s">
        <v>1833</v>
      </c>
      <c r="L170" s="195" t="b">
        <v>0</v>
      </c>
      <c r="M170" s="195" t="b">
        <v>0</v>
      </c>
      <c r="N170" s="195" t="b">
        <v>0</v>
      </c>
      <c r="O170" s="195" t="b">
        <v>0</v>
      </c>
      <c r="P170" s="195" t="b">
        <v>1</v>
      </c>
      <c r="Q170" s="195" t="b">
        <v>0</v>
      </c>
      <c r="R170" s="195" t="b">
        <v>0</v>
      </c>
    </row>
    <row r="171">
      <c r="A171" s="191" t="s">
        <v>2438</v>
      </c>
      <c r="B171" s="191" t="s">
        <v>246</v>
      </c>
      <c r="C171" s="192" t="s">
        <v>267</v>
      </c>
      <c r="D171" s="192">
        <v>4.0</v>
      </c>
      <c r="E171" s="213" t="s">
        <v>2439</v>
      </c>
      <c r="F171" s="219" t="s">
        <v>1983</v>
      </c>
      <c r="G171" s="194"/>
      <c r="H171" s="192"/>
      <c r="I171" s="192">
        <v>1.0</v>
      </c>
      <c r="J171" s="192" t="s">
        <v>2169</v>
      </c>
      <c r="K171" s="78" t="s">
        <v>1833</v>
      </c>
      <c r="L171" s="195" t="b">
        <v>0</v>
      </c>
      <c r="M171" s="195" t="b">
        <v>0</v>
      </c>
      <c r="N171" s="195" t="b">
        <v>0</v>
      </c>
      <c r="O171" s="195" t="b">
        <v>0</v>
      </c>
      <c r="P171" s="195" t="b">
        <v>1</v>
      </c>
      <c r="Q171" s="195" t="b">
        <v>0</v>
      </c>
      <c r="R171" s="195" t="b">
        <v>0</v>
      </c>
    </row>
    <row r="172">
      <c r="A172" s="191" t="s">
        <v>2440</v>
      </c>
      <c r="B172" s="191" t="s">
        <v>246</v>
      </c>
      <c r="C172" s="192" t="s">
        <v>267</v>
      </c>
      <c r="D172" s="192">
        <v>4.0</v>
      </c>
      <c r="E172" s="213" t="s">
        <v>2441</v>
      </c>
      <c r="F172" s="219" t="s">
        <v>1985</v>
      </c>
      <c r="G172" s="194"/>
      <c r="H172" s="192"/>
      <c r="I172" s="192">
        <v>1.0</v>
      </c>
      <c r="J172" s="192" t="s">
        <v>2169</v>
      </c>
      <c r="K172" s="78" t="s">
        <v>1833</v>
      </c>
      <c r="L172" s="195" t="b">
        <v>0</v>
      </c>
      <c r="M172" s="195" t="b">
        <v>0</v>
      </c>
      <c r="N172" s="195" t="b">
        <v>0</v>
      </c>
      <c r="O172" s="195" t="b">
        <v>0</v>
      </c>
      <c r="P172" s="195" t="b">
        <v>1</v>
      </c>
      <c r="Q172" s="195" t="b">
        <v>0</v>
      </c>
      <c r="R172" s="195" t="b">
        <v>0</v>
      </c>
    </row>
    <row r="173">
      <c r="A173" s="191" t="s">
        <v>2442</v>
      </c>
      <c r="B173" s="191" t="s">
        <v>246</v>
      </c>
      <c r="C173" s="192" t="s">
        <v>267</v>
      </c>
      <c r="D173" s="192">
        <v>4.0</v>
      </c>
      <c r="E173" s="213" t="s">
        <v>2443</v>
      </c>
      <c r="F173" s="219" t="s">
        <v>1987</v>
      </c>
      <c r="G173" s="194"/>
      <c r="H173" s="192"/>
      <c r="I173" s="192">
        <v>1.0</v>
      </c>
      <c r="J173" s="192" t="s">
        <v>2305</v>
      </c>
      <c r="K173" s="78" t="s">
        <v>1833</v>
      </c>
      <c r="L173" s="195" t="b">
        <v>0</v>
      </c>
      <c r="M173" s="195" t="b">
        <v>0</v>
      </c>
      <c r="N173" s="195" t="b">
        <v>0</v>
      </c>
      <c r="O173" s="195" t="b">
        <v>0</v>
      </c>
      <c r="P173" s="195" t="b">
        <v>1</v>
      </c>
      <c r="Q173" s="195" t="b">
        <v>0</v>
      </c>
      <c r="R173" s="195" t="b">
        <v>0</v>
      </c>
    </row>
    <row r="174">
      <c r="A174" s="191" t="s">
        <v>2444</v>
      </c>
      <c r="B174" s="191" t="s">
        <v>246</v>
      </c>
      <c r="C174" s="192" t="s">
        <v>420</v>
      </c>
      <c r="D174" s="192">
        <v>2.0</v>
      </c>
      <c r="E174" s="193" t="s">
        <v>2445</v>
      </c>
      <c r="F174" s="197" t="s">
        <v>2446</v>
      </c>
      <c r="G174" s="194"/>
      <c r="H174" s="192"/>
      <c r="I174" s="192"/>
      <c r="J174" s="197"/>
      <c r="K174" s="78" t="s">
        <v>1833</v>
      </c>
      <c r="L174" s="195" t="b">
        <v>0</v>
      </c>
      <c r="M174" s="195" t="b">
        <v>0</v>
      </c>
      <c r="N174" s="195" t="b">
        <v>0</v>
      </c>
      <c r="O174" s="195" t="b">
        <v>0</v>
      </c>
      <c r="P174" s="195" t="b">
        <v>1</v>
      </c>
      <c r="Q174" s="195" t="b">
        <v>0</v>
      </c>
      <c r="R174" s="195" t="b">
        <v>0</v>
      </c>
    </row>
    <row r="175">
      <c r="A175" s="191" t="s">
        <v>2447</v>
      </c>
      <c r="B175" s="191" t="s">
        <v>246</v>
      </c>
      <c r="C175" s="192" t="s">
        <v>420</v>
      </c>
      <c r="D175" s="192">
        <v>2.0</v>
      </c>
      <c r="E175" s="193" t="s">
        <v>2448</v>
      </c>
      <c r="F175" s="197" t="s">
        <v>2449</v>
      </c>
      <c r="G175" s="194"/>
      <c r="H175" s="192"/>
      <c r="I175" s="192"/>
      <c r="J175" s="197"/>
      <c r="K175" s="78" t="s">
        <v>1833</v>
      </c>
      <c r="L175" s="195" t="b">
        <v>0</v>
      </c>
      <c r="M175" s="195" t="b">
        <v>0</v>
      </c>
      <c r="N175" s="195" t="b">
        <v>0</v>
      </c>
      <c r="O175" s="195" t="b">
        <v>0</v>
      </c>
      <c r="P175" s="195" t="b">
        <v>1</v>
      </c>
      <c r="Q175" s="195" t="b">
        <v>0</v>
      </c>
      <c r="R175" s="195" t="b">
        <v>0</v>
      </c>
    </row>
    <row r="176">
      <c r="A176" s="191" t="s">
        <v>2450</v>
      </c>
      <c r="B176" s="191" t="s">
        <v>246</v>
      </c>
      <c r="C176" s="192" t="s">
        <v>420</v>
      </c>
      <c r="D176" s="192">
        <v>2.0</v>
      </c>
      <c r="E176" s="193" t="s">
        <v>2451</v>
      </c>
      <c r="F176" s="197" t="s">
        <v>2452</v>
      </c>
      <c r="G176" s="194"/>
      <c r="H176" s="192"/>
      <c r="I176" s="192"/>
      <c r="J176" s="197"/>
      <c r="K176" s="78" t="s">
        <v>1833</v>
      </c>
      <c r="L176" s="195" t="b">
        <v>0</v>
      </c>
      <c r="M176" s="195" t="b">
        <v>0</v>
      </c>
      <c r="N176" s="195" t="b">
        <v>0</v>
      </c>
      <c r="O176" s="195" t="b">
        <v>0</v>
      </c>
      <c r="P176" s="195" t="b">
        <v>1</v>
      </c>
      <c r="Q176" s="195" t="b">
        <v>0</v>
      </c>
      <c r="R176" s="195" t="b">
        <v>0</v>
      </c>
    </row>
    <row r="177">
      <c r="A177" s="206"/>
      <c r="B177" s="206"/>
      <c r="C177" s="209"/>
      <c r="D177" s="210"/>
      <c r="E177" s="209"/>
      <c r="F177" s="220"/>
      <c r="G177" s="205"/>
      <c r="H177" s="209"/>
      <c r="I177" s="209"/>
      <c r="J177" s="217"/>
      <c r="K177" s="22"/>
      <c r="L177" s="210"/>
      <c r="M177" s="210"/>
      <c r="N177" s="210"/>
      <c r="O177" s="210"/>
      <c r="P177" s="210"/>
      <c r="Q177" s="210"/>
      <c r="R177" s="215"/>
    </row>
    <row r="178">
      <c r="A178" s="205"/>
      <c r="B178" s="206"/>
      <c r="C178" s="209"/>
      <c r="D178" s="214"/>
      <c r="E178" s="207"/>
      <c r="F178" s="212" t="s">
        <v>2453</v>
      </c>
      <c r="G178" s="205"/>
      <c r="H178" s="205"/>
      <c r="I178" s="205"/>
      <c r="J178" s="205"/>
      <c r="K178" s="215"/>
      <c r="L178" s="215"/>
      <c r="M178" s="215"/>
      <c r="N178" s="215"/>
      <c r="O178" s="215"/>
      <c r="P178" s="215"/>
      <c r="Q178" s="215"/>
      <c r="R178" s="215"/>
    </row>
    <row r="179">
      <c r="A179" s="191" t="s">
        <v>1871</v>
      </c>
      <c r="B179" s="191" t="s">
        <v>246</v>
      </c>
      <c r="C179" s="192" t="s">
        <v>420</v>
      </c>
      <c r="D179" s="192">
        <v>2.0</v>
      </c>
      <c r="E179" s="192" t="s">
        <v>2454</v>
      </c>
      <c r="F179" s="105" t="s">
        <v>2455</v>
      </c>
      <c r="G179" s="194"/>
      <c r="H179" s="192"/>
      <c r="I179" s="192">
        <v>1.0</v>
      </c>
      <c r="J179" s="192"/>
      <c r="K179" s="78" t="s">
        <v>1829</v>
      </c>
      <c r="L179" s="195" t="b">
        <v>0</v>
      </c>
      <c r="M179" s="195" t="b">
        <v>0</v>
      </c>
      <c r="N179" s="195" t="b">
        <v>0</v>
      </c>
      <c r="O179" s="195" t="b">
        <v>0</v>
      </c>
      <c r="P179" s="195" t="b">
        <v>0</v>
      </c>
      <c r="Q179" s="195" t="b">
        <v>0</v>
      </c>
      <c r="R179" s="195" t="b">
        <v>1</v>
      </c>
    </row>
    <row r="180">
      <c r="A180" s="191" t="s">
        <v>2456</v>
      </c>
      <c r="B180" s="191" t="s">
        <v>246</v>
      </c>
      <c r="C180" s="192" t="s">
        <v>420</v>
      </c>
      <c r="D180" s="192">
        <v>2.0</v>
      </c>
      <c r="E180" s="192" t="s">
        <v>2457</v>
      </c>
      <c r="F180" s="105" t="s">
        <v>2458</v>
      </c>
      <c r="G180" s="194"/>
      <c r="H180" s="192"/>
      <c r="I180" s="192">
        <v>1.0</v>
      </c>
      <c r="J180" s="192"/>
      <c r="K180" s="78" t="s">
        <v>1829</v>
      </c>
      <c r="L180" s="195" t="b">
        <v>0</v>
      </c>
      <c r="M180" s="195" t="b">
        <v>0</v>
      </c>
      <c r="N180" s="195" t="b">
        <v>0</v>
      </c>
      <c r="O180" s="195" t="b">
        <v>0</v>
      </c>
      <c r="P180" s="195" t="b">
        <v>0</v>
      </c>
      <c r="Q180" s="195" t="b">
        <v>0</v>
      </c>
      <c r="R180" s="195" t="b">
        <v>1</v>
      </c>
    </row>
    <row r="181">
      <c r="A181" s="191" t="s">
        <v>2459</v>
      </c>
      <c r="B181" s="191" t="s">
        <v>246</v>
      </c>
      <c r="C181" s="192" t="s">
        <v>420</v>
      </c>
      <c r="D181" s="192">
        <v>2.0</v>
      </c>
      <c r="E181" s="192" t="s">
        <v>2460</v>
      </c>
      <c r="F181" s="105" t="s">
        <v>2461</v>
      </c>
      <c r="G181" s="194"/>
      <c r="H181" s="192"/>
      <c r="I181" s="192">
        <v>1.0</v>
      </c>
      <c r="J181" s="192"/>
      <c r="K181" s="78" t="s">
        <v>1829</v>
      </c>
      <c r="L181" s="195" t="b">
        <v>0</v>
      </c>
      <c r="M181" s="195" t="b">
        <v>0</v>
      </c>
      <c r="N181" s="195" t="b">
        <v>0</v>
      </c>
      <c r="O181" s="195" t="b">
        <v>0</v>
      </c>
      <c r="P181" s="195" t="b">
        <v>0</v>
      </c>
      <c r="Q181" s="195" t="b">
        <v>0</v>
      </c>
      <c r="R181" s="195" t="b">
        <v>1</v>
      </c>
    </row>
    <row r="182">
      <c r="A182" s="191" t="s">
        <v>2462</v>
      </c>
      <c r="B182" s="191" t="s">
        <v>246</v>
      </c>
      <c r="C182" s="192" t="s">
        <v>420</v>
      </c>
      <c r="D182" s="192">
        <v>2.0</v>
      </c>
      <c r="E182" s="192" t="s">
        <v>2463</v>
      </c>
      <c r="F182" s="105" t="s">
        <v>2464</v>
      </c>
      <c r="G182" s="194"/>
      <c r="H182" s="192"/>
      <c r="I182" s="192">
        <v>1.0</v>
      </c>
      <c r="J182" s="192"/>
      <c r="K182" s="78" t="s">
        <v>1829</v>
      </c>
      <c r="L182" s="195" t="b">
        <v>0</v>
      </c>
      <c r="M182" s="195" t="b">
        <v>0</v>
      </c>
      <c r="N182" s="195" t="b">
        <v>0</v>
      </c>
      <c r="O182" s="195" t="b">
        <v>0</v>
      </c>
      <c r="P182" s="195" t="b">
        <v>0</v>
      </c>
      <c r="Q182" s="195" t="b">
        <v>0</v>
      </c>
      <c r="R182" s="195" t="b">
        <v>1</v>
      </c>
    </row>
    <row r="183">
      <c r="A183" s="191" t="s">
        <v>2465</v>
      </c>
      <c r="B183" s="191" t="s">
        <v>246</v>
      </c>
      <c r="C183" s="192" t="s">
        <v>420</v>
      </c>
      <c r="D183" s="192">
        <v>2.0</v>
      </c>
      <c r="E183" s="192" t="s">
        <v>2466</v>
      </c>
      <c r="F183" s="105" t="s">
        <v>2467</v>
      </c>
      <c r="G183" s="194"/>
      <c r="H183" s="192"/>
      <c r="I183" s="192">
        <v>1.0</v>
      </c>
      <c r="J183" s="192"/>
      <c r="K183" s="78" t="s">
        <v>1829</v>
      </c>
      <c r="L183" s="195" t="b">
        <v>0</v>
      </c>
      <c r="M183" s="195" t="b">
        <v>0</v>
      </c>
      <c r="N183" s="195" t="b">
        <v>0</v>
      </c>
      <c r="O183" s="195" t="b">
        <v>0</v>
      </c>
      <c r="P183" s="195" t="b">
        <v>0</v>
      </c>
      <c r="Q183" s="195" t="b">
        <v>0</v>
      </c>
      <c r="R183" s="195" t="b">
        <v>1</v>
      </c>
    </row>
    <row r="184">
      <c r="A184" s="191" t="s">
        <v>2468</v>
      </c>
      <c r="B184" s="191" t="s">
        <v>246</v>
      </c>
      <c r="C184" s="192" t="s">
        <v>420</v>
      </c>
      <c r="D184" s="192">
        <v>2.0</v>
      </c>
      <c r="E184" s="192" t="s">
        <v>2469</v>
      </c>
      <c r="F184" s="105" t="s">
        <v>2470</v>
      </c>
      <c r="G184" s="194"/>
      <c r="H184" s="192"/>
      <c r="I184" s="192">
        <v>1.0</v>
      </c>
      <c r="J184" s="192"/>
      <c r="K184" s="78" t="s">
        <v>1829</v>
      </c>
      <c r="L184" s="195" t="b">
        <v>0</v>
      </c>
      <c r="M184" s="195" t="b">
        <v>0</v>
      </c>
      <c r="N184" s="195" t="b">
        <v>0</v>
      </c>
      <c r="O184" s="195" t="b">
        <v>0</v>
      </c>
      <c r="P184" s="195" t="b">
        <v>0</v>
      </c>
      <c r="Q184" s="195" t="b">
        <v>0</v>
      </c>
      <c r="R184" s="195" t="b">
        <v>1</v>
      </c>
    </row>
    <row r="185" ht="16.5" customHeight="1">
      <c r="A185" s="206"/>
      <c r="B185" s="206"/>
      <c r="C185" s="209"/>
      <c r="D185" s="209"/>
      <c r="E185" s="209"/>
      <c r="F185" s="220"/>
      <c r="G185" s="205"/>
      <c r="H185" s="209"/>
      <c r="I185" s="209"/>
      <c r="J185" s="209"/>
      <c r="K185" s="22"/>
      <c r="L185" s="210"/>
      <c r="M185" s="210"/>
      <c r="N185" s="210"/>
      <c r="O185" s="210"/>
      <c r="P185" s="210"/>
      <c r="Q185" s="210"/>
      <c r="R185" s="210"/>
    </row>
    <row r="186">
      <c r="A186" s="206"/>
      <c r="B186" s="206"/>
      <c r="C186" s="209"/>
      <c r="D186" s="209"/>
      <c r="E186" s="207"/>
      <c r="F186" s="217"/>
      <c r="G186" s="205"/>
      <c r="H186" s="209"/>
      <c r="I186" s="209"/>
      <c r="J186" s="209"/>
      <c r="K186" s="22"/>
      <c r="L186" s="210"/>
      <c r="M186" s="210"/>
      <c r="N186" s="210"/>
      <c r="O186" s="210"/>
      <c r="P186" s="210"/>
      <c r="Q186" s="210"/>
      <c r="R186" s="210"/>
    </row>
    <row r="187">
      <c r="A187" s="221" t="s">
        <v>2471</v>
      </c>
      <c r="B187" s="221" t="s">
        <v>246</v>
      </c>
      <c r="C187" s="222" t="s">
        <v>1850</v>
      </c>
      <c r="D187" s="222">
        <v>6.0</v>
      </c>
      <c r="E187" s="222"/>
      <c r="F187" s="223" t="s">
        <v>1851</v>
      </c>
      <c r="G187" s="224"/>
      <c r="H187" s="222"/>
      <c r="I187" s="222">
        <v>1.0</v>
      </c>
      <c r="J187" s="222"/>
      <c r="K187" s="225"/>
      <c r="L187" s="226" t="b">
        <v>0</v>
      </c>
      <c r="M187" s="226" t="b">
        <v>0</v>
      </c>
      <c r="N187" s="226" t="b">
        <v>0</v>
      </c>
      <c r="O187" s="226" t="b">
        <v>0</v>
      </c>
      <c r="P187" s="226" t="b">
        <v>1</v>
      </c>
      <c r="Q187" s="226" t="b">
        <v>0</v>
      </c>
      <c r="R187" s="226" t="b">
        <v>0</v>
      </c>
    </row>
    <row r="188">
      <c r="A188" s="221" t="s">
        <v>2472</v>
      </c>
      <c r="B188" s="221" t="s">
        <v>246</v>
      </c>
      <c r="C188" s="222" t="s">
        <v>1850</v>
      </c>
      <c r="D188" s="222">
        <v>6.0</v>
      </c>
      <c r="E188" s="222"/>
      <c r="F188" s="223" t="s">
        <v>1967</v>
      </c>
      <c r="G188" s="224"/>
      <c r="H188" s="222"/>
      <c r="I188" s="222">
        <v>1.0</v>
      </c>
      <c r="J188" s="222"/>
      <c r="K188" s="225"/>
      <c r="L188" s="226" t="b">
        <v>0</v>
      </c>
      <c r="M188" s="226" t="b">
        <v>0</v>
      </c>
      <c r="N188" s="226" t="b">
        <v>0</v>
      </c>
      <c r="O188" s="226" t="b">
        <v>0</v>
      </c>
      <c r="P188" s="226" t="b">
        <v>1</v>
      </c>
      <c r="Q188" s="226" t="b">
        <v>0</v>
      </c>
      <c r="R188" s="226" t="b">
        <v>0</v>
      </c>
    </row>
    <row r="189">
      <c r="A189" s="221" t="s">
        <v>2473</v>
      </c>
      <c r="B189" s="221" t="s">
        <v>246</v>
      </c>
      <c r="C189" s="222" t="s">
        <v>1853</v>
      </c>
      <c r="D189" s="222">
        <v>1.0</v>
      </c>
      <c r="E189" s="222"/>
      <c r="F189" s="223" t="s">
        <v>1854</v>
      </c>
      <c r="G189" s="224"/>
      <c r="H189" s="222"/>
      <c r="I189" s="222">
        <v>1.0</v>
      </c>
      <c r="J189" s="222"/>
      <c r="K189" s="225"/>
      <c r="L189" s="226" t="b">
        <v>0</v>
      </c>
      <c r="M189" s="226" t="b">
        <v>0</v>
      </c>
      <c r="N189" s="226" t="b">
        <v>0</v>
      </c>
      <c r="O189" s="226" t="b">
        <v>0</v>
      </c>
      <c r="P189" s="226" t="b">
        <v>1</v>
      </c>
      <c r="Q189" s="226" t="b">
        <v>0</v>
      </c>
      <c r="R189" s="226" t="b">
        <v>0</v>
      </c>
    </row>
    <row r="190">
      <c r="A190" s="221" t="s">
        <v>2474</v>
      </c>
      <c r="B190" s="221" t="s">
        <v>246</v>
      </c>
      <c r="C190" s="222" t="s">
        <v>247</v>
      </c>
      <c r="D190" s="222">
        <v>2.0</v>
      </c>
      <c r="E190" s="222"/>
      <c r="F190" s="223" t="s">
        <v>254</v>
      </c>
      <c r="G190" s="224"/>
      <c r="H190" s="222"/>
      <c r="I190" s="222">
        <v>1.0</v>
      </c>
      <c r="J190" s="222"/>
      <c r="K190" s="225"/>
      <c r="L190" s="226" t="b">
        <v>0</v>
      </c>
      <c r="M190" s="226" t="b">
        <v>0</v>
      </c>
      <c r="N190" s="226" t="b">
        <v>0</v>
      </c>
      <c r="O190" s="226" t="b">
        <v>1</v>
      </c>
      <c r="P190" s="226" t="b">
        <v>0</v>
      </c>
      <c r="Q190" s="226" t="b">
        <v>0</v>
      </c>
      <c r="R190" s="226" t="b">
        <v>0</v>
      </c>
    </row>
    <row r="191">
      <c r="A191" s="221" t="s">
        <v>1873</v>
      </c>
      <c r="B191" s="221" t="s">
        <v>246</v>
      </c>
      <c r="C191" s="222" t="s">
        <v>247</v>
      </c>
      <c r="D191" s="222">
        <v>2.0</v>
      </c>
      <c r="E191" s="222"/>
      <c r="F191" s="223" t="s">
        <v>256</v>
      </c>
      <c r="G191" s="224"/>
      <c r="H191" s="222"/>
      <c r="I191" s="222">
        <v>1.0</v>
      </c>
      <c r="J191" s="222"/>
      <c r="K191" s="225"/>
      <c r="L191" s="226" t="b">
        <v>0</v>
      </c>
      <c r="M191" s="226" t="b">
        <v>0</v>
      </c>
      <c r="N191" s="226" t="b">
        <v>0</v>
      </c>
      <c r="O191" s="226" t="b">
        <v>1</v>
      </c>
      <c r="P191" s="226" t="b">
        <v>0</v>
      </c>
      <c r="Q191" s="226" t="b">
        <v>0</v>
      </c>
      <c r="R191" s="226" t="b">
        <v>0</v>
      </c>
    </row>
    <row r="192">
      <c r="A192" s="221" t="s">
        <v>2475</v>
      </c>
      <c r="B192" s="221" t="s">
        <v>246</v>
      </c>
      <c r="C192" s="222" t="s">
        <v>247</v>
      </c>
      <c r="D192" s="222">
        <v>2.0</v>
      </c>
      <c r="E192" s="222"/>
      <c r="F192" s="223" t="s">
        <v>258</v>
      </c>
      <c r="G192" s="224"/>
      <c r="H192" s="222"/>
      <c r="I192" s="222">
        <v>1.0</v>
      </c>
      <c r="J192" s="222"/>
      <c r="K192" s="225"/>
      <c r="L192" s="226" t="b">
        <v>0</v>
      </c>
      <c r="M192" s="226" t="b">
        <v>0</v>
      </c>
      <c r="N192" s="226" t="b">
        <v>0</v>
      </c>
      <c r="O192" s="226" t="b">
        <v>1</v>
      </c>
      <c r="P192" s="226" t="b">
        <v>0</v>
      </c>
      <c r="Q192" s="226" t="b">
        <v>0</v>
      </c>
      <c r="R192" s="226" t="b">
        <v>0</v>
      </c>
    </row>
    <row r="193">
      <c r="A193" s="221" t="s">
        <v>2476</v>
      </c>
      <c r="B193" s="221" t="s">
        <v>246</v>
      </c>
      <c r="C193" s="222" t="s">
        <v>247</v>
      </c>
      <c r="D193" s="222">
        <v>2.0</v>
      </c>
      <c r="E193" s="222"/>
      <c r="F193" s="223" t="s">
        <v>1876</v>
      </c>
      <c r="G193" s="224"/>
      <c r="H193" s="222"/>
      <c r="I193" s="222">
        <v>1.0</v>
      </c>
      <c r="J193" s="222"/>
      <c r="K193" s="225" t="s">
        <v>1829</v>
      </c>
      <c r="L193" s="226" t="b">
        <v>0</v>
      </c>
      <c r="M193" s="226" t="b">
        <v>0</v>
      </c>
      <c r="N193" s="226" t="b">
        <v>0</v>
      </c>
      <c r="O193" s="226" t="b">
        <v>1</v>
      </c>
      <c r="P193" s="226" t="b">
        <v>0</v>
      </c>
      <c r="Q193" s="226" t="b">
        <v>0</v>
      </c>
      <c r="R193" s="226" t="b">
        <v>0</v>
      </c>
    </row>
    <row r="194">
      <c r="A194" s="221" t="s">
        <v>2477</v>
      </c>
      <c r="B194" s="221" t="s">
        <v>246</v>
      </c>
      <c r="C194" s="222" t="s">
        <v>247</v>
      </c>
      <c r="D194" s="222">
        <v>2.0</v>
      </c>
      <c r="E194" s="222"/>
      <c r="F194" s="223" t="s">
        <v>1878</v>
      </c>
      <c r="G194" s="224"/>
      <c r="H194" s="222"/>
      <c r="I194" s="222">
        <v>1.0</v>
      </c>
      <c r="J194" s="222"/>
      <c r="K194" s="225" t="s">
        <v>1829</v>
      </c>
      <c r="L194" s="226" t="b">
        <v>0</v>
      </c>
      <c r="M194" s="226" t="b">
        <v>0</v>
      </c>
      <c r="N194" s="226" t="b">
        <v>0</v>
      </c>
      <c r="O194" s="226" t="b">
        <v>1</v>
      </c>
      <c r="P194" s="226" t="b">
        <v>0</v>
      </c>
      <c r="Q194" s="226" t="b">
        <v>0</v>
      </c>
      <c r="R194" s="226" t="b">
        <v>0</v>
      </c>
    </row>
    <row r="195">
      <c r="A195" s="221" t="s">
        <v>2478</v>
      </c>
      <c r="B195" s="221" t="s">
        <v>246</v>
      </c>
      <c r="C195" s="222" t="s">
        <v>247</v>
      </c>
      <c r="D195" s="222">
        <v>2.0</v>
      </c>
      <c r="E195" s="222"/>
      <c r="F195" s="223" t="s">
        <v>1880</v>
      </c>
      <c r="G195" s="224"/>
      <c r="H195" s="222"/>
      <c r="I195" s="222">
        <v>1.0</v>
      </c>
      <c r="J195" s="222"/>
      <c r="K195" s="225" t="s">
        <v>1829</v>
      </c>
      <c r="L195" s="226" t="b">
        <v>0</v>
      </c>
      <c r="M195" s="226" t="b">
        <v>0</v>
      </c>
      <c r="N195" s="226" t="b">
        <v>0</v>
      </c>
      <c r="O195" s="226" t="b">
        <v>1</v>
      </c>
      <c r="P195" s="226" t="b">
        <v>0</v>
      </c>
      <c r="Q195" s="226" t="b">
        <v>0</v>
      </c>
      <c r="R195" s="226" t="b">
        <v>0</v>
      </c>
    </row>
  </sheetData>
  <mergeCells count="18">
    <mergeCell ref="H2:H3"/>
    <mergeCell ref="I2:I3"/>
    <mergeCell ref="G8:G9"/>
    <mergeCell ref="G57:G65"/>
    <mergeCell ref="G83:G86"/>
    <mergeCell ref="G151:G154"/>
    <mergeCell ref="G20:G28"/>
    <mergeCell ref="G10:G11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3" t="s">
        <v>2002</v>
      </c>
      <c r="H2" s="93" t="s">
        <v>8</v>
      </c>
      <c r="I2" s="91" t="s">
        <v>279</v>
      </c>
      <c r="J2" s="94" t="s">
        <v>10</v>
      </c>
      <c r="K2" s="95" t="s">
        <v>280</v>
      </c>
      <c r="L2" s="96"/>
      <c r="M2" s="96"/>
      <c r="N2" s="97"/>
      <c r="O2" s="227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228" t="s">
        <v>282</v>
      </c>
      <c r="L3" s="228" t="s">
        <v>283</v>
      </c>
      <c r="M3" s="229" t="s">
        <v>284</v>
      </c>
      <c r="N3" s="230" t="s">
        <v>1696</v>
      </c>
      <c r="O3" s="231" t="s">
        <v>16</v>
      </c>
    </row>
    <row r="4">
      <c r="A4" s="232" t="s">
        <v>2479</v>
      </c>
      <c r="B4" s="233" t="s">
        <v>266</v>
      </c>
      <c r="C4" s="233" t="s">
        <v>267</v>
      </c>
      <c r="D4" s="233">
        <v>1.0</v>
      </c>
      <c r="E4" s="233" t="s">
        <v>2480</v>
      </c>
      <c r="F4" s="234" t="s">
        <v>2481</v>
      </c>
      <c r="G4" s="235"/>
      <c r="H4" s="235"/>
      <c r="I4" s="235" t="s">
        <v>1704</v>
      </c>
      <c r="J4" s="22" t="s">
        <v>1829</v>
      </c>
      <c r="K4" s="236" t="b">
        <v>1</v>
      </c>
      <c r="L4" s="237" t="b">
        <v>0</v>
      </c>
      <c r="M4" s="238" t="b">
        <v>0</v>
      </c>
      <c r="N4" s="66" t="b">
        <v>0</v>
      </c>
      <c r="O4" s="239">
        <f>4*D4</f>
        <v>4</v>
      </c>
    </row>
    <row r="5">
      <c r="A5" s="240" t="s">
        <v>2482</v>
      </c>
      <c r="B5" s="241" t="s">
        <v>266</v>
      </c>
      <c r="C5" s="241" t="s">
        <v>267</v>
      </c>
      <c r="D5" s="241">
        <v>1.0</v>
      </c>
      <c r="E5" s="241" t="s">
        <v>2483</v>
      </c>
      <c r="F5" s="242" t="s">
        <v>2484</v>
      </c>
      <c r="G5" s="243"/>
      <c r="H5" s="243"/>
      <c r="I5" s="243" t="s">
        <v>1704</v>
      </c>
      <c r="J5" s="22" t="s">
        <v>1829</v>
      </c>
      <c r="K5" s="244" t="b">
        <v>1</v>
      </c>
      <c r="L5" s="245" t="b">
        <v>0</v>
      </c>
      <c r="M5" s="246" t="b">
        <v>0</v>
      </c>
      <c r="N5" s="66" t="b">
        <v>0</v>
      </c>
      <c r="O5" s="107">
        <v>4.0</v>
      </c>
    </row>
    <row r="6">
      <c r="A6" s="232" t="s">
        <v>2485</v>
      </c>
      <c r="B6" s="241" t="s">
        <v>266</v>
      </c>
      <c r="C6" s="241" t="s">
        <v>267</v>
      </c>
      <c r="D6" s="241">
        <v>1.0</v>
      </c>
      <c r="E6" s="241" t="s">
        <v>2486</v>
      </c>
      <c r="F6" s="242" t="s">
        <v>2487</v>
      </c>
      <c r="G6" s="243"/>
      <c r="H6" s="243"/>
      <c r="I6" s="243" t="s">
        <v>1704</v>
      </c>
      <c r="J6" s="22" t="s">
        <v>1829</v>
      </c>
      <c r="K6" s="244" t="b">
        <v>1</v>
      </c>
      <c r="L6" s="245" t="b">
        <v>0</v>
      </c>
      <c r="M6" s="246" t="b">
        <v>0</v>
      </c>
      <c r="N6" s="66" t="b">
        <v>0</v>
      </c>
      <c r="O6" s="107">
        <v>4.0</v>
      </c>
    </row>
    <row r="7">
      <c r="A7" s="240" t="s">
        <v>2488</v>
      </c>
      <c r="B7" s="241" t="s">
        <v>266</v>
      </c>
      <c r="C7" s="241" t="s">
        <v>267</v>
      </c>
      <c r="D7" s="241">
        <v>1.0</v>
      </c>
      <c r="E7" s="241"/>
      <c r="F7" s="242" t="s">
        <v>2489</v>
      </c>
      <c r="G7" s="243"/>
      <c r="H7" s="243"/>
      <c r="I7" s="243" t="s">
        <v>1704</v>
      </c>
      <c r="J7" s="22" t="s">
        <v>1829</v>
      </c>
      <c r="K7" s="244" t="b">
        <v>1</v>
      </c>
      <c r="L7" s="245" t="b">
        <v>0</v>
      </c>
      <c r="M7" s="246" t="b">
        <v>0</v>
      </c>
      <c r="N7" s="66" t="b">
        <v>0</v>
      </c>
      <c r="O7" s="107">
        <f>D7*4</f>
        <v>4</v>
      </c>
    </row>
    <row r="8">
      <c r="A8" s="232" t="s">
        <v>2490</v>
      </c>
      <c r="B8" s="241" t="s">
        <v>266</v>
      </c>
      <c r="C8" s="241" t="s">
        <v>286</v>
      </c>
      <c r="D8" s="241">
        <v>1.0</v>
      </c>
      <c r="E8" s="241" t="s">
        <v>2491</v>
      </c>
      <c r="F8" s="242" t="s">
        <v>2492</v>
      </c>
      <c r="G8" s="243" t="s">
        <v>2493</v>
      </c>
      <c r="H8" s="243" t="s">
        <v>2494</v>
      </c>
      <c r="I8" s="243"/>
      <c r="J8" s="22"/>
      <c r="K8" s="244" t="b">
        <v>0</v>
      </c>
      <c r="L8" s="245" t="b">
        <v>0</v>
      </c>
      <c r="M8" s="246" t="b">
        <v>1</v>
      </c>
      <c r="N8" s="66" t="b">
        <v>0</v>
      </c>
      <c r="O8" s="107">
        <v>1.0</v>
      </c>
    </row>
    <row r="9">
      <c r="A9" s="240" t="s">
        <v>2495</v>
      </c>
      <c r="B9" s="241" t="s">
        <v>266</v>
      </c>
      <c r="C9" s="241" t="s">
        <v>286</v>
      </c>
      <c r="D9" s="241">
        <v>1.0</v>
      </c>
      <c r="E9" s="241"/>
      <c r="F9" s="242" t="s">
        <v>2496</v>
      </c>
      <c r="G9" s="243"/>
      <c r="H9" s="243"/>
      <c r="I9" s="243" t="s">
        <v>2497</v>
      </c>
      <c r="J9" s="22"/>
      <c r="K9" s="244" t="b">
        <v>0</v>
      </c>
      <c r="L9" s="245" t="b">
        <v>0</v>
      </c>
      <c r="M9" s="246" t="b">
        <v>1</v>
      </c>
      <c r="N9" s="66" t="b">
        <v>0</v>
      </c>
      <c r="O9" s="247">
        <f>D9*1</f>
        <v>1</v>
      </c>
    </row>
    <row r="10">
      <c r="A10" s="232" t="s">
        <v>2498</v>
      </c>
      <c r="B10" s="241" t="s">
        <v>266</v>
      </c>
      <c r="C10" s="241" t="s">
        <v>297</v>
      </c>
      <c r="D10" s="241">
        <v>1.0</v>
      </c>
      <c r="E10" s="241"/>
      <c r="F10" s="242" t="s">
        <v>2499</v>
      </c>
      <c r="G10" s="243"/>
      <c r="H10" s="243"/>
      <c r="I10" s="243" t="s">
        <v>2497</v>
      </c>
      <c r="J10" s="22"/>
      <c r="K10" s="244" t="b">
        <v>0</v>
      </c>
      <c r="L10" s="245" t="b">
        <v>0</v>
      </c>
      <c r="M10" s="246" t="b">
        <v>1</v>
      </c>
      <c r="N10" s="66" t="b">
        <v>0</v>
      </c>
      <c r="O10" s="247">
        <f>D10*4</f>
        <v>4</v>
      </c>
    </row>
    <row r="11">
      <c r="A11" s="240" t="s">
        <v>2500</v>
      </c>
      <c r="B11" s="241" t="s">
        <v>266</v>
      </c>
      <c r="C11" s="241" t="s">
        <v>247</v>
      </c>
      <c r="D11" s="241">
        <v>1.0</v>
      </c>
      <c r="E11" s="241" t="s">
        <v>2501</v>
      </c>
      <c r="F11" s="242" t="s">
        <v>2502</v>
      </c>
      <c r="G11" s="243"/>
      <c r="H11" s="243"/>
      <c r="I11" s="243" t="s">
        <v>1759</v>
      </c>
      <c r="J11" s="22" t="s">
        <v>1833</v>
      </c>
      <c r="K11" s="244" t="b">
        <v>0</v>
      </c>
      <c r="L11" s="245" t="b">
        <v>0</v>
      </c>
      <c r="M11" s="246" t="b">
        <v>1</v>
      </c>
      <c r="N11" s="66" t="b">
        <v>0</v>
      </c>
      <c r="O11" s="107">
        <v>2.0</v>
      </c>
    </row>
    <row r="12">
      <c r="A12" s="232" t="s">
        <v>2503</v>
      </c>
      <c r="B12" s="241" t="s">
        <v>266</v>
      </c>
      <c r="C12" s="241" t="s">
        <v>247</v>
      </c>
      <c r="D12" s="241">
        <v>1.0</v>
      </c>
      <c r="E12" s="241" t="s">
        <v>2504</v>
      </c>
      <c r="F12" s="242" t="s">
        <v>2505</v>
      </c>
      <c r="G12" s="243"/>
      <c r="H12" s="243"/>
      <c r="I12" s="243" t="s">
        <v>1759</v>
      </c>
      <c r="J12" s="22" t="s">
        <v>1833</v>
      </c>
      <c r="K12" s="244" t="b">
        <v>0</v>
      </c>
      <c r="L12" s="245" t="b">
        <v>0</v>
      </c>
      <c r="M12" s="246" t="b">
        <v>1</v>
      </c>
      <c r="N12" s="66" t="b">
        <v>0</v>
      </c>
      <c r="O12" s="107">
        <v>2.0</v>
      </c>
    </row>
    <row r="13">
      <c r="A13" s="240" t="s">
        <v>2506</v>
      </c>
      <c r="B13" s="241" t="s">
        <v>266</v>
      </c>
      <c r="C13" s="241" t="s">
        <v>297</v>
      </c>
      <c r="D13" s="241">
        <v>1.0</v>
      </c>
      <c r="E13" s="241" t="s">
        <v>2507</v>
      </c>
      <c r="F13" s="242" t="s">
        <v>2508</v>
      </c>
      <c r="G13" s="243"/>
      <c r="H13" s="243"/>
      <c r="I13" s="243" t="s">
        <v>2509</v>
      </c>
      <c r="J13" s="22" t="s">
        <v>1833</v>
      </c>
      <c r="K13" s="244" t="b">
        <v>0</v>
      </c>
      <c r="L13" s="245" t="b">
        <v>0</v>
      </c>
      <c r="M13" s="246" t="b">
        <v>1</v>
      </c>
      <c r="N13" s="66" t="b">
        <v>0</v>
      </c>
      <c r="O13" s="247">
        <f t="shared" ref="O13:O14" si="1">D13*4</f>
        <v>4</v>
      </c>
    </row>
    <row r="14">
      <c r="A14" s="232" t="s">
        <v>2510</v>
      </c>
      <c r="B14" s="241" t="s">
        <v>266</v>
      </c>
      <c r="C14" s="241" t="s">
        <v>297</v>
      </c>
      <c r="D14" s="241">
        <v>1.0</v>
      </c>
      <c r="E14" s="241"/>
      <c r="F14" s="242" t="s">
        <v>2511</v>
      </c>
      <c r="G14" s="243"/>
      <c r="H14" s="243"/>
      <c r="I14" s="243" t="s">
        <v>2512</v>
      </c>
      <c r="J14" s="22"/>
      <c r="K14" s="244" t="b">
        <v>0</v>
      </c>
      <c r="L14" s="245" t="b">
        <v>0</v>
      </c>
      <c r="M14" s="246" t="b">
        <v>1</v>
      </c>
      <c r="N14" s="66" t="b">
        <v>0</v>
      </c>
      <c r="O14" s="247">
        <f t="shared" si="1"/>
        <v>4</v>
      </c>
    </row>
    <row r="15">
      <c r="A15" s="240" t="s">
        <v>2513</v>
      </c>
      <c r="B15" s="241" t="s">
        <v>266</v>
      </c>
      <c r="C15" s="241" t="s">
        <v>1340</v>
      </c>
      <c r="D15" s="241">
        <v>1.0</v>
      </c>
      <c r="E15" s="241"/>
      <c r="F15" s="242" t="s">
        <v>2514</v>
      </c>
      <c r="G15" s="243"/>
      <c r="H15" s="243"/>
      <c r="I15" s="243" t="s">
        <v>2515</v>
      </c>
      <c r="J15" s="22"/>
      <c r="K15" s="244" t="b">
        <v>0</v>
      </c>
      <c r="L15" s="245" t="b">
        <v>1</v>
      </c>
      <c r="M15" s="246" t="b">
        <v>0</v>
      </c>
      <c r="N15" s="66" t="b">
        <v>0</v>
      </c>
      <c r="O15" s="107">
        <v>1.0</v>
      </c>
    </row>
    <row r="16">
      <c r="A16" s="232" t="s">
        <v>2516</v>
      </c>
      <c r="B16" s="241" t="s">
        <v>266</v>
      </c>
      <c r="C16" s="241" t="s">
        <v>286</v>
      </c>
      <c r="D16" s="241">
        <v>1.0</v>
      </c>
      <c r="E16" s="241"/>
      <c r="F16" s="242" t="s">
        <v>2517</v>
      </c>
      <c r="G16" s="243"/>
      <c r="H16" s="243"/>
      <c r="I16" s="243" t="s">
        <v>2515</v>
      </c>
      <c r="J16" s="22"/>
      <c r="K16" s="244" t="b">
        <v>0</v>
      </c>
      <c r="L16" s="245" t="b">
        <v>1</v>
      </c>
      <c r="M16" s="246" t="b">
        <v>0</v>
      </c>
      <c r="N16" s="66" t="b">
        <v>0</v>
      </c>
      <c r="O16" s="107">
        <v>1.0</v>
      </c>
    </row>
    <row r="17">
      <c r="A17" s="240" t="s">
        <v>2518</v>
      </c>
      <c r="B17" s="241" t="s">
        <v>266</v>
      </c>
      <c r="C17" s="241" t="s">
        <v>286</v>
      </c>
      <c r="D17" s="241">
        <v>1.0</v>
      </c>
      <c r="E17" s="241"/>
      <c r="F17" s="242" t="s">
        <v>2519</v>
      </c>
      <c r="G17" s="243"/>
      <c r="H17" s="243"/>
      <c r="I17" s="243" t="s">
        <v>2515</v>
      </c>
      <c r="J17" s="22"/>
      <c r="K17" s="244" t="b">
        <v>0</v>
      </c>
      <c r="L17" s="245" t="b">
        <v>1</v>
      </c>
      <c r="M17" s="246" t="b">
        <v>0</v>
      </c>
      <c r="N17" s="66" t="b">
        <v>0</v>
      </c>
      <c r="O17" s="107">
        <v>1.0</v>
      </c>
    </row>
    <row r="18">
      <c r="A18" s="232" t="s">
        <v>2520</v>
      </c>
      <c r="B18" s="241" t="s">
        <v>266</v>
      </c>
      <c r="C18" s="241" t="s">
        <v>267</v>
      </c>
      <c r="D18" s="241">
        <v>1.0</v>
      </c>
      <c r="E18" s="241" t="s">
        <v>2521</v>
      </c>
      <c r="F18" s="242" t="s">
        <v>2522</v>
      </c>
      <c r="G18" s="243"/>
      <c r="H18" s="243"/>
      <c r="I18" s="243" t="s">
        <v>2509</v>
      </c>
      <c r="J18" s="22" t="s">
        <v>1829</v>
      </c>
      <c r="K18" s="244" t="b">
        <v>1</v>
      </c>
      <c r="L18" s="245" t="b">
        <v>0</v>
      </c>
      <c r="M18" s="246" t="b">
        <v>0</v>
      </c>
      <c r="N18" s="66" t="b">
        <v>0</v>
      </c>
      <c r="O18" s="107">
        <v>4.0</v>
      </c>
    </row>
    <row r="19">
      <c r="A19" s="240" t="s">
        <v>2523</v>
      </c>
      <c r="B19" s="241" t="s">
        <v>266</v>
      </c>
      <c r="C19" s="241" t="s">
        <v>1755</v>
      </c>
      <c r="D19" s="241">
        <v>1.0</v>
      </c>
      <c r="E19" s="241"/>
      <c r="F19" s="242" t="s">
        <v>2524</v>
      </c>
      <c r="G19" s="243"/>
      <c r="H19" s="243"/>
      <c r="I19" s="243" t="s">
        <v>289</v>
      </c>
      <c r="J19" s="22"/>
      <c r="K19" s="244" t="b">
        <v>0</v>
      </c>
      <c r="L19" s="245" t="b">
        <v>0</v>
      </c>
      <c r="M19" s="246" t="b">
        <v>1</v>
      </c>
      <c r="N19" s="66" t="b">
        <v>0</v>
      </c>
      <c r="O19" s="107">
        <v>1.0</v>
      </c>
    </row>
    <row r="20">
      <c r="A20" s="232" t="s">
        <v>2525</v>
      </c>
      <c r="B20" s="241" t="s">
        <v>266</v>
      </c>
      <c r="C20" s="241" t="s">
        <v>1755</v>
      </c>
      <c r="D20" s="241">
        <v>1.0</v>
      </c>
      <c r="E20" s="241"/>
      <c r="F20" s="242" t="s">
        <v>2526</v>
      </c>
      <c r="G20" s="243"/>
      <c r="H20" s="243"/>
      <c r="I20" s="243" t="s">
        <v>289</v>
      </c>
      <c r="J20" s="22"/>
      <c r="K20" s="244" t="b">
        <v>0</v>
      </c>
      <c r="L20" s="245" t="b">
        <v>0</v>
      </c>
      <c r="M20" s="246" t="b">
        <v>1</v>
      </c>
      <c r="N20" s="66" t="b">
        <v>0</v>
      </c>
      <c r="O20" s="107">
        <v>1.0</v>
      </c>
    </row>
    <row r="21">
      <c r="A21" s="240" t="s">
        <v>2527</v>
      </c>
      <c r="B21" s="241" t="s">
        <v>266</v>
      </c>
      <c r="C21" s="241" t="s">
        <v>247</v>
      </c>
      <c r="D21" s="241">
        <v>1.0</v>
      </c>
      <c r="E21" s="241"/>
      <c r="F21" s="242" t="s">
        <v>2528</v>
      </c>
      <c r="G21" s="243"/>
      <c r="H21" s="243"/>
      <c r="I21" s="243" t="s">
        <v>289</v>
      </c>
      <c r="J21" s="22" t="s">
        <v>1829</v>
      </c>
      <c r="K21" s="244" t="b">
        <v>1</v>
      </c>
      <c r="L21" s="245" t="b">
        <v>0</v>
      </c>
      <c r="M21" s="246" t="b">
        <v>0</v>
      </c>
      <c r="N21" s="66" t="b">
        <v>0</v>
      </c>
      <c r="O21" s="107">
        <v>2.0</v>
      </c>
    </row>
    <row r="22">
      <c r="A22" s="232" t="s">
        <v>2529</v>
      </c>
      <c r="B22" s="241" t="s">
        <v>266</v>
      </c>
      <c r="C22" s="241" t="s">
        <v>247</v>
      </c>
      <c r="D22" s="241">
        <v>1.0</v>
      </c>
      <c r="E22" s="241"/>
      <c r="F22" s="242" t="s">
        <v>2530</v>
      </c>
      <c r="G22" s="243"/>
      <c r="H22" s="243"/>
      <c r="I22" s="243" t="s">
        <v>289</v>
      </c>
      <c r="J22" s="22"/>
      <c r="K22" s="244" t="b">
        <v>1</v>
      </c>
      <c r="L22" s="245" t="b">
        <v>0</v>
      </c>
      <c r="M22" s="246" t="b">
        <v>0</v>
      </c>
      <c r="N22" s="66" t="b">
        <v>0</v>
      </c>
      <c r="O22" s="107">
        <v>2.0</v>
      </c>
    </row>
    <row r="23">
      <c r="A23" s="240" t="s">
        <v>2531</v>
      </c>
      <c r="B23" s="241" t="s">
        <v>266</v>
      </c>
      <c r="C23" s="241" t="s">
        <v>247</v>
      </c>
      <c r="D23" s="241">
        <v>1.0</v>
      </c>
      <c r="E23" s="241"/>
      <c r="F23" s="242" t="s">
        <v>2532</v>
      </c>
      <c r="G23" s="243"/>
      <c r="H23" s="243"/>
      <c r="I23" s="243" t="s">
        <v>289</v>
      </c>
      <c r="J23" s="22" t="s">
        <v>1829</v>
      </c>
      <c r="K23" s="244" t="b">
        <v>1</v>
      </c>
      <c r="L23" s="245" t="b">
        <v>0</v>
      </c>
      <c r="M23" s="246" t="b">
        <v>0</v>
      </c>
      <c r="N23" s="66" t="b">
        <v>0</v>
      </c>
      <c r="O23" s="107">
        <v>2.0</v>
      </c>
    </row>
    <row r="24">
      <c r="A24" s="232" t="s">
        <v>2533</v>
      </c>
      <c r="B24" s="241" t="s">
        <v>266</v>
      </c>
      <c r="C24" s="241" t="s">
        <v>247</v>
      </c>
      <c r="D24" s="241">
        <v>1.0</v>
      </c>
      <c r="E24" s="241"/>
      <c r="F24" s="242" t="s">
        <v>2534</v>
      </c>
      <c r="G24" s="243"/>
      <c r="H24" s="243"/>
      <c r="I24" s="243" t="s">
        <v>289</v>
      </c>
      <c r="J24" s="22" t="s">
        <v>1829</v>
      </c>
      <c r="K24" s="244" t="b">
        <v>0</v>
      </c>
      <c r="L24" s="245" t="b">
        <v>0</v>
      </c>
      <c r="M24" s="246" t="b">
        <v>1</v>
      </c>
      <c r="N24" s="66" t="b">
        <v>0</v>
      </c>
      <c r="O24" s="107">
        <v>2.0</v>
      </c>
    </row>
    <row r="25">
      <c r="A25" s="240" t="s">
        <v>2535</v>
      </c>
      <c r="B25" s="241" t="s">
        <v>266</v>
      </c>
      <c r="C25" s="241" t="s">
        <v>247</v>
      </c>
      <c r="D25" s="241">
        <v>1.0</v>
      </c>
      <c r="E25" s="241"/>
      <c r="F25" s="242" t="s">
        <v>2536</v>
      </c>
      <c r="G25" s="243"/>
      <c r="H25" s="243"/>
      <c r="I25" s="243" t="s">
        <v>289</v>
      </c>
      <c r="J25" s="22" t="s">
        <v>1829</v>
      </c>
      <c r="K25" s="244" t="b">
        <v>1</v>
      </c>
      <c r="L25" s="245" t="b">
        <v>0</v>
      </c>
      <c r="M25" s="246" t="b">
        <v>0</v>
      </c>
      <c r="N25" s="66" t="b">
        <v>0</v>
      </c>
      <c r="O25" s="107">
        <v>2.0</v>
      </c>
    </row>
    <row r="26">
      <c r="A26" s="232" t="s">
        <v>2537</v>
      </c>
      <c r="B26" s="241" t="s">
        <v>266</v>
      </c>
      <c r="C26" s="241" t="s">
        <v>267</v>
      </c>
      <c r="D26" s="241">
        <v>1.0</v>
      </c>
      <c r="E26" s="241"/>
      <c r="F26" s="242" t="s">
        <v>2538</v>
      </c>
      <c r="G26" s="243"/>
      <c r="H26" s="243"/>
      <c r="I26" s="243" t="s">
        <v>2539</v>
      </c>
      <c r="J26" s="22"/>
      <c r="K26" s="244" t="b">
        <v>0</v>
      </c>
      <c r="L26" s="245" t="b">
        <v>0</v>
      </c>
      <c r="M26" s="246" t="b">
        <v>1</v>
      </c>
      <c r="N26" s="66" t="b">
        <v>0</v>
      </c>
      <c r="O26" s="107">
        <f>D26*4</f>
        <v>4</v>
      </c>
    </row>
    <row r="27">
      <c r="A27" s="240" t="s">
        <v>2540</v>
      </c>
      <c r="B27" s="241" t="s">
        <v>266</v>
      </c>
      <c r="C27" s="241" t="s">
        <v>297</v>
      </c>
      <c r="D27" s="241">
        <v>1.0</v>
      </c>
      <c r="E27" s="241"/>
      <c r="F27" s="242" t="s">
        <v>2541</v>
      </c>
      <c r="G27" s="243"/>
      <c r="H27" s="243"/>
      <c r="I27" s="243" t="s">
        <v>289</v>
      </c>
      <c r="J27" s="22"/>
      <c r="K27" s="244" t="b">
        <v>0</v>
      </c>
      <c r="L27" s="245" t="b">
        <v>0</v>
      </c>
      <c r="M27" s="246" t="b">
        <v>1</v>
      </c>
      <c r="N27" s="66" t="b">
        <v>0</v>
      </c>
      <c r="O27" s="107">
        <v>4.0</v>
      </c>
    </row>
    <row r="28">
      <c r="A28" s="232" t="s">
        <v>2542</v>
      </c>
      <c r="B28" s="241" t="s">
        <v>266</v>
      </c>
      <c r="C28" s="241" t="s">
        <v>297</v>
      </c>
      <c r="D28" s="241">
        <v>1.0</v>
      </c>
      <c r="E28" s="241"/>
      <c r="F28" s="242" t="s">
        <v>2543</v>
      </c>
      <c r="G28" s="243"/>
      <c r="H28" s="243"/>
      <c r="I28" s="243" t="s">
        <v>2544</v>
      </c>
      <c r="J28" s="22"/>
      <c r="K28" s="244" t="b">
        <v>0</v>
      </c>
      <c r="L28" s="245" t="b">
        <v>0</v>
      </c>
      <c r="M28" s="246" t="b">
        <v>1</v>
      </c>
      <c r="N28" s="66" t="b">
        <v>0</v>
      </c>
      <c r="O28" s="107">
        <f>4*D28</f>
        <v>4</v>
      </c>
    </row>
    <row r="29">
      <c r="A29" s="240" t="s">
        <v>2545</v>
      </c>
      <c r="B29" s="241" t="s">
        <v>266</v>
      </c>
      <c r="C29" s="241" t="s">
        <v>2546</v>
      </c>
      <c r="D29" s="241">
        <v>1.0</v>
      </c>
      <c r="E29" s="241"/>
      <c r="F29" s="242" t="s">
        <v>2547</v>
      </c>
      <c r="G29" s="243"/>
      <c r="H29" s="243"/>
      <c r="I29" s="243" t="s">
        <v>289</v>
      </c>
      <c r="J29" s="22"/>
      <c r="K29" s="244" t="b">
        <v>0</v>
      </c>
      <c r="L29" s="245" t="b">
        <v>0</v>
      </c>
      <c r="M29" s="246" t="b">
        <v>1</v>
      </c>
      <c r="N29" s="66" t="b">
        <v>0</v>
      </c>
      <c r="O29" s="107">
        <f>D29</f>
        <v>1</v>
      </c>
    </row>
    <row r="30">
      <c r="A30" s="232" t="s">
        <v>2548</v>
      </c>
      <c r="B30" s="241" t="s">
        <v>266</v>
      </c>
      <c r="C30" s="241" t="s">
        <v>286</v>
      </c>
      <c r="D30" s="241">
        <v>1.0</v>
      </c>
      <c r="E30" s="241"/>
      <c r="F30" s="242" t="s">
        <v>2549</v>
      </c>
      <c r="G30" s="243"/>
      <c r="H30" s="243"/>
      <c r="I30" s="243" t="s">
        <v>289</v>
      </c>
      <c r="J30" s="22"/>
      <c r="K30" s="244" t="b">
        <v>1</v>
      </c>
      <c r="L30" s="245" t="b">
        <v>0</v>
      </c>
      <c r="M30" s="246" t="b">
        <v>0</v>
      </c>
      <c r="N30" s="66" t="b">
        <v>0</v>
      </c>
      <c r="O30" s="107">
        <f>1*D30</f>
        <v>1</v>
      </c>
    </row>
    <row r="31">
      <c r="A31" s="240" t="s">
        <v>2550</v>
      </c>
      <c r="B31" s="241" t="s">
        <v>266</v>
      </c>
      <c r="C31" s="241" t="s">
        <v>297</v>
      </c>
      <c r="D31" s="241">
        <v>1.0</v>
      </c>
      <c r="E31" s="241"/>
      <c r="F31" s="242" t="s">
        <v>2551</v>
      </c>
      <c r="G31" s="243"/>
      <c r="H31" s="243"/>
      <c r="I31" s="243" t="s">
        <v>1764</v>
      </c>
      <c r="J31" s="22"/>
      <c r="K31" s="244" t="b">
        <v>0</v>
      </c>
      <c r="L31" s="245" t="b">
        <v>1</v>
      </c>
      <c r="M31" s="246" t="b">
        <v>0</v>
      </c>
      <c r="N31" s="66" t="b">
        <v>0</v>
      </c>
      <c r="O31" s="107">
        <v>4.0</v>
      </c>
    </row>
    <row r="32">
      <c r="A32" s="232" t="s">
        <v>2552</v>
      </c>
      <c r="B32" s="241" t="s">
        <v>266</v>
      </c>
      <c r="C32" s="241" t="s">
        <v>297</v>
      </c>
      <c r="D32" s="241">
        <v>1.0</v>
      </c>
      <c r="E32" s="241"/>
      <c r="F32" s="242" t="s">
        <v>2553</v>
      </c>
      <c r="G32" s="243"/>
      <c r="H32" s="243"/>
      <c r="I32" s="243" t="s">
        <v>2554</v>
      </c>
      <c r="J32" s="22"/>
      <c r="K32" s="244" t="b">
        <v>0</v>
      </c>
      <c r="L32" s="245" t="b">
        <v>0</v>
      </c>
      <c r="M32" s="246" t="b">
        <v>1</v>
      </c>
      <c r="N32" s="66" t="b">
        <v>0</v>
      </c>
      <c r="O32" s="107">
        <f t="shared" ref="O32:O33" si="2">D32*4</f>
        <v>4</v>
      </c>
    </row>
    <row r="33">
      <c r="A33" s="240" t="s">
        <v>2555</v>
      </c>
      <c r="B33" s="22" t="s">
        <v>266</v>
      </c>
      <c r="C33" s="22" t="s">
        <v>297</v>
      </c>
      <c r="D33" s="22">
        <v>1.0</v>
      </c>
      <c r="E33" s="22"/>
      <c r="F33" s="220" t="s">
        <v>2553</v>
      </c>
      <c r="G33" s="22"/>
      <c r="H33" s="22"/>
      <c r="I33" s="22" t="s">
        <v>2554</v>
      </c>
      <c r="J33" s="22"/>
      <c r="K33" s="122" t="b">
        <v>0</v>
      </c>
      <c r="L33" s="66" t="b">
        <v>0</v>
      </c>
      <c r="M33" s="123" t="b">
        <v>1</v>
      </c>
      <c r="N33" s="66" t="b">
        <v>0</v>
      </c>
      <c r="O33" s="107">
        <f t="shared" si="2"/>
        <v>4</v>
      </c>
    </row>
    <row r="34">
      <c r="A34" s="232" t="s">
        <v>2556</v>
      </c>
      <c r="B34" s="124" t="s">
        <v>266</v>
      </c>
      <c r="C34" s="124" t="s">
        <v>20</v>
      </c>
      <c r="D34" s="124">
        <v>1.0</v>
      </c>
      <c r="E34" s="124" t="s">
        <v>2557</v>
      </c>
      <c r="F34" s="125" t="s">
        <v>2558</v>
      </c>
      <c r="G34" s="124"/>
      <c r="H34" s="124"/>
      <c r="I34" s="124" t="s">
        <v>2559</v>
      </c>
      <c r="J34" s="124" t="s">
        <v>1829</v>
      </c>
      <c r="K34" s="126" t="b">
        <v>1</v>
      </c>
      <c r="L34" s="127" t="b">
        <v>0</v>
      </c>
      <c r="M34" s="128" t="b">
        <v>0</v>
      </c>
      <c r="N34" s="127" t="b">
        <v>0</v>
      </c>
      <c r="O34" s="248">
        <v>4.0</v>
      </c>
    </row>
    <row r="35">
      <c r="A35" s="240" t="s">
        <v>2560</v>
      </c>
      <c r="B35" s="124" t="s">
        <v>266</v>
      </c>
      <c r="C35" s="124" t="s">
        <v>20</v>
      </c>
      <c r="D35" s="124">
        <v>1.0</v>
      </c>
      <c r="E35" s="124" t="s">
        <v>2561</v>
      </c>
      <c r="F35" s="125" t="s">
        <v>2562</v>
      </c>
      <c r="G35" s="124"/>
      <c r="H35" s="124"/>
      <c r="I35" s="124" t="s">
        <v>2559</v>
      </c>
      <c r="J35" s="124" t="s">
        <v>1829</v>
      </c>
      <c r="K35" s="126" t="b">
        <v>1</v>
      </c>
      <c r="L35" s="127" t="b">
        <v>0</v>
      </c>
      <c r="M35" s="128" t="b">
        <v>0</v>
      </c>
      <c r="N35" s="127" t="b">
        <v>0</v>
      </c>
      <c r="O35" s="248">
        <v>4.0</v>
      </c>
    </row>
    <row r="36">
      <c r="A36" s="232" t="s">
        <v>2563</v>
      </c>
      <c r="B36" s="124" t="s">
        <v>266</v>
      </c>
      <c r="C36" s="124" t="s">
        <v>20</v>
      </c>
      <c r="D36" s="124">
        <v>1.0</v>
      </c>
      <c r="E36" s="124" t="s">
        <v>2564</v>
      </c>
      <c r="F36" s="125" t="s">
        <v>2565</v>
      </c>
      <c r="G36" s="124"/>
      <c r="H36" s="124"/>
      <c r="I36" s="124" t="s">
        <v>2559</v>
      </c>
      <c r="J36" s="124" t="s">
        <v>1829</v>
      </c>
      <c r="K36" s="126" t="b">
        <v>1</v>
      </c>
      <c r="L36" s="127" t="b">
        <v>0</v>
      </c>
      <c r="M36" s="128" t="b">
        <v>0</v>
      </c>
      <c r="N36" s="127" t="b">
        <v>0</v>
      </c>
      <c r="O36" s="248">
        <v>4.0</v>
      </c>
    </row>
    <row r="37">
      <c r="A37" s="240" t="s">
        <v>2566</v>
      </c>
      <c r="B37" s="124" t="s">
        <v>266</v>
      </c>
      <c r="C37" s="124" t="s">
        <v>267</v>
      </c>
      <c r="D37" s="124">
        <v>1.0</v>
      </c>
      <c r="E37" s="124" t="s">
        <v>2567</v>
      </c>
      <c r="F37" s="125" t="s">
        <v>275</v>
      </c>
      <c r="G37" s="124"/>
      <c r="H37" s="124"/>
      <c r="I37" s="124"/>
      <c r="J37" s="124" t="s">
        <v>1829</v>
      </c>
      <c r="K37" s="126" t="b">
        <v>1</v>
      </c>
      <c r="L37" s="127" t="b">
        <v>0</v>
      </c>
      <c r="M37" s="128" t="b">
        <v>0</v>
      </c>
      <c r="N37" s="127" t="b">
        <v>0</v>
      </c>
      <c r="O37" s="124">
        <v>4.0</v>
      </c>
    </row>
    <row r="38">
      <c r="A38" s="232" t="s">
        <v>2568</v>
      </c>
      <c r="B38" s="124" t="s">
        <v>266</v>
      </c>
      <c r="C38" s="249" t="s">
        <v>247</v>
      </c>
      <c r="D38" s="124">
        <v>1.0</v>
      </c>
      <c r="E38" s="250" t="s">
        <v>2569</v>
      </c>
      <c r="F38" s="179" t="s">
        <v>2570</v>
      </c>
      <c r="G38" s="251"/>
      <c r="H38" s="251"/>
      <c r="I38" s="252" t="s">
        <v>1764</v>
      </c>
      <c r="J38" s="22"/>
      <c r="K38" s="126" t="b">
        <v>0</v>
      </c>
      <c r="L38" s="127" t="b">
        <v>0</v>
      </c>
      <c r="M38" s="128" t="b">
        <v>0</v>
      </c>
      <c r="N38" s="127" t="b">
        <v>1</v>
      </c>
      <c r="O38" s="248">
        <v>2.0</v>
      </c>
    </row>
    <row r="39">
      <c r="A39" s="240" t="s">
        <v>2571</v>
      </c>
      <c r="B39" s="124" t="s">
        <v>266</v>
      </c>
      <c r="C39" s="249" t="s">
        <v>286</v>
      </c>
      <c r="D39" s="124">
        <v>1.0</v>
      </c>
      <c r="E39" s="250" t="s">
        <v>2572</v>
      </c>
      <c r="F39" s="253" t="s">
        <v>2573</v>
      </c>
      <c r="G39" s="251"/>
      <c r="H39" s="251"/>
      <c r="I39" s="252"/>
      <c r="J39" s="22"/>
      <c r="K39" s="126" t="b">
        <v>0</v>
      </c>
      <c r="L39" s="127" t="b">
        <v>0</v>
      </c>
      <c r="M39" s="128" t="b">
        <v>0</v>
      </c>
      <c r="N39" s="127" t="b">
        <v>1</v>
      </c>
      <c r="O39" s="248">
        <v>1.0</v>
      </c>
    </row>
    <row r="40">
      <c r="A40" s="232" t="s">
        <v>2574</v>
      </c>
      <c r="B40" s="124" t="s">
        <v>266</v>
      </c>
      <c r="C40" s="249" t="s">
        <v>247</v>
      </c>
      <c r="D40" s="124">
        <v>1.0</v>
      </c>
      <c r="E40" s="250" t="s">
        <v>2575</v>
      </c>
      <c r="F40" s="253" t="s">
        <v>2576</v>
      </c>
      <c r="G40" s="251"/>
      <c r="H40" s="251"/>
      <c r="I40" s="252" t="s">
        <v>1764</v>
      </c>
      <c r="J40" s="22"/>
      <c r="K40" s="126" t="b">
        <v>0</v>
      </c>
      <c r="L40" s="127" t="b">
        <v>0</v>
      </c>
      <c r="M40" s="128" t="b">
        <v>0</v>
      </c>
      <c r="N40" s="127" t="b">
        <v>1</v>
      </c>
      <c r="O40" s="248">
        <v>2.0</v>
      </c>
    </row>
    <row r="41">
      <c r="A41" s="240" t="s">
        <v>2577</v>
      </c>
      <c r="B41" s="124" t="s">
        <v>266</v>
      </c>
      <c r="C41" s="249" t="s">
        <v>247</v>
      </c>
      <c r="D41" s="124">
        <v>1.0</v>
      </c>
      <c r="E41" s="254" t="s">
        <v>2578</v>
      </c>
      <c r="F41" s="255" t="s">
        <v>2579</v>
      </c>
      <c r="G41" s="251"/>
      <c r="H41" s="251"/>
      <c r="I41" s="252" t="s">
        <v>1764</v>
      </c>
      <c r="J41" s="22"/>
      <c r="K41" s="126" t="b">
        <v>0</v>
      </c>
      <c r="L41" s="127" t="b">
        <v>0</v>
      </c>
      <c r="M41" s="128" t="b">
        <v>0</v>
      </c>
      <c r="N41" s="127" t="b">
        <v>1</v>
      </c>
      <c r="O41" s="124">
        <v>2.0</v>
      </c>
    </row>
    <row r="42">
      <c r="A42" s="232" t="s">
        <v>2580</v>
      </c>
      <c r="B42" s="124" t="s">
        <v>266</v>
      </c>
      <c r="C42" s="249" t="s">
        <v>247</v>
      </c>
      <c r="D42" s="124">
        <v>1.0</v>
      </c>
      <c r="E42" s="254" t="s">
        <v>2581</v>
      </c>
      <c r="F42" s="179" t="s">
        <v>2582</v>
      </c>
      <c r="G42" s="251"/>
      <c r="H42" s="251"/>
      <c r="I42" s="252" t="s">
        <v>1764</v>
      </c>
      <c r="J42" s="22"/>
      <c r="K42" s="126" t="b">
        <v>0</v>
      </c>
      <c r="L42" s="127" t="b">
        <v>0</v>
      </c>
      <c r="M42" s="128" t="b">
        <v>0</v>
      </c>
      <c r="N42" s="127" t="b">
        <v>1</v>
      </c>
      <c r="O42" s="248">
        <v>2.0</v>
      </c>
    </row>
    <row r="43">
      <c r="A43" s="240" t="s">
        <v>2583</v>
      </c>
      <c r="B43" s="124" t="s">
        <v>266</v>
      </c>
      <c r="C43" s="249" t="s">
        <v>1340</v>
      </c>
      <c r="D43" s="124">
        <v>1.0</v>
      </c>
      <c r="E43" s="124" t="s">
        <v>2584</v>
      </c>
      <c r="F43" s="256" t="s">
        <v>2585</v>
      </c>
      <c r="G43" s="251"/>
      <c r="H43" s="251"/>
      <c r="I43" s="251"/>
      <c r="J43" s="22"/>
      <c r="K43" s="126" t="b">
        <v>1</v>
      </c>
      <c r="L43" s="127" t="b">
        <v>0</v>
      </c>
      <c r="M43" s="128" t="b">
        <v>0</v>
      </c>
      <c r="N43" s="127" t="b">
        <v>0</v>
      </c>
      <c r="O43" s="248">
        <v>1.0</v>
      </c>
    </row>
    <row r="44">
      <c r="A44" s="232" t="s">
        <v>2586</v>
      </c>
      <c r="B44" s="124" t="s">
        <v>266</v>
      </c>
      <c r="C44" s="249" t="s">
        <v>1340</v>
      </c>
      <c r="D44" s="124">
        <v>1.0</v>
      </c>
      <c r="E44" s="254" t="s">
        <v>2587</v>
      </c>
      <c r="F44" s="179" t="s">
        <v>2588</v>
      </c>
      <c r="G44" s="251"/>
      <c r="H44" s="251"/>
      <c r="I44" s="251"/>
      <c r="J44" s="22"/>
      <c r="K44" s="126" t="b">
        <v>1</v>
      </c>
      <c r="L44" s="127" t="b">
        <v>0</v>
      </c>
      <c r="M44" s="128" t="b">
        <v>0</v>
      </c>
      <c r="N44" s="127" t="b">
        <v>0</v>
      </c>
      <c r="O44" s="248">
        <v>1.0</v>
      </c>
    </row>
    <row r="45">
      <c r="A45" s="240" t="s">
        <v>2589</v>
      </c>
      <c r="B45" s="124" t="s">
        <v>266</v>
      </c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</row>
    <row r="46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</row>
    <row r="47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</row>
    <row r="70">
      <c r="A70" s="130" t="s">
        <v>2590</v>
      </c>
      <c r="B70" s="124" t="s">
        <v>266</v>
      </c>
      <c r="C70" s="124" t="s">
        <v>247</v>
      </c>
      <c r="D70" s="124">
        <v>1.0</v>
      </c>
      <c r="E70" s="124" t="s">
        <v>2591</v>
      </c>
      <c r="F70" s="125" t="s">
        <v>2592</v>
      </c>
      <c r="G70" s="124"/>
      <c r="H70" s="124"/>
      <c r="I70" s="124"/>
      <c r="J70" s="124" t="s">
        <v>1829</v>
      </c>
      <c r="K70" s="126" t="b">
        <v>0</v>
      </c>
      <c r="L70" s="127" t="b">
        <v>0</v>
      </c>
      <c r="M70" s="128" t="b">
        <v>0</v>
      </c>
      <c r="N70" s="127" t="b">
        <v>1</v>
      </c>
      <c r="O70" s="124">
        <v>2.0</v>
      </c>
    </row>
    <row r="71">
      <c r="A71" s="130" t="s">
        <v>2593</v>
      </c>
      <c r="B71" s="124" t="s">
        <v>2594</v>
      </c>
      <c r="C71" s="254" t="s">
        <v>1755</v>
      </c>
      <c r="D71" s="124">
        <v>1.0</v>
      </c>
      <c r="E71" s="124"/>
      <c r="F71" s="125" t="s">
        <v>2595</v>
      </c>
      <c r="G71" s="124"/>
      <c r="H71" s="124"/>
      <c r="I71" s="124"/>
      <c r="J71" s="124" t="s">
        <v>1829</v>
      </c>
      <c r="K71" s="126" t="b">
        <v>0</v>
      </c>
      <c r="L71" s="127" t="b">
        <v>0</v>
      </c>
      <c r="M71" s="128" t="b">
        <v>1</v>
      </c>
      <c r="N71" s="127" t="b">
        <v>0</v>
      </c>
      <c r="O71" s="124">
        <v>1.0</v>
      </c>
    </row>
    <row r="72">
      <c r="A72" s="130" t="s">
        <v>2596</v>
      </c>
      <c r="B72" s="124" t="s">
        <v>2594</v>
      </c>
      <c r="C72" s="254" t="s">
        <v>1755</v>
      </c>
      <c r="D72" s="124">
        <v>1.0</v>
      </c>
      <c r="E72" s="257"/>
      <c r="F72" s="125" t="s">
        <v>2597</v>
      </c>
      <c r="G72" s="257"/>
      <c r="H72" s="257"/>
      <c r="I72" s="257"/>
      <c r="J72" s="124" t="s">
        <v>1829</v>
      </c>
      <c r="K72" s="258" t="b">
        <v>0</v>
      </c>
      <c r="L72" s="259" t="b">
        <v>0</v>
      </c>
      <c r="M72" s="260" t="b">
        <v>1</v>
      </c>
      <c r="N72" s="261" t="b">
        <v>0</v>
      </c>
      <c r="O72" s="254">
        <v>1.0</v>
      </c>
    </row>
    <row r="73">
      <c r="A73" s="130" t="s">
        <v>2598</v>
      </c>
      <c r="B73" s="124" t="s">
        <v>2594</v>
      </c>
      <c r="C73" s="254" t="s">
        <v>1755</v>
      </c>
      <c r="D73" s="124">
        <v>1.0</v>
      </c>
      <c r="E73" s="257"/>
      <c r="F73" s="125" t="s">
        <v>2599</v>
      </c>
      <c r="G73" s="257"/>
      <c r="H73" s="257"/>
      <c r="I73" s="257"/>
      <c r="J73" s="124" t="s">
        <v>1829</v>
      </c>
      <c r="K73" s="259" t="b">
        <v>0</v>
      </c>
      <c r="L73" s="259" t="b">
        <v>0</v>
      </c>
      <c r="M73" s="261" t="b">
        <v>1</v>
      </c>
      <c r="N73" s="261" t="b">
        <v>0</v>
      </c>
      <c r="O73" s="254">
        <v>1.0</v>
      </c>
    </row>
    <row r="74">
      <c r="A74" s="130" t="s">
        <v>2600</v>
      </c>
      <c r="B74" s="124" t="s">
        <v>2594</v>
      </c>
      <c r="C74" s="254" t="s">
        <v>1755</v>
      </c>
      <c r="D74" s="124">
        <v>1.0</v>
      </c>
      <c r="E74" s="257"/>
      <c r="F74" s="125" t="s">
        <v>2601</v>
      </c>
      <c r="G74" s="257"/>
      <c r="H74" s="257"/>
      <c r="I74" s="257"/>
      <c r="J74" s="124" t="s">
        <v>1829</v>
      </c>
      <c r="K74" s="259" t="b">
        <v>0</v>
      </c>
      <c r="L74" s="259" t="b">
        <v>0</v>
      </c>
      <c r="M74" s="261" t="b">
        <v>1</v>
      </c>
      <c r="N74" s="261" t="b">
        <v>0</v>
      </c>
      <c r="O74" s="254">
        <v>1.0</v>
      </c>
    </row>
    <row r="75">
      <c r="A75" s="130" t="s">
        <v>2602</v>
      </c>
      <c r="B75" s="124" t="s">
        <v>2594</v>
      </c>
      <c r="C75" s="254" t="s">
        <v>1755</v>
      </c>
      <c r="D75" s="124">
        <v>1.0</v>
      </c>
      <c r="E75" s="257"/>
      <c r="F75" s="253" t="s">
        <v>2603</v>
      </c>
      <c r="G75" s="257"/>
      <c r="H75" s="257"/>
      <c r="I75" s="257"/>
      <c r="J75" s="124" t="s">
        <v>1833</v>
      </c>
      <c r="K75" s="259" t="b">
        <v>0</v>
      </c>
      <c r="L75" s="259" t="b">
        <v>0</v>
      </c>
      <c r="M75" s="259" t="b">
        <v>0</v>
      </c>
      <c r="N75" s="261" t="b">
        <v>1</v>
      </c>
      <c r="O75" s="254">
        <v>1.0</v>
      </c>
    </row>
    <row r="76">
      <c r="A76" s="130" t="s">
        <v>2604</v>
      </c>
      <c r="B76" s="124" t="s">
        <v>2594</v>
      </c>
      <c r="C76" s="254" t="s">
        <v>286</v>
      </c>
      <c r="D76" s="254">
        <v>1.0</v>
      </c>
      <c r="E76" s="257"/>
      <c r="F76" s="253" t="s">
        <v>2605</v>
      </c>
      <c r="G76" s="257"/>
      <c r="H76" s="257"/>
      <c r="I76" s="257"/>
      <c r="J76" s="124" t="s">
        <v>1829</v>
      </c>
      <c r="K76" s="259" t="b">
        <v>0</v>
      </c>
      <c r="L76" s="259" t="b">
        <v>0</v>
      </c>
      <c r="M76" s="259" t="b">
        <v>0</v>
      </c>
      <c r="N76" s="259" t="b">
        <v>0</v>
      </c>
      <c r="O76" s="262"/>
    </row>
    <row r="77">
      <c r="A77" s="130" t="s">
        <v>2606</v>
      </c>
      <c r="B77" s="124" t="s">
        <v>2594</v>
      </c>
      <c r="C77" s="254" t="s">
        <v>286</v>
      </c>
      <c r="D77" s="254">
        <v>1.0</v>
      </c>
      <c r="E77" s="257"/>
      <c r="F77" s="253" t="s">
        <v>2607</v>
      </c>
      <c r="G77" s="257"/>
      <c r="H77" s="257"/>
      <c r="I77" s="257"/>
      <c r="J77" s="124" t="s">
        <v>1829</v>
      </c>
      <c r="K77" s="259" t="b">
        <v>0</v>
      </c>
      <c r="L77" s="259" t="b">
        <v>0</v>
      </c>
      <c r="M77" s="259" t="b">
        <v>0</v>
      </c>
      <c r="N77" s="259" t="b">
        <v>0</v>
      </c>
      <c r="O77" s="262"/>
    </row>
    <row r="78">
      <c r="A78" s="130" t="s">
        <v>2608</v>
      </c>
      <c r="B78" s="124" t="s">
        <v>2594</v>
      </c>
      <c r="C78" s="254" t="s">
        <v>286</v>
      </c>
      <c r="D78" s="254">
        <v>1.0</v>
      </c>
      <c r="E78" s="257"/>
      <c r="F78" s="253" t="s">
        <v>2609</v>
      </c>
      <c r="G78" s="257"/>
      <c r="H78" s="257"/>
      <c r="I78" s="257"/>
      <c r="J78" s="124" t="s">
        <v>1833</v>
      </c>
      <c r="K78" s="259" t="b">
        <v>0</v>
      </c>
      <c r="L78" s="259" t="b">
        <v>0</v>
      </c>
      <c r="M78" s="259" t="b">
        <v>0</v>
      </c>
      <c r="N78" s="259" t="b">
        <v>0</v>
      </c>
      <c r="O78" s="262"/>
    </row>
    <row r="79">
      <c r="A79" s="130" t="s">
        <v>2610</v>
      </c>
      <c r="B79" s="124" t="s">
        <v>266</v>
      </c>
      <c r="C79" s="254" t="s">
        <v>2611</v>
      </c>
      <c r="D79" s="254">
        <v>1.0</v>
      </c>
      <c r="E79" s="257"/>
      <c r="F79" s="253" t="s">
        <v>1836</v>
      </c>
      <c r="G79" s="257"/>
      <c r="H79" s="257"/>
      <c r="I79" s="257"/>
      <c r="J79" s="124" t="s">
        <v>1829</v>
      </c>
      <c r="K79" s="259" t="b">
        <v>0</v>
      </c>
      <c r="L79" s="259" t="b">
        <v>0</v>
      </c>
      <c r="M79" s="259" t="b">
        <v>0</v>
      </c>
      <c r="N79" s="261" t="b">
        <v>1</v>
      </c>
      <c r="O79" s="254">
        <v>4.0</v>
      </c>
    </row>
    <row r="80">
      <c r="A80" s="130" t="s">
        <v>2612</v>
      </c>
      <c r="B80" s="124" t="s">
        <v>266</v>
      </c>
      <c r="C80" s="254" t="s">
        <v>2611</v>
      </c>
      <c r="D80" s="254">
        <v>1.0</v>
      </c>
      <c r="E80" s="257"/>
      <c r="F80" s="253" t="s">
        <v>1839</v>
      </c>
      <c r="G80" s="257"/>
      <c r="H80" s="257"/>
      <c r="I80" s="257"/>
      <c r="J80" s="124" t="s">
        <v>1829</v>
      </c>
      <c r="K80" s="259" t="b">
        <v>0</v>
      </c>
      <c r="L80" s="259" t="b">
        <v>0</v>
      </c>
      <c r="M80" s="259" t="b">
        <v>0</v>
      </c>
      <c r="N80" s="261" t="b">
        <v>1</v>
      </c>
      <c r="O80" s="254">
        <v>4.0</v>
      </c>
    </row>
    <row r="81">
      <c r="A81" s="130" t="s">
        <v>2613</v>
      </c>
      <c r="B81" s="124" t="s">
        <v>266</v>
      </c>
      <c r="C81" s="254" t="s">
        <v>297</v>
      </c>
      <c r="D81" s="254">
        <v>1.0</v>
      </c>
      <c r="E81" s="257"/>
      <c r="F81" s="253" t="s">
        <v>2614</v>
      </c>
      <c r="G81" s="257"/>
      <c r="H81" s="257"/>
      <c r="I81" s="257"/>
      <c r="J81" s="124" t="s">
        <v>1829</v>
      </c>
      <c r="K81" s="259" t="b">
        <v>0</v>
      </c>
      <c r="L81" s="259" t="b">
        <v>0</v>
      </c>
      <c r="M81" s="259" t="b">
        <v>0</v>
      </c>
      <c r="N81" s="261" t="b">
        <v>1</v>
      </c>
      <c r="O81" s="262"/>
    </row>
    <row r="82">
      <c r="A82" s="130" t="s">
        <v>2615</v>
      </c>
      <c r="B82" s="124" t="s">
        <v>266</v>
      </c>
      <c r="C82" s="254" t="s">
        <v>297</v>
      </c>
      <c r="D82" s="254">
        <v>1.0</v>
      </c>
      <c r="E82" s="257"/>
      <c r="F82" s="253" t="s">
        <v>2616</v>
      </c>
      <c r="G82" s="257"/>
      <c r="H82" s="257"/>
      <c r="I82" s="257"/>
      <c r="J82" s="124" t="s">
        <v>1829</v>
      </c>
      <c r="K82" s="259" t="b">
        <v>0</v>
      </c>
      <c r="L82" s="259" t="b">
        <v>0</v>
      </c>
      <c r="M82" s="259" t="b">
        <v>0</v>
      </c>
      <c r="N82" s="261" t="b">
        <v>1</v>
      </c>
      <c r="O82" s="262"/>
    </row>
    <row r="83">
      <c r="A83" s="130" t="s">
        <v>2617</v>
      </c>
      <c r="B83" s="124" t="s">
        <v>266</v>
      </c>
      <c r="C83" s="254" t="s">
        <v>297</v>
      </c>
      <c r="D83" s="254">
        <v>1.0</v>
      </c>
      <c r="E83" s="257"/>
      <c r="F83" s="253" t="s">
        <v>2618</v>
      </c>
      <c r="G83" s="257"/>
      <c r="H83" s="257"/>
      <c r="I83" s="257"/>
      <c r="J83" s="124" t="s">
        <v>1829</v>
      </c>
      <c r="K83" s="259" t="b">
        <v>0</v>
      </c>
      <c r="L83" s="259" t="b">
        <v>0</v>
      </c>
      <c r="M83" s="259" t="b">
        <v>0</v>
      </c>
      <c r="N83" s="261" t="b">
        <v>1</v>
      </c>
      <c r="O83" s="262"/>
    </row>
    <row r="84">
      <c r="A84" s="130" t="s">
        <v>2619</v>
      </c>
      <c r="B84" s="124" t="s">
        <v>266</v>
      </c>
      <c r="C84" s="254" t="s">
        <v>297</v>
      </c>
      <c r="D84" s="254">
        <v>1.0</v>
      </c>
      <c r="E84" s="257"/>
      <c r="F84" s="253" t="s">
        <v>2620</v>
      </c>
      <c r="G84" s="257"/>
      <c r="H84" s="257"/>
      <c r="I84" s="257"/>
      <c r="J84" s="124" t="s">
        <v>1829</v>
      </c>
      <c r="K84" s="259" t="b">
        <v>0</v>
      </c>
      <c r="L84" s="259" t="b">
        <v>0</v>
      </c>
      <c r="M84" s="259" t="b">
        <v>0</v>
      </c>
      <c r="N84" s="261" t="b">
        <v>1</v>
      </c>
      <c r="O84" s="262"/>
    </row>
    <row r="85">
      <c r="A85" s="130" t="s">
        <v>2621</v>
      </c>
      <c r="B85" s="124" t="s">
        <v>266</v>
      </c>
      <c r="C85" s="254" t="s">
        <v>297</v>
      </c>
      <c r="D85" s="254">
        <v>1.0</v>
      </c>
      <c r="E85" s="257"/>
      <c r="F85" s="253" t="s">
        <v>2622</v>
      </c>
      <c r="G85" s="257"/>
      <c r="H85" s="257"/>
      <c r="I85" s="257"/>
      <c r="J85" s="124" t="s">
        <v>1829</v>
      </c>
      <c r="K85" s="259" t="b">
        <v>0</v>
      </c>
      <c r="L85" s="259" t="b">
        <v>0</v>
      </c>
      <c r="M85" s="259" t="b">
        <v>0</v>
      </c>
      <c r="N85" s="261" t="b">
        <v>1</v>
      </c>
      <c r="O85" s="262"/>
    </row>
    <row r="86">
      <c r="A86" s="130" t="s">
        <v>2623</v>
      </c>
      <c r="B86" s="124" t="s">
        <v>266</v>
      </c>
      <c r="C86" s="254" t="s">
        <v>297</v>
      </c>
      <c r="D86" s="254">
        <v>1.0</v>
      </c>
      <c r="E86" s="257"/>
      <c r="F86" s="253" t="s">
        <v>2624</v>
      </c>
      <c r="G86" s="257"/>
      <c r="H86" s="257"/>
      <c r="I86" s="257"/>
      <c r="J86" s="124" t="s">
        <v>1829</v>
      </c>
      <c r="K86" s="259" t="b">
        <v>0</v>
      </c>
      <c r="L86" s="259" t="b">
        <v>0</v>
      </c>
      <c r="M86" s="259" t="b">
        <v>0</v>
      </c>
      <c r="N86" s="261" t="b">
        <v>1</v>
      </c>
      <c r="O86" s="262"/>
    </row>
    <row r="87">
      <c r="A87" s="130" t="s">
        <v>2625</v>
      </c>
      <c r="B87" s="124" t="s">
        <v>266</v>
      </c>
      <c r="C87" s="254" t="s">
        <v>297</v>
      </c>
      <c r="D87" s="254">
        <v>1.0</v>
      </c>
      <c r="E87" s="257"/>
      <c r="F87" s="253" t="s">
        <v>2626</v>
      </c>
      <c r="G87" s="257"/>
      <c r="H87" s="257"/>
      <c r="I87" s="257"/>
      <c r="J87" s="124" t="s">
        <v>1829</v>
      </c>
      <c r="K87" s="259" t="b">
        <v>0</v>
      </c>
      <c r="L87" s="259" t="b">
        <v>0</v>
      </c>
      <c r="M87" s="259" t="b">
        <v>0</v>
      </c>
      <c r="N87" s="261" t="b">
        <v>1</v>
      </c>
      <c r="O87" s="262"/>
    </row>
    <row r="88">
      <c r="A88" s="130" t="s">
        <v>2627</v>
      </c>
      <c r="B88" s="124" t="s">
        <v>266</v>
      </c>
      <c r="C88" s="254" t="s">
        <v>297</v>
      </c>
      <c r="D88" s="254">
        <v>1.0</v>
      </c>
      <c r="E88" s="257"/>
      <c r="F88" s="253" t="s">
        <v>2628</v>
      </c>
      <c r="G88" s="257"/>
      <c r="H88" s="257"/>
      <c r="I88" s="257"/>
      <c r="J88" s="124" t="s">
        <v>1829</v>
      </c>
      <c r="K88" s="259" t="b">
        <v>0</v>
      </c>
      <c r="L88" s="259" t="b">
        <v>0</v>
      </c>
      <c r="M88" s="259" t="b">
        <v>0</v>
      </c>
      <c r="N88" s="261" t="b">
        <v>1</v>
      </c>
      <c r="O88" s="262"/>
    </row>
    <row r="89">
      <c r="A89" s="130" t="s">
        <v>2629</v>
      </c>
      <c r="B89" s="124" t="s">
        <v>266</v>
      </c>
      <c r="C89" s="254" t="s">
        <v>297</v>
      </c>
      <c r="D89" s="254">
        <v>1.0</v>
      </c>
      <c r="E89" s="257"/>
      <c r="F89" s="253" t="s">
        <v>2622</v>
      </c>
      <c r="G89" s="257"/>
      <c r="H89" s="257"/>
      <c r="I89" s="257"/>
      <c r="J89" s="124" t="s">
        <v>1829</v>
      </c>
      <c r="K89" s="259" t="b">
        <v>0</v>
      </c>
      <c r="L89" s="259" t="b">
        <v>0</v>
      </c>
      <c r="M89" s="259" t="b">
        <v>0</v>
      </c>
      <c r="N89" s="261" t="b">
        <v>1</v>
      </c>
      <c r="O89" s="262"/>
    </row>
    <row r="90">
      <c r="A90" s="130" t="s">
        <v>2630</v>
      </c>
      <c r="B90" s="124" t="s">
        <v>266</v>
      </c>
      <c r="C90" s="254" t="s">
        <v>297</v>
      </c>
      <c r="D90" s="254">
        <v>1.0</v>
      </c>
      <c r="E90" s="257"/>
      <c r="F90" s="253" t="s">
        <v>2631</v>
      </c>
      <c r="G90" s="257"/>
      <c r="H90" s="257"/>
      <c r="I90" s="257"/>
      <c r="J90" s="124" t="s">
        <v>1829</v>
      </c>
      <c r="K90" s="259" t="b">
        <v>0</v>
      </c>
      <c r="L90" s="259" t="b">
        <v>0</v>
      </c>
      <c r="M90" s="259" t="b">
        <v>0</v>
      </c>
      <c r="N90" s="261" t="b">
        <v>1</v>
      </c>
      <c r="O90" s="262"/>
    </row>
    <row r="91">
      <c r="A91" s="130" t="s">
        <v>2632</v>
      </c>
      <c r="B91" s="124" t="s">
        <v>266</v>
      </c>
      <c r="C91" s="254" t="s">
        <v>297</v>
      </c>
      <c r="D91" s="254">
        <v>1.0</v>
      </c>
      <c r="E91" s="257"/>
      <c r="F91" s="253" t="s">
        <v>2633</v>
      </c>
      <c r="G91" s="257"/>
      <c r="H91" s="257"/>
      <c r="I91" s="257"/>
      <c r="J91" s="124" t="s">
        <v>1829</v>
      </c>
      <c r="K91" s="259" t="b">
        <v>0</v>
      </c>
      <c r="L91" s="259" t="b">
        <v>0</v>
      </c>
      <c r="M91" s="259" t="b">
        <v>0</v>
      </c>
      <c r="N91" s="261" t="b">
        <v>1</v>
      </c>
      <c r="O91" s="262"/>
    </row>
    <row r="92">
      <c r="A92" s="130" t="s">
        <v>2634</v>
      </c>
      <c r="B92" s="124" t="s">
        <v>266</v>
      </c>
      <c r="C92" s="254" t="s">
        <v>297</v>
      </c>
      <c r="D92" s="254">
        <v>1.0</v>
      </c>
      <c r="E92" s="257"/>
      <c r="F92" s="253" t="s">
        <v>2635</v>
      </c>
      <c r="G92" s="257"/>
      <c r="H92" s="257"/>
      <c r="I92" s="257"/>
      <c r="J92" s="124" t="s">
        <v>1829</v>
      </c>
      <c r="K92" s="259" t="b">
        <v>0</v>
      </c>
      <c r="L92" s="259" t="b">
        <v>0</v>
      </c>
      <c r="M92" s="259" t="b">
        <v>0</v>
      </c>
      <c r="N92" s="261" t="b">
        <v>1</v>
      </c>
      <c r="O92" s="262"/>
    </row>
    <row r="93">
      <c r="A93" s="130" t="s">
        <v>2636</v>
      </c>
      <c r="B93" s="124" t="s">
        <v>266</v>
      </c>
      <c r="C93" s="254" t="s">
        <v>297</v>
      </c>
      <c r="D93" s="254">
        <v>1.0</v>
      </c>
      <c r="E93" s="257"/>
      <c r="F93" s="253" t="s">
        <v>2637</v>
      </c>
      <c r="G93" s="257"/>
      <c r="H93" s="257"/>
      <c r="I93" s="257"/>
      <c r="J93" s="124" t="s">
        <v>1829</v>
      </c>
      <c r="K93" s="259" t="b">
        <v>0</v>
      </c>
      <c r="L93" s="259" t="b">
        <v>0</v>
      </c>
      <c r="M93" s="259" t="b">
        <v>0</v>
      </c>
      <c r="N93" s="261" t="b">
        <v>1</v>
      </c>
      <c r="O93" s="262"/>
    </row>
    <row r="94">
      <c r="A94" s="130" t="s">
        <v>2638</v>
      </c>
      <c r="B94" s="124" t="s">
        <v>266</v>
      </c>
      <c r="C94" s="254" t="s">
        <v>297</v>
      </c>
      <c r="D94" s="254">
        <v>1.0</v>
      </c>
      <c r="E94" s="257"/>
      <c r="F94" s="253" t="s">
        <v>2639</v>
      </c>
      <c r="G94" s="257"/>
      <c r="H94" s="257"/>
      <c r="I94" s="257"/>
      <c r="J94" s="124" t="s">
        <v>1829</v>
      </c>
      <c r="K94" s="259" t="b">
        <v>0</v>
      </c>
      <c r="L94" s="259" t="b">
        <v>0</v>
      </c>
      <c r="M94" s="259" t="b">
        <v>0</v>
      </c>
      <c r="N94" s="261" t="b">
        <v>1</v>
      </c>
      <c r="O94" s="262"/>
    </row>
    <row r="95">
      <c r="A95" s="130" t="s">
        <v>2640</v>
      </c>
      <c r="B95" s="124" t="s">
        <v>266</v>
      </c>
      <c r="C95" s="254" t="s">
        <v>297</v>
      </c>
      <c r="D95" s="254">
        <v>1.0</v>
      </c>
      <c r="E95" s="263"/>
      <c r="F95" s="253" t="s">
        <v>2641</v>
      </c>
      <c r="G95" s="263"/>
      <c r="H95" s="263"/>
      <c r="I95" s="263"/>
      <c r="J95" s="124" t="s">
        <v>1829</v>
      </c>
      <c r="K95" s="259" t="b">
        <v>0</v>
      </c>
      <c r="L95" s="259" t="b">
        <v>0</v>
      </c>
      <c r="M95" s="259" t="b">
        <v>0</v>
      </c>
      <c r="N95" s="261" t="b">
        <v>1</v>
      </c>
      <c r="O95" s="263"/>
    </row>
    <row r="96">
      <c r="A96" s="130" t="s">
        <v>2642</v>
      </c>
      <c r="B96" s="124" t="s">
        <v>266</v>
      </c>
      <c r="C96" s="254" t="s">
        <v>297</v>
      </c>
      <c r="D96" s="254">
        <v>1.0</v>
      </c>
      <c r="E96" s="263"/>
      <c r="F96" s="253" t="s">
        <v>2643</v>
      </c>
      <c r="G96" s="263"/>
      <c r="H96" s="263"/>
      <c r="I96" s="263"/>
      <c r="J96" s="124" t="s">
        <v>1829</v>
      </c>
      <c r="K96" s="259" t="b">
        <v>0</v>
      </c>
      <c r="L96" s="259" t="b">
        <v>0</v>
      </c>
      <c r="M96" s="259" t="b">
        <v>0</v>
      </c>
      <c r="N96" s="261" t="b">
        <v>1</v>
      </c>
      <c r="O96" s="263"/>
    </row>
    <row r="97">
      <c r="A97" s="130" t="s">
        <v>2644</v>
      </c>
      <c r="B97" s="124" t="s">
        <v>266</v>
      </c>
      <c r="C97" s="254" t="s">
        <v>297</v>
      </c>
      <c r="D97" s="254">
        <v>1.0</v>
      </c>
      <c r="E97" s="263"/>
      <c r="F97" s="253" t="s">
        <v>2645</v>
      </c>
      <c r="G97" s="263"/>
      <c r="H97" s="263"/>
      <c r="I97" s="263"/>
      <c r="J97" s="124" t="s">
        <v>1829</v>
      </c>
      <c r="K97" s="259" t="b">
        <v>0</v>
      </c>
      <c r="L97" s="259" t="b">
        <v>0</v>
      </c>
      <c r="M97" s="259" t="b">
        <v>0</v>
      </c>
      <c r="N97" s="261" t="b">
        <v>1</v>
      </c>
      <c r="O97" s="263"/>
    </row>
    <row r="98">
      <c r="A98" s="130" t="s">
        <v>2646</v>
      </c>
      <c r="B98" s="124" t="s">
        <v>266</v>
      </c>
      <c r="C98" s="254" t="s">
        <v>297</v>
      </c>
      <c r="D98" s="254">
        <v>1.0</v>
      </c>
      <c r="E98" s="263"/>
      <c r="F98" s="253" t="s">
        <v>2647</v>
      </c>
      <c r="G98" s="263"/>
      <c r="H98" s="263"/>
      <c r="I98" s="263"/>
      <c r="J98" s="124" t="s">
        <v>1829</v>
      </c>
      <c r="K98" s="259" t="b">
        <v>0</v>
      </c>
      <c r="L98" s="259" t="b">
        <v>0</v>
      </c>
      <c r="M98" s="259" t="b">
        <v>0</v>
      </c>
      <c r="N98" s="261" t="b">
        <v>1</v>
      </c>
      <c r="O98" s="263"/>
    </row>
    <row r="99">
      <c r="A99" s="130" t="s">
        <v>2648</v>
      </c>
      <c r="B99" s="124" t="s">
        <v>266</v>
      </c>
      <c r="C99" s="254" t="s">
        <v>297</v>
      </c>
      <c r="D99" s="254">
        <v>1.0</v>
      </c>
      <c r="E99" s="263"/>
      <c r="F99" s="253" t="s">
        <v>2649</v>
      </c>
      <c r="G99" s="263"/>
      <c r="H99" s="263"/>
      <c r="I99" s="263"/>
      <c r="J99" s="124" t="s">
        <v>1829</v>
      </c>
      <c r="K99" s="259" t="b">
        <v>0</v>
      </c>
      <c r="L99" s="259" t="b">
        <v>0</v>
      </c>
      <c r="M99" s="259" t="b">
        <v>0</v>
      </c>
      <c r="N99" s="261" t="b">
        <v>1</v>
      </c>
      <c r="O99" s="263"/>
    </row>
    <row r="100">
      <c r="A100" s="130" t="s">
        <v>2650</v>
      </c>
      <c r="B100" s="124" t="s">
        <v>266</v>
      </c>
      <c r="C100" s="254" t="s">
        <v>297</v>
      </c>
      <c r="D100" s="254">
        <v>1.0</v>
      </c>
      <c r="E100" s="263"/>
      <c r="F100" s="253" t="s">
        <v>2651</v>
      </c>
      <c r="G100" s="263"/>
      <c r="H100" s="263"/>
      <c r="I100" s="263"/>
      <c r="J100" s="124" t="s">
        <v>1829</v>
      </c>
      <c r="K100" s="259" t="b">
        <v>0</v>
      </c>
      <c r="L100" s="259" t="b">
        <v>0</v>
      </c>
      <c r="M100" s="259" t="b">
        <v>0</v>
      </c>
      <c r="N100" s="261" t="b">
        <v>1</v>
      </c>
      <c r="O100" s="263"/>
    </row>
    <row r="101">
      <c r="A101" s="130" t="s">
        <v>2652</v>
      </c>
      <c r="B101" s="124" t="s">
        <v>266</v>
      </c>
      <c r="C101" s="254" t="s">
        <v>297</v>
      </c>
      <c r="D101" s="254">
        <v>1.0</v>
      </c>
      <c r="E101" s="257"/>
      <c r="F101" s="253" t="s">
        <v>2653</v>
      </c>
      <c r="G101" s="257"/>
      <c r="H101" s="257"/>
      <c r="I101" s="257"/>
      <c r="J101" s="124" t="s">
        <v>1829</v>
      </c>
      <c r="K101" s="259" t="b">
        <v>0</v>
      </c>
      <c r="L101" s="259" t="b">
        <v>0</v>
      </c>
      <c r="M101" s="259" t="b">
        <v>0</v>
      </c>
      <c r="N101" s="261" t="b">
        <v>1</v>
      </c>
      <c r="O101" s="262"/>
    </row>
    <row r="102">
      <c r="A102" s="130" t="s">
        <v>2654</v>
      </c>
      <c r="B102" s="124" t="s">
        <v>266</v>
      </c>
      <c r="C102" s="254" t="s">
        <v>297</v>
      </c>
      <c r="D102" s="254">
        <v>1.0</v>
      </c>
      <c r="E102" s="257"/>
      <c r="F102" s="253" t="s">
        <v>2655</v>
      </c>
      <c r="G102" s="257"/>
      <c r="H102" s="257"/>
      <c r="I102" s="257"/>
      <c r="J102" s="124" t="s">
        <v>1829</v>
      </c>
      <c r="K102" s="259" t="b">
        <v>0</v>
      </c>
      <c r="L102" s="259" t="b">
        <v>0</v>
      </c>
      <c r="M102" s="259" t="b">
        <v>0</v>
      </c>
      <c r="N102" s="261" t="b">
        <v>1</v>
      </c>
      <c r="O102" s="262"/>
    </row>
    <row r="103">
      <c r="A103" s="130" t="s">
        <v>2656</v>
      </c>
      <c r="B103" s="124" t="s">
        <v>266</v>
      </c>
      <c r="C103" s="254" t="s">
        <v>297</v>
      </c>
      <c r="D103" s="254">
        <v>1.0</v>
      </c>
      <c r="E103" s="257"/>
      <c r="F103" s="253" t="s">
        <v>2657</v>
      </c>
      <c r="G103" s="257"/>
      <c r="H103" s="257"/>
      <c r="I103" s="257"/>
      <c r="J103" s="124" t="s">
        <v>1829</v>
      </c>
      <c r="K103" s="259" t="b">
        <v>0</v>
      </c>
      <c r="L103" s="259" t="b">
        <v>0</v>
      </c>
      <c r="M103" s="259" t="b">
        <v>0</v>
      </c>
      <c r="N103" s="261" t="b">
        <v>1</v>
      </c>
      <c r="O103" s="262"/>
    </row>
    <row r="104">
      <c r="A104" s="130" t="s">
        <v>2658</v>
      </c>
      <c r="B104" s="124" t="s">
        <v>266</v>
      </c>
      <c r="C104" s="254" t="s">
        <v>297</v>
      </c>
      <c r="D104" s="254">
        <v>1.0</v>
      </c>
      <c r="E104" s="257"/>
      <c r="F104" s="253" t="s">
        <v>2659</v>
      </c>
      <c r="G104" s="257"/>
      <c r="H104" s="257"/>
      <c r="I104" s="257"/>
      <c r="J104" s="124" t="s">
        <v>1829</v>
      </c>
      <c r="K104" s="259" t="b">
        <v>0</v>
      </c>
      <c r="L104" s="259" t="b">
        <v>0</v>
      </c>
      <c r="M104" s="259" t="b">
        <v>0</v>
      </c>
      <c r="N104" s="261" t="b">
        <v>1</v>
      </c>
      <c r="O104" s="262"/>
    </row>
    <row r="105">
      <c r="A105" s="130" t="s">
        <v>2660</v>
      </c>
      <c r="B105" s="124" t="s">
        <v>266</v>
      </c>
      <c r="C105" s="254" t="s">
        <v>297</v>
      </c>
      <c r="D105" s="254">
        <v>1.0</v>
      </c>
      <c r="E105" s="257"/>
      <c r="F105" s="253" t="s">
        <v>2661</v>
      </c>
      <c r="G105" s="257"/>
      <c r="H105" s="257"/>
      <c r="I105" s="257"/>
      <c r="J105" s="124" t="s">
        <v>1829</v>
      </c>
      <c r="K105" s="259" t="b">
        <v>0</v>
      </c>
      <c r="L105" s="259" t="b">
        <v>0</v>
      </c>
      <c r="M105" s="259" t="b">
        <v>0</v>
      </c>
      <c r="N105" s="261" t="b">
        <v>1</v>
      </c>
      <c r="O105" s="262"/>
    </row>
    <row r="106">
      <c r="A106" s="130" t="s">
        <v>2662</v>
      </c>
      <c r="B106" s="124" t="s">
        <v>266</v>
      </c>
      <c r="C106" s="254" t="s">
        <v>297</v>
      </c>
      <c r="D106" s="254">
        <v>1.0</v>
      </c>
      <c r="E106" s="263"/>
      <c r="F106" s="253" t="s">
        <v>2663</v>
      </c>
      <c r="G106" s="263"/>
      <c r="H106" s="263"/>
      <c r="I106" s="263"/>
      <c r="J106" s="124" t="s">
        <v>1829</v>
      </c>
      <c r="K106" s="259" t="b">
        <v>0</v>
      </c>
      <c r="L106" s="259" t="b">
        <v>0</v>
      </c>
      <c r="M106" s="259" t="b">
        <v>0</v>
      </c>
      <c r="N106" s="261" t="b">
        <v>1</v>
      </c>
      <c r="O106" s="263"/>
    </row>
    <row r="107">
      <c r="A107" s="130" t="s">
        <v>2664</v>
      </c>
      <c r="B107" s="124" t="s">
        <v>266</v>
      </c>
      <c r="C107" s="254" t="s">
        <v>297</v>
      </c>
      <c r="D107" s="254">
        <v>1.0</v>
      </c>
      <c r="E107" s="263"/>
      <c r="F107" s="253" t="s">
        <v>2665</v>
      </c>
      <c r="G107" s="263"/>
      <c r="H107" s="263"/>
      <c r="I107" s="263"/>
      <c r="J107" s="124" t="s">
        <v>1829</v>
      </c>
      <c r="K107" s="259" t="b">
        <v>0</v>
      </c>
      <c r="L107" s="259" t="b">
        <v>0</v>
      </c>
      <c r="M107" s="259" t="b">
        <v>0</v>
      </c>
      <c r="N107" s="261" t="b">
        <v>1</v>
      </c>
      <c r="O107" s="263"/>
    </row>
    <row r="108">
      <c r="A108" s="130" t="s">
        <v>2666</v>
      </c>
      <c r="B108" s="124" t="s">
        <v>266</v>
      </c>
      <c r="C108" s="254" t="s">
        <v>297</v>
      </c>
      <c r="D108" s="254">
        <v>1.0</v>
      </c>
      <c r="E108" s="263"/>
      <c r="F108" s="253" t="s">
        <v>2667</v>
      </c>
      <c r="G108" s="263"/>
      <c r="H108" s="263"/>
      <c r="I108" s="263"/>
      <c r="J108" s="124" t="s">
        <v>1829</v>
      </c>
      <c r="K108" s="259" t="b">
        <v>0</v>
      </c>
      <c r="L108" s="259" t="b">
        <v>0</v>
      </c>
      <c r="M108" s="259" t="b">
        <v>0</v>
      </c>
      <c r="N108" s="261" t="b">
        <v>1</v>
      </c>
      <c r="O108" s="263"/>
    </row>
    <row r="109">
      <c r="A109" s="130" t="s">
        <v>2668</v>
      </c>
      <c r="B109" s="124" t="s">
        <v>266</v>
      </c>
      <c r="C109" s="254" t="s">
        <v>297</v>
      </c>
      <c r="D109" s="254">
        <v>1.0</v>
      </c>
      <c r="E109" s="263"/>
      <c r="F109" s="253" t="s">
        <v>2669</v>
      </c>
      <c r="G109" s="263"/>
      <c r="H109" s="263"/>
      <c r="I109" s="263"/>
      <c r="J109" s="124" t="s">
        <v>1829</v>
      </c>
      <c r="K109" s="259" t="b">
        <v>0</v>
      </c>
      <c r="L109" s="259" t="b">
        <v>0</v>
      </c>
      <c r="M109" s="259" t="b">
        <v>0</v>
      </c>
      <c r="N109" s="261" t="b">
        <v>1</v>
      </c>
      <c r="O109" s="263"/>
    </row>
    <row r="110">
      <c r="A110" s="130" t="s">
        <v>2670</v>
      </c>
      <c r="B110" s="124" t="s">
        <v>266</v>
      </c>
      <c r="C110" s="254" t="s">
        <v>297</v>
      </c>
      <c r="D110" s="254">
        <v>1.0</v>
      </c>
      <c r="E110" s="263"/>
      <c r="F110" s="253" t="s">
        <v>2671</v>
      </c>
      <c r="G110" s="263"/>
      <c r="H110" s="263"/>
      <c r="I110" s="263"/>
      <c r="J110" s="124" t="s">
        <v>1829</v>
      </c>
      <c r="K110" s="259" t="b">
        <v>0</v>
      </c>
      <c r="L110" s="259" t="b">
        <v>0</v>
      </c>
      <c r="M110" s="259" t="b">
        <v>0</v>
      </c>
      <c r="N110" s="261" t="b">
        <v>1</v>
      </c>
      <c r="O110" s="263"/>
    </row>
    <row r="111">
      <c r="A111" s="130" t="s">
        <v>2672</v>
      </c>
      <c r="B111" s="124" t="s">
        <v>266</v>
      </c>
      <c r="C111" s="254" t="s">
        <v>297</v>
      </c>
      <c r="D111" s="254">
        <v>1.0</v>
      </c>
      <c r="E111" s="263"/>
      <c r="F111" s="253" t="s">
        <v>2673</v>
      </c>
      <c r="G111" s="263"/>
      <c r="H111" s="263"/>
      <c r="I111" s="263"/>
      <c r="J111" s="124" t="s">
        <v>1829</v>
      </c>
      <c r="K111" s="259" t="b">
        <v>0</v>
      </c>
      <c r="L111" s="259" t="b">
        <v>0</v>
      </c>
      <c r="M111" s="259" t="b">
        <v>0</v>
      </c>
      <c r="N111" s="261" t="b">
        <v>1</v>
      </c>
      <c r="O111" s="263"/>
    </row>
    <row r="112">
      <c r="A112" s="130" t="s">
        <v>2674</v>
      </c>
      <c r="B112" s="124" t="s">
        <v>266</v>
      </c>
      <c r="C112" s="254" t="s">
        <v>297</v>
      </c>
      <c r="D112" s="254">
        <v>1.0</v>
      </c>
      <c r="E112" s="257"/>
      <c r="F112" s="253" t="s">
        <v>2675</v>
      </c>
      <c r="G112" s="257"/>
      <c r="H112" s="257"/>
      <c r="I112" s="257"/>
      <c r="J112" s="124" t="s">
        <v>1829</v>
      </c>
      <c r="K112" s="259" t="b">
        <v>0</v>
      </c>
      <c r="L112" s="259" t="b">
        <v>0</v>
      </c>
      <c r="M112" s="259" t="b">
        <v>0</v>
      </c>
      <c r="N112" s="261" t="b">
        <v>1</v>
      </c>
      <c r="O112" s="262"/>
    </row>
    <row r="113">
      <c r="A113" s="130"/>
      <c r="B113" s="124"/>
      <c r="C113" s="254"/>
      <c r="D113" s="254"/>
      <c r="E113" s="257"/>
      <c r="F113" s="253"/>
      <c r="G113" s="257"/>
      <c r="H113" s="257"/>
      <c r="I113" s="257"/>
      <c r="J113" s="124"/>
      <c r="K113" s="259" t="b">
        <v>0</v>
      </c>
      <c r="L113" s="259" t="b">
        <v>0</v>
      </c>
      <c r="M113" s="259" t="b">
        <v>0</v>
      </c>
      <c r="N113" s="261" t="b">
        <v>0</v>
      </c>
      <c r="O113" s="262"/>
    </row>
    <row r="114">
      <c r="A114" s="264"/>
      <c r="B114" s="257"/>
      <c r="C114" s="263"/>
      <c r="D114" s="263"/>
      <c r="E114" s="263"/>
      <c r="F114" s="263"/>
      <c r="G114" s="263"/>
      <c r="H114" s="263"/>
      <c r="I114" s="263"/>
      <c r="J114" s="124"/>
      <c r="K114" s="259" t="b">
        <v>0</v>
      </c>
      <c r="L114" s="259" t="b">
        <v>0</v>
      </c>
      <c r="M114" s="259" t="b">
        <v>0</v>
      </c>
      <c r="N114" s="259" t="b">
        <v>0</v>
      </c>
      <c r="O114" s="263"/>
    </row>
    <row r="115">
      <c r="A115" s="264"/>
      <c r="B115" s="257"/>
      <c r="C115" s="263"/>
      <c r="D115" s="263"/>
      <c r="E115" s="263"/>
      <c r="F115" s="263"/>
      <c r="G115" s="263"/>
      <c r="H115" s="263"/>
      <c r="I115" s="263"/>
      <c r="J115" s="124"/>
      <c r="K115" s="259" t="b">
        <v>0</v>
      </c>
      <c r="L115" s="259" t="b">
        <v>0</v>
      </c>
      <c r="M115" s="259" t="b">
        <v>0</v>
      </c>
      <c r="N115" s="259" t="b">
        <v>0</v>
      </c>
      <c r="O115" s="263"/>
    </row>
    <row r="116">
      <c r="A116" s="264"/>
      <c r="B116" s="257"/>
      <c r="C116" s="263"/>
      <c r="D116" s="263"/>
      <c r="E116" s="263"/>
      <c r="F116" s="263"/>
      <c r="G116" s="263"/>
      <c r="H116" s="263"/>
      <c r="I116" s="263"/>
      <c r="J116" s="124"/>
      <c r="K116" s="259" t="b">
        <v>0</v>
      </c>
      <c r="L116" s="259" t="b">
        <v>0</v>
      </c>
      <c r="M116" s="259" t="b">
        <v>0</v>
      </c>
      <c r="N116" s="259" t="b">
        <v>0</v>
      </c>
      <c r="O116" s="263"/>
    </row>
    <row r="117">
      <c r="A117" s="264"/>
      <c r="B117" s="257"/>
      <c r="C117" s="263"/>
      <c r="D117" s="263"/>
      <c r="E117" s="263"/>
      <c r="F117" s="263"/>
      <c r="G117" s="263"/>
      <c r="H117" s="263"/>
      <c r="I117" s="263"/>
      <c r="J117" s="124"/>
      <c r="K117" s="259" t="b">
        <v>0</v>
      </c>
      <c r="L117" s="259" t="b">
        <v>0</v>
      </c>
      <c r="M117" s="259" t="b">
        <v>0</v>
      </c>
      <c r="N117" s="259" t="b">
        <v>0</v>
      </c>
      <c r="O117" s="263"/>
    </row>
    <row r="118">
      <c r="A118" s="264"/>
      <c r="B118" s="257"/>
      <c r="C118" s="263"/>
      <c r="D118" s="263"/>
      <c r="E118" s="263"/>
      <c r="F118" s="263"/>
      <c r="G118" s="263"/>
      <c r="H118" s="263"/>
      <c r="I118" s="263"/>
      <c r="J118" s="124"/>
      <c r="K118" s="259" t="b">
        <v>0</v>
      </c>
      <c r="L118" s="259" t="b">
        <v>0</v>
      </c>
      <c r="M118" s="259" t="b">
        <v>0</v>
      </c>
      <c r="N118" s="259" t="b">
        <v>0</v>
      </c>
      <c r="O118" s="263"/>
    </row>
    <row r="119">
      <c r="A119" s="264"/>
      <c r="B119" s="257"/>
      <c r="C119" s="263"/>
      <c r="D119" s="263"/>
      <c r="E119" s="263"/>
      <c r="F119" s="263"/>
      <c r="G119" s="263"/>
      <c r="H119" s="263"/>
      <c r="I119" s="263"/>
      <c r="J119" s="124"/>
      <c r="K119" s="259" t="b">
        <v>0</v>
      </c>
      <c r="L119" s="259" t="b">
        <v>0</v>
      </c>
      <c r="M119" s="259" t="b">
        <v>0</v>
      </c>
      <c r="N119" s="259" t="b">
        <v>0</v>
      </c>
      <c r="O119" s="263"/>
    </row>
    <row r="120">
      <c r="A120" s="264"/>
      <c r="B120" s="257"/>
      <c r="C120" s="263"/>
      <c r="D120" s="263"/>
      <c r="E120" s="263"/>
      <c r="F120" s="263"/>
      <c r="G120" s="263"/>
      <c r="H120" s="263"/>
      <c r="I120" s="263"/>
      <c r="J120" s="124"/>
      <c r="K120" s="259" t="b">
        <v>0</v>
      </c>
      <c r="L120" s="259" t="b">
        <v>0</v>
      </c>
      <c r="M120" s="259" t="b">
        <v>0</v>
      </c>
      <c r="N120" s="259" t="b">
        <v>0</v>
      </c>
      <c r="O120" s="263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4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