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earl\Desktop\Edumacation\ATSC 303\Lab 12\"/>
    </mc:Choice>
  </mc:AlternateContent>
  <xr:revisionPtr revIDLastSave="0" documentId="13_ncr:1_{3EECE389-6E67-4C6D-A5B8-48BF4BE42F68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9" i="1"/>
  <c r="C8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<sst xmlns="http://schemas.openxmlformats.org/spreadsheetml/2006/main" count="14" uniqueCount="14">
  <si>
    <t>Time (s)</t>
  </si>
  <si>
    <t>P (hPa)</t>
  </si>
  <si>
    <t>Height (m)</t>
  </si>
  <si>
    <t>T (degC)</t>
  </si>
  <si>
    <t>TD (degC)</t>
  </si>
  <si>
    <t>RH (%)</t>
  </si>
  <si>
    <t>v (m/s)</t>
  </si>
  <si>
    <t>u (m/s)</t>
  </si>
  <si>
    <t>DD (degN)</t>
  </si>
  <si>
    <t>FF (m/s)</t>
  </si>
  <si>
    <t>FF (km/h)</t>
  </si>
  <si>
    <t>Lon (degE)</t>
  </si>
  <si>
    <t>Lon (degN)</t>
  </si>
  <si>
    <t>P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</si>
</sst>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2" borderId="0" xfId="0" applyNumberFormat="1" applyFill="1"/>
    <xf numFmtId="0" fontId="0" fillId="3" borderId="0" xfId="0" applyFill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249660</xdr:colOff>
      <xdr:row>0</xdr:row>
      <xdr:rowOff>131760</xdr:rowOff>
    </xdr:from>
    <xdr:to>
      <xdr:col>4</xdr:col>
      <xdr:colOff>271980</xdr:colOff>
      <xdr:row>0</xdr:row>
      <xdr:rowOff>136800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8B052B-8D91-4F44-A2F5-801568EB3705}"/>
                </a:ext>
              </a:extLst>
            </xdr14:cNvPr>
            <xdr14:cNvContentPartPr/>
          </xdr14:nvContentPartPr>
          <xdr14:nvPr macro=""/>
          <xdr14:xfrm>
            <a:off x="2192760" y="131760"/>
            <a:ext cx="22320" cy="504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8B052B-8D91-4F44-A2F5-801568EB37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75120" y="95760"/>
              <a:ext cx="5796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424620</xdr:colOff>
      <xdr:row>0</xdr:row>
      <xdr:rowOff>69840</xdr:rowOff>
    </xdr:from>
    <xdr:to>
      <xdr:col>4</xdr:col>
      <xdr:colOff>446940</xdr:colOff>
      <xdr:row>0</xdr:row>
      <xdr:rowOff>119880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1B4B7AF-59BD-47ED-8D7B-20838AF9D3AD}"/>
                </a:ext>
              </a:extLst>
            </xdr14:cNvPr>
            <xdr14:cNvContentPartPr/>
          </xdr14:nvContentPartPr>
          <xdr14:nvPr macro=""/>
          <xdr14:xfrm>
            <a:off x="2367720" y="69840"/>
            <a:ext cx="22320" cy="500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1B4B7AF-59BD-47ED-8D7B-20838AF9D3A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50080" y="34200"/>
              <a:ext cx="57960" cy="121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0T03:52:49.577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62 13 9040 0 0,'-15'-7'400'0'0,"6"7"80"0"0,2-3-384 0 0,0 3-96 0 0,-5-3 0 0 0,5 6 0 0 0,7-3 0 0 0,0 0-128 0 0,-4 0 24 0 0,4 0 8 0 0,0 0-72 0 0,0 0-16 0 0,0 0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0T03:52:50.540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25 139 5984 0 0,'-1'-4'95'0'0,"1"0"-1"0"0,-1 1 1 0 0,0-1 0 0 0,0 0 0 0 0,-1 1 0 0 0,1-1-1 0 0,-1 1 1 0 0,1-1 0 0 0,-2 0-95 0 0,2 1 144 0 0,-1 0 1 0 0,1 0-1 0 0,-1-1 0 0 0,1 1 1 0 0,0 0-1 0 0,0-1 0 0 0,0 1 0 0 0,0-1 1 0 0,1 0-145 0 0,0 2 92 0 0,0 1 0 0 0,0-1 0 0 0,0 0 0 0 0,0 0 0 0 0,0 0 0 0 0,1 0 1 0 0,-1 1-1 0 0,1-1 0 0 0,-1 0 0 0 0,1 0 0 0 0,0 1 0 0 0,0-1 0 0 0,0 1 0 0 0,0-1 1 0 0,0 0-1 0 0,0 1 0 0 0,0 0 0 0 0,0-1 0 0 0,1 0-92 0 0,8-12-30 0 0,-9 12 89 0 0,-2 3 42 0 0,20-16 35 0 0,-12 12-152 0 0,-7 3-1 0 0,1 0-1 0 0,-1 0 1 0 0,1 0 0 0 0,-1 0 0 0 0,1 0 0 0 0,-1 0-1 0 0,1 0 1 0 0,-1 0 0 0 0,1 0 0 0 0,-1 0 0 0 0,1 0-1 0 0,-1 0 1 0 0,1 0 0 0 0,-1 1 0 0 0,0-1 0 0 0,1 0-1 0 0,-1 0 1 0 0,1 0 0 0 0,0 1 17 0 0,-1-1-73 0 0,2 1-279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C11" sqref="C11"/>
    </sheetView>
  </sheetViews>
  <sheetFormatPr defaultRowHeight="14.25" x14ac:dyDescent="0.45"/>
  <cols>
    <col min="2" max="2" width="9.06640625" style="3"/>
  </cols>
  <sheetData>
    <row r="1" spans="1:14" x14ac:dyDescent="0.45">
      <c r="A1" t="s">
        <v>0</v>
      </c>
      <c r="B1" s="3" t="s">
        <v>1</v>
      </c>
      <c r="C1" s="3" t="s">
        <v>13</v>
      </c>
      <c r="D1" t="s">
        <v>2</v>
      </c>
      <c r="E1" s="2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5">
      <c r="A2">
        <v>0</v>
      </c>
      <c r="B2" s="4">
        <v>999.8</v>
      </c>
      <c r="C2" s="1">
        <f>(B2*0.001)/0.01</f>
        <v>99.98</v>
      </c>
      <c r="D2">
        <v>88</v>
      </c>
      <c r="E2" s="2">
        <v>6.0500000000000096</v>
      </c>
      <c r="F2">
        <v>2.8500000000000201</v>
      </c>
      <c r="G2">
        <v>80</v>
      </c>
      <c r="H2">
        <v>-12.34</v>
      </c>
      <c r="I2">
        <v>-0.43</v>
      </c>
      <c r="J2">
        <v>2</v>
      </c>
      <c r="K2">
        <v>12.3</v>
      </c>
      <c r="L2">
        <v>44.28</v>
      </c>
      <c r="M2">
        <v>-123.24</v>
      </c>
      <c r="N2">
        <v>49.25</v>
      </c>
    </row>
    <row r="3" spans="1:14" x14ac:dyDescent="0.45">
      <c r="A3">
        <v>14</v>
      </c>
      <c r="B3" s="4">
        <v>995.7</v>
      </c>
      <c r="C3" s="1">
        <f>(B3*0.001)/0.01</f>
        <v>99.570000000000007</v>
      </c>
      <c r="D3">
        <v>121</v>
      </c>
      <c r="E3" s="2">
        <v>5.0500000000000096</v>
      </c>
      <c r="F3">
        <v>-0.75</v>
      </c>
      <c r="G3">
        <v>66</v>
      </c>
      <c r="H3">
        <v>2.17</v>
      </c>
      <c r="I3">
        <v>2.39</v>
      </c>
      <c r="J3">
        <v>228</v>
      </c>
      <c r="K3">
        <v>3.2</v>
      </c>
      <c r="L3">
        <v>11.52</v>
      </c>
      <c r="M3">
        <v>-123.24</v>
      </c>
      <c r="N3">
        <v>49.25</v>
      </c>
    </row>
    <row r="4" spans="1:14" x14ac:dyDescent="0.45">
      <c r="A4">
        <v>138</v>
      </c>
      <c r="B4" s="4">
        <v>951.8</v>
      </c>
      <c r="C4" s="1">
        <f>(B4*0.001)/0.01</f>
        <v>95.179999999999993</v>
      </c>
      <c r="D4">
        <v>489</v>
      </c>
      <c r="E4" s="2">
        <v>3.6500000000000301</v>
      </c>
      <c r="F4">
        <v>-2.3499999999999699</v>
      </c>
      <c r="G4">
        <v>64</v>
      </c>
      <c r="H4">
        <v>-1.21</v>
      </c>
      <c r="I4">
        <v>-3.51</v>
      </c>
      <c r="J4">
        <v>71</v>
      </c>
      <c r="K4">
        <v>3.7</v>
      </c>
      <c r="L4">
        <v>13.32</v>
      </c>
      <c r="M4">
        <v>-123.24</v>
      </c>
      <c r="N4">
        <v>49.25</v>
      </c>
    </row>
    <row r="5" spans="1:14" x14ac:dyDescent="0.45">
      <c r="A5">
        <v>160</v>
      </c>
      <c r="B5" s="4">
        <v>947</v>
      </c>
      <c r="C5" s="1">
        <f>(B5*0.001)/0.01</f>
        <v>94.7</v>
      </c>
      <c r="D5">
        <v>530</v>
      </c>
      <c r="E5" s="2">
        <v>5.1500000000000297</v>
      </c>
      <c r="F5">
        <v>-7.25</v>
      </c>
      <c r="G5">
        <v>40</v>
      </c>
      <c r="H5">
        <v>-0.99</v>
      </c>
      <c r="I5">
        <v>-4.5999999999999996</v>
      </c>
      <c r="J5">
        <v>78</v>
      </c>
      <c r="K5">
        <v>4.7</v>
      </c>
      <c r="L5">
        <v>16.920000000000002</v>
      </c>
      <c r="M5">
        <v>-123.24</v>
      </c>
      <c r="N5">
        <v>49.25</v>
      </c>
    </row>
    <row r="6" spans="1:14" x14ac:dyDescent="0.45">
      <c r="A6">
        <v>2164</v>
      </c>
      <c r="B6" s="4">
        <v>531.20000000000005</v>
      </c>
      <c r="C6" s="1">
        <f>(B6*0.001)/0.01</f>
        <v>53.12</v>
      </c>
      <c r="D6">
        <v>4972</v>
      </c>
      <c r="E6" s="2">
        <v>-27.85</v>
      </c>
      <c r="F6">
        <v>-29.95</v>
      </c>
      <c r="G6">
        <v>82</v>
      </c>
      <c r="H6">
        <v>7.7</v>
      </c>
      <c r="I6">
        <v>9.6300000000000008</v>
      </c>
      <c r="J6">
        <v>231</v>
      </c>
      <c r="K6">
        <v>12.3</v>
      </c>
      <c r="L6">
        <v>44.28</v>
      </c>
      <c r="M6">
        <v>-123.25</v>
      </c>
      <c r="N6">
        <v>49.37</v>
      </c>
    </row>
    <row r="7" spans="1:14" x14ac:dyDescent="0.45">
      <c r="A7">
        <v>2316</v>
      </c>
      <c r="B7" s="4">
        <v>507.7</v>
      </c>
      <c r="C7" s="1">
        <f>(B7*0.001)/0.01</f>
        <v>50.77</v>
      </c>
      <c r="D7">
        <v>5296</v>
      </c>
      <c r="E7" s="2">
        <v>-27.85</v>
      </c>
      <c r="F7">
        <v>-52.35</v>
      </c>
      <c r="G7">
        <v>8</v>
      </c>
      <c r="H7">
        <v>4.79</v>
      </c>
      <c r="I7">
        <v>6.1</v>
      </c>
      <c r="J7">
        <v>232</v>
      </c>
      <c r="K7">
        <v>7.8</v>
      </c>
      <c r="L7">
        <v>28.08</v>
      </c>
      <c r="M7">
        <v>-123.24</v>
      </c>
      <c r="N7">
        <v>49.38</v>
      </c>
    </row>
    <row r="8" spans="1:14" x14ac:dyDescent="0.45">
      <c r="A8">
        <v>4146</v>
      </c>
      <c r="B8" s="4">
        <v>276.8</v>
      </c>
      <c r="C8" s="1">
        <f>(B8*0.001)/0.01</f>
        <v>27.68</v>
      </c>
      <c r="D8">
        <v>9379</v>
      </c>
      <c r="E8" s="2">
        <v>-55.25</v>
      </c>
      <c r="F8">
        <v>-69.349999999999994</v>
      </c>
      <c r="G8">
        <v>16</v>
      </c>
      <c r="H8">
        <v>9.86</v>
      </c>
      <c r="I8">
        <v>6.97</v>
      </c>
      <c r="J8">
        <v>215</v>
      </c>
      <c r="K8">
        <v>12.1</v>
      </c>
      <c r="L8">
        <v>43.56</v>
      </c>
      <c r="M8">
        <v>-123.13</v>
      </c>
      <c r="N8">
        <v>49.51</v>
      </c>
    </row>
    <row r="9" spans="1:14" x14ac:dyDescent="0.45">
      <c r="A9">
        <v>4776</v>
      </c>
      <c r="B9" s="4">
        <v>219.8</v>
      </c>
      <c r="C9" s="1">
        <f>(B9*0.001)/0.01</f>
        <v>21.98</v>
      </c>
      <c r="D9">
        <v>10862</v>
      </c>
      <c r="E9" s="2">
        <v>-50.25</v>
      </c>
      <c r="F9">
        <v>-82.25</v>
      </c>
      <c r="G9">
        <v>1</v>
      </c>
      <c r="H9">
        <v>7.2</v>
      </c>
      <c r="I9">
        <v>0.56000000000000005</v>
      </c>
      <c r="J9">
        <v>184</v>
      </c>
      <c r="K9">
        <v>7.2</v>
      </c>
      <c r="L9">
        <v>25.92</v>
      </c>
      <c r="M9">
        <v>-123.12</v>
      </c>
      <c r="N9">
        <v>49.57</v>
      </c>
    </row>
    <row r="10" spans="1:14" x14ac:dyDescent="0.45">
      <c r="A10">
        <v>5778</v>
      </c>
      <c r="B10" s="4">
        <v>151.4</v>
      </c>
      <c r="C10" s="1">
        <f>(B10*0.001)/0.01</f>
        <v>15.14</v>
      </c>
      <c r="D10">
        <v>13305</v>
      </c>
      <c r="E10" s="2">
        <v>-48.25</v>
      </c>
      <c r="F10">
        <v>-82.55</v>
      </c>
      <c r="G10">
        <v>1</v>
      </c>
      <c r="H10">
        <v>8.65</v>
      </c>
      <c r="I10">
        <v>2.73</v>
      </c>
      <c r="J10">
        <v>198</v>
      </c>
      <c r="K10">
        <v>9.1</v>
      </c>
      <c r="L10">
        <v>32.76</v>
      </c>
      <c r="M10">
        <v>-123.1</v>
      </c>
      <c r="N10">
        <v>49.64</v>
      </c>
    </row>
    <row r="11" spans="1:14" x14ac:dyDescent="0.45">
      <c r="A11">
        <v>6178</v>
      </c>
      <c r="B11" s="4">
        <v>128.69999999999999</v>
      </c>
      <c r="C11" s="1">
        <f>(B11*0.001)/0.01</f>
        <v>12.869999999999997</v>
      </c>
      <c r="D11">
        <v>14366</v>
      </c>
      <c r="E11" s="2">
        <v>-51.65</v>
      </c>
      <c r="F11">
        <v>-84.95</v>
      </c>
      <c r="G11">
        <v>1</v>
      </c>
      <c r="H11">
        <v>8.7100000000000009</v>
      </c>
      <c r="I11">
        <v>1.73</v>
      </c>
      <c r="J11">
        <v>191</v>
      </c>
      <c r="K11">
        <v>8.9</v>
      </c>
      <c r="L11">
        <v>32.04</v>
      </c>
      <c r="M11">
        <v>-123.09</v>
      </c>
      <c r="N11">
        <v>49.66</v>
      </c>
    </row>
    <row r="12" spans="1:14" x14ac:dyDescent="0.45">
      <c r="A12">
        <v>6938</v>
      </c>
      <c r="B12" s="4">
        <v>94.8</v>
      </c>
      <c r="C12" s="1">
        <f>(B12*0.001)/0.01</f>
        <v>9.4799999999999986</v>
      </c>
      <c r="D12">
        <v>16355</v>
      </c>
      <c r="E12" s="2">
        <v>-50.35</v>
      </c>
      <c r="F12">
        <v>-84.05</v>
      </c>
      <c r="G12">
        <v>1</v>
      </c>
      <c r="H12">
        <v>10.74</v>
      </c>
      <c r="I12">
        <v>3.57</v>
      </c>
      <c r="J12">
        <v>198</v>
      </c>
      <c r="K12">
        <v>11.3</v>
      </c>
      <c r="L12">
        <v>40.68</v>
      </c>
      <c r="M12">
        <v>-123.06</v>
      </c>
      <c r="N12">
        <v>49.71</v>
      </c>
    </row>
    <row r="13" spans="1:14" x14ac:dyDescent="0.45">
      <c r="A13">
        <v>7590</v>
      </c>
      <c r="B13" s="4">
        <v>72.2</v>
      </c>
      <c r="C13" s="1">
        <f>(B13*0.001)/0.01</f>
        <v>7.22</v>
      </c>
      <c r="D13">
        <v>18115</v>
      </c>
      <c r="E13" s="2">
        <v>-54.45</v>
      </c>
      <c r="F13">
        <v>-86.85</v>
      </c>
      <c r="G13">
        <v>1</v>
      </c>
      <c r="H13">
        <v>6.8</v>
      </c>
      <c r="I13">
        <v>1.1399999999999999</v>
      </c>
      <c r="J13">
        <v>190</v>
      </c>
      <c r="K13">
        <v>6.9</v>
      </c>
      <c r="L13">
        <v>24.84</v>
      </c>
      <c r="M13">
        <v>-123.03</v>
      </c>
      <c r="N13">
        <v>49.74</v>
      </c>
    </row>
    <row r="14" spans="1:14" x14ac:dyDescent="0.45">
      <c r="A14">
        <v>8318</v>
      </c>
      <c r="B14" s="4">
        <v>53.7</v>
      </c>
      <c r="C14" s="1">
        <f>(B14*0.001)/0.01</f>
        <v>5.37</v>
      </c>
      <c r="D14">
        <v>20027</v>
      </c>
      <c r="E14" s="2">
        <v>-50.05</v>
      </c>
      <c r="F14">
        <v>-83.85</v>
      </c>
      <c r="G14">
        <v>1</v>
      </c>
      <c r="H14">
        <v>2.42</v>
      </c>
      <c r="I14">
        <v>-3.31</v>
      </c>
      <c r="J14">
        <v>126</v>
      </c>
      <c r="K14">
        <v>4.0999999999999996</v>
      </c>
      <c r="L14">
        <v>14.76</v>
      </c>
      <c r="M14">
        <v>-123.01</v>
      </c>
      <c r="N14">
        <v>49.76</v>
      </c>
    </row>
    <row r="15" spans="1:14" x14ac:dyDescent="0.45">
      <c r="A15">
        <v>8584</v>
      </c>
      <c r="B15" s="4">
        <v>47.9</v>
      </c>
      <c r="C15" s="1">
        <f>(B15*0.001)/0.01</f>
        <v>4.79</v>
      </c>
      <c r="D15">
        <v>20763</v>
      </c>
      <c r="E15" s="2">
        <v>-52.15</v>
      </c>
      <c r="F15">
        <v>-85.25</v>
      </c>
      <c r="G15">
        <v>1</v>
      </c>
      <c r="H15">
        <v>3.25</v>
      </c>
      <c r="I15">
        <v>-6.21</v>
      </c>
      <c r="J15">
        <v>118</v>
      </c>
      <c r="K15">
        <v>7</v>
      </c>
      <c r="L15">
        <v>25.2</v>
      </c>
      <c r="M15">
        <v>-123.02</v>
      </c>
      <c r="N15">
        <v>49.76</v>
      </c>
    </row>
  </sheetData>
  <sortState xmlns:xlrd2="http://schemas.microsoft.com/office/spreadsheetml/2017/richdata2" ref="A2:N15">
    <sortCondition descending="1" ref="B2:B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</dc:creator>
  <cp:lastModifiedBy>Pearl</cp:lastModifiedBy>
  <dcterms:created xsi:type="dcterms:W3CDTF">2015-06-05T18:17:20Z</dcterms:created>
  <dcterms:modified xsi:type="dcterms:W3CDTF">2020-04-10T07:29:13Z</dcterms:modified>
</cp:coreProperties>
</file>