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SOLO PROJECT\"/>
    </mc:Choice>
  </mc:AlternateContent>
  <xr:revisionPtr revIDLastSave="0" documentId="8_{4237CA3C-BCC8-4408-BCB4-D212405EFBE5}" xr6:coauthVersionLast="47" xr6:coauthVersionMax="47" xr10:uidLastSave="{00000000-0000-0000-0000-000000000000}"/>
  <bookViews>
    <workbookView xWindow="-108" yWindow="-108" windowWidth="23256" windowHeight="12456" xr2:uid="{48CA6A21-850C-4201-B9CC-97E873028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K4" i="1"/>
  <c r="J4" i="1"/>
  <c r="K3" i="1"/>
  <c r="J3" i="1"/>
  <c r="K2" i="1"/>
  <c r="J2" i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25" i="1"/>
  <c r="E125" i="1" s="1"/>
  <c r="D124" i="1"/>
  <c r="E124" i="1" s="1"/>
  <c r="D123" i="1"/>
  <c r="E123" i="1" s="1"/>
  <c r="E122" i="1"/>
  <c r="D122" i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75" i="1"/>
  <c r="E75" i="1" s="1"/>
  <c r="D74" i="1"/>
  <c r="E74" i="1" s="1"/>
  <c r="D73" i="1"/>
  <c r="E73" i="1" s="1"/>
  <c r="D72" i="1"/>
  <c r="E72" i="1" s="1"/>
  <c r="D71" i="1"/>
  <c r="E71" i="1" s="1"/>
  <c r="E70" i="1"/>
  <c r="D70" i="1"/>
  <c r="D69" i="1"/>
  <c r="E69" i="1" s="1"/>
  <c r="D68" i="1"/>
  <c r="E68" i="1" s="1"/>
  <c r="D67" i="1"/>
  <c r="E67" i="1" s="1"/>
  <c r="D66" i="1"/>
  <c r="E66" i="1" s="1"/>
  <c r="E25" i="1"/>
  <c r="E24" i="1"/>
  <c r="E23" i="1"/>
  <c r="E22" i="1"/>
  <c r="E21" i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65" i="1"/>
  <c r="E65" i="1" s="1"/>
  <c r="D64" i="1"/>
  <c r="E64" i="1" s="1"/>
  <c r="D63" i="1"/>
  <c r="E63" i="1" s="1"/>
  <c r="E62" i="1"/>
  <c r="D62" i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E20" i="1"/>
  <c r="E19" i="1"/>
  <c r="E18" i="1"/>
  <c r="E17" i="1"/>
  <c r="E16" i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E15" i="1"/>
  <c r="E14" i="1"/>
  <c r="E13" i="1"/>
  <c r="E12" i="1"/>
  <c r="E11" i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E139" i="1"/>
  <c r="D139" i="1"/>
  <c r="D138" i="1"/>
  <c r="E138" i="1" s="1"/>
  <c r="D137" i="1"/>
  <c r="E137" i="1" s="1"/>
  <c r="D136" i="1"/>
  <c r="E136" i="1" s="1"/>
  <c r="D95" i="1"/>
  <c r="E95" i="1" s="1"/>
  <c r="D94" i="1"/>
  <c r="E94" i="1" s="1"/>
  <c r="D93" i="1"/>
  <c r="E93" i="1" s="1"/>
  <c r="D92" i="1"/>
  <c r="E92" i="1" s="1"/>
  <c r="E91" i="1"/>
  <c r="D91" i="1"/>
  <c r="D90" i="1"/>
  <c r="E90" i="1" s="1"/>
  <c r="D89" i="1"/>
  <c r="E89" i="1" s="1"/>
  <c r="D88" i="1"/>
  <c r="E88" i="1" s="1"/>
  <c r="D87" i="1"/>
  <c r="E87" i="1" s="1"/>
  <c r="D86" i="1"/>
  <c r="E8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E39" i="1"/>
  <c r="D39" i="1"/>
  <c r="D38" i="1"/>
  <c r="E38" i="1" s="1"/>
  <c r="D37" i="1"/>
  <c r="E37" i="1" s="1"/>
  <c r="D36" i="1"/>
  <c r="E36" i="1" s="1"/>
  <c r="E10" i="1"/>
  <c r="E9" i="1"/>
  <c r="E8" i="1"/>
  <c r="E7" i="1"/>
  <c r="E6" i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E5" i="1"/>
  <c r="E4" i="1"/>
  <c r="E3" i="1"/>
  <c r="E2" i="1"/>
  <c r="E1" i="1"/>
</calcChain>
</file>

<file path=xl/sharedStrings.xml><?xml version="1.0" encoding="utf-8"?>
<sst xmlns="http://schemas.openxmlformats.org/spreadsheetml/2006/main" count="384" uniqueCount="15">
  <si>
    <t>simulataneous</t>
  </si>
  <si>
    <t>b</t>
  </si>
  <si>
    <t>v</t>
  </si>
  <si>
    <t>visual_first</t>
  </si>
  <si>
    <t>audio_first</t>
  </si>
  <si>
    <t>s</t>
  </si>
  <si>
    <t>Offset</t>
  </si>
  <si>
    <t>Order</t>
  </si>
  <si>
    <t>key_resp_2.keys</t>
  </si>
  <si>
    <t>correctresp</t>
  </si>
  <si>
    <t>accuracy</t>
  </si>
  <si>
    <t>key_resp_2.rt</t>
  </si>
  <si>
    <t>offset</t>
  </si>
  <si>
    <t>accuracy prop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</si>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</sst>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5.0925925925925923E-2"/>
          <c:w val="0.88073862642169731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accuracy prop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0.92</c:v>
                </c:pt>
                <c:pt idx="1">
                  <c:v>0.8</c:v>
                </c:pt>
                <c:pt idx="2">
                  <c:v>0.92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7-4B0F-8A61-ED016768FAC1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reaction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0.94234722400083915</c:v>
                </c:pt>
                <c:pt idx="1">
                  <c:v>1.2093326219986169</c:v>
                </c:pt>
                <c:pt idx="2">
                  <c:v>0.85102707199985017</c:v>
                </c:pt>
                <c:pt idx="3">
                  <c:v>0.74771414599963337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17-4B0F-8A61-ED016768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62632"/>
        <c:axId val="396943112"/>
      </c:scatterChart>
      <c:valAx>
        <c:axId val="33726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3112"/>
        <c:crosses val="autoZero"/>
        <c:crossBetween val="midCat"/>
      </c:valAx>
      <c:valAx>
        <c:axId val="3969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6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60960</xdr:rowOff>
    </xdr:from>
    <xdr:to>
      <xdr:col>14</xdr:col>
      <xdr:colOff>228600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25EA5-119C-EA67-AB1C-6CD8EDAA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BB6F-EBDB-49C3-A159-3AB1355B3858}">
  <dimension ref="A1:K176"/>
  <sheetViews>
    <sheetView tabSelected="1" workbookViewId="0">
      <selection activeCell="I1" sqref="I1:K5"/>
    </sheetView>
  </sheetViews>
  <sheetFormatPr defaultRowHeight="14.4" x14ac:dyDescent="0.3"/>
  <sheetData>
    <row r="1" spans="1:11" x14ac:dyDescent="0.3">
      <c r="A1">
        <v>0</v>
      </c>
      <c r="B1" t="s">
        <v>0</v>
      </c>
      <c r="C1" t="s">
        <v>1</v>
      </c>
      <c r="D1" t="s">
        <v>1</v>
      </c>
      <c r="E1">
        <f>IF(C1=D1,1,0)</f>
        <v>1</v>
      </c>
      <c r="F1">
        <v>0.28737099998397703</v>
      </c>
      <c r="I1" t="s">
        <v>12</v>
      </c>
      <c r="J1" t="s">
        <v>13</v>
      </c>
      <c r="K1" t="s">
        <v>14</v>
      </c>
    </row>
    <row r="2" spans="1:11" x14ac:dyDescent="0.3">
      <c r="A2">
        <v>0</v>
      </c>
      <c r="B2" t="s">
        <v>0</v>
      </c>
      <c r="C2" t="s">
        <v>1</v>
      </c>
      <c r="D2" t="s">
        <v>1</v>
      </c>
      <c r="E2">
        <f>IF(C2=D2,1,0)</f>
        <v>1</v>
      </c>
      <c r="F2">
        <v>0.45477099998970499</v>
      </c>
      <c r="I2">
        <v>0</v>
      </c>
      <c r="J2">
        <f>23/25</f>
        <v>0.92</v>
      </c>
      <c r="K2">
        <f>AVERAGE(F1:F25)</f>
        <v>0.94234722400083915</v>
      </c>
    </row>
    <row r="3" spans="1:11" x14ac:dyDescent="0.3">
      <c r="A3">
        <v>0</v>
      </c>
      <c r="B3" t="s">
        <v>0</v>
      </c>
      <c r="C3" t="s">
        <v>1</v>
      </c>
      <c r="D3" t="s">
        <v>1</v>
      </c>
      <c r="E3">
        <f>IF(C3=D3,1,0)</f>
        <v>1</v>
      </c>
      <c r="F3">
        <v>0.42330429999856201</v>
      </c>
      <c r="I3">
        <v>1</v>
      </c>
      <c r="J3">
        <f>40/50</f>
        <v>0.8</v>
      </c>
      <c r="K3">
        <f>AVERAGE(F26:F75)</f>
        <v>1.2093326219986169</v>
      </c>
    </row>
    <row r="4" spans="1:11" x14ac:dyDescent="0.3">
      <c r="A4">
        <v>0</v>
      </c>
      <c r="B4" t="s">
        <v>0</v>
      </c>
      <c r="C4" t="s">
        <v>2</v>
      </c>
      <c r="D4" t="s">
        <v>1</v>
      </c>
      <c r="E4">
        <f>IF(C4=D4,1,0)</f>
        <v>0</v>
      </c>
      <c r="F4">
        <v>3.4827819999773002</v>
      </c>
      <c r="I4">
        <v>2</v>
      </c>
      <c r="J4">
        <f>46/50</f>
        <v>0.92</v>
      </c>
      <c r="K4">
        <f>AVERAGE(F76:F125)</f>
        <v>0.85102707199985017</v>
      </c>
    </row>
    <row r="5" spans="1:11" x14ac:dyDescent="0.3">
      <c r="A5">
        <v>0</v>
      </c>
      <c r="B5" t="s">
        <v>0</v>
      </c>
      <c r="C5" t="s">
        <v>1</v>
      </c>
      <c r="D5" t="s">
        <v>1</v>
      </c>
      <c r="E5">
        <f>IF(C5=D5,1,0)</f>
        <v>1</v>
      </c>
      <c r="F5">
        <v>1.93060530000366</v>
      </c>
      <c r="I5">
        <v>3</v>
      </c>
      <c r="J5">
        <f>48/50</f>
        <v>0.96</v>
      </c>
      <c r="K5">
        <f>AVERAGE(F126:F175)</f>
        <v>0.74771414599963337</v>
      </c>
    </row>
    <row r="6" spans="1:11" x14ac:dyDescent="0.3">
      <c r="A6">
        <v>0</v>
      </c>
      <c r="B6" t="s">
        <v>0</v>
      </c>
      <c r="C6" t="s">
        <v>1</v>
      </c>
      <c r="D6" t="s">
        <v>1</v>
      </c>
      <c r="E6">
        <f>IF(C6=D6,1,0)</f>
        <v>1</v>
      </c>
      <c r="F6">
        <v>1.1803502999828099</v>
      </c>
    </row>
    <row r="7" spans="1:11" x14ac:dyDescent="0.3">
      <c r="A7">
        <v>0</v>
      </c>
      <c r="B7" t="s">
        <v>0</v>
      </c>
      <c r="C7" t="s">
        <v>1</v>
      </c>
      <c r="D7" t="s">
        <v>1</v>
      </c>
      <c r="E7">
        <f>IF(C7=D7,1,0)</f>
        <v>1</v>
      </c>
      <c r="F7">
        <v>1.0936595999810299</v>
      </c>
    </row>
    <row r="8" spans="1:11" x14ac:dyDescent="0.3">
      <c r="A8">
        <v>0</v>
      </c>
      <c r="B8" t="s">
        <v>0</v>
      </c>
      <c r="C8" t="s">
        <v>1</v>
      </c>
      <c r="D8" t="s">
        <v>1</v>
      </c>
      <c r="E8">
        <f>IF(C8=D8,1,0)</f>
        <v>1</v>
      </c>
      <c r="F8">
        <v>0.75679220000165504</v>
      </c>
    </row>
    <row r="9" spans="1:11" x14ac:dyDescent="0.3">
      <c r="A9">
        <v>0</v>
      </c>
      <c r="B9" t="s">
        <v>0</v>
      </c>
      <c r="C9" t="s">
        <v>1</v>
      </c>
      <c r="D9" t="s">
        <v>1</v>
      </c>
      <c r="E9">
        <f>IF(C9=D9,1,0)</f>
        <v>1</v>
      </c>
      <c r="F9">
        <v>0.333330700028454</v>
      </c>
    </row>
    <row r="10" spans="1:11" x14ac:dyDescent="0.3">
      <c r="A10">
        <v>0</v>
      </c>
      <c r="B10" t="s">
        <v>0</v>
      </c>
      <c r="C10" t="s">
        <v>5</v>
      </c>
      <c r="D10" t="s">
        <v>1</v>
      </c>
      <c r="E10">
        <f>IF(C10=D10,1,0)</f>
        <v>0</v>
      </c>
      <c r="F10">
        <v>0.65720549999969002</v>
      </c>
    </row>
    <row r="11" spans="1:11" x14ac:dyDescent="0.3">
      <c r="A11">
        <v>0</v>
      </c>
      <c r="B11" t="s">
        <v>0</v>
      </c>
      <c r="C11" t="s">
        <v>1</v>
      </c>
      <c r="D11" t="s">
        <v>1</v>
      </c>
      <c r="E11">
        <f>IF(C11=D11,1,0)</f>
        <v>1</v>
      </c>
      <c r="F11">
        <v>0.66982810001354598</v>
      </c>
    </row>
    <row r="12" spans="1:11" x14ac:dyDescent="0.3">
      <c r="A12">
        <v>0</v>
      </c>
      <c r="B12" t="s">
        <v>0</v>
      </c>
      <c r="C12" t="s">
        <v>1</v>
      </c>
      <c r="D12" t="s">
        <v>1</v>
      </c>
      <c r="E12">
        <f>IF(C12=D12,1,0)</f>
        <v>1</v>
      </c>
      <c r="F12">
        <v>1.8834229000203699</v>
      </c>
    </row>
    <row r="13" spans="1:11" x14ac:dyDescent="0.3">
      <c r="A13">
        <v>0</v>
      </c>
      <c r="B13" t="s">
        <v>0</v>
      </c>
      <c r="C13" t="s">
        <v>1</v>
      </c>
      <c r="D13" t="s">
        <v>1</v>
      </c>
      <c r="E13">
        <f>IF(C13=D13,1,0)</f>
        <v>1</v>
      </c>
      <c r="F13">
        <v>1.4384653999877599</v>
      </c>
    </row>
    <row r="14" spans="1:11" x14ac:dyDescent="0.3">
      <c r="A14">
        <v>0</v>
      </c>
      <c r="B14" t="s">
        <v>0</v>
      </c>
      <c r="C14" t="s">
        <v>1</v>
      </c>
      <c r="D14" t="s">
        <v>1</v>
      </c>
      <c r="E14">
        <f>IF(C14=D14,1,0)</f>
        <v>1</v>
      </c>
      <c r="F14">
        <v>0.89964199997484595</v>
      </c>
    </row>
    <row r="15" spans="1:11" x14ac:dyDescent="0.3">
      <c r="A15">
        <v>0</v>
      </c>
      <c r="B15" t="s">
        <v>0</v>
      </c>
      <c r="C15" t="s">
        <v>1</v>
      </c>
      <c r="D15" t="s">
        <v>1</v>
      </c>
      <c r="E15">
        <f>IF(C15=D15,1,0)</f>
        <v>1</v>
      </c>
      <c r="F15">
        <v>0.78815910001867395</v>
      </c>
    </row>
    <row r="16" spans="1:11" x14ac:dyDescent="0.3">
      <c r="A16">
        <v>0</v>
      </c>
      <c r="B16" t="s">
        <v>0</v>
      </c>
      <c r="C16" t="s">
        <v>1</v>
      </c>
      <c r="D16" t="s">
        <v>1</v>
      </c>
      <c r="E16">
        <f>IF(C16=D16,1,0)</f>
        <v>1</v>
      </c>
      <c r="F16">
        <v>0.32618280002498001</v>
      </c>
    </row>
    <row r="17" spans="1:6" x14ac:dyDescent="0.3">
      <c r="A17">
        <v>0</v>
      </c>
      <c r="B17" t="s">
        <v>0</v>
      </c>
      <c r="C17" t="s">
        <v>1</v>
      </c>
      <c r="D17" t="s">
        <v>1</v>
      </c>
      <c r="E17">
        <f>IF(C17=D17,1,0)</f>
        <v>1</v>
      </c>
      <c r="F17">
        <v>1.50627959999837</v>
      </c>
    </row>
    <row r="18" spans="1:6" x14ac:dyDescent="0.3">
      <c r="A18">
        <v>0</v>
      </c>
      <c r="B18" t="s">
        <v>0</v>
      </c>
      <c r="C18" t="s">
        <v>1</v>
      </c>
      <c r="D18" t="s">
        <v>1</v>
      </c>
      <c r="E18">
        <f>IF(C18=D18,1,0)</f>
        <v>1</v>
      </c>
      <c r="F18">
        <v>0.617892100010067</v>
      </c>
    </row>
    <row r="19" spans="1:6" x14ac:dyDescent="0.3">
      <c r="A19">
        <v>0</v>
      </c>
      <c r="B19" t="s">
        <v>0</v>
      </c>
      <c r="C19" t="s">
        <v>1</v>
      </c>
      <c r="D19" t="s">
        <v>1</v>
      </c>
      <c r="E19">
        <f>IF(C19=D19,1,0)</f>
        <v>1</v>
      </c>
      <c r="F19">
        <v>0.34676400001626401</v>
      </c>
    </row>
    <row r="20" spans="1:6" x14ac:dyDescent="0.3">
      <c r="A20">
        <v>0</v>
      </c>
      <c r="B20" t="s">
        <v>0</v>
      </c>
      <c r="C20" t="s">
        <v>1</v>
      </c>
      <c r="D20" t="s">
        <v>1</v>
      </c>
      <c r="E20">
        <f>IF(C20=D20,1,0)</f>
        <v>1</v>
      </c>
      <c r="F20">
        <v>1.2316896999836899</v>
      </c>
    </row>
    <row r="21" spans="1:6" x14ac:dyDescent="0.3">
      <c r="A21">
        <v>0</v>
      </c>
      <c r="B21" t="s">
        <v>0</v>
      </c>
      <c r="C21" t="s">
        <v>1</v>
      </c>
      <c r="D21" t="s">
        <v>1</v>
      </c>
      <c r="E21">
        <f>IF(C21=D21,1,0)</f>
        <v>1</v>
      </c>
      <c r="F21">
        <v>0.49858610000228498</v>
      </c>
    </row>
    <row r="22" spans="1:6" x14ac:dyDescent="0.3">
      <c r="A22">
        <v>0</v>
      </c>
      <c r="B22" t="s">
        <v>0</v>
      </c>
      <c r="C22" t="s">
        <v>1</v>
      </c>
      <c r="D22" t="s">
        <v>1</v>
      </c>
      <c r="E22">
        <f>IF(C22=D22,1,0)</f>
        <v>1</v>
      </c>
      <c r="F22">
        <v>0.56230890000006095</v>
      </c>
    </row>
    <row r="23" spans="1:6" x14ac:dyDescent="0.3">
      <c r="A23">
        <v>0</v>
      </c>
      <c r="B23" t="s">
        <v>0</v>
      </c>
      <c r="C23" t="s">
        <v>1</v>
      </c>
      <c r="D23" t="s">
        <v>1</v>
      </c>
      <c r="E23">
        <f>IF(C23=D23,1,0)</f>
        <v>1</v>
      </c>
      <c r="F23">
        <v>1.62213190001784</v>
      </c>
    </row>
    <row r="24" spans="1:6" x14ac:dyDescent="0.3">
      <c r="A24">
        <v>0</v>
      </c>
      <c r="B24" t="s">
        <v>0</v>
      </c>
      <c r="C24" t="s">
        <v>1</v>
      </c>
      <c r="D24" t="s">
        <v>1</v>
      </c>
      <c r="E24">
        <f>IF(C24=D24,1,0)</f>
        <v>1</v>
      </c>
      <c r="F24">
        <v>0.32836680000764301</v>
      </c>
    </row>
    <row r="25" spans="1:6" x14ac:dyDescent="0.3">
      <c r="A25">
        <v>0</v>
      </c>
      <c r="B25" t="s">
        <v>0</v>
      </c>
      <c r="C25" t="s">
        <v>1</v>
      </c>
      <c r="D25" t="s">
        <v>1</v>
      </c>
      <c r="E25">
        <f>IF(C25=D25,1,0)</f>
        <v>1</v>
      </c>
      <c r="F25">
        <v>0.23878929999773299</v>
      </c>
    </row>
    <row r="26" spans="1:6" x14ac:dyDescent="0.3">
      <c r="A26">
        <v>1</v>
      </c>
      <c r="B26" t="s">
        <v>3</v>
      </c>
      <c r="C26" t="s">
        <v>2</v>
      </c>
      <c r="D26" t="str">
        <f>IF(B26="visual_first","v","s")</f>
        <v>v</v>
      </c>
      <c r="E26">
        <f>IF(C26=D26,1,0)</f>
        <v>1</v>
      </c>
      <c r="F26">
        <v>0.750621800019871</v>
      </c>
    </row>
    <row r="27" spans="1:6" x14ac:dyDescent="0.3">
      <c r="A27">
        <v>1</v>
      </c>
      <c r="B27" t="s">
        <v>4</v>
      </c>
      <c r="C27" t="s">
        <v>1</v>
      </c>
      <c r="D27" t="str">
        <f>IF(B27="visual_first","v","s")</f>
        <v>s</v>
      </c>
      <c r="E27">
        <f>IF(C27=D27,1,0)</f>
        <v>0</v>
      </c>
      <c r="F27">
        <v>1.53933369999867</v>
      </c>
    </row>
    <row r="28" spans="1:6" x14ac:dyDescent="0.3">
      <c r="A28">
        <v>1</v>
      </c>
      <c r="B28" t="s">
        <v>3</v>
      </c>
      <c r="C28" t="s">
        <v>2</v>
      </c>
      <c r="D28" t="str">
        <f>IF(B28="visual_first","v","s")</f>
        <v>v</v>
      </c>
      <c r="E28">
        <f>IF(C28=D28,1,0)</f>
        <v>1</v>
      </c>
      <c r="F28">
        <v>1.3866784999845501</v>
      </c>
    </row>
    <row r="29" spans="1:6" x14ac:dyDescent="0.3">
      <c r="A29">
        <v>1</v>
      </c>
      <c r="B29" t="s">
        <v>4</v>
      </c>
      <c r="C29" t="s">
        <v>1</v>
      </c>
      <c r="D29" t="str">
        <f>IF(B29="visual_first","v","s")</f>
        <v>s</v>
      </c>
      <c r="E29">
        <f>IF(C29=D29,1,0)</f>
        <v>0</v>
      </c>
      <c r="F29">
        <v>0.16342319999239399</v>
      </c>
    </row>
    <row r="30" spans="1:6" x14ac:dyDescent="0.3">
      <c r="A30">
        <v>1</v>
      </c>
      <c r="B30" t="s">
        <v>3</v>
      </c>
      <c r="C30" t="s">
        <v>2</v>
      </c>
      <c r="D30" t="str">
        <f>IF(B30="visual_first","v","s")</f>
        <v>v</v>
      </c>
      <c r="E30">
        <f>IF(C30=D30,1,0)</f>
        <v>1</v>
      </c>
      <c r="F30">
        <v>0.67093799999565795</v>
      </c>
    </row>
    <row r="31" spans="1:6" x14ac:dyDescent="0.3">
      <c r="A31">
        <v>1</v>
      </c>
      <c r="B31" t="s">
        <v>4</v>
      </c>
      <c r="C31" t="s">
        <v>1</v>
      </c>
      <c r="D31" t="str">
        <f>IF(B31="visual_first","v","s")</f>
        <v>s</v>
      </c>
      <c r="E31">
        <f>IF(C31=D31,1,0)</f>
        <v>0</v>
      </c>
      <c r="F31">
        <v>1.227962200006</v>
      </c>
    </row>
    <row r="32" spans="1:6" x14ac:dyDescent="0.3">
      <c r="A32">
        <v>1</v>
      </c>
      <c r="B32" t="s">
        <v>3</v>
      </c>
      <c r="C32" t="s">
        <v>5</v>
      </c>
      <c r="D32" t="str">
        <f>IF(B32="visual_first","v","s")</f>
        <v>v</v>
      </c>
      <c r="E32">
        <f>IF(C32=D32,1,0)</f>
        <v>0</v>
      </c>
      <c r="F32">
        <v>4.6888878000026999</v>
      </c>
    </row>
    <row r="33" spans="1:6" x14ac:dyDescent="0.3">
      <c r="A33">
        <v>1</v>
      </c>
      <c r="B33" t="s">
        <v>4</v>
      </c>
      <c r="C33" t="s">
        <v>2</v>
      </c>
      <c r="D33" t="str">
        <f>IF(B33="visual_first","v","s")</f>
        <v>s</v>
      </c>
      <c r="E33">
        <f>IF(C33=D33,1,0)</f>
        <v>0</v>
      </c>
      <c r="F33">
        <v>1.55368929999531</v>
      </c>
    </row>
    <row r="34" spans="1:6" x14ac:dyDescent="0.3">
      <c r="A34">
        <v>1</v>
      </c>
      <c r="B34" t="s">
        <v>4</v>
      </c>
      <c r="C34" t="s">
        <v>5</v>
      </c>
      <c r="D34" t="str">
        <f>IF(B34="visual_first","v","s")</f>
        <v>s</v>
      </c>
      <c r="E34">
        <f>IF(C34=D34,1,0)</f>
        <v>1</v>
      </c>
      <c r="F34">
        <v>0.64192919997731201</v>
      </c>
    </row>
    <row r="35" spans="1:6" x14ac:dyDescent="0.3">
      <c r="A35">
        <v>1</v>
      </c>
      <c r="B35" t="s">
        <v>3</v>
      </c>
      <c r="C35" t="s">
        <v>2</v>
      </c>
      <c r="D35" t="str">
        <f>IF(B35="visual_first","v","s")</f>
        <v>v</v>
      </c>
      <c r="E35">
        <f>IF(C35=D35,1,0)</f>
        <v>1</v>
      </c>
      <c r="F35">
        <v>0.50910540000768301</v>
      </c>
    </row>
    <row r="36" spans="1:6" x14ac:dyDescent="0.3">
      <c r="A36">
        <v>1</v>
      </c>
      <c r="B36" t="s">
        <v>4</v>
      </c>
      <c r="C36" t="s">
        <v>5</v>
      </c>
      <c r="D36" t="str">
        <f>IF(B36="audio_first","s","v")</f>
        <v>s</v>
      </c>
      <c r="E36">
        <f>IF(C36=D36,1,0)</f>
        <v>1</v>
      </c>
      <c r="F36">
        <v>0.98688320000655905</v>
      </c>
    </row>
    <row r="37" spans="1:6" x14ac:dyDescent="0.3">
      <c r="A37">
        <v>1</v>
      </c>
      <c r="B37" t="s">
        <v>3</v>
      </c>
      <c r="C37" t="s">
        <v>2</v>
      </c>
      <c r="D37" t="str">
        <f>IF(B37="audio_first","s","v")</f>
        <v>v</v>
      </c>
      <c r="E37">
        <f>IF(C37=D37,1,0)</f>
        <v>1</v>
      </c>
      <c r="F37">
        <v>0.92733639999642004</v>
      </c>
    </row>
    <row r="38" spans="1:6" x14ac:dyDescent="0.3">
      <c r="A38">
        <v>1</v>
      </c>
      <c r="B38" t="s">
        <v>4</v>
      </c>
      <c r="C38" t="s">
        <v>1</v>
      </c>
      <c r="D38" t="str">
        <f>IF(B38="audio_first","s","v")</f>
        <v>s</v>
      </c>
      <c r="E38">
        <f>IF(C38=D38,1,0)</f>
        <v>0</v>
      </c>
      <c r="F38">
        <v>2.9958679999981501</v>
      </c>
    </row>
    <row r="39" spans="1:6" x14ac:dyDescent="0.3">
      <c r="A39">
        <v>1</v>
      </c>
      <c r="B39" t="s">
        <v>3</v>
      </c>
      <c r="C39" t="s">
        <v>2</v>
      </c>
      <c r="D39" t="str">
        <f>IF(B39="audio_first","s","v")</f>
        <v>v</v>
      </c>
      <c r="E39">
        <f>IF(C39=D39,1,0)</f>
        <v>1</v>
      </c>
      <c r="F39">
        <v>2.3056206000037398</v>
      </c>
    </row>
    <row r="40" spans="1:6" x14ac:dyDescent="0.3">
      <c r="A40">
        <v>1</v>
      </c>
      <c r="B40" t="s">
        <v>3</v>
      </c>
      <c r="C40" t="s">
        <v>2</v>
      </c>
      <c r="D40" t="str">
        <f>IF(B40="audio_first","s","v")</f>
        <v>v</v>
      </c>
      <c r="E40">
        <f>IF(C40=D40,1,0)</f>
        <v>1</v>
      </c>
      <c r="F40">
        <v>0.43668610000167901</v>
      </c>
    </row>
    <row r="41" spans="1:6" x14ac:dyDescent="0.3">
      <c r="A41">
        <v>1</v>
      </c>
      <c r="B41" t="s">
        <v>4</v>
      </c>
      <c r="C41" t="s">
        <v>5</v>
      </c>
      <c r="D41" t="str">
        <f>IF(B41="audio_first","s","v")</f>
        <v>s</v>
      </c>
      <c r="E41">
        <f>IF(C41=D41,1,0)</f>
        <v>1</v>
      </c>
      <c r="F41">
        <v>0.23389439997845299</v>
      </c>
    </row>
    <row r="42" spans="1:6" x14ac:dyDescent="0.3">
      <c r="A42">
        <v>1</v>
      </c>
      <c r="B42" t="s">
        <v>4</v>
      </c>
      <c r="C42" t="s">
        <v>1</v>
      </c>
      <c r="D42" t="str">
        <f>IF(B42="audio_first","s","v")</f>
        <v>s</v>
      </c>
      <c r="E42">
        <f>IF(C42=D42,1,0)</f>
        <v>0</v>
      </c>
      <c r="F42">
        <v>0.432391499984078</v>
      </c>
    </row>
    <row r="43" spans="1:6" x14ac:dyDescent="0.3">
      <c r="A43">
        <v>1</v>
      </c>
      <c r="B43" t="s">
        <v>3</v>
      </c>
      <c r="C43" t="s">
        <v>2</v>
      </c>
      <c r="D43" t="str">
        <f>IF(B43="audio_first","s","v")</f>
        <v>v</v>
      </c>
      <c r="E43">
        <f>IF(C43=D43,1,0)</f>
        <v>1</v>
      </c>
      <c r="F43">
        <v>1.5353298000118201</v>
      </c>
    </row>
    <row r="44" spans="1:6" x14ac:dyDescent="0.3">
      <c r="A44">
        <v>1</v>
      </c>
      <c r="B44" t="s">
        <v>4</v>
      </c>
      <c r="C44" t="s">
        <v>5</v>
      </c>
      <c r="D44" t="str">
        <f>IF(B44="audio_first","s","v")</f>
        <v>s</v>
      </c>
      <c r="E44">
        <f>IF(C44=D44,1,0)</f>
        <v>1</v>
      </c>
      <c r="F44">
        <v>0.79912509999121495</v>
      </c>
    </row>
    <row r="45" spans="1:6" x14ac:dyDescent="0.3">
      <c r="A45">
        <v>1</v>
      </c>
      <c r="B45" t="s">
        <v>3</v>
      </c>
      <c r="C45" t="s">
        <v>2</v>
      </c>
      <c r="D45" t="str">
        <f>IF(B45="audio_first","s","v")</f>
        <v>v</v>
      </c>
      <c r="E45">
        <f>IF(C45=D45,1,0)</f>
        <v>1</v>
      </c>
      <c r="F45">
        <v>0.44087890000082502</v>
      </c>
    </row>
    <row r="46" spans="1:6" x14ac:dyDescent="0.3">
      <c r="A46">
        <v>1</v>
      </c>
      <c r="B46" t="s">
        <v>4</v>
      </c>
      <c r="C46" t="s">
        <v>2</v>
      </c>
      <c r="D46" t="str">
        <f>IF(B46="audio_first","s","v")</f>
        <v>s</v>
      </c>
      <c r="E46">
        <f>IF(C46=D46,1,0)</f>
        <v>0</v>
      </c>
      <c r="F46">
        <v>1.73010309998062</v>
      </c>
    </row>
    <row r="47" spans="1:6" x14ac:dyDescent="0.3">
      <c r="A47">
        <v>1</v>
      </c>
      <c r="B47" t="s">
        <v>3</v>
      </c>
      <c r="C47" t="s">
        <v>2</v>
      </c>
      <c r="D47" t="str">
        <f>IF(B47="audio_first","s","v")</f>
        <v>v</v>
      </c>
      <c r="E47">
        <f>IF(C47=D47,1,0)</f>
        <v>1</v>
      </c>
      <c r="F47">
        <v>0.59188619998167202</v>
      </c>
    </row>
    <row r="48" spans="1:6" x14ac:dyDescent="0.3">
      <c r="A48">
        <v>1</v>
      </c>
      <c r="B48" t="s">
        <v>3</v>
      </c>
      <c r="C48" t="s">
        <v>2</v>
      </c>
      <c r="D48" t="str">
        <f>IF(B48="audio_first","s","v")</f>
        <v>v</v>
      </c>
      <c r="E48">
        <f>IF(C48=D48,1,0)</f>
        <v>1</v>
      </c>
      <c r="F48">
        <v>0.47371620000922099</v>
      </c>
    </row>
    <row r="49" spans="1:6" x14ac:dyDescent="0.3">
      <c r="A49">
        <v>1</v>
      </c>
      <c r="B49" t="s">
        <v>4</v>
      </c>
      <c r="C49" t="s">
        <v>5</v>
      </c>
      <c r="D49" t="str">
        <f>IF(B49="audio_first","s","v")</f>
        <v>s</v>
      </c>
      <c r="E49">
        <f>IF(C49=D49,1,0)</f>
        <v>1</v>
      </c>
      <c r="F49">
        <v>1.62046119998558</v>
      </c>
    </row>
    <row r="50" spans="1:6" x14ac:dyDescent="0.3">
      <c r="A50">
        <v>1</v>
      </c>
      <c r="B50" t="s">
        <v>4</v>
      </c>
      <c r="C50" t="s">
        <v>5</v>
      </c>
      <c r="D50" t="str">
        <f>IF(B50="audio_first","s","v")</f>
        <v>s</v>
      </c>
      <c r="E50">
        <f>IF(C50=D50,1,0)</f>
        <v>1</v>
      </c>
      <c r="F50">
        <v>0.59209620000910901</v>
      </c>
    </row>
    <row r="51" spans="1:6" x14ac:dyDescent="0.3">
      <c r="A51">
        <v>1</v>
      </c>
      <c r="B51" t="s">
        <v>3</v>
      </c>
      <c r="C51" t="s">
        <v>2</v>
      </c>
      <c r="D51" t="str">
        <f>IF(B51="audio_first","s","v")</f>
        <v>v</v>
      </c>
      <c r="E51">
        <f>IF(C51=D51,1,0)</f>
        <v>1</v>
      </c>
      <c r="F51">
        <v>0.57997379999142096</v>
      </c>
    </row>
    <row r="52" spans="1:6" x14ac:dyDescent="0.3">
      <c r="A52">
        <v>1</v>
      </c>
      <c r="B52" t="s">
        <v>4</v>
      </c>
      <c r="C52" t="s">
        <v>5</v>
      </c>
      <c r="D52" t="str">
        <f>IF(B52="audio_first","s","v")</f>
        <v>s</v>
      </c>
      <c r="E52">
        <f>IF(C52=D52,1,0)</f>
        <v>1</v>
      </c>
      <c r="F52">
        <v>0.68222730001434595</v>
      </c>
    </row>
    <row r="53" spans="1:6" x14ac:dyDescent="0.3">
      <c r="A53">
        <v>1</v>
      </c>
      <c r="B53" t="s">
        <v>3</v>
      </c>
      <c r="C53" t="s">
        <v>5</v>
      </c>
      <c r="D53" t="str">
        <f>IF(B53="audio_first","s","v")</f>
        <v>v</v>
      </c>
      <c r="E53">
        <f>IF(C53=D53,1,0)</f>
        <v>0</v>
      </c>
      <c r="F53">
        <v>0.73696480001672104</v>
      </c>
    </row>
    <row r="54" spans="1:6" x14ac:dyDescent="0.3">
      <c r="A54">
        <v>1</v>
      </c>
      <c r="B54" t="s">
        <v>4</v>
      </c>
      <c r="C54" t="s">
        <v>5</v>
      </c>
      <c r="D54" t="str">
        <f>IF(B54="audio_first","s","v")</f>
        <v>s</v>
      </c>
      <c r="E54">
        <f>IF(C54=D54,1,0)</f>
        <v>1</v>
      </c>
      <c r="F54">
        <v>1.14775840000947</v>
      </c>
    </row>
    <row r="55" spans="1:6" x14ac:dyDescent="0.3">
      <c r="A55">
        <v>1</v>
      </c>
      <c r="B55" t="s">
        <v>3</v>
      </c>
      <c r="C55" t="s">
        <v>5</v>
      </c>
      <c r="D55" t="str">
        <f>IF(B55="audio_first","s","v")</f>
        <v>v</v>
      </c>
      <c r="E55">
        <f>IF(C55=D55,1,0)</f>
        <v>0</v>
      </c>
      <c r="F55">
        <v>1.0517339999787501</v>
      </c>
    </row>
    <row r="56" spans="1:6" x14ac:dyDescent="0.3">
      <c r="A56">
        <v>1</v>
      </c>
      <c r="B56" t="s">
        <v>3</v>
      </c>
      <c r="C56" t="s">
        <v>2</v>
      </c>
      <c r="D56" t="str">
        <f>IF(B56="visual_first","v","s")</f>
        <v>v</v>
      </c>
      <c r="E56">
        <f>IF(C56=D56,1,0)</f>
        <v>1</v>
      </c>
      <c r="F56">
        <v>1.1039270000182999</v>
      </c>
    </row>
    <row r="57" spans="1:6" x14ac:dyDescent="0.3">
      <c r="A57">
        <v>1</v>
      </c>
      <c r="B57" t="s">
        <v>4</v>
      </c>
      <c r="C57" t="s">
        <v>5</v>
      </c>
      <c r="D57" t="str">
        <f>IF(B57="visual_first","v","s")</f>
        <v>s</v>
      </c>
      <c r="E57">
        <f>IF(C57=D57,1,0)</f>
        <v>1</v>
      </c>
      <c r="F57">
        <v>0.457050199998775</v>
      </c>
    </row>
    <row r="58" spans="1:6" x14ac:dyDescent="0.3">
      <c r="A58">
        <v>1</v>
      </c>
      <c r="B58" t="s">
        <v>3</v>
      </c>
      <c r="C58" t="s">
        <v>2</v>
      </c>
      <c r="D58" t="str">
        <f>IF(B58="visual_first","v","s")</f>
        <v>v</v>
      </c>
      <c r="E58">
        <f>IF(C58=D58,1,0)</f>
        <v>1</v>
      </c>
      <c r="F58">
        <v>1.0773845000076101</v>
      </c>
    </row>
    <row r="59" spans="1:6" x14ac:dyDescent="0.3">
      <c r="A59">
        <v>1</v>
      </c>
      <c r="B59" t="s">
        <v>4</v>
      </c>
      <c r="C59" t="s">
        <v>5</v>
      </c>
      <c r="D59" t="str">
        <f>IF(B59="visual_first","v","s")</f>
        <v>s</v>
      </c>
      <c r="E59">
        <f>IF(C59=D59,1,0)</f>
        <v>1</v>
      </c>
      <c r="F59">
        <v>1.93353310000384</v>
      </c>
    </row>
    <row r="60" spans="1:6" x14ac:dyDescent="0.3">
      <c r="A60">
        <v>1</v>
      </c>
      <c r="B60" t="s">
        <v>3</v>
      </c>
      <c r="C60" t="s">
        <v>2</v>
      </c>
      <c r="D60" t="str">
        <f>IF(B60="visual_first","v","s")</f>
        <v>v</v>
      </c>
      <c r="E60">
        <f>IF(C60=D60,1,0)</f>
        <v>1</v>
      </c>
      <c r="F60">
        <v>1.4410938000073601</v>
      </c>
    </row>
    <row r="61" spans="1:6" x14ac:dyDescent="0.3">
      <c r="A61">
        <v>1</v>
      </c>
      <c r="B61" t="s">
        <v>4</v>
      </c>
      <c r="C61" t="s">
        <v>5</v>
      </c>
      <c r="D61" t="str">
        <f>IF(B61="visual_first","v","s")</f>
        <v>s</v>
      </c>
      <c r="E61">
        <f>IF(C61=D61,1,0)</f>
        <v>1</v>
      </c>
      <c r="F61">
        <v>1.64726269998936</v>
      </c>
    </row>
    <row r="62" spans="1:6" x14ac:dyDescent="0.3">
      <c r="A62">
        <v>1</v>
      </c>
      <c r="B62" t="s">
        <v>3</v>
      </c>
      <c r="C62" t="s">
        <v>2</v>
      </c>
      <c r="D62" t="str">
        <f>IF(B62="visual_first","v","s")</f>
        <v>v</v>
      </c>
      <c r="E62">
        <f>IF(C62=D62,1,0)</f>
        <v>1</v>
      </c>
      <c r="F62">
        <v>0.65877609999733899</v>
      </c>
    </row>
    <row r="63" spans="1:6" x14ac:dyDescent="0.3">
      <c r="A63">
        <v>1</v>
      </c>
      <c r="B63" t="s">
        <v>4</v>
      </c>
      <c r="C63" t="s">
        <v>5</v>
      </c>
      <c r="D63" t="str">
        <f>IF(B63="visual_first","v","s")</f>
        <v>s</v>
      </c>
      <c r="E63">
        <f>IF(C63=D63,1,0)</f>
        <v>1</v>
      </c>
      <c r="F63">
        <v>1.6641017000074401</v>
      </c>
    </row>
    <row r="64" spans="1:6" x14ac:dyDescent="0.3">
      <c r="A64">
        <v>1</v>
      </c>
      <c r="B64" t="s">
        <v>3</v>
      </c>
      <c r="C64" t="s">
        <v>2</v>
      </c>
      <c r="D64" t="str">
        <f>IF(B64="visual_first","v","s")</f>
        <v>v</v>
      </c>
      <c r="E64">
        <f>IF(C64=D64,1,0)</f>
        <v>1</v>
      </c>
      <c r="F64">
        <v>0.462320899998303</v>
      </c>
    </row>
    <row r="65" spans="1:6" x14ac:dyDescent="0.3">
      <c r="A65">
        <v>1</v>
      </c>
      <c r="B65" t="s">
        <v>4</v>
      </c>
      <c r="C65" t="s">
        <v>1</v>
      </c>
      <c r="D65" t="str">
        <f>IF(B65="visual_first","v","s")</f>
        <v>s</v>
      </c>
      <c r="E65">
        <f>IF(C65=D65,1,0)</f>
        <v>0</v>
      </c>
      <c r="F65">
        <v>1.53749000001698</v>
      </c>
    </row>
    <row r="66" spans="1:6" x14ac:dyDescent="0.3">
      <c r="A66">
        <v>1</v>
      </c>
      <c r="B66" t="s">
        <v>3</v>
      </c>
      <c r="C66" t="s">
        <v>2</v>
      </c>
      <c r="D66" t="str">
        <f>IF(B66="visual_first","v","s")</f>
        <v>v</v>
      </c>
      <c r="E66">
        <f>IF(C66=D66,1,0)</f>
        <v>1</v>
      </c>
      <c r="F66">
        <v>0.37320139998337198</v>
      </c>
    </row>
    <row r="67" spans="1:6" x14ac:dyDescent="0.3">
      <c r="A67">
        <v>1</v>
      </c>
      <c r="B67" t="s">
        <v>4</v>
      </c>
      <c r="C67" t="s">
        <v>5</v>
      </c>
      <c r="D67" t="str">
        <f>IF(B67="visual_first","v","s")</f>
        <v>s</v>
      </c>
      <c r="E67">
        <f>IF(C67=D67,1,0)</f>
        <v>1</v>
      </c>
      <c r="F67">
        <v>0.93282800001907096</v>
      </c>
    </row>
    <row r="68" spans="1:6" x14ac:dyDescent="0.3">
      <c r="A68">
        <v>1</v>
      </c>
      <c r="B68" t="s">
        <v>4</v>
      </c>
      <c r="C68" t="s">
        <v>5</v>
      </c>
      <c r="D68" t="str">
        <f>IF(B68="visual_first","v","s")</f>
        <v>s</v>
      </c>
      <c r="E68">
        <f>IF(C68=D68,1,0)</f>
        <v>1</v>
      </c>
      <c r="F68">
        <v>1.7195241999870601</v>
      </c>
    </row>
    <row r="69" spans="1:6" x14ac:dyDescent="0.3">
      <c r="A69">
        <v>1</v>
      </c>
      <c r="B69" t="s">
        <v>3</v>
      </c>
      <c r="C69" t="s">
        <v>2</v>
      </c>
      <c r="D69" t="str">
        <f>IF(B69="visual_first","v","s")</f>
        <v>v</v>
      </c>
      <c r="E69">
        <f>IF(C69=D69,1,0)</f>
        <v>1</v>
      </c>
      <c r="F69">
        <v>1.3886463000089799</v>
      </c>
    </row>
    <row r="70" spans="1:6" x14ac:dyDescent="0.3">
      <c r="A70">
        <v>1</v>
      </c>
      <c r="B70" t="s">
        <v>4</v>
      </c>
      <c r="C70" t="s">
        <v>5</v>
      </c>
      <c r="D70" t="str">
        <f>IF(B70="visual_first","v","s")</f>
        <v>s</v>
      </c>
      <c r="E70">
        <f>IF(C70=D70,1,0)</f>
        <v>1</v>
      </c>
      <c r="F70">
        <v>3.2013024999759998</v>
      </c>
    </row>
    <row r="71" spans="1:6" x14ac:dyDescent="0.3">
      <c r="A71">
        <v>1</v>
      </c>
      <c r="B71" t="s">
        <v>3</v>
      </c>
      <c r="C71" t="s">
        <v>2</v>
      </c>
      <c r="D71" t="str">
        <f>IF(B71="visual_first","v","s")</f>
        <v>v</v>
      </c>
      <c r="E71">
        <f>IF(C71=D71,1,0)</f>
        <v>1</v>
      </c>
      <c r="F71">
        <v>2.12514809999265</v>
      </c>
    </row>
    <row r="72" spans="1:6" x14ac:dyDescent="0.3">
      <c r="A72">
        <v>1</v>
      </c>
      <c r="B72" t="s">
        <v>4</v>
      </c>
      <c r="C72" t="s">
        <v>5</v>
      </c>
      <c r="D72" t="str">
        <f>IF(B72="visual_first","v","s")</f>
        <v>s</v>
      </c>
      <c r="E72">
        <f>IF(C72=D72,1,0)</f>
        <v>1</v>
      </c>
      <c r="F72">
        <v>0.66065429997979597</v>
      </c>
    </row>
    <row r="73" spans="1:6" x14ac:dyDescent="0.3">
      <c r="A73">
        <v>1</v>
      </c>
      <c r="B73" t="s">
        <v>3</v>
      </c>
      <c r="C73" t="s">
        <v>2</v>
      </c>
      <c r="D73" t="str">
        <f>IF(B73="visual_first","v","s")</f>
        <v>v</v>
      </c>
      <c r="E73">
        <f>IF(C73=D73,1,0)</f>
        <v>1</v>
      </c>
      <c r="F73">
        <v>2.60218809999059</v>
      </c>
    </row>
    <row r="74" spans="1:6" x14ac:dyDescent="0.3">
      <c r="A74">
        <v>1</v>
      </c>
      <c r="B74" t="s">
        <v>4</v>
      </c>
      <c r="C74" t="s">
        <v>5</v>
      </c>
      <c r="D74" t="str">
        <f>IF(B74="visual_first","v","s")</f>
        <v>s</v>
      </c>
      <c r="E74">
        <f>IF(C74=D74,1,0)</f>
        <v>1</v>
      </c>
      <c r="F74">
        <v>0.964080000005196</v>
      </c>
    </row>
    <row r="75" spans="1:6" x14ac:dyDescent="0.3">
      <c r="A75">
        <v>1</v>
      </c>
      <c r="B75" t="s">
        <v>3</v>
      </c>
      <c r="C75" t="s">
        <v>2</v>
      </c>
      <c r="D75" t="str">
        <f>IF(B75="visual_first","v","s")</f>
        <v>v</v>
      </c>
      <c r="E75">
        <f>IF(C75=D75,1,0)</f>
        <v>1</v>
      </c>
      <c r="F75">
        <v>1.0826139000127999</v>
      </c>
    </row>
    <row r="76" spans="1:6" x14ac:dyDescent="0.3">
      <c r="A76">
        <v>2</v>
      </c>
      <c r="B76" t="s">
        <v>3</v>
      </c>
      <c r="C76" t="s">
        <v>2</v>
      </c>
      <c r="D76" t="str">
        <f>IF(B76="visual_first","v","s")</f>
        <v>v</v>
      </c>
      <c r="E76">
        <f>IF(C76=D76,1,0)</f>
        <v>1</v>
      </c>
      <c r="F76">
        <v>0.79065009998157598</v>
      </c>
    </row>
    <row r="77" spans="1:6" x14ac:dyDescent="0.3">
      <c r="A77">
        <v>2</v>
      </c>
      <c r="B77" t="s">
        <v>4</v>
      </c>
      <c r="C77" t="s">
        <v>5</v>
      </c>
      <c r="D77" t="str">
        <f>IF(B77="visual_first","v","s")</f>
        <v>s</v>
      </c>
      <c r="E77">
        <f>IF(C77=D77,1,0)</f>
        <v>1</v>
      </c>
      <c r="F77">
        <v>0.84769539997796495</v>
      </c>
    </row>
    <row r="78" spans="1:6" x14ac:dyDescent="0.3">
      <c r="A78">
        <v>2</v>
      </c>
      <c r="B78" t="s">
        <v>4</v>
      </c>
      <c r="C78" t="s">
        <v>5</v>
      </c>
      <c r="D78" t="str">
        <f>IF(B78="visual_first","v","s")</f>
        <v>s</v>
      </c>
      <c r="E78">
        <f>IF(C78=D78,1,0)</f>
        <v>1</v>
      </c>
      <c r="F78">
        <v>0.58817249999265098</v>
      </c>
    </row>
    <row r="79" spans="1:6" x14ac:dyDescent="0.3">
      <c r="A79">
        <v>2</v>
      </c>
      <c r="B79" t="s">
        <v>3</v>
      </c>
      <c r="C79" t="s">
        <v>5</v>
      </c>
      <c r="D79" t="str">
        <f>IF(B79="visual_first","v","s")</f>
        <v>v</v>
      </c>
      <c r="E79">
        <f>IF(C79=D79,1,0)</f>
        <v>0</v>
      </c>
      <c r="F79">
        <v>0.42413359999772998</v>
      </c>
    </row>
    <row r="80" spans="1:6" x14ac:dyDescent="0.3">
      <c r="A80">
        <v>2</v>
      </c>
      <c r="B80" t="s">
        <v>3</v>
      </c>
      <c r="C80" t="s">
        <v>2</v>
      </c>
      <c r="D80" t="str">
        <f>IF(B80="visual_first","v","s")</f>
        <v>v</v>
      </c>
      <c r="E80">
        <f>IF(C80=D80,1,0)</f>
        <v>1</v>
      </c>
      <c r="F80">
        <v>0.51793860000907399</v>
      </c>
    </row>
    <row r="81" spans="1:6" x14ac:dyDescent="0.3">
      <c r="A81">
        <v>2</v>
      </c>
      <c r="B81" t="s">
        <v>4</v>
      </c>
      <c r="C81" t="s">
        <v>5</v>
      </c>
      <c r="D81" t="str">
        <f>IF(B81="visual_first","v","s")</f>
        <v>s</v>
      </c>
      <c r="E81">
        <f>IF(C81=D81,1,0)</f>
        <v>1</v>
      </c>
      <c r="F81">
        <v>0.336208099994109</v>
      </c>
    </row>
    <row r="82" spans="1:6" x14ac:dyDescent="0.3">
      <c r="A82">
        <v>2</v>
      </c>
      <c r="B82" t="s">
        <v>3</v>
      </c>
      <c r="C82" t="s">
        <v>2</v>
      </c>
      <c r="D82" t="str">
        <f>IF(B82="visual_first","v","s")</f>
        <v>v</v>
      </c>
      <c r="E82">
        <f>IF(C82=D82,1,0)</f>
        <v>1</v>
      </c>
      <c r="F82">
        <v>0.78139570000348602</v>
      </c>
    </row>
    <row r="83" spans="1:6" x14ac:dyDescent="0.3">
      <c r="A83">
        <v>2</v>
      </c>
      <c r="B83" t="s">
        <v>4</v>
      </c>
      <c r="C83" t="s">
        <v>5</v>
      </c>
      <c r="D83" t="str">
        <f>IF(B83="visual_first","v","s")</f>
        <v>s</v>
      </c>
      <c r="E83">
        <f>IF(C83=D83,1,0)</f>
        <v>1</v>
      </c>
      <c r="F83">
        <v>0.63858639998943501</v>
      </c>
    </row>
    <row r="84" spans="1:6" x14ac:dyDescent="0.3">
      <c r="A84">
        <v>2</v>
      </c>
      <c r="B84" t="s">
        <v>4</v>
      </c>
      <c r="C84" t="s">
        <v>2</v>
      </c>
      <c r="D84" t="str">
        <f>IF(B84="visual_first","v","s")</f>
        <v>s</v>
      </c>
      <c r="E84">
        <f>IF(C84=D84,1,0)</f>
        <v>0</v>
      </c>
      <c r="F84">
        <v>3.7369616999931101</v>
      </c>
    </row>
    <row r="85" spans="1:6" x14ac:dyDescent="0.3">
      <c r="A85">
        <v>2</v>
      </c>
      <c r="B85" t="s">
        <v>3</v>
      </c>
      <c r="C85" t="s">
        <v>2</v>
      </c>
      <c r="D85" t="str">
        <f>IF(B85="visual_first","v","s")</f>
        <v>v</v>
      </c>
      <c r="E85">
        <f>IF(C85=D85,1,0)</f>
        <v>1</v>
      </c>
      <c r="F85">
        <v>0.51851160000660401</v>
      </c>
    </row>
    <row r="86" spans="1:6" x14ac:dyDescent="0.3">
      <c r="A86">
        <v>2</v>
      </c>
      <c r="B86" t="s">
        <v>3</v>
      </c>
      <c r="C86" t="s">
        <v>5</v>
      </c>
      <c r="D86" t="str">
        <f>IF(B86="audio_first","s","v")</f>
        <v>v</v>
      </c>
      <c r="E86">
        <f>IF(C86=D86,1,0)</f>
        <v>0</v>
      </c>
      <c r="F86">
        <v>0.39688340001157402</v>
      </c>
    </row>
    <row r="87" spans="1:6" x14ac:dyDescent="0.3">
      <c r="A87">
        <v>2</v>
      </c>
      <c r="B87" t="s">
        <v>4</v>
      </c>
      <c r="C87" t="s">
        <v>2</v>
      </c>
      <c r="D87" t="str">
        <f>IF(B87="audio_first","s","v")</f>
        <v>s</v>
      </c>
      <c r="E87">
        <f>IF(C87=D87,1,0)</f>
        <v>0</v>
      </c>
      <c r="F87">
        <v>2.5679802999948098</v>
      </c>
    </row>
    <row r="88" spans="1:6" x14ac:dyDescent="0.3">
      <c r="A88">
        <v>2</v>
      </c>
      <c r="B88" t="s">
        <v>3</v>
      </c>
      <c r="C88" t="s">
        <v>2</v>
      </c>
      <c r="D88" t="str">
        <f>IF(B88="audio_first","s","v")</f>
        <v>v</v>
      </c>
      <c r="E88">
        <f>IF(C88=D88,1,0)</f>
        <v>1</v>
      </c>
      <c r="F88">
        <v>0.54754989998764303</v>
      </c>
    </row>
    <row r="89" spans="1:6" x14ac:dyDescent="0.3">
      <c r="A89">
        <v>2</v>
      </c>
      <c r="B89" t="s">
        <v>4</v>
      </c>
      <c r="C89" t="s">
        <v>5</v>
      </c>
      <c r="D89" t="str">
        <f>IF(B89="audio_first","s","v")</f>
        <v>s</v>
      </c>
      <c r="E89">
        <f>IF(C89=D89,1,0)</f>
        <v>1</v>
      </c>
      <c r="F89">
        <v>0.33853070001350699</v>
      </c>
    </row>
    <row r="90" spans="1:6" x14ac:dyDescent="0.3">
      <c r="A90">
        <v>2</v>
      </c>
      <c r="B90" t="s">
        <v>4</v>
      </c>
      <c r="C90" t="s">
        <v>5</v>
      </c>
      <c r="D90" t="str">
        <f>IF(B90="audio_first","s","v")</f>
        <v>s</v>
      </c>
      <c r="E90">
        <f>IF(C90=D90,1,0)</f>
        <v>1</v>
      </c>
      <c r="F90">
        <v>0.81635599999572095</v>
      </c>
    </row>
    <row r="91" spans="1:6" x14ac:dyDescent="0.3">
      <c r="A91">
        <v>2</v>
      </c>
      <c r="B91" t="s">
        <v>3</v>
      </c>
      <c r="C91" t="s">
        <v>2</v>
      </c>
      <c r="D91" t="str">
        <f>IF(B91="audio_first","s","v")</f>
        <v>v</v>
      </c>
      <c r="E91">
        <f>IF(C91=D91,1,0)</f>
        <v>1</v>
      </c>
      <c r="F91">
        <v>0.28089520000503398</v>
      </c>
    </row>
    <row r="92" spans="1:6" x14ac:dyDescent="0.3">
      <c r="A92">
        <v>2</v>
      </c>
      <c r="B92" t="s">
        <v>3</v>
      </c>
      <c r="C92" t="s">
        <v>2</v>
      </c>
      <c r="D92" t="str">
        <f>IF(B92="audio_first","s","v")</f>
        <v>v</v>
      </c>
      <c r="E92">
        <f>IF(C92=D92,1,0)</f>
        <v>1</v>
      </c>
      <c r="F92">
        <v>1.80916840001009</v>
      </c>
    </row>
    <row r="93" spans="1:6" x14ac:dyDescent="0.3">
      <c r="A93">
        <v>2</v>
      </c>
      <c r="B93" t="s">
        <v>4</v>
      </c>
      <c r="C93" t="s">
        <v>5</v>
      </c>
      <c r="D93" t="str">
        <f>IF(B93="audio_first","s","v")</f>
        <v>s</v>
      </c>
      <c r="E93">
        <f>IF(C93=D93,1,0)</f>
        <v>1</v>
      </c>
      <c r="F93">
        <v>0.463946899981237</v>
      </c>
    </row>
    <row r="94" spans="1:6" x14ac:dyDescent="0.3">
      <c r="A94">
        <v>2</v>
      </c>
      <c r="B94" t="s">
        <v>4</v>
      </c>
      <c r="C94" t="s">
        <v>5</v>
      </c>
      <c r="D94" t="str">
        <f>IF(B94="audio_first","s","v")</f>
        <v>s</v>
      </c>
      <c r="E94">
        <f>IF(C94=D94,1,0)</f>
        <v>1</v>
      </c>
      <c r="F94">
        <v>0.562578400014899</v>
      </c>
    </row>
    <row r="95" spans="1:6" x14ac:dyDescent="0.3">
      <c r="A95">
        <v>2</v>
      </c>
      <c r="B95" t="s">
        <v>3</v>
      </c>
      <c r="C95" t="s">
        <v>2</v>
      </c>
      <c r="D95" t="str">
        <f>IF(B95="audio_first","s","v")</f>
        <v>v</v>
      </c>
      <c r="E95">
        <f>IF(C95=D95,1,0)</f>
        <v>1</v>
      </c>
      <c r="F95">
        <v>0.679563400015467</v>
      </c>
    </row>
    <row r="96" spans="1:6" x14ac:dyDescent="0.3">
      <c r="A96">
        <v>2</v>
      </c>
      <c r="B96" t="s">
        <v>3</v>
      </c>
      <c r="C96" t="s">
        <v>2</v>
      </c>
      <c r="D96" t="str">
        <f>IF(B96="audio_first","s","v")</f>
        <v>v</v>
      </c>
      <c r="E96">
        <f>IF(C96=D96,1,0)</f>
        <v>1</v>
      </c>
      <c r="F96">
        <v>0.85524489998351705</v>
      </c>
    </row>
    <row r="97" spans="1:6" x14ac:dyDescent="0.3">
      <c r="A97">
        <v>2</v>
      </c>
      <c r="B97" t="s">
        <v>4</v>
      </c>
      <c r="C97" t="s">
        <v>5</v>
      </c>
      <c r="D97" t="str">
        <f>IF(B97="audio_first","s","v")</f>
        <v>s</v>
      </c>
      <c r="E97">
        <f>IF(C97=D97,1,0)</f>
        <v>1</v>
      </c>
      <c r="F97">
        <v>0.41255010000895698</v>
      </c>
    </row>
    <row r="98" spans="1:6" x14ac:dyDescent="0.3">
      <c r="A98">
        <v>2</v>
      </c>
      <c r="B98" t="s">
        <v>4</v>
      </c>
      <c r="C98" t="s">
        <v>5</v>
      </c>
      <c r="D98" t="str">
        <f>IF(B98="audio_first","s","v")</f>
        <v>s</v>
      </c>
      <c r="E98">
        <f>IF(C98=D98,1,0)</f>
        <v>1</v>
      </c>
      <c r="F98">
        <v>0.33304600001429202</v>
      </c>
    </row>
    <row r="99" spans="1:6" x14ac:dyDescent="0.3">
      <c r="A99">
        <v>2</v>
      </c>
      <c r="B99" t="s">
        <v>3</v>
      </c>
      <c r="C99" t="s">
        <v>2</v>
      </c>
      <c r="D99" t="str">
        <f>IF(B99="audio_first","s","v")</f>
        <v>v</v>
      </c>
      <c r="E99">
        <f>IF(C99=D99,1,0)</f>
        <v>1</v>
      </c>
      <c r="F99">
        <v>0.30515379999997</v>
      </c>
    </row>
    <row r="100" spans="1:6" x14ac:dyDescent="0.3">
      <c r="A100">
        <v>2</v>
      </c>
      <c r="B100" t="s">
        <v>3</v>
      </c>
      <c r="C100" t="s">
        <v>2</v>
      </c>
      <c r="D100" t="str">
        <f>IF(B100="audio_first","s","v")</f>
        <v>v</v>
      </c>
      <c r="E100">
        <f>IF(C100=D100,1,0)</f>
        <v>1</v>
      </c>
      <c r="F100">
        <v>0.46305240000947301</v>
      </c>
    </row>
    <row r="101" spans="1:6" x14ac:dyDescent="0.3">
      <c r="A101">
        <v>2</v>
      </c>
      <c r="B101" t="s">
        <v>4</v>
      </c>
      <c r="C101" t="s">
        <v>5</v>
      </c>
      <c r="D101" t="str">
        <f>IF(B101="audio_first","s","v")</f>
        <v>s</v>
      </c>
      <c r="E101">
        <f>IF(C101=D101,1,0)</f>
        <v>1</v>
      </c>
      <c r="F101">
        <v>0.54716330001247104</v>
      </c>
    </row>
    <row r="102" spans="1:6" x14ac:dyDescent="0.3">
      <c r="A102">
        <v>2</v>
      </c>
      <c r="B102" t="s">
        <v>4</v>
      </c>
      <c r="C102" t="s">
        <v>5</v>
      </c>
      <c r="D102" t="str">
        <f>IF(B102="audio_first","s","v")</f>
        <v>s</v>
      </c>
      <c r="E102">
        <f>IF(C102=D102,1,0)</f>
        <v>1</v>
      </c>
      <c r="F102">
        <v>0.56467330001760196</v>
      </c>
    </row>
    <row r="103" spans="1:6" x14ac:dyDescent="0.3">
      <c r="A103">
        <v>2</v>
      </c>
      <c r="B103" t="s">
        <v>3</v>
      </c>
      <c r="C103" t="s">
        <v>2</v>
      </c>
      <c r="D103" t="str">
        <f>IF(B103="audio_first","s","v")</f>
        <v>v</v>
      </c>
      <c r="E103">
        <f>IF(C103=D103,1,0)</f>
        <v>1</v>
      </c>
      <c r="F103">
        <v>0.51950369999394697</v>
      </c>
    </row>
    <row r="104" spans="1:6" x14ac:dyDescent="0.3">
      <c r="A104">
        <v>2</v>
      </c>
      <c r="B104" t="s">
        <v>3</v>
      </c>
      <c r="C104" t="s">
        <v>2</v>
      </c>
      <c r="D104" t="str">
        <f>IF(B104="audio_first","s","v")</f>
        <v>v</v>
      </c>
      <c r="E104">
        <f>IF(C104=D104,1,0)</f>
        <v>1</v>
      </c>
      <c r="F104">
        <v>0.684202200005529</v>
      </c>
    </row>
    <row r="105" spans="1:6" x14ac:dyDescent="0.3">
      <c r="A105">
        <v>2</v>
      </c>
      <c r="B105" t="s">
        <v>4</v>
      </c>
      <c r="C105" t="s">
        <v>5</v>
      </c>
      <c r="D105" t="str">
        <f>IF(B105="audio_first","s","v")</f>
        <v>s</v>
      </c>
      <c r="E105">
        <f>IF(C105=D105,1,0)</f>
        <v>1</v>
      </c>
      <c r="F105">
        <v>0.94056789999012802</v>
      </c>
    </row>
    <row r="106" spans="1:6" x14ac:dyDescent="0.3">
      <c r="A106">
        <v>2</v>
      </c>
      <c r="B106" t="s">
        <v>4</v>
      </c>
      <c r="C106" t="s">
        <v>5</v>
      </c>
      <c r="D106" t="str">
        <f>IF(B106="visual_first","v","s")</f>
        <v>s</v>
      </c>
      <c r="E106">
        <f>IF(C106=D106,1,0)</f>
        <v>1</v>
      </c>
      <c r="F106">
        <v>0.37421810001251199</v>
      </c>
    </row>
    <row r="107" spans="1:6" x14ac:dyDescent="0.3">
      <c r="A107">
        <v>2</v>
      </c>
      <c r="B107" t="s">
        <v>3</v>
      </c>
      <c r="C107" t="s">
        <v>2</v>
      </c>
      <c r="D107" t="str">
        <f>IF(B107="visual_first","v","s")</f>
        <v>v</v>
      </c>
      <c r="E107">
        <f>IF(C107=D107,1,0)</f>
        <v>1</v>
      </c>
      <c r="F107">
        <v>0.91185140001471099</v>
      </c>
    </row>
    <row r="108" spans="1:6" x14ac:dyDescent="0.3">
      <c r="A108">
        <v>2</v>
      </c>
      <c r="B108" t="s">
        <v>4</v>
      </c>
      <c r="C108" t="s">
        <v>5</v>
      </c>
      <c r="D108" t="str">
        <f>IF(B108="visual_first","v","s")</f>
        <v>s</v>
      </c>
      <c r="E108">
        <f>IF(C108=D108,1,0)</f>
        <v>1</v>
      </c>
      <c r="F108">
        <v>0.91877479999675404</v>
      </c>
    </row>
    <row r="109" spans="1:6" x14ac:dyDescent="0.3">
      <c r="A109">
        <v>2</v>
      </c>
      <c r="B109" t="s">
        <v>3</v>
      </c>
      <c r="C109" t="s">
        <v>2</v>
      </c>
      <c r="D109" t="str">
        <f>IF(B109="visual_first","v","s")</f>
        <v>v</v>
      </c>
      <c r="E109">
        <f>IF(C109=D109,1,0)</f>
        <v>1</v>
      </c>
      <c r="F109">
        <v>1.2287286000209801</v>
      </c>
    </row>
    <row r="110" spans="1:6" x14ac:dyDescent="0.3">
      <c r="A110">
        <v>2</v>
      </c>
      <c r="B110" t="s">
        <v>4</v>
      </c>
      <c r="C110" t="s">
        <v>5</v>
      </c>
      <c r="D110" t="str">
        <f>IF(B110="visual_first","v","s")</f>
        <v>s</v>
      </c>
      <c r="E110">
        <f>IF(C110=D110,1,0)</f>
        <v>1</v>
      </c>
      <c r="F110">
        <v>1.2336486999993199</v>
      </c>
    </row>
    <row r="111" spans="1:6" x14ac:dyDescent="0.3">
      <c r="A111">
        <v>2</v>
      </c>
      <c r="B111" t="s">
        <v>3</v>
      </c>
      <c r="C111" t="s">
        <v>2</v>
      </c>
      <c r="D111" t="str">
        <f>IF(B111="visual_first","v","s")</f>
        <v>v</v>
      </c>
      <c r="E111">
        <f>IF(C111=D111,1,0)</f>
        <v>1</v>
      </c>
      <c r="F111">
        <v>0.740328899992164</v>
      </c>
    </row>
    <row r="112" spans="1:6" x14ac:dyDescent="0.3">
      <c r="A112">
        <v>2</v>
      </c>
      <c r="B112" t="s">
        <v>4</v>
      </c>
      <c r="C112" t="s">
        <v>5</v>
      </c>
      <c r="D112" t="str">
        <f>IF(B112="visual_first","v","s")</f>
        <v>s</v>
      </c>
      <c r="E112">
        <f>IF(C112=D112,1,0)</f>
        <v>1</v>
      </c>
      <c r="F112">
        <v>0.46146439999574701</v>
      </c>
    </row>
    <row r="113" spans="1:6" x14ac:dyDescent="0.3">
      <c r="A113">
        <v>2</v>
      </c>
      <c r="B113" t="s">
        <v>3</v>
      </c>
      <c r="C113" t="s">
        <v>2</v>
      </c>
      <c r="D113" t="str">
        <f>IF(B113="visual_first","v","s")</f>
        <v>v</v>
      </c>
      <c r="E113">
        <f>IF(C113=D113,1,0)</f>
        <v>1</v>
      </c>
      <c r="F113">
        <v>0.889616300002671</v>
      </c>
    </row>
    <row r="114" spans="1:6" x14ac:dyDescent="0.3">
      <c r="A114">
        <v>2</v>
      </c>
      <c r="B114" t="s">
        <v>3</v>
      </c>
      <c r="C114" t="s">
        <v>2</v>
      </c>
      <c r="D114" t="str">
        <f>IF(B114="visual_first","v","s")</f>
        <v>v</v>
      </c>
      <c r="E114">
        <f>IF(C114=D114,1,0)</f>
        <v>1</v>
      </c>
      <c r="F114">
        <v>0.10817849999875</v>
      </c>
    </row>
    <row r="115" spans="1:6" x14ac:dyDescent="0.3">
      <c r="A115">
        <v>2</v>
      </c>
      <c r="B115" t="s">
        <v>4</v>
      </c>
      <c r="C115" t="s">
        <v>5</v>
      </c>
      <c r="D115" t="str">
        <f>IF(B115="visual_first","v","s")</f>
        <v>s</v>
      </c>
      <c r="E115">
        <f>IF(C115=D115,1,0)</f>
        <v>1</v>
      </c>
      <c r="F115">
        <v>1.5981549999851199</v>
      </c>
    </row>
    <row r="116" spans="1:6" x14ac:dyDescent="0.3">
      <c r="A116">
        <v>2</v>
      </c>
      <c r="B116" t="s">
        <v>4</v>
      </c>
      <c r="C116" t="s">
        <v>5</v>
      </c>
      <c r="D116" t="str">
        <f>IF(B116="visual_first","v","s")</f>
        <v>s</v>
      </c>
      <c r="E116">
        <f>IF(C116=D116,1,0)</f>
        <v>1</v>
      </c>
      <c r="F116">
        <v>0.89431709999916997</v>
      </c>
    </row>
    <row r="117" spans="1:6" x14ac:dyDescent="0.3">
      <c r="A117">
        <v>2</v>
      </c>
      <c r="B117" t="s">
        <v>3</v>
      </c>
      <c r="C117" t="s">
        <v>2</v>
      </c>
      <c r="D117" t="str">
        <f>IF(B117="visual_first","v","s")</f>
        <v>v</v>
      </c>
      <c r="E117">
        <f>IF(C117=D117,1,0)</f>
        <v>1</v>
      </c>
      <c r="F117">
        <v>0.51226819999283102</v>
      </c>
    </row>
    <row r="118" spans="1:6" x14ac:dyDescent="0.3">
      <c r="A118">
        <v>2</v>
      </c>
      <c r="B118" t="s">
        <v>3</v>
      </c>
      <c r="C118" t="s">
        <v>2</v>
      </c>
      <c r="D118" t="str">
        <f>IF(B118="visual_first","v","s")</f>
        <v>v</v>
      </c>
      <c r="E118">
        <f>IF(C118=D118,1,0)</f>
        <v>1</v>
      </c>
      <c r="F118">
        <v>0.76257130000158202</v>
      </c>
    </row>
    <row r="119" spans="1:6" x14ac:dyDescent="0.3">
      <c r="A119">
        <v>2</v>
      </c>
      <c r="B119" t="s">
        <v>4</v>
      </c>
      <c r="C119" t="s">
        <v>5</v>
      </c>
      <c r="D119" t="str">
        <f>IF(B119="visual_first","v","s")</f>
        <v>s</v>
      </c>
      <c r="E119">
        <f>IF(C119=D119,1,0)</f>
        <v>1</v>
      </c>
      <c r="F119">
        <v>0.79670149998855699</v>
      </c>
    </row>
    <row r="120" spans="1:6" x14ac:dyDescent="0.3">
      <c r="A120">
        <v>2</v>
      </c>
      <c r="B120" t="s">
        <v>4</v>
      </c>
      <c r="C120" t="s">
        <v>5</v>
      </c>
      <c r="D120" t="str">
        <f>IF(B120="visual_first","v","s")</f>
        <v>s</v>
      </c>
      <c r="E120">
        <f>IF(C120=D120,1,0)</f>
        <v>1</v>
      </c>
      <c r="F120">
        <v>1.90812780000851</v>
      </c>
    </row>
    <row r="121" spans="1:6" x14ac:dyDescent="0.3">
      <c r="A121">
        <v>2</v>
      </c>
      <c r="B121" t="s">
        <v>3</v>
      </c>
      <c r="C121" t="s">
        <v>2</v>
      </c>
      <c r="D121" t="str">
        <f>IF(B121="visual_first","v","s")</f>
        <v>v</v>
      </c>
      <c r="E121">
        <f>IF(C121=D121,1,0)</f>
        <v>1</v>
      </c>
      <c r="F121">
        <v>0.95578329998534095</v>
      </c>
    </row>
    <row r="122" spans="1:6" x14ac:dyDescent="0.3">
      <c r="A122">
        <v>2</v>
      </c>
      <c r="B122" t="s">
        <v>4</v>
      </c>
      <c r="C122" t="s">
        <v>5</v>
      </c>
      <c r="D122" t="str">
        <f>IF(B122="visual_first","v","s")</f>
        <v>s</v>
      </c>
      <c r="E122">
        <f>IF(C122=D122,1,0)</f>
        <v>1</v>
      </c>
      <c r="F122">
        <v>1.10724749998189</v>
      </c>
    </row>
    <row r="123" spans="1:6" x14ac:dyDescent="0.3">
      <c r="A123">
        <v>2</v>
      </c>
      <c r="B123" t="s">
        <v>3</v>
      </c>
      <c r="C123" t="s">
        <v>2</v>
      </c>
      <c r="D123" t="str">
        <f>IF(B123="visual_first","v","s")</f>
        <v>v</v>
      </c>
      <c r="E123">
        <f>IF(C123=D123,1,0)</f>
        <v>1</v>
      </c>
      <c r="F123">
        <v>1.46661709999898</v>
      </c>
    </row>
    <row r="124" spans="1:6" x14ac:dyDescent="0.3">
      <c r="A124">
        <v>2</v>
      </c>
      <c r="B124" t="s">
        <v>4</v>
      </c>
      <c r="C124" t="s">
        <v>5</v>
      </c>
      <c r="D124" t="str">
        <f>IF(B124="visual_first","v","s")</f>
        <v>s</v>
      </c>
      <c r="E124">
        <f>IF(C124=D124,1,0)</f>
        <v>1</v>
      </c>
      <c r="F124">
        <v>1.3159364000021001</v>
      </c>
    </row>
    <row r="125" spans="1:6" x14ac:dyDescent="0.3">
      <c r="A125">
        <v>2</v>
      </c>
      <c r="B125" t="s">
        <v>3</v>
      </c>
      <c r="C125" t="s">
        <v>2</v>
      </c>
      <c r="D125" t="str">
        <f>IF(B125="visual_first","v","s")</f>
        <v>v</v>
      </c>
      <c r="E125">
        <f>IF(C125=D125,1,0)</f>
        <v>1</v>
      </c>
      <c r="F125">
        <v>1.0979548000032</v>
      </c>
    </row>
    <row r="126" spans="1:6" x14ac:dyDescent="0.3">
      <c r="A126">
        <v>3</v>
      </c>
      <c r="B126" t="s">
        <v>4</v>
      </c>
      <c r="C126" t="s">
        <v>5</v>
      </c>
      <c r="D126" t="str">
        <f>IF(B126="visual_first","v","s")</f>
        <v>s</v>
      </c>
      <c r="E126">
        <f>IF(C126=D126,1,0)</f>
        <v>1</v>
      </c>
      <c r="F126">
        <v>0.45704219999606699</v>
      </c>
    </row>
    <row r="127" spans="1:6" x14ac:dyDescent="0.3">
      <c r="A127">
        <v>3</v>
      </c>
      <c r="B127" t="s">
        <v>3</v>
      </c>
      <c r="C127" t="s">
        <v>2</v>
      </c>
      <c r="D127" t="str">
        <f>IF(B127="visual_first","v","s")</f>
        <v>v</v>
      </c>
      <c r="E127">
        <f>IF(C127=D127,1,0)</f>
        <v>1</v>
      </c>
      <c r="F127">
        <v>0.63483730002189998</v>
      </c>
    </row>
    <row r="128" spans="1:6" x14ac:dyDescent="0.3">
      <c r="A128">
        <v>3</v>
      </c>
      <c r="B128" t="s">
        <v>4</v>
      </c>
      <c r="C128" t="s">
        <v>5</v>
      </c>
      <c r="D128" t="str">
        <f>IF(B128="visual_first","v","s")</f>
        <v>s</v>
      </c>
      <c r="E128">
        <f>IF(C128=D128,1,0)</f>
        <v>1</v>
      </c>
      <c r="F128">
        <v>0.56159840000327599</v>
      </c>
    </row>
    <row r="129" spans="1:6" x14ac:dyDescent="0.3">
      <c r="A129">
        <v>3</v>
      </c>
      <c r="B129" t="s">
        <v>3</v>
      </c>
      <c r="C129" t="s">
        <v>2</v>
      </c>
      <c r="D129" t="str">
        <f>IF(B129="visual_first","v","s")</f>
        <v>v</v>
      </c>
      <c r="E129">
        <f>IF(C129=D129,1,0)</f>
        <v>1</v>
      </c>
      <c r="F129">
        <v>0.444128199975239</v>
      </c>
    </row>
    <row r="130" spans="1:6" x14ac:dyDescent="0.3">
      <c r="A130">
        <v>3</v>
      </c>
      <c r="B130" t="s">
        <v>4</v>
      </c>
      <c r="C130" t="s">
        <v>5</v>
      </c>
      <c r="D130" t="str">
        <f>IF(B130="visual_first","v","s")</f>
        <v>s</v>
      </c>
      <c r="E130">
        <f>IF(C130=D130,1,0)</f>
        <v>1</v>
      </c>
      <c r="F130">
        <v>0.50926589997834504</v>
      </c>
    </row>
    <row r="131" spans="1:6" x14ac:dyDescent="0.3">
      <c r="A131">
        <v>3</v>
      </c>
      <c r="B131" t="s">
        <v>3</v>
      </c>
      <c r="C131" t="s">
        <v>2</v>
      </c>
      <c r="D131" t="str">
        <f>IF(B131="visual_first","v","s")</f>
        <v>v</v>
      </c>
      <c r="E131">
        <f>IF(C131=D131,1,0)</f>
        <v>1</v>
      </c>
      <c r="F131">
        <v>0.48635910000302801</v>
      </c>
    </row>
    <row r="132" spans="1:6" x14ac:dyDescent="0.3">
      <c r="A132">
        <v>3</v>
      </c>
      <c r="B132" t="s">
        <v>3</v>
      </c>
      <c r="C132" t="s">
        <v>2</v>
      </c>
      <c r="D132" t="str">
        <f>IF(B132="visual_first","v","s")</f>
        <v>v</v>
      </c>
      <c r="E132">
        <f>IF(C132=D132,1,0)</f>
        <v>1</v>
      </c>
      <c r="F132">
        <v>2.2796646000060701</v>
      </c>
    </row>
    <row r="133" spans="1:6" x14ac:dyDescent="0.3">
      <c r="A133">
        <v>3</v>
      </c>
      <c r="B133" t="s">
        <v>4</v>
      </c>
      <c r="C133" t="s">
        <v>5</v>
      </c>
      <c r="D133" t="str">
        <f>IF(B133="visual_first","v","s")</f>
        <v>s</v>
      </c>
      <c r="E133">
        <f>IF(C133=D133,1,0)</f>
        <v>1</v>
      </c>
      <c r="F133">
        <v>0.752535300009185</v>
      </c>
    </row>
    <row r="134" spans="1:6" x14ac:dyDescent="0.3">
      <c r="A134">
        <v>3</v>
      </c>
      <c r="B134" t="s">
        <v>4</v>
      </c>
      <c r="C134" t="s">
        <v>1</v>
      </c>
      <c r="D134" t="str">
        <f>IF(B134="visual_first","v","s")</f>
        <v>s</v>
      </c>
      <c r="E134">
        <f>IF(C134=D134,1,0)</f>
        <v>0</v>
      </c>
      <c r="F134">
        <v>0.37754760001553</v>
      </c>
    </row>
    <row r="135" spans="1:6" x14ac:dyDescent="0.3">
      <c r="A135">
        <v>3</v>
      </c>
      <c r="B135" t="s">
        <v>3</v>
      </c>
      <c r="C135" t="s">
        <v>2</v>
      </c>
      <c r="D135" t="str">
        <f>IF(B135="visual_first","v","s")</f>
        <v>v</v>
      </c>
      <c r="E135">
        <f>IF(C135=D135,1,0)</f>
        <v>1</v>
      </c>
      <c r="F135">
        <v>0.22507250000489001</v>
      </c>
    </row>
    <row r="136" spans="1:6" x14ac:dyDescent="0.3">
      <c r="A136">
        <v>3</v>
      </c>
      <c r="B136" t="s">
        <v>4</v>
      </c>
      <c r="C136" t="s">
        <v>5</v>
      </c>
      <c r="D136" t="str">
        <f>IF(B136="audio_first","s","v")</f>
        <v>s</v>
      </c>
      <c r="E136">
        <f>IF(C136=D136,1,0)</f>
        <v>1</v>
      </c>
      <c r="F136">
        <v>0.64224460002151296</v>
      </c>
    </row>
    <row r="137" spans="1:6" x14ac:dyDescent="0.3">
      <c r="A137">
        <v>3</v>
      </c>
      <c r="B137" t="s">
        <v>3</v>
      </c>
      <c r="C137" t="s">
        <v>2</v>
      </c>
      <c r="D137" t="str">
        <f>IF(B137="audio_first","s","v")</f>
        <v>v</v>
      </c>
      <c r="E137">
        <f>IF(C137=D137,1,0)</f>
        <v>1</v>
      </c>
      <c r="F137">
        <v>0.52494620002107695</v>
      </c>
    </row>
    <row r="138" spans="1:6" x14ac:dyDescent="0.3">
      <c r="A138">
        <v>3</v>
      </c>
      <c r="B138" t="s">
        <v>3</v>
      </c>
      <c r="C138" t="s">
        <v>2</v>
      </c>
      <c r="D138" t="str">
        <f>IF(B138="audio_first","s","v")</f>
        <v>v</v>
      </c>
      <c r="E138">
        <f>IF(C138=D138,1,0)</f>
        <v>1</v>
      </c>
      <c r="F138">
        <v>0.34026149997953298</v>
      </c>
    </row>
    <row r="139" spans="1:6" x14ac:dyDescent="0.3">
      <c r="A139">
        <v>3</v>
      </c>
      <c r="B139" t="s">
        <v>4</v>
      </c>
      <c r="C139" t="s">
        <v>2</v>
      </c>
      <c r="D139" t="str">
        <f>IF(B139="audio_first","s","v")</f>
        <v>s</v>
      </c>
      <c r="E139">
        <f>IF(C139=D139,1,0)</f>
        <v>0</v>
      </c>
      <c r="F139">
        <v>2.2879526999895399</v>
      </c>
    </row>
    <row r="140" spans="1:6" x14ac:dyDescent="0.3">
      <c r="A140">
        <v>3</v>
      </c>
      <c r="B140" t="s">
        <v>3</v>
      </c>
      <c r="C140" t="s">
        <v>2</v>
      </c>
      <c r="D140" t="str">
        <f>IF(B140="audio_first","s","v")</f>
        <v>v</v>
      </c>
      <c r="E140">
        <f>IF(C140=D140,1,0)</f>
        <v>1</v>
      </c>
      <c r="F140">
        <v>0.38215960000525201</v>
      </c>
    </row>
    <row r="141" spans="1:6" x14ac:dyDescent="0.3">
      <c r="A141">
        <v>3</v>
      </c>
      <c r="B141" t="s">
        <v>4</v>
      </c>
      <c r="C141" t="s">
        <v>5</v>
      </c>
      <c r="D141" t="str">
        <f>IF(B141="audio_first","s","v")</f>
        <v>s</v>
      </c>
      <c r="E141">
        <f>IF(C141=D141,1,0)</f>
        <v>1</v>
      </c>
      <c r="F141">
        <v>0.35872580000432203</v>
      </c>
    </row>
    <row r="142" spans="1:6" x14ac:dyDescent="0.3">
      <c r="A142">
        <v>3</v>
      </c>
      <c r="B142" t="s">
        <v>3</v>
      </c>
      <c r="C142" t="s">
        <v>2</v>
      </c>
      <c r="D142" t="str">
        <f>IF(B142="audio_first","s","v")</f>
        <v>v</v>
      </c>
      <c r="E142">
        <f>IF(C142=D142,1,0)</f>
        <v>1</v>
      </c>
      <c r="F142">
        <v>0.27041760002612097</v>
      </c>
    </row>
    <row r="143" spans="1:6" x14ac:dyDescent="0.3">
      <c r="A143">
        <v>3</v>
      </c>
      <c r="B143" t="s">
        <v>4</v>
      </c>
      <c r="C143" t="s">
        <v>5</v>
      </c>
      <c r="D143" t="str">
        <f>IF(B143="audio_first","s","v")</f>
        <v>s</v>
      </c>
      <c r="E143">
        <f>IF(C143=D143,1,0)</f>
        <v>1</v>
      </c>
      <c r="F143">
        <v>0.26931449997937301</v>
      </c>
    </row>
    <row r="144" spans="1:6" x14ac:dyDescent="0.3">
      <c r="A144">
        <v>3</v>
      </c>
      <c r="B144" t="s">
        <v>3</v>
      </c>
      <c r="C144" t="s">
        <v>2</v>
      </c>
      <c r="D144" t="str">
        <f>IF(B144="audio_first","s","v")</f>
        <v>v</v>
      </c>
      <c r="E144">
        <f>IF(C144=D144,1,0)</f>
        <v>1</v>
      </c>
      <c r="F144">
        <v>0.83919659999082796</v>
      </c>
    </row>
    <row r="145" spans="1:6" x14ac:dyDescent="0.3">
      <c r="A145">
        <v>3</v>
      </c>
      <c r="B145" t="s">
        <v>4</v>
      </c>
      <c r="C145" t="s">
        <v>5</v>
      </c>
      <c r="D145" t="str">
        <f>IF(B145="audio_first","s","v")</f>
        <v>s</v>
      </c>
      <c r="E145">
        <f>IF(C145=D145,1,0)</f>
        <v>1</v>
      </c>
      <c r="F145">
        <v>0.643669000011868</v>
      </c>
    </row>
    <row r="146" spans="1:6" x14ac:dyDescent="0.3">
      <c r="A146">
        <v>3</v>
      </c>
      <c r="B146" t="s">
        <v>4</v>
      </c>
      <c r="C146" t="s">
        <v>5</v>
      </c>
      <c r="D146" t="str">
        <f>IF(B146="audio_first","s","v")</f>
        <v>s</v>
      </c>
      <c r="E146">
        <f>IF(C146=D146,1,0)</f>
        <v>1</v>
      </c>
      <c r="F146">
        <v>1.14662099999259</v>
      </c>
    </row>
    <row r="147" spans="1:6" x14ac:dyDescent="0.3">
      <c r="A147">
        <v>3</v>
      </c>
      <c r="B147" t="s">
        <v>3</v>
      </c>
      <c r="C147" t="s">
        <v>2</v>
      </c>
      <c r="D147" t="str">
        <f>IF(B147="audio_first","s","v")</f>
        <v>v</v>
      </c>
      <c r="E147">
        <f>IF(C147=D147,1,0)</f>
        <v>1</v>
      </c>
      <c r="F147">
        <v>0.73337140001240098</v>
      </c>
    </row>
    <row r="148" spans="1:6" x14ac:dyDescent="0.3">
      <c r="A148">
        <v>3</v>
      </c>
      <c r="B148" t="s">
        <v>4</v>
      </c>
      <c r="C148" t="s">
        <v>5</v>
      </c>
      <c r="D148" t="str">
        <f>IF(B148="audio_first","s","v")</f>
        <v>s</v>
      </c>
      <c r="E148">
        <f>IF(C148=D148,1,0)</f>
        <v>1</v>
      </c>
      <c r="F148">
        <v>0.46558469999581498</v>
      </c>
    </row>
    <row r="149" spans="1:6" x14ac:dyDescent="0.3">
      <c r="A149">
        <v>3</v>
      </c>
      <c r="B149" t="s">
        <v>3</v>
      </c>
      <c r="C149" t="s">
        <v>2</v>
      </c>
      <c r="D149" t="str">
        <f>IF(B149="audio_first","s","v")</f>
        <v>v</v>
      </c>
      <c r="E149">
        <f>IF(C149=D149,1,0)</f>
        <v>1</v>
      </c>
      <c r="F149">
        <v>0.73017569998046306</v>
      </c>
    </row>
    <row r="150" spans="1:6" x14ac:dyDescent="0.3">
      <c r="A150">
        <v>3</v>
      </c>
      <c r="B150" t="s">
        <v>4</v>
      </c>
      <c r="C150" t="s">
        <v>5</v>
      </c>
      <c r="D150" t="str">
        <f>IF(B150="audio_first","s","v")</f>
        <v>s</v>
      </c>
      <c r="E150">
        <f>IF(C150=D150,1,0)</f>
        <v>1</v>
      </c>
      <c r="F150">
        <v>0.629742699995404</v>
      </c>
    </row>
    <row r="151" spans="1:6" x14ac:dyDescent="0.3">
      <c r="A151">
        <v>3</v>
      </c>
      <c r="B151" t="s">
        <v>3</v>
      </c>
      <c r="C151" t="s">
        <v>2</v>
      </c>
      <c r="D151" t="str">
        <f>IF(B151="audio_first","s","v")</f>
        <v>v</v>
      </c>
      <c r="E151">
        <f>IF(C151=D151,1,0)</f>
        <v>1</v>
      </c>
      <c r="F151">
        <v>1.1476276000030301</v>
      </c>
    </row>
    <row r="152" spans="1:6" x14ac:dyDescent="0.3">
      <c r="A152">
        <v>3</v>
      </c>
      <c r="B152" t="s">
        <v>4</v>
      </c>
      <c r="C152" t="s">
        <v>5</v>
      </c>
      <c r="D152" t="str">
        <f>IF(B152="audio_first","s","v")</f>
        <v>s</v>
      </c>
      <c r="E152">
        <f>IF(C152=D152,1,0)</f>
        <v>1</v>
      </c>
      <c r="F152">
        <v>0.32854379998752797</v>
      </c>
    </row>
    <row r="153" spans="1:6" x14ac:dyDescent="0.3">
      <c r="A153">
        <v>3</v>
      </c>
      <c r="B153" t="s">
        <v>3</v>
      </c>
      <c r="C153" t="s">
        <v>2</v>
      </c>
      <c r="D153" t="str">
        <f>IF(B153="audio_first","s","v")</f>
        <v>v</v>
      </c>
      <c r="E153">
        <f>IF(C153=D153,1,0)</f>
        <v>1</v>
      </c>
      <c r="F153">
        <v>0.96339289998286404</v>
      </c>
    </row>
    <row r="154" spans="1:6" x14ac:dyDescent="0.3">
      <c r="A154">
        <v>3</v>
      </c>
      <c r="B154" t="s">
        <v>3</v>
      </c>
      <c r="C154" t="s">
        <v>2</v>
      </c>
      <c r="D154" t="str">
        <f>IF(B154="audio_first","s","v")</f>
        <v>v</v>
      </c>
      <c r="E154">
        <f>IF(C154=D154,1,0)</f>
        <v>1</v>
      </c>
      <c r="F154">
        <v>0.63713560000178404</v>
      </c>
    </row>
    <row r="155" spans="1:6" x14ac:dyDescent="0.3">
      <c r="A155">
        <v>3</v>
      </c>
      <c r="B155" t="s">
        <v>4</v>
      </c>
      <c r="C155" t="s">
        <v>5</v>
      </c>
      <c r="D155" t="str">
        <f>IF(B155="audio_first","s","v")</f>
        <v>s</v>
      </c>
      <c r="E155">
        <f>IF(C155=D155,1,0)</f>
        <v>1</v>
      </c>
      <c r="F155">
        <v>0.35889579998911297</v>
      </c>
    </row>
    <row r="156" spans="1:6" x14ac:dyDescent="0.3">
      <c r="A156">
        <v>3</v>
      </c>
      <c r="B156" t="s">
        <v>4</v>
      </c>
      <c r="C156" t="s">
        <v>5</v>
      </c>
      <c r="D156" t="str">
        <f>IF(B156="visual_first","v","s")</f>
        <v>s</v>
      </c>
      <c r="E156">
        <f>IF(C156=D156,1,0)</f>
        <v>1</v>
      </c>
      <c r="F156">
        <v>0.962103900004876</v>
      </c>
    </row>
    <row r="157" spans="1:6" x14ac:dyDescent="0.3">
      <c r="A157">
        <v>3</v>
      </c>
      <c r="B157" t="s">
        <v>3</v>
      </c>
      <c r="C157" t="s">
        <v>2</v>
      </c>
      <c r="D157" t="str">
        <f>IF(B157="visual_first","v","s")</f>
        <v>v</v>
      </c>
      <c r="E157">
        <f>IF(C157=D157,1,0)</f>
        <v>1</v>
      </c>
      <c r="F157">
        <v>0.54204540001228396</v>
      </c>
    </row>
    <row r="158" spans="1:6" x14ac:dyDescent="0.3">
      <c r="A158">
        <v>3</v>
      </c>
      <c r="B158" t="s">
        <v>4</v>
      </c>
      <c r="C158" t="s">
        <v>5</v>
      </c>
      <c r="D158" t="str">
        <f>IF(B158="visual_first","v","s")</f>
        <v>s</v>
      </c>
      <c r="E158">
        <f>IF(C158=D158,1,0)</f>
        <v>1</v>
      </c>
      <c r="F158">
        <v>1.15536030000657</v>
      </c>
    </row>
    <row r="159" spans="1:6" x14ac:dyDescent="0.3">
      <c r="A159">
        <v>3</v>
      </c>
      <c r="B159" t="s">
        <v>3</v>
      </c>
      <c r="C159" t="s">
        <v>2</v>
      </c>
      <c r="D159" t="str">
        <f>IF(B159="visual_first","v","s")</f>
        <v>v</v>
      </c>
      <c r="E159">
        <f>IF(C159=D159,1,0)</f>
        <v>1</v>
      </c>
      <c r="F159">
        <v>1.04725810000672</v>
      </c>
    </row>
    <row r="160" spans="1:6" x14ac:dyDescent="0.3">
      <c r="A160">
        <v>3</v>
      </c>
      <c r="B160" t="s">
        <v>4</v>
      </c>
      <c r="C160" t="s">
        <v>5</v>
      </c>
      <c r="D160" t="str">
        <f>IF(B160="visual_first","v","s")</f>
        <v>s</v>
      </c>
      <c r="E160">
        <f>IF(C160=D160,1,0)</f>
        <v>1</v>
      </c>
      <c r="F160">
        <v>0.853440200007753</v>
      </c>
    </row>
    <row r="161" spans="1:6" x14ac:dyDescent="0.3">
      <c r="A161">
        <v>3</v>
      </c>
      <c r="B161" t="s">
        <v>3</v>
      </c>
      <c r="C161" t="s">
        <v>2</v>
      </c>
      <c r="D161" t="str">
        <f>IF(B161="visual_first","v","s")</f>
        <v>v</v>
      </c>
      <c r="E161">
        <f>IF(C161=D161,1,0)</f>
        <v>1</v>
      </c>
      <c r="F161">
        <v>0.856843199988361</v>
      </c>
    </row>
    <row r="162" spans="1:6" x14ac:dyDescent="0.3">
      <c r="A162">
        <v>3</v>
      </c>
      <c r="B162" t="s">
        <v>4</v>
      </c>
      <c r="C162" t="s">
        <v>5</v>
      </c>
      <c r="D162" t="str">
        <f>IF(B162="visual_first","v","s")</f>
        <v>s</v>
      </c>
      <c r="E162">
        <f>IF(C162=D162,1,0)</f>
        <v>1</v>
      </c>
      <c r="F162">
        <v>0.72758709997287896</v>
      </c>
    </row>
    <row r="163" spans="1:6" x14ac:dyDescent="0.3">
      <c r="A163">
        <v>3</v>
      </c>
      <c r="B163" t="s">
        <v>3</v>
      </c>
      <c r="C163" t="s">
        <v>2</v>
      </c>
      <c r="D163" t="str">
        <f>IF(B163="visual_first","v","s")</f>
        <v>v</v>
      </c>
      <c r="E163">
        <f>IF(C163=D163,1,0)</f>
        <v>1</v>
      </c>
      <c r="F163">
        <v>0.50406090001342796</v>
      </c>
    </row>
    <row r="164" spans="1:6" x14ac:dyDescent="0.3">
      <c r="A164">
        <v>3</v>
      </c>
      <c r="B164" t="s">
        <v>3</v>
      </c>
      <c r="C164" t="s">
        <v>2</v>
      </c>
      <c r="D164" t="str">
        <f>IF(B164="visual_first","v","s")</f>
        <v>v</v>
      </c>
      <c r="E164">
        <f>IF(C164=D164,1,0)</f>
        <v>1</v>
      </c>
      <c r="F164">
        <v>0.855793099995935</v>
      </c>
    </row>
    <row r="165" spans="1:6" x14ac:dyDescent="0.3">
      <c r="A165">
        <v>3</v>
      </c>
      <c r="B165" t="s">
        <v>4</v>
      </c>
      <c r="C165" t="s">
        <v>5</v>
      </c>
      <c r="D165" t="str">
        <f>IF(B165="visual_first","v","s")</f>
        <v>s</v>
      </c>
      <c r="E165">
        <f>IF(C165=D165,1,0)</f>
        <v>1</v>
      </c>
      <c r="F165">
        <v>0.91332069999771104</v>
      </c>
    </row>
    <row r="166" spans="1:6" x14ac:dyDescent="0.3">
      <c r="A166">
        <v>3</v>
      </c>
      <c r="B166" t="s">
        <v>3</v>
      </c>
      <c r="C166" t="s">
        <v>2</v>
      </c>
      <c r="D166" t="str">
        <f>IF(B166="visual_first","v","s")</f>
        <v>v</v>
      </c>
      <c r="E166">
        <f>IF(C166=D166,1,0)</f>
        <v>1</v>
      </c>
      <c r="F166">
        <v>0.67863709997618504</v>
      </c>
    </row>
    <row r="167" spans="1:6" x14ac:dyDescent="0.3">
      <c r="A167">
        <v>3</v>
      </c>
      <c r="B167" t="s">
        <v>4</v>
      </c>
      <c r="C167" t="s">
        <v>5</v>
      </c>
      <c r="D167" t="str">
        <f>IF(B167="visual_first","v","s")</f>
        <v>s</v>
      </c>
      <c r="E167">
        <f>IF(C167=D167,1,0)</f>
        <v>1</v>
      </c>
      <c r="F167">
        <v>1.68810270001995</v>
      </c>
    </row>
    <row r="168" spans="1:6" x14ac:dyDescent="0.3">
      <c r="A168">
        <v>3</v>
      </c>
      <c r="B168" t="s">
        <v>3</v>
      </c>
      <c r="C168" t="s">
        <v>2</v>
      </c>
      <c r="D168" t="str">
        <f>IF(B168="visual_first","v","s")</f>
        <v>v</v>
      </c>
      <c r="E168">
        <f>IF(C168=D168,1,0)</f>
        <v>1</v>
      </c>
      <c r="F168">
        <v>1.1173598000023</v>
      </c>
    </row>
    <row r="169" spans="1:6" x14ac:dyDescent="0.3">
      <c r="A169">
        <v>3</v>
      </c>
      <c r="B169" t="s">
        <v>4</v>
      </c>
      <c r="C169" t="s">
        <v>5</v>
      </c>
      <c r="D169" t="str">
        <f>IF(B169="visual_first","v","s")</f>
        <v>s</v>
      </c>
      <c r="E169">
        <f>IF(C169=D169,1,0)</f>
        <v>1</v>
      </c>
      <c r="F169">
        <v>0.668597199983196</v>
      </c>
    </row>
    <row r="170" spans="1:6" x14ac:dyDescent="0.3">
      <c r="A170">
        <v>3</v>
      </c>
      <c r="B170" t="s">
        <v>3</v>
      </c>
      <c r="C170" t="s">
        <v>2</v>
      </c>
      <c r="D170" t="str">
        <f>IF(B170="visual_first","v","s")</f>
        <v>v</v>
      </c>
      <c r="E170">
        <f>IF(C170=D170,1,0)</f>
        <v>1</v>
      </c>
      <c r="F170">
        <v>1.05614809997496</v>
      </c>
    </row>
    <row r="171" spans="1:6" x14ac:dyDescent="0.3">
      <c r="A171">
        <v>3</v>
      </c>
      <c r="B171" t="s">
        <v>4</v>
      </c>
      <c r="C171" t="s">
        <v>5</v>
      </c>
      <c r="D171" t="str">
        <f>IF(B171="visual_first","v","s")</f>
        <v>s</v>
      </c>
      <c r="E171">
        <f>IF(C171=D171,1,0)</f>
        <v>1</v>
      </c>
      <c r="F171">
        <v>0.77145500000915401</v>
      </c>
    </row>
    <row r="172" spans="1:6" x14ac:dyDescent="0.3">
      <c r="A172">
        <v>3</v>
      </c>
      <c r="B172" t="s">
        <v>3</v>
      </c>
      <c r="C172" t="s">
        <v>2</v>
      </c>
      <c r="D172" t="str">
        <f>IF(B172="visual_first","v","s")</f>
        <v>v</v>
      </c>
      <c r="E172">
        <f>IF(C172=D172,1,0)</f>
        <v>1</v>
      </c>
      <c r="F172">
        <v>0.95708360002026804</v>
      </c>
    </row>
    <row r="173" spans="1:6" x14ac:dyDescent="0.3">
      <c r="A173">
        <v>3</v>
      </c>
      <c r="B173" t="s">
        <v>4</v>
      </c>
      <c r="C173" t="s">
        <v>5</v>
      </c>
      <c r="D173" t="str">
        <f>IF(B173="visual_first","v","s")</f>
        <v>s</v>
      </c>
      <c r="E173">
        <f>IF(C173=D173,1,0)</f>
        <v>1</v>
      </c>
      <c r="F173">
        <v>0.67948560000513603</v>
      </c>
    </row>
    <row r="174" spans="1:6" x14ac:dyDescent="0.3">
      <c r="A174">
        <v>3</v>
      </c>
      <c r="B174" t="s">
        <v>3</v>
      </c>
      <c r="C174" t="s">
        <v>2</v>
      </c>
      <c r="D174" t="str">
        <f>IF(B174="visual_first","v","s")</f>
        <v>v</v>
      </c>
      <c r="E174">
        <f>IF(C174=D174,1,0)</f>
        <v>1</v>
      </c>
      <c r="F174">
        <v>0.51939990001847003</v>
      </c>
    </row>
    <row r="175" spans="1:6" x14ac:dyDescent="0.3">
      <c r="A175">
        <v>3</v>
      </c>
      <c r="B175" t="s">
        <v>4</v>
      </c>
      <c r="C175" t="s">
        <v>5</v>
      </c>
      <c r="D175" t="str">
        <f>IF(B175="visual_first","v","s")</f>
        <v>s</v>
      </c>
      <c r="E175">
        <f>IF(C175=D175,1,0)</f>
        <v>1</v>
      </c>
      <c r="F175">
        <v>0.40359499998157</v>
      </c>
    </row>
    <row r="176" spans="1:6" x14ac:dyDescent="0.3">
      <c r="A176" t="s">
        <v>6</v>
      </c>
      <c r="B176" t="s">
        <v>7</v>
      </c>
      <c r="C176" t="s">
        <v>8</v>
      </c>
      <c r="D176" t="s">
        <v>9</v>
      </c>
      <c r="E176" t="s">
        <v>10</v>
      </c>
      <c r="F176" t="s">
        <v>11</v>
      </c>
    </row>
  </sheetData>
  <sortState xmlns:xlrd2="http://schemas.microsoft.com/office/spreadsheetml/2017/richdata2" ref="A1:F176">
    <sortCondition ref="A1:A1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Maharshi Pandya</dc:creator>
  <cp:lastModifiedBy>Maharshi Pandya</cp:lastModifiedBy>
  <dcterms:created xsi:type="dcterms:W3CDTF">2024-12-06T17:33:11Z</dcterms:created>
  <dcterms:modified xsi:type="dcterms:W3CDTF">2024-12-06T17:48:28Z</dcterms:modified>
</cp:coreProperties>
</file>