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tilent./PycharmProjects/URWAN-Stakeholder-Chain-Map/data/"/>
    </mc:Choice>
  </mc:AlternateContent>
  <xr:revisionPtr revIDLastSave="0" documentId="13_ncr:1_{F0AB0EEA-9B4C-164F-ADA6-CFB38AE5D5F0}" xr6:coauthVersionLast="47" xr6:coauthVersionMax="47" xr10:uidLastSave="{00000000-0000-0000-0000-000000000000}"/>
  <bookViews>
    <workbookView xWindow="0" yWindow="500" windowWidth="25600" windowHeight="28300" xr2:uid="{00000000-000D-0000-FFFF-FFFF00000000}"/>
  </bookViews>
  <sheets>
    <sheet name="Stakeholders list" sheetId="1" r:id="rId1"/>
    <sheet name="Šifrant" sheetId="2" state="hidden" r:id="rId2"/>
  </sheets>
  <definedNames>
    <definedName name="_xlnm._FilterDatabase" localSheetId="0" hidden="1">'Stakeholders list'!$A$6:$Z$6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8" i="1" l="1"/>
  <c r="E207" i="1"/>
  <c r="E206" i="1"/>
  <c r="E205" i="1"/>
  <c r="E204" i="1"/>
  <c r="A204" i="1"/>
  <c r="A205" i="1" s="1"/>
  <c r="A206" i="1" s="1"/>
  <c r="A207" i="1" s="1"/>
  <c r="A208" i="1" s="1"/>
  <c r="A174" i="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152" i="1"/>
  <c r="E158" i="1"/>
  <c r="E157" i="1"/>
  <c r="A153" i="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78" i="1" l="1"/>
  <c r="A79" i="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66" i="1"/>
  <c r="A67" i="1" s="1"/>
  <c r="A68" i="1" s="1"/>
  <c r="A69" i="1" s="1"/>
  <c r="A70" i="1" s="1"/>
  <c r="A71" i="1" s="1"/>
  <c r="A72" i="1" s="1"/>
  <c r="A73" i="1" s="1"/>
  <c r="A74" i="1" s="1"/>
  <c r="A75" i="1" s="1"/>
  <c r="A76" i="1" s="1"/>
  <c r="A77" i="1" s="1"/>
  <c r="E77" i="1"/>
  <c r="E76" i="1"/>
  <c r="E75" i="1"/>
  <c r="E73" i="1"/>
  <c r="E72" i="1"/>
  <c r="E68" i="1"/>
  <c r="E67" i="1"/>
  <c r="E66" i="1"/>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8" i="1"/>
  <c r="E65" i="1" l="1"/>
  <c r="E64" i="1"/>
  <c r="E63" i="1"/>
  <c r="E61" i="1"/>
  <c r="E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tc={723CC99F-FC0C-4344-A276-0BE63E433BBB}</author>
    <author>tc={9869868D-E978-BC49-8221-4EFA6C91F6D9}</author>
    <author>tc={22698282-4A71-7B43-9A68-8BD66643979D}</author>
    <author>tc={6EF68A91-CEBF-F847-8A33-3B9E05E14A00}</author>
    <author>tc={33879A0A-98C8-C14E-921D-6C06B00E2A63}</author>
    <author>tc={2C7C2A17-E66C-CD4C-A2C7-B8216C964836}</author>
    <author>tc={C299F3D0-EE8D-404D-9741-F7D4675DF06B}</author>
    <author>tc={06123E52-716C-D241-9E3B-49C1745EA22D}</author>
  </authors>
  <commentList>
    <comment ref="D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Maximum 500 characters with spaces.</t>
      </text>
    </comment>
    <comment ref="E6"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 The primary stakeholders will be included in at least one of the potential segments of cooperation, ensuring their active participation and contribution. These segments encompass various collaborative opportunities, including interviews, catalog development, living labs, training sessions, and pilot projects or Integrated Decision Support Systems (IDSS).
•  Secondary stakeholders will be informed about the progress and results of the project but will not be directly involved in its implementation (e-mail). Secondary stakeholders are important for disseminating information, gaining support, and understanding in the wider community, and providing additional visibility to the project. Even though their role is not as active as that of primary stakeholders, keeping them informed about the progress and successes of the project is key to maintaining transparency and building wider awareness of the project.</t>
      </text>
    </comment>
    <comment ref="H6"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Application form category.</t>
      </text>
    </comment>
    <comment ref="K6" authorId="3" shapeId="0" xr:uid="{00000000-0006-0000-0000-000004000000}">
      <text>
        <t>[Threaded comment]
Your version of Excel allows you to read this threaded comment; however, any edits to it will get removed if the file is opened in a newer version of Excel. Learn more: https://go.microsoft.com/fwlink/?linkid=870924
Comment:
    • A (High): Highly concerned and actively engaged in the project.
• B (Medium): Moderately interested and occasionally involved.
• C (Low): Low interest and minimal engagement.</t>
      </text>
    </comment>
    <comment ref="L6" authorId="4" shapeId="0" xr:uid="{00000000-0006-0000-0000-000005000000}">
      <text>
        <t>[Threaded comment]
Your version of Excel allows you to read this threaded comment; however, any edits to it will get removed if the file is opened in a newer version of Excel. Learn more: https://go.microsoft.com/fwlink/?linkid=870924
Comment:
    • A (High): Significant ability to impact project decisions and outcomes.
• B (Medium): Some influence, but not critical to decision-making.
• C (Low): Little to no influence over the project.</t>
      </text>
    </comment>
    <comment ref="U6" authorId="5" shapeId="0" xr:uid="{00000000-0006-0000-0000-000006000000}">
      <text>
        <t>[Threaded comment]
Your version of Excel allows you to read this threaded comment; however, any edits to it will get removed if the file is opened in a newer version of Excel. Learn more: https://go.microsoft.com/fwlink/?linkid=870924
Comment:
    For GDPR compliance, please input publicly accessible contact information.</t>
      </text>
    </comment>
    <comment ref="V6" authorId="6" shapeId="0" xr:uid="{00000000-0006-0000-0000-000007000000}">
      <text>
        <t>[Threaded comment]
Your version of Excel allows you to read this threaded comment; however, any edits to it will get removed if the file is opened in a newer version of Excel. Learn more: https://go.microsoft.com/fwlink/?linkid=870924
Comment:
    For GDPR compliance, please input publicly accessible contact information.</t>
      </text>
    </comment>
    <comment ref="Y6" authorId="7" shapeId="0" xr:uid="{00000000-0006-0000-0000-000008000000}">
      <text>
        <t>[Threaded comment]
Your version of Excel allows you to read this threaded comment; however, any edits to it will get removed if the file is opened in a newer version of Excel. Learn more: https://go.microsoft.com/fwlink/?linkid=870924
Comment:
    Maximum 500 characters with spaces.</t>
      </text>
    </comment>
  </commentList>
</comments>
</file>

<file path=xl/sharedStrings.xml><?xml version="1.0" encoding="utf-8"?>
<sst xmlns="http://schemas.openxmlformats.org/spreadsheetml/2006/main" count="3735" uniqueCount="740">
  <si>
    <t>Project partner</t>
  </si>
  <si>
    <t>Category</t>
  </si>
  <si>
    <t>(Local level) Local authorities</t>
  </si>
  <si>
    <t>(Local level) Chambers</t>
  </si>
  <si>
    <t>(Local level) Public services</t>
  </si>
  <si>
    <t>(Local level) The public</t>
  </si>
  <si>
    <t>(National level) Chambers</t>
  </si>
  <si>
    <t>(National level) State and regional authorities</t>
  </si>
  <si>
    <t>(National level) Major water users</t>
  </si>
  <si>
    <t xml:space="preserve">(National level) Environmental groups </t>
  </si>
  <si>
    <t>(National level) Educational institutions</t>
  </si>
  <si>
    <t>(National level) Water management organizations</t>
  </si>
  <si>
    <t>(National level) The media</t>
  </si>
  <si>
    <t>(International level) Environmental groups</t>
  </si>
  <si>
    <t>(International level) Educational institutions</t>
  </si>
  <si>
    <t>(International level) Water management organizations</t>
  </si>
  <si>
    <t>Project partners</t>
  </si>
  <si>
    <t>ANCI Lazio</t>
  </si>
  <si>
    <t>IRIDRA</t>
  </si>
  <si>
    <t>SVIMED</t>
  </si>
  <si>
    <t>MiB</t>
  </si>
  <si>
    <t>MedCities</t>
  </si>
  <si>
    <t>SRC BISTRA PTUJ</t>
  </si>
  <si>
    <t>Larnaka</t>
  </si>
  <si>
    <t>EWA</t>
  </si>
  <si>
    <t>Sarajevo</t>
  </si>
  <si>
    <t>None.</t>
  </si>
  <si>
    <t>Other</t>
  </si>
  <si>
    <t>Living labs</t>
  </si>
  <si>
    <t>Training</t>
  </si>
  <si>
    <t>No</t>
  </si>
  <si>
    <t>Yes</t>
  </si>
  <si>
    <t>Basic information</t>
  </si>
  <si>
    <t>Power of influence</t>
  </si>
  <si>
    <t>Interest</t>
  </si>
  <si>
    <t>A</t>
  </si>
  <si>
    <t>B</t>
  </si>
  <si>
    <t>Segments of cooperation</t>
  </si>
  <si>
    <t>Stakeholders list</t>
  </si>
  <si>
    <t>Rating</t>
  </si>
  <si>
    <t>Contact phone</t>
  </si>
  <si>
    <t>Contact e-mail</t>
  </si>
  <si>
    <t>Website URL</t>
  </si>
  <si>
    <t>Please provide a URL or other sources of stakeholder data.</t>
  </si>
  <si>
    <t>Contact information (optional)</t>
  </si>
  <si>
    <t>None</t>
  </si>
  <si>
    <t>Local public authority</t>
  </si>
  <si>
    <t>National public authority</t>
  </si>
  <si>
    <t>Interest groups, including NGOs</t>
  </si>
  <si>
    <t>Education / training center and school</t>
  </si>
  <si>
    <t>SME</t>
  </si>
  <si>
    <t>Enterprise, expect SME</t>
  </si>
  <si>
    <t>General public</t>
  </si>
  <si>
    <t>Regional public authority</t>
  </si>
  <si>
    <t>Infrastructure (public) service provider</t>
  </si>
  <si>
    <t>Higher education and research organizations</t>
  </si>
  <si>
    <t>Business support organization</t>
  </si>
  <si>
    <t>International organization, EEIG</t>
  </si>
  <si>
    <t>Cros border legal body</t>
  </si>
  <si>
    <t>List</t>
  </si>
  <si>
    <t>Seznam suverenih držav</t>
  </si>
  <si>
    <t>Portugal</t>
  </si>
  <si>
    <t>Spain</t>
  </si>
  <si>
    <t>Italy</t>
  </si>
  <si>
    <t>Malta</t>
  </si>
  <si>
    <t>Bosnia and Herzegovina</t>
  </si>
  <si>
    <t>Cyprus</t>
  </si>
  <si>
    <t>Slovenia</t>
  </si>
  <si>
    <t>Jordania</t>
  </si>
  <si>
    <t>Lebanon</t>
  </si>
  <si>
    <t>Tunisia</t>
  </si>
  <si>
    <t>Co-design process</t>
  </si>
  <si>
    <t>IDSS</t>
  </si>
  <si>
    <t>Sectoral agency</t>
  </si>
  <si>
    <t>Alexander College</t>
  </si>
  <si>
    <t>CMMI College</t>
  </si>
  <si>
    <t>Larnaka Sewerage and Drainage Board</t>
  </si>
  <si>
    <t>Water Board of Larnaka</t>
  </si>
  <si>
    <t>Larnaka Municipality</t>
  </si>
  <si>
    <t>Secondary stakeholder</t>
  </si>
  <si>
    <t>Europe Direct</t>
  </si>
  <si>
    <t>Cyprus Chamber of Commerce and Industry</t>
  </si>
  <si>
    <t>Uclan Cyprus</t>
  </si>
  <si>
    <t>Cyprus Department of Enviroment</t>
  </si>
  <si>
    <t>Larnaka Tourism Board</t>
  </si>
  <si>
    <t>Livadia Municipality</t>
  </si>
  <si>
    <t>Community Council of Voroklini</t>
  </si>
  <si>
    <t>EUROPE DIRECT Larnaca is an information centre in Larnaca, under the auspices of the Representation of the European Commission in Cyprus and the Municipality of Larnaka.</t>
  </si>
  <si>
    <t>The Cyprus Chamber of Commerce and Industry is a private corporate body functioning under special law and is financially independent, free of any influence by the state. The Chamber is funded by its members’ subscription fees and through income generated from a number of services it provides.</t>
  </si>
  <si>
    <t>UCLan Cyprus is located in Larnaka, and it is now in its eleventh year of operation. It is the first Branch Campus of the University of Central Lancashire and at the same time a fully licensed University in Cyprus. </t>
  </si>
  <si>
    <t>Alexander College has a long-standing history of educational excellence and this is owed, in no small part, to our established UK connections and collaborations with accredited UK Universities and awarding bodies. Initially, since its inception in 1991, Alexander was formed as an educational Institute in Larnaca with the main objective of offering vocational education to students wishing to enter the design and print industry.</t>
  </si>
  <si>
    <t>The Larnaca Sewerage Board’s (LSDB) primary mission is to consistently enforce those Legislations which ensure the construction, operation and management of the sewerage system of the wider Larnaca area, thus contributing to the improvement of the residents’ quality of life, always aiming at optimizing and making full use of renewable energy sources such as reusing recycled water and bio-sludge.</t>
  </si>
  <si>
    <t>The Department of Environment acts as a Regulatory Authority i.e. adopts, implements controls and monitors development activities which could affect the environment. It also monitors and evaluates the parameters that make up the upgrading of environmental quality. The Department’s scope of areas of concern also includes the protection of nature and biodiversity as a main natural capital, pollution control and waste management in the context of their use as resource of circular economy, as well as the reduction of greenhouse gas emissions and adaption to climate change.</t>
  </si>
  <si>
    <t>Partner</t>
  </si>
  <si>
    <t>All country</t>
  </si>
  <si>
    <t>Local Authority of Livadia Municipality</t>
  </si>
  <si>
    <t>Primary stakeholder</t>
  </si>
  <si>
    <t>C</t>
  </si>
  <si>
    <t>+357 24 653333 / +357 24 816582</t>
  </si>
  <si>
    <t>municipality@larnaka.org.cy</t>
  </si>
  <si>
    <t>www.larnaka.org.cy</t>
  </si>
  <si>
    <t>CMMI is a “Centre of Excellence in Marine and Maritime Research, Technology Development and Innovation”. With a local and global outlook, we aim to take advantage of the reality, that what is local in the Blue Economy, is also global, and vice versa.</t>
  </si>
  <si>
    <t>Environmental transition department of the Lazio Region Administration</t>
  </si>
  <si>
    <t>Lazio</t>
  </si>
  <si>
    <t>Association of the most beautiful villages of Italy</t>
  </si>
  <si>
    <t>Italian Ministry for Environment and Energy Safety</t>
  </si>
  <si>
    <t>Agrocamera Special Agency</t>
  </si>
  <si>
    <t>Special Agency of the Rome Chamber of Commerce, Trade, Agricolture, Crafts, and Industries</t>
  </si>
  <si>
    <t>Risorse per Roma S.p.A.</t>
  </si>
  <si>
    <t>In-house agency of the City of Rome</t>
  </si>
  <si>
    <t>ATER</t>
  </si>
  <si>
    <t>Public Company managing social houses</t>
  </si>
  <si>
    <t>Legambiente</t>
  </si>
  <si>
    <t>Environmental organisation</t>
  </si>
  <si>
    <t>Interest groups including NGOs</t>
  </si>
  <si>
    <t>Kyoto Club</t>
  </si>
  <si>
    <t>Azzero Co2</t>
  </si>
  <si>
    <t>ASviS</t>
  </si>
  <si>
    <t>Sapienza University</t>
  </si>
  <si>
    <t>Higher education and research organisations</t>
  </si>
  <si>
    <t>Tor Vergata University</t>
  </si>
  <si>
    <t>ENEA</t>
  </si>
  <si>
    <t>CNR</t>
  </si>
  <si>
    <t>Tuscia University</t>
  </si>
  <si>
    <t>Rome Chamber of Commerce, Trade, Agricolture, Crafts, and Industries</t>
  </si>
  <si>
    <t>Business support organisation</t>
  </si>
  <si>
    <t>Coldiretti</t>
  </si>
  <si>
    <t>box 5 - Macelleria Miscioscia</t>
  </si>
  <si>
    <t>Butcher's shop in the pilot area</t>
  </si>
  <si>
    <t>box 43 - Ortofrutta Sokrate</t>
  </si>
  <si>
    <t>Fruit and vegetables shop in the pilot area</t>
  </si>
  <si>
    <t xml:space="preserve">box 27 - Ortofrutta Malaj </t>
  </si>
  <si>
    <t>box 29 - Ortofrutta Maurizio il Velletrano</t>
  </si>
  <si>
    <t>box 33 - Ortofrutta Floriano</t>
  </si>
  <si>
    <t>box 41 - Tavola calda da Domenico Squitieri</t>
  </si>
  <si>
    <t>Restaurant in the pilot area</t>
  </si>
  <si>
    <t>box 52 - Point Caffè</t>
  </si>
  <si>
    <t>Coffee shop in the pilot area</t>
  </si>
  <si>
    <t>box 48 - Alimentari Stella</t>
  </si>
  <si>
    <t>Grocery in the pilot area</t>
  </si>
  <si>
    <t>box 5 - Alimentari Stefano</t>
  </si>
  <si>
    <t>box 10 - Alimentari La Bottega</t>
  </si>
  <si>
    <t>box 14 - Alimentari di Agostino Ernesto</t>
  </si>
  <si>
    <t>box 18 - Pescheria Tamara</t>
  </si>
  <si>
    <t>Fish market in the pilot area</t>
  </si>
  <si>
    <t>box 42 - Vino sfuso</t>
  </si>
  <si>
    <t>Wine shop in the pilot area</t>
  </si>
  <si>
    <t>box 51 - Bimbi allegri</t>
  </si>
  <si>
    <t>Children's clothing shop in the pilot area</t>
  </si>
  <si>
    <t>box 56 - Piccole pesti abbigliamento 0-14</t>
  </si>
  <si>
    <t>box 59 - LD intimo</t>
  </si>
  <si>
    <t>Lingerie shop in the pilot area</t>
  </si>
  <si>
    <t>box 36 - L'isola verde erboristeria</t>
  </si>
  <si>
    <t>Herbalist shop in the pilot area</t>
  </si>
  <si>
    <t>box 36 - Dolci Fantasie</t>
  </si>
  <si>
    <t>Sweets shop in the pilot area</t>
  </si>
  <si>
    <t>box 8 - Macelleria Leone</t>
  </si>
  <si>
    <t>box 30 Paolo calzature</t>
  </si>
  <si>
    <t>Shoe shop in the pilot area</t>
  </si>
  <si>
    <t>box 31 Ortofrutta Fabrizio</t>
  </si>
  <si>
    <t>Scuola media statale Umberto Nistri</t>
  </si>
  <si>
    <t>Public school in the pilot area</t>
  </si>
  <si>
    <t>Education/training center and school</t>
  </si>
  <si>
    <t>Liceo Scientifico Statale Ettore Majorana</t>
  </si>
  <si>
    <t>Liceo Classico Plauto</t>
  </si>
  <si>
    <t>Istituto Comprensivo Santi Savarino</t>
  </si>
  <si>
    <t>Istituto Comprensivo Marta Russo</t>
  </si>
  <si>
    <t>Istituto Comprensivo Via Frignani</t>
  </si>
  <si>
    <t>Scuola media Statale Trigoria</t>
  </si>
  <si>
    <t>Civil society organisations form the pilot areas</t>
  </si>
  <si>
    <t>Will be identified and involved during the project implementation</t>
  </si>
  <si>
    <t>Municipalities from Lazio Region member of ANCI Lazio (378 members)</t>
  </si>
  <si>
    <t>City of Rome</t>
  </si>
  <si>
    <t>Pilot area owner</t>
  </si>
  <si>
    <t>District IX of the City of Rome</t>
  </si>
  <si>
    <t>MEER</t>
  </si>
  <si>
    <t>THE MINISTRY FOR THE ENVIRONMENT, ENERGY AND REGENERATION OF THE GRAND HARBOUR</t>
  </si>
  <si>
    <t>MGOZ</t>
  </si>
  <si>
    <t>Ministry for Gozo</t>
  </si>
  <si>
    <t>ERA</t>
  </si>
  <si>
    <t>Environment and Resources Authority</t>
  </si>
  <si>
    <t>WSC</t>
  </si>
  <si>
    <t>Water Services Corporation</t>
  </si>
  <si>
    <t>University of Malta</t>
  </si>
  <si>
    <t>MCAST</t>
  </si>
  <si>
    <t>Malta Collage, Art, Science and Technology</t>
  </si>
  <si>
    <t>Ambjent Malta</t>
  </si>
  <si>
    <t>AM is responsible for the preservation and enhancement of Malta’s natural capital and biodiversity in rural, urban, coastal and marine landscapes</t>
  </si>
  <si>
    <t>Project Green</t>
  </si>
  <si>
    <t>Project Green is committed to a better quality of life for the people of Malta, with the creation, maintenance and invigoration of parks, gardens and other green infrastructure</t>
  </si>
  <si>
    <t>Nature Trust Malta</t>
  </si>
  <si>
    <t>Nature trust Malta is a non-profit non-governmental environmental organization working in the Maltese Islands. It is also a privileged partner of World Wildlife Fund</t>
  </si>
  <si>
    <t>MBB</t>
  </si>
  <si>
    <t>Malta Business Bureau represents the Malta Chamber of Commerce, Enterprise and Industry and the Malta Hotels and Restaurants Association (MHRA)</t>
  </si>
  <si>
    <t>Federal ministry for environment</t>
  </si>
  <si>
    <t>Government institution</t>
  </si>
  <si>
    <t>Federal public authority</t>
  </si>
  <si>
    <t>State level</t>
  </si>
  <si>
    <t>00387 33 726 700</t>
  </si>
  <si>
    <t>fmoit@fmoit.gov.ba</t>
  </si>
  <si>
    <t>www.fmoit.gov.ba</t>
  </si>
  <si>
    <t xml:space="preserve">None </t>
  </si>
  <si>
    <t>Local level</t>
  </si>
  <si>
    <t>00387 33 562 086</t>
  </si>
  <si>
    <t>mkipgo@mkipgo.ks.gov.ba</t>
  </si>
  <si>
    <t>mkipgo.ks.gov.ba</t>
  </si>
  <si>
    <t>Planning Institute of Canton Sarajevo</t>
  </si>
  <si>
    <t>00387 33 258 265</t>
  </si>
  <si>
    <t>Faruk.Muharemovic@zpr.ks.gov.ba</t>
  </si>
  <si>
    <t>www.zpr.ks.gov.ba</t>
  </si>
  <si>
    <t>00387 33 562 424</t>
  </si>
  <si>
    <t>eldina.sehovic@centar.ba</t>
  </si>
  <si>
    <t>www.centar.ba</t>
  </si>
  <si>
    <t>00387 33 282 300</t>
  </si>
  <si>
    <t>adela.plakalo@starigrad.ba</t>
  </si>
  <si>
    <t>www.starigrad.ba</t>
  </si>
  <si>
    <t>00387 33 492 252</t>
  </si>
  <si>
    <t>urbanizam@novosarajevo.ba</t>
  </si>
  <si>
    <t>www.novosarajevo.ba</t>
  </si>
  <si>
    <t>00387 33 291 314</t>
  </si>
  <si>
    <t>urbanizam@novigradsarajevo.ba</t>
  </si>
  <si>
    <t>www.novigradsarajevo.ba</t>
  </si>
  <si>
    <t>Fund for environmental protection</t>
  </si>
  <si>
    <t>00387 33 723 680</t>
  </si>
  <si>
    <t>info@fzofbih.org.ba</t>
  </si>
  <si>
    <t>www.fzofbih.org.ba</t>
  </si>
  <si>
    <t>International organization</t>
  </si>
  <si>
    <t>International level</t>
  </si>
  <si>
    <t>00387 33 293 400</t>
  </si>
  <si>
    <t>registry.ba@undp.org</t>
  </si>
  <si>
    <t>www.undp.org</t>
  </si>
  <si>
    <t>00387 33 957 500</t>
  </si>
  <si>
    <t>giz-bosnienherzegowina@giz.de</t>
  </si>
  <si>
    <t>www.giz.de</t>
  </si>
  <si>
    <t>KJKP RAD</t>
  </si>
  <si>
    <t>Government firm</t>
  </si>
  <si>
    <t>Business support organizations</t>
  </si>
  <si>
    <t>00387 33 658 038</t>
  </si>
  <si>
    <t>jkpradsa@bih.net.ba</t>
  </si>
  <si>
    <t>www.rad.com.ba</t>
  </si>
  <si>
    <t>KJKP PARK</t>
  </si>
  <si>
    <t>00387 33 560 560</t>
  </si>
  <si>
    <t>info@park.ba</t>
  </si>
  <si>
    <t>www.park.ba</t>
  </si>
  <si>
    <t>Greens doo</t>
  </si>
  <si>
    <t>00387 842 920</t>
  </si>
  <si>
    <t>info@greens.ba</t>
  </si>
  <si>
    <t>www.greens.ba</t>
  </si>
  <si>
    <t>Zera doo</t>
  </si>
  <si>
    <t>National level</t>
  </si>
  <si>
    <t>00387 61 050 531</t>
  </si>
  <si>
    <t>zerasarajevo@zera.ba</t>
  </si>
  <si>
    <t>www-zera.ba</t>
  </si>
  <si>
    <t>Urban roofs doo</t>
  </si>
  <si>
    <t>00387 33 65 342 656</t>
  </si>
  <si>
    <t>urbanikrovovibl@gmail.com</t>
  </si>
  <si>
    <t>www.urbanikrovovi.com</t>
  </si>
  <si>
    <t>Center for healty ageing Center</t>
  </si>
  <si>
    <t>Interest groups, NGOs</t>
  </si>
  <si>
    <t>Interest groups</t>
  </si>
  <si>
    <t>00387 33 206 969</t>
  </si>
  <si>
    <t>zdravozivisretnostari@gmail.com</t>
  </si>
  <si>
    <t>Center for healty ageing Stari Grad</t>
  </si>
  <si>
    <t>00387 33 551 530</t>
  </si>
  <si>
    <t>Center for healthy ageing Novo Sarajevo</t>
  </si>
  <si>
    <t>00387 33 725 840</t>
  </si>
  <si>
    <t>info@zdravostarenje.ba</t>
  </si>
  <si>
    <t>www.zdravostarenje.ba</t>
  </si>
  <si>
    <t>Center for healthy ageing Novi Grad</t>
  </si>
  <si>
    <t>00387 61 364 300</t>
  </si>
  <si>
    <t>outloud.old@gmail.com</t>
  </si>
  <si>
    <t>00387 33 652 935</t>
  </si>
  <si>
    <t>serda@serda.ba</t>
  </si>
  <si>
    <t>www.serda.ba</t>
  </si>
  <si>
    <t>Government education sector</t>
  </si>
  <si>
    <t>Higher education</t>
  </si>
  <si>
    <t>00387 33 225 727</t>
  </si>
  <si>
    <t>podrska@ppf.unsa.ba</t>
  </si>
  <si>
    <t>www.ppf.unsa.ba</t>
  </si>
  <si>
    <t>00387 33 812 49</t>
  </si>
  <si>
    <t>info@sfsa.unsa.ba</t>
  </si>
  <si>
    <t>www.sfsa.unsa.ba/web</t>
  </si>
  <si>
    <t>00387 33 226 530</t>
  </si>
  <si>
    <t>arhitektura@af.unsa.ba</t>
  </si>
  <si>
    <t>www.af.unsa.ba</t>
  </si>
  <si>
    <t>Education</t>
  </si>
  <si>
    <t>00387 33 262 900</t>
  </si>
  <si>
    <t>mspvps@mspvps.edu.ba</t>
  </si>
  <si>
    <t>www.mspvps.edu.ba</t>
  </si>
  <si>
    <t>Association for architects BIH</t>
  </si>
  <si>
    <t>NGO</t>
  </si>
  <si>
    <t>00387 60 3037 519</t>
  </si>
  <si>
    <t>info@aabh.ba</t>
  </si>
  <si>
    <t>www.aabh.ba</t>
  </si>
  <si>
    <t>Association for landcape architectures</t>
  </si>
  <si>
    <t>apaubih@gmail.com</t>
  </si>
  <si>
    <t>www.ala.ba</t>
  </si>
  <si>
    <t>Association FEA</t>
  </si>
  <si>
    <t>00387 33 745 345</t>
  </si>
  <si>
    <t>fea@feaSEE.org</t>
  </si>
  <si>
    <t>www.feasee.org</t>
  </si>
  <si>
    <t>Association Ekoakcija</t>
  </si>
  <si>
    <t>00387 62 293 763</t>
  </si>
  <si>
    <t>info@ekoakcija.org</t>
  </si>
  <si>
    <t>www.ekoakcija.org</t>
  </si>
  <si>
    <t>Association Ekotim</t>
  </si>
  <si>
    <t>info@ekotim.org</t>
  </si>
  <si>
    <t>www.ekotim.net/bs/</t>
  </si>
  <si>
    <t>Association Eko BIH</t>
  </si>
  <si>
    <t>ekobihcomms@gmail.com</t>
  </si>
  <si>
    <t>www.ekobih.net</t>
  </si>
  <si>
    <t>Municipaliy of Ferla</t>
  </si>
  <si>
    <t>Associated PP and target Area hosting the first green wall to treat and reuse water at Mediterranean level implemented thanks to NAWAMED. The green wall will be capitalised for harmonising the existing solutions, for capitalising the “water table” process developed with local stakeholders for mainstreaming and upscaling the proposed innovative solutions and reaching policy recommendations for fostering the green transition at urban level.</t>
  </si>
  <si>
    <t>Sicily</t>
  </si>
  <si>
    <t>039 0931 870136</t>
  </si>
  <si>
    <t>affari.istituzionali@comune.ferla.sr.it</t>
  </si>
  <si>
    <t>https://www.comune.ferla.sr.it/</t>
  </si>
  <si>
    <t>Kassandra srl</t>
  </si>
  <si>
    <t>Svimed external expert implementing an Integrated Decisional Support System (IDSS), able to create virtual twins of the 3 target areas, that brings together digital twin technology with a database to collect, relate and analyse different types of information in one place. The aim is to demonstrate how data analysis and simulations through IDSS can support the NBS co-designing process, allowing a clear visualisation of current and future climate resilience levels based on parametric algorithms.</t>
  </si>
  <si>
    <t>0039 331 98 33 010</t>
  </si>
  <si>
    <t>info@kassandraproject.org</t>
  </si>
  <si>
    <t>https://www.kassandraproject.org/</t>
  </si>
  <si>
    <t>University of Catania - Di3A</t>
  </si>
  <si>
    <t>Department of Agriculture, Food and Environment of the University of Catania that will monitor the green wall of Ferla (CARDIMED project)</t>
  </si>
  <si>
    <t>0039 095 7147545</t>
  </si>
  <si>
    <t>giuseppe.cirelli@unict.it</t>
  </si>
  <si>
    <t>https://www.di3a.unict.it/</t>
  </si>
  <si>
    <t>Climate Change Mediterranean Center, CMCC</t>
  </si>
  <si>
    <t>CMCC's mission is to investigate and model climate system and its interactions with society to provide reliable, rigorous, and timely scientific results to stimulate sustainable growth, protect the environment and develop science driven adaptation and mitigation policies in a changing climate. To develop foresights and quantitative analysis of our future planet and society.</t>
  </si>
  <si>
    <t>Puglia</t>
  </si>
  <si>
    <t>0039 340 410 6116</t>
  </si>
  <si>
    <t>paola.mercogliano@cmcc.it</t>
  </si>
  <si>
    <t>https://www.cmcc.it/</t>
  </si>
  <si>
    <t>Municipalities part of the Sicilian network of Borghi più belli d'Italia</t>
  </si>
  <si>
    <t xml:space="preserve">20 Municipalities part of the Sicilian network of Borghi più belli d'Italia interested in capitalize and replicate the pilot installation of Ferla.
</t>
  </si>
  <si>
    <t>https://borghipiubelliditalia.it/borghi/</t>
  </si>
  <si>
    <t>Spazio Q in Ispica</t>
  </si>
  <si>
    <t>Horticultural nursery involved during CARDIMED/URWAN educational practical activity where 40 children reproduced a natural purification system, handling gravel and sand with their own hands. This hands-on experience highlighted the children’s propensity to approach nature and generate beauty and inclusion.</t>
  </si>
  <si>
    <t>0039 0932 952332</t>
  </si>
  <si>
    <t>info@spazioq.it</t>
  </si>
  <si>
    <t>https://www.spazioq.it/</t>
  </si>
  <si>
    <t>IIS Luigi Einaudi (Syracuse)</t>
  </si>
  <si>
    <t>Secondary education institute particularly sensitive to environmental sustainability issues. Students were involved during NAWAMED project in the "water table" processes, especially simulating the installation of a livin wall.</t>
  </si>
  <si>
    <t>0039 0931 38043</t>
  </si>
  <si>
    <t>sris029009@istruzione.it</t>
  </si>
  <si>
    <t>https://www.istitutoeinaudi.edu.it/</t>
  </si>
  <si>
    <t>Sicilian Region - Water &amp; Energy department</t>
  </si>
  <si>
    <t>Department aims to implement interventions related to the Integrated Water System, water-purification, reuse of purified wastewater and desalination. In the aim of the project the department could disseminate project activities and implement project objectives in regional laws.</t>
  </si>
  <si>
    <t>0039 091 723 1296 80 296</t>
  </si>
  <si>
    <t>giorgio.azzarello@regione.sicilia.it</t>
  </si>
  <si>
    <t>https://www.regione.sicilia.it/istituzioni/regione/strutture-regionali/assessorato-energia-servizi-pubblica-utilita/dipartimento-acqua-rifiuti</t>
  </si>
  <si>
    <t>Order of Architects – Siracusa</t>
  </si>
  <si>
    <t>Professional associations of architects interested in implementing pilot experience increasing professional’s awareness.</t>
  </si>
  <si>
    <t>0039 0931 69412</t>
  </si>
  <si>
    <t>info@architettippcsr.it</t>
  </si>
  <si>
    <t>https://www.architettippcsr.it/web/</t>
  </si>
  <si>
    <t>Order of Engineers – Siracusa</t>
  </si>
  <si>
    <t>Professional association of engineers interested in implementing pilot experience increasing professional’s awareness.</t>
  </si>
  <si>
    <t>0039 0931 65826</t>
  </si>
  <si>
    <t>ordingsr@ordingsr.net</t>
  </si>
  <si>
    <t>https://www.ordingsr.it/</t>
  </si>
  <si>
    <t>Association of Builders - ANCE Syracuse</t>
  </si>
  <si>
    <t>Associations and craftsmen organizations working in the water sector that could improve building regulations requirements with innovative solutions implemented project objectives and technologies at local level.</t>
  </si>
  <si>
    <t>0039 0931 753388</t>
  </si>
  <si>
    <t>info@ancesr.it</t>
  </si>
  <si>
    <t>https://siracusa.ance.it/</t>
  </si>
  <si>
    <t xml:space="preserve">SIAM </t>
  </si>
  <si>
    <t>Company that manages the integrated water service of the city of Siracusa that could improve the quality of the service knowing potentialities and available tools able to save water and energy in water supply systems management adopting innovative system to save water consumption.</t>
  </si>
  <si>
    <t>utenza@siamspa.it</t>
  </si>
  <si>
    <t>https://www.siamspa.it/</t>
  </si>
  <si>
    <t>Unione dei comuni della Valle degli Iblei</t>
  </si>
  <si>
    <t>Association of 7 Municipalities: Buccheri, Buscemi, Canicattini Bagni, Cassaro, Ferla, Palazzolo Acreide, Sortino</t>
  </si>
  <si>
    <t>http://www.unionevalleiblei.it/site/</t>
  </si>
  <si>
    <t>Legambiente Siracusa</t>
  </si>
  <si>
    <t>A non-profit organisation, made up of citizens who care about environmental protection in all its forms, quality of life, and a fairer, more just and supportive society</t>
  </si>
  <si>
    <t xml:space="preserve">0039  0931 496824 </t>
  </si>
  <si>
    <t>francesco.gallo9@gmail.com</t>
  </si>
  <si>
    <t>https://www.legambientesicilia.it/portfolio/legambiente-chico-mendes-2/</t>
  </si>
  <si>
    <t>University of Palermo - Department of Sanitary-Environmental Engineering</t>
  </si>
  <si>
    <t xml:space="preserve">Technical experts related to water system and sanitation related issues. </t>
  </si>
  <si>
    <t>0039 091 23896542</t>
  </si>
  <si>
    <t>michele.torregrossa@unipa.it</t>
  </si>
  <si>
    <t>https://www.unipa.it/dipartimenti/ingegneria</t>
  </si>
  <si>
    <t>IC "Valle dell'Anapo" - Ferla</t>
  </si>
  <si>
    <t>The Istituto Comprensivo Statale Valle dell’Anapo in the Municipality of Ferla, in Sicily, is the school that hosts the Green Wall "Wall2Water"</t>
  </si>
  <si>
    <t xml:space="preserve"> 0039 0931 870135</t>
  </si>
  <si>
    <t>sric86400c@istruzione.it</t>
  </si>
  <si>
    <t>https://www.icvalledellanapo.edu.it/</t>
  </si>
  <si>
    <t>ASS. VOLONTARI PROTEZIONE CIVILE FERLA O.D.V.</t>
  </si>
  <si>
    <t>Local civil defecence group</t>
  </si>
  <si>
    <t>gruppoferla@gmail.com</t>
  </si>
  <si>
    <t>NUOVA IBLEA</t>
  </si>
  <si>
    <t>Cultural Association dedicated to the promotion of events in Ferla</t>
  </si>
  <si>
    <t>nuovaiblea@gmail.com</t>
  </si>
  <si>
    <t xml:space="preserve">RICICREO </t>
  </si>
  <si>
    <t>Local association dealing with topics releted sustainable development</t>
  </si>
  <si>
    <t>ricicreoferla@gmail.com</t>
  </si>
  <si>
    <t>ATI Siracusa - Territorial Assembly Water</t>
  </si>
  <si>
    <t xml:space="preserve">Water resource authority in charge with the water supply to users. </t>
  </si>
  <si>
    <t>atisiracusa2020@gmail.com</t>
  </si>
  <si>
    <t>https://atisiracusa.it/</t>
  </si>
  <si>
    <t>CERSU</t>
  </si>
  <si>
    <t xml:space="preserve"> Regional Centre for Urban Planning Studies of Sicily</t>
  </si>
  <si>
    <t xml:space="preserve"> info@consultaingegnerisicilia.it</t>
  </si>
  <si>
    <t>https://www.consultaingegnerisicilia.it/cersu/</t>
  </si>
  <si>
    <t>GAL Nati Iblei</t>
  </si>
  <si>
    <t>The Local Action Natiblei Group is a non-profit cooperative, formed in 2009 to promote the development of the rural area of reference, that is, the internal area of the Provinces of Syracuse, Ragusa and Catania (including the Municipality of Ferla). The members of the GAL are all the local authorities in the territory represented, as well as all the main actors involved in territorial development (trade associations, producer associations, non-profit organisations, etc.).</t>
  </si>
  <si>
    <t>0039 0931 541139</t>
  </si>
  <si>
    <t>gal.natiblei@gmail.com</t>
  </si>
  <si>
    <t>https://www.natiblei.com/</t>
  </si>
  <si>
    <t>Município de Cuba</t>
  </si>
  <si>
    <t>The Cuba City Council is the local authority responsible for the municipality of Cuba, located in the district of Beja, Alentejo region</t>
  </si>
  <si>
    <t>Alentejo</t>
  </si>
  <si>
    <t>geral@cm-cuba.pt</t>
  </si>
  <si>
    <t>https://www.cm-cuba.pt</t>
  </si>
  <si>
    <t>Associação de Municípios do Alentejo Central (AMCAL)</t>
  </si>
  <si>
    <t>AMCAL is an association of municipalities, with a focus on the sustainability of the territory it covers. Its main areas of activity are: environment and waste management; basic sanitation; tourism, culture and heritage</t>
  </si>
  <si>
    <t>amcal@amcal.pt</t>
  </si>
  <si>
    <t>https://www.amcal.pt</t>
  </si>
  <si>
    <t>Agrupamento de Escolas de Cuba</t>
  </si>
  <si>
    <t>Group of regular education establishments in Cuba, covering students between 3 and 16 years old</t>
  </si>
  <si>
    <t>diretor@aecuba.pt</t>
  </si>
  <si>
    <t>https://www.aecuba.pt</t>
  </si>
  <si>
    <t>Escola Profissional de Cuba</t>
  </si>
  <si>
    <t>VET School in Cuba, offering professional courses of level II, III, and IV, in the areas of Multimedia, Audiovisual, Sports, Health Assistant and Child Support.</t>
  </si>
  <si>
    <t>geral@epcuba.pt</t>
  </si>
  <si>
    <t>https://epcuba.pt</t>
  </si>
  <si>
    <t>Escola Profissional de Alvito</t>
  </si>
  <si>
    <t>VET School in Alvito that offers professional courses in various areas, including Hotel and Restaurant Management, Computer Science and Commerce.</t>
  </si>
  <si>
    <t>geral@novalvito.com</t>
  </si>
  <si>
    <t>https://epalvito.com</t>
  </si>
  <si>
    <t>Junta de Freguesia de Cuba</t>
  </si>
  <si>
    <t>Local public entity managing the parish of Cuba, responsible for a variety of local services, from the maintenance of public spaces to support for cultural and sporting events</t>
  </si>
  <si>
    <t>juntadecuba@sapo.pt</t>
  </si>
  <si>
    <t>Junta de Freguesia de Faro do Alentejo</t>
  </si>
  <si>
    <t>Local public entity managing the parish of Faro do Alentejo, responsible for a variety of local services, from the maintenance of public spaces to support for cultural and sporting events</t>
  </si>
  <si>
    <t>farodoalentejo@sapo.pt</t>
  </si>
  <si>
    <t>Junta de Freguesia de Vila Alva</t>
  </si>
  <si>
    <t>Local public entity managing the parish of Vila Alva, responsible for a variety of local services, from the maintenance of public spaces to support for cultural and sporting events</t>
  </si>
  <si>
    <t>jf-vilaalva@sapo.pt</t>
  </si>
  <si>
    <t>Junta de Freguesia de Vila Ruiva</t>
  </si>
  <si>
    <t>Local public entity managing the parish of Vila Ruiva, responsible for a variety of local services, from the maintenance of public spaces to support for cultural and sporting events</t>
  </si>
  <si>
    <t>vilaruiva_jf@sapo.pt</t>
  </si>
  <si>
    <t>Águas Públicas do Alentejo (AgdA)</t>
  </si>
  <si>
    <t>AgdA provides integrated management of water supply services for public consumption and wastewater sanitation. It operates in 20 municipalities in Alentejo, in an area covering 15,350 km2, for more than 228,459 inhabitants (2021)</t>
  </si>
  <si>
    <t>geral.agda@adp.pt</t>
  </si>
  <si>
    <t>https://www.agda.pt</t>
  </si>
  <si>
    <t>Águas de Portugal (AdP)</t>
  </si>
  <si>
    <t>AdP´s main activity is the integrated management of the urban water cycle, comprising all its phases, from the capture, treatment and distribution of water for public consumption, to the collection, transport, treatment and rejection of urban and industrial wastewater, including its recycling and reuse.</t>
  </si>
  <si>
    <t>351 21 246 94 00</t>
  </si>
  <si>
    <t>info@adp.pt</t>
  </si>
  <si>
    <t>https://www.adp.pt/pt/</t>
  </si>
  <si>
    <t>Associação Nacional de Municípios Portugueses (ANMP)</t>
  </si>
  <si>
    <t>ANMP is responsible for the promotion, defense, dignification and representation of Local Government</t>
  </si>
  <si>
    <t>anmp@anmp.pt</t>
  </si>
  <si>
    <t>https://anmp.pt/anmport/</t>
  </si>
  <si>
    <t>Associação de Municípios para a Gestão da Água Pública no Alentejo (AMGAP)</t>
  </si>
  <si>
    <t>Its mission is to guarantee the quality, continuity and efficiency of public services for the collection, treatment and supply of water for public consumption and the collection, treatment and rejection of urban wastewater, with a view to protecting public health and the well-being of populations, environmental protection and economic sustainability of the sector, also contributing to regional development and spatial planning.</t>
  </si>
  <si>
    <t>geral@amgap.pt</t>
  </si>
  <si>
    <t>http://www.amgap.pt</t>
  </si>
  <si>
    <t>Associação Portuguesa de Distribuição e Drenagem de Águas (APDA)</t>
  </si>
  <si>
    <t>Represents and defends the interests of national entities responsible for water supply and wastewater drainage systems, as well as all interested parties, as long as they are involved in these areas. It focuses on the treatment, research and development of topics such as the quantity and quality of water supply, and also the drainage, treatment and final destination of wastewater.</t>
  </si>
  <si>
    <t>geral@apda.pt</t>
  </si>
  <si>
    <t>https://www.apda.pt</t>
  </si>
  <si>
    <t>Comunidade Intermunicipal do Baixo Alentejo (CIMBAL)</t>
  </si>
  <si>
    <t xml:space="preserve">CIMBAL is a legal entity under public law, with associative nature and territorial scope, that aims to realise the common interests of its members. Corresponds to the NUT III- Baixo Alentejo and is composed of 13 municipalities. </t>
  </si>
  <si>
    <t xml:space="preserve">cimbal@cimbal.org.pt    </t>
  </si>
  <si>
    <t>https://cimbal.pt</t>
  </si>
  <si>
    <t>Comunidade Intermunicipal do Alentejo Central (CIMAC)</t>
  </si>
  <si>
    <t>CIMAC is a legal entity under public law, with an associative nature and territorial scope, that aims to realize the common interests of its members. Corresponds to the NUT III- Central Alentejo and is composed by 14 municipalities</t>
  </si>
  <si>
    <t>geral@cimac.pt</t>
  </si>
  <si>
    <t>https://www.cimac.pt</t>
  </si>
  <si>
    <t>Comunidade Intermunicipal do Alto Alentejo (CIMAA)</t>
  </si>
  <si>
    <t>CIMAA is a legal entity under public law, with an associative nature and territorial scope, that aims to realize the common interests of its members. Corresponds to the NUT III- Alto Alentejo and is composed by 15 municipalities</t>
  </si>
  <si>
    <t>geral@cimaa.pt</t>
  </si>
  <si>
    <t>https://www.cimaa.pt</t>
  </si>
  <si>
    <t>Comunidade Intermunicipal do Alentejo Litoral (CIMAL)</t>
  </si>
  <si>
    <t>CIMAL is a legal entity under public law, with an associative nature and territorial scope, that aims to realize the common interests of its members. Corresponds to the NUT III- Alentejo Litoral and is composed by 5 municipalities</t>
  </si>
  <si>
    <t>geral@cimal.pt</t>
  </si>
  <si>
    <t>https://www.cimal.pt/</t>
  </si>
  <si>
    <t>Município de Vidigueira</t>
  </si>
  <si>
    <t>Vidigueira City Council is the local authority responsible for the municipality of Vidigueira, located in the district of Beja, Alentejo region</t>
  </si>
  <si>
    <t>351 284 437 400  </t>
  </si>
  <si>
    <t>geral@cm-vidigueira.pt</t>
  </si>
  <si>
    <t>https://www.cm-vidigueira.pt</t>
  </si>
  <si>
    <t>Município de Alvito</t>
  </si>
  <si>
    <t>Alvito City Council is the local authority responsible for the municipality of Alvito, located in the district of Beja, Alentejo region</t>
  </si>
  <si>
    <t>geral@cm-alvito.pt</t>
  </si>
  <si>
    <t>https://www.cm-alvito.pt</t>
  </si>
  <si>
    <t>Município de Portel</t>
  </si>
  <si>
    <t>Portel City Council is the local authority responsible for the municipality of Portel, located in the district of Évora, Alentejo region</t>
  </si>
  <si>
    <t>geral@portel.pt</t>
  </si>
  <si>
    <t>https://www.cm-portel.pt</t>
  </si>
  <si>
    <t>Município de Viana do Alentejo</t>
  </si>
  <si>
    <t>Viana do Alentejo City Council is the local authority responsible for the municipality of Viana do Alentejo, located in the district of Évora, Alentejo region</t>
  </si>
  <si>
    <t>351 266 930 010 </t>
  </si>
  <si>
    <t>camara@cm-vianadoalentejo.pt</t>
  </si>
  <si>
    <t>https://www.cm-vianadoalentejo.pt</t>
  </si>
  <si>
    <t>Município de Faro</t>
  </si>
  <si>
    <t>Faro City Council is the local authority responsible for the municipality of Faro located in the district of Faro, Algarve region</t>
  </si>
  <si>
    <t>Algarve</t>
  </si>
  <si>
    <t>geral@cm-faro.pt</t>
  </si>
  <si>
    <t>https://www.cm-faro.pt/pt/Default.aspx</t>
  </si>
  <si>
    <t>Instituto Politécnico de Beja (IPBeja)</t>
  </si>
  <si>
    <t>IPBeja is a public higher education institution. It comprises four schools, offering a range of courses and degrees, including master's programs and post-graduate courses in the field of Envorinment</t>
  </si>
  <si>
    <t>geral@ipbeja.pt</t>
  </si>
  <si>
    <t>https://www.ipbeja.pt</t>
  </si>
  <si>
    <t>Universidade de Évora</t>
  </si>
  <si>
    <t>Universidade de Évora is a public institution of higher education and multidisciplinary scientific research, offers a wide range of undergraduate, master's, and doctoral programs, including the degree in Environment and Ecology</t>
  </si>
  <si>
    <t>uevora@uevora.pt</t>
  </si>
  <si>
    <t>https://www.uevora.pt</t>
  </si>
  <si>
    <t>Universidade do Algarve (Ualg)</t>
  </si>
  <si>
    <t>UAlg is a public institution of higher education and multidisciplinary scientific research, offers a wide range of undergraduate, master's, and doctoral programs related to the environment, including doctorates in Marine, Earth and Environmental Sciences, and Agricultural and Environmental Sciences, which promote advanced and interdisciplinary training</t>
  </si>
  <si>
    <t>info@ualg.pt</t>
  </si>
  <si>
    <t>https://www.ualg.pt</t>
  </si>
  <si>
    <t>Associação Nacional de Coberturas Verdes (ANCV )</t>
  </si>
  <si>
    <t>ANCV is a non-profit Civil Society Association whose objective is to promote green infrastructures in cities.</t>
  </si>
  <si>
    <t>baseancv@greenroofs.pt</t>
  </si>
  <si>
    <t>https://www.greenroofs.pt/pt</t>
  </si>
  <si>
    <t>Turismo do Alentejo</t>
  </si>
  <si>
    <t xml:space="preserve">Turismo do Alentejo, E.R.T is the regional public organisation responsible for developing and promoting the regional tourism sector, defining and aligning regional tourism policies with national tourism guidelines. </t>
  </si>
  <si>
    <t>geral@turismodoalentejo-ert.pt</t>
  </si>
  <si>
    <t>https://www.visitalentejo.pt/pt/o-alentejo/quem-somos/</t>
  </si>
  <si>
    <t>Empresa de Desenvolvimento e Infra-estruturas do Alqueva (EDIA)</t>
  </si>
  <si>
    <t>EDIA is a state-owned company operating under the Portuguese Ministry of Agriculture. It is responsible for the development and infrastructure of the Alqueva Multipurpose Project, which includes managing the largest strategic water reserve in Portugal</t>
  </si>
  <si>
    <t>edia@edia.pt</t>
  </si>
  <si>
    <t>https://www.edia.pt/pt/</t>
  </si>
  <si>
    <t>Resialentejo</t>
  </si>
  <si>
    <t>RESIALENTEJO provides final destination for unsorted waste (waste that is not separated) from municipal collection and recyclable urban waste from the municipalities of Almodôvar, Barrancos, Beja, Castro Verde, Mértola, Moura, Ourique and Serpa, which in total corresponds to a geographic area of ​​6,650 km2 and approximately 86,505 inhabitants</t>
  </si>
  <si>
    <t>geral@resialentejo.pt</t>
  </si>
  <si>
    <t>https://resialentejo.pt</t>
  </si>
  <si>
    <t>Agência de Desenvolvimento Regional do Alentejo (ADRAL)</t>
  </si>
  <si>
    <t>ADRAL is a Public Limited Company, with mixed capital, mostly public, which is dedicated to promoting the regional development of Alentejo and strengthening its economic and productive base, aiming to reinforce the Region's international positioning</t>
  </si>
  <si>
    <t>geral@adral.pt</t>
  </si>
  <si>
    <t>https://www.adral.pt</t>
  </si>
  <si>
    <t>Entidade Reguladora dos Serviços de Águas e Resíduos (ERSAR)</t>
  </si>
  <si>
    <t>ERSAR is the Portuguese regulatory authority for water and waste services. It plays a crucial role in ensuring the quality and efficiency of water supply, wastewater sanitation, and urban waste management in Portugal.</t>
  </si>
  <si>
    <t>geral@ersar.pt</t>
  </si>
  <si>
    <t>https://www.ersar.pt/pt</t>
  </si>
  <si>
    <t>Agência Portuguesa do Ambiente (APA)</t>
  </si>
  <si>
    <t>Portuguese Environment Agency is the entity responsible for implementing environmental policies in Portugal. APA aims to contribute to a high level of protection and enhancement of the environment through the provision of quality services to citizens</t>
  </si>
  <si>
    <t>arhalt.geral@apambiente.pt</t>
  </si>
  <si>
    <t>https://apambiente.pt</t>
  </si>
  <si>
    <t>Instituto da Conservação da Natureza e das Florestas (ICNF)</t>
  </si>
  <si>
    <t>The Institute for the Conservation of Nature and Forests is responsible for managing natural and forestry heritage, involving territorial development actors in nature conservation and forest management measures and actions.</t>
  </si>
  <si>
    <t>https://www.icnf.pt</t>
  </si>
  <si>
    <t>Conselho Nacional da Água (CNA)</t>
  </si>
  <si>
    <t>The National Water Council is a consultative entity of the Portuguese government, created to promote the sustainable management of the country's water resources.</t>
  </si>
  <si>
    <t>conselho.agua@sgambiente.gov.pt</t>
  </si>
  <si>
    <t>https://conselhonacionaldaagua.weebly.com</t>
  </si>
  <si>
    <t>Associação Portuguesa de Engenharia Sanitária e Ambiental (APESB)</t>
  </si>
  <si>
    <t xml:space="preserve">APESB is a non-governmental organization dedicated to the study, development, and dissemination of knowledge in the environmental sectors of water and waste. </t>
  </si>
  <si>
    <t>351 21 844 38 49</t>
  </si>
  <si>
    <t>apesb@apesb.org</t>
  </si>
  <si>
    <t>https://apesb.org</t>
  </si>
  <si>
    <t>Associação Portuguesa dos Recursos Hídricos (APRH)</t>
  </si>
  <si>
    <t>APRH is a non-profit scientific and technical association that aims to promote a multisectoral and interdisciplinary approach to water-related issues, serving as a forum for professionals from various fields and activities related to water resources</t>
  </si>
  <si>
    <t>aprh@aprh.pt</t>
  </si>
  <si>
    <t>https://www.aprh.pt</t>
  </si>
  <si>
    <t>Liga para a Proteção da Natureza</t>
  </si>
  <si>
    <t>LPN is an NGO whose main objectives are to defend the environment and contribute to the conservation of Natural Heritage, the diversity of species and ecosystems</t>
  </si>
  <si>
    <t>geral@lpn.pt</t>
  </si>
  <si>
    <t>https://www.lpn.pt/pt</t>
  </si>
  <si>
    <t>Grupo de Estudos de Ordenamento do Território e Ambiente (GEOTA)</t>
  </si>
  <si>
    <t>GEOTA – Spatial Planning and Environment Study Group is a national NGO, which aims to promote sustainable development and conservation of natural and cultural heritage, by training citizens to become active agents of education, intervention and advocacy environmental.</t>
  </si>
  <si>
    <t>geota@geota.pt</t>
  </si>
  <si>
    <t>https://www.geota.pt</t>
  </si>
  <si>
    <t>Zero- Associação Sistema Terrestre Sustentável</t>
  </si>
  <si>
    <t>Zero is  is a non-profit organization dedicated to promoting sustainable development in Portugal. Their mission includes advocating for zero fossil fuels, zero pollution, zero waste of resources, zero ecosystem and biodiversity destruction, and zero social and economic inequality</t>
  </si>
  <si>
    <t>zero@zero.ong</t>
  </si>
  <si>
    <t>https://zero.ong</t>
  </si>
  <si>
    <t>Quercus-  Associação Nacional de Conservação da Natureza</t>
  </si>
  <si>
    <t>Quercus is an independent, non-partisan, nationwide, non-profit association made up of citizens who came together in around the same interest in the Conservation of Nature and Natural Resources and in the Defense of the Environment in general, from a perspective of sustained development</t>
  </si>
  <si>
    <t>quercus@quercus.pt</t>
  </si>
  <si>
    <t>https://quercus.pt</t>
  </si>
  <si>
    <t>Associação Natureza Portugal (ANP/WWF)</t>
  </si>
  <si>
    <t>The Associação Natureza Portugal (ANP), in partnership with WWF, is a non-profit organization dedicated to the conservation of Portugal's natural biodiversity and ecosystems. Their mission encompasses the protection of marine biodiversity, sustainable fishing practices, freshwater ecosystem conservation, and addressing climate change impacts. ANP/WWF operates with a commitment to scientific principles, aiming to ensure sustainable resource use for present and future generations</t>
  </si>
  <si>
    <t>anp@natureza-portugal.org</t>
  </si>
  <si>
    <t>https://www.natureza-portugal.org</t>
  </si>
  <si>
    <t>Business Council for Sustainable Development (BCSD) Portugal</t>
  </si>
  <si>
    <t>BCSD Portugal is a non-profit association that brings together and represents more than 180 leading companies in Portugal, which are actively committed to the transition to sustainability. Its mission is to help member companies on their journey to sustainability, promoting positive impact for stakeholders, society and the environment.</t>
  </si>
  <si>
    <t>https://bcsdportugal.org</t>
  </si>
  <si>
    <t>NERBE- Associação Empresarial do Baixo Alentejo</t>
  </si>
  <si>
    <t>NERBE/AEBAL, the Business Association of Baixo Alentejo and Litoral, is a key organization in the region of Beja, Portugal. It focuses on promoting sustainable development and competitiveness among local businesses. With a range of services aimed at supporting its members, NERBE/AEBAL plays a crucial role in regional economic growth and innovation</t>
  </si>
  <si>
    <t>nerbe@mail.telepac.pt</t>
  </si>
  <si>
    <t>https://nerbe.pt</t>
  </si>
  <si>
    <t>Adega Cooperativa de Vigueira, Cuba e Alvito</t>
  </si>
  <si>
    <t>Located in Alentejo, Adega Cooperativa is a testament to the region's rich winemaking tradition. Founded in 1960, it has more than 60 years of experience in producing high-quality wines from indigenous grape varieties.</t>
  </si>
  <si>
    <t>geral@adegavidigueira.pt</t>
  </si>
  <si>
    <t>https://adegavidigueira.pt</t>
  </si>
  <si>
    <t>Terras Dentro</t>
  </si>
  <si>
    <t>Terras Dentro is an association dedicated to integrated development, promoting social inclusion, combating poverty and discrimination. It focuses on environmental appreciation, training and education for personal and professional development</t>
  </si>
  <si>
    <t>terrasdentro@terrasdentro.pt</t>
  </si>
  <si>
    <t>https://terrasdentro.pt</t>
  </si>
  <si>
    <t>Associação de Pais e Encarregados de Educação das Escolas do Concelho de Cuba (APEEECC)</t>
  </si>
  <si>
    <t>The Association of Parents and Guardians of Schools in the Municipality of Cuba is an entity that represents the interests of parents and guardians in the education of their children</t>
  </si>
  <si>
    <t>associacao.pais@aecuba.pt</t>
  </si>
  <si>
    <t xml:space="preserve">Associação de Jovens Agricultores Portugal (AJAP) - Gabinete Cuba </t>
  </si>
  <si>
    <t>AJAP is an NGDO that represents, at national, European and international level, Young Portuguese Agricultural Entrepreneurs, aged between 18 and 40</t>
  </si>
  <si>
    <t>ajap@ajap.pt</t>
  </si>
  <si>
    <t>https://ajap.pt</t>
  </si>
  <si>
    <t>Quinta do Canoa</t>
  </si>
  <si>
    <t>Local agricultural company that sells trees, plants and shrubs</t>
  </si>
  <si>
    <t>quintadocanoa@hotmail.com</t>
  </si>
  <si>
    <t>Ar.c Arquitectos </t>
  </si>
  <si>
    <t>Architecture studio settled in Cuba</t>
  </si>
  <si>
    <t>geral@ararquitectura.pt</t>
  </si>
  <si>
    <t>https://ararquitectura.pt</t>
  </si>
  <si>
    <t>Canudo lança</t>
  </si>
  <si>
    <t>Local company that focuses its activity on 3 distinct and complementary areas: Engineering and Civil Construction; Installation and Maintenance of Agricultural Projects; Water, Environment and Energy</t>
  </si>
  <si>
    <t>geral@canudolanca.pt </t>
  </si>
  <si>
    <t>https://canudolanca.pt</t>
  </si>
  <si>
    <t>Vital &amp; Marília - VR Jardins</t>
  </si>
  <si>
    <t>Local garden maintenance and planting company</t>
  </si>
  <si>
    <t>vital.a.raposo@gmail.com</t>
  </si>
  <si>
    <t>Grupo Manzaca</t>
  </si>
  <si>
    <t xml:space="preserve">Grupo Manzaca is a local multifaceted entity, with a focus on construction materials, architecture, real estate, and agriculture. </t>
  </si>
  <si>
    <t>geral.mm@gmail.com</t>
  </si>
  <si>
    <t>https://www.grupomanzaca.pt/#Contactos</t>
  </si>
  <si>
    <t>Santa Casa da Misericórdia de Vila Alva</t>
  </si>
  <si>
    <t>It is a Private Social Solidarity Institution settled in Vila Alva, a parish of the municipality of Cuba, which promotes responses and services to the community in general, and in particular to the senior population (Home for the Elderly and Home Support Service)</t>
  </si>
  <si>
    <t>svilaalva.social@gmail.com</t>
  </si>
  <si>
    <t>https://www.scmvalva.com</t>
  </si>
  <si>
    <t>Santa Casa da Misericórdia de Cuba</t>
  </si>
  <si>
    <t>It is a Private Social Solidarity Institution isettled in Cuba, which promotes responses and services to the community in general, and in particular: Support for elderly people (ERPI, Home Support Service and Day Center); Child Support Center (Daycare and Pre-School); Social Canteen (To provide support to people/families who face greater difficulties).</t>
  </si>
  <si>
    <t>geral@scmcuba.pt</t>
  </si>
  <si>
    <t>https://scmcuba.pt</t>
  </si>
  <si>
    <t>Associação Cultural e Desportiva Luzerna</t>
  </si>
  <si>
    <t>Luzerna it's a local association that offers cultural and sports activities</t>
  </si>
  <si>
    <t>Sporting Clube Cuba</t>
  </si>
  <si>
    <t>Local sports institution</t>
  </si>
  <si>
    <t>https://www.wikisporting.com/index.php?title=Sporting_Clube_de_Cuba</t>
  </si>
  <si>
    <t>Ligarte- Cooperativa de Ação Cultural</t>
  </si>
  <si>
    <t>Local institution dedicated to musical education</t>
  </si>
  <si>
    <t>fabricadamusica.cuba@gmail.com</t>
  </si>
  <si>
    <t>Sociedade Filarmónica Cubense  1º de Dezembro</t>
  </si>
  <si>
    <t>sfcubense.1dezembro@gmail.com</t>
  </si>
  <si>
    <t>Associação Cultural Fialho de Almeida</t>
  </si>
  <si>
    <t>Located in Cuba, is an entity that aims to promote and publicize the life and work of the Portuguese post-romantic writer Fialho de Almeida. The association organizes cultural events, such as book presentations and exhibitions, contributing to the preservation of the region's literary and cultural memory.</t>
  </si>
  <si>
    <t>ac.fialhodealmeida@gmail.com</t>
  </si>
  <si>
    <t>https://www.acfialhodealmeida.org</t>
  </si>
  <si>
    <t>Diário do Alentejo</t>
  </si>
  <si>
    <t>Regional newspaper</t>
  </si>
  <si>
    <t>jornal@diariodoalentejo.pt</t>
  </si>
  <si>
    <t>https://diariodoalentejo.pt/pt/Default.aspx</t>
  </si>
  <si>
    <t>Rádio Voz da planicie</t>
  </si>
  <si>
    <t>Regional radio station</t>
  </si>
  <si>
    <t>351  284 311 330</t>
  </si>
  <si>
    <t>radio@vozdaplanicie.pt</t>
  </si>
  <si>
    <t>https://www.vozdaplanicie.pt</t>
  </si>
  <si>
    <t>Radio pax</t>
  </si>
  <si>
    <t>radio@radiopax.com</t>
  </si>
  <si>
    <t>https://www.radiopax.com</t>
  </si>
  <si>
    <t>diário do SUL</t>
  </si>
  <si>
    <t>redacao@diariodosul.pt</t>
  </si>
  <si>
    <t>https://diariodosul.pt</t>
  </si>
  <si>
    <t>NetworkNature</t>
  </si>
  <si>
    <t>Is a resource for the Nature-based Solutions (NbS) community, creating opportunities for local, regional and international cooperation to maximise the impact and spread of Nature-based Solutions.</t>
  </si>
  <si>
    <t>https://networknature.eu</t>
  </si>
  <si>
    <t>Small Islands Organization (SMILO)</t>
  </si>
  <si>
    <t>SMILO supports small islands of less than 150 km² in their sustainable development and management of their resources. It supports the integrated management of island territories in the areas of water &amp; sanitation, waste, energy, biodiversity, landscapes and heritage.</t>
  </si>
  <si>
    <t>04 22 91 21 81</t>
  </si>
  <si>
    <t>secretariat@smilo-program.org</t>
  </si>
  <si>
    <t>https://smilo-program.org</t>
  </si>
  <si>
    <t>ICLEI - Local Governments for Sustainability</t>
  </si>
  <si>
    <t>ICLEI is a global network of more than 2500 local and regional governments committed to sustainable urban development and is active in 125+ countries. ICLEI Europe supports local governments in implementing the European Green Deal, the overarching EU strategy for climate neutrality, to build more resilient and equitable communities.</t>
  </si>
  <si>
    <t>49 761 36 89 2-0</t>
  </si>
  <si>
    <t>iclei-europe@iclei.org</t>
  </si>
  <si>
    <t>https://iclei-europe.org</t>
  </si>
  <si>
    <t xml:space="preserve">SULAQUA </t>
  </si>
  <si>
    <t>Surveys and Water Collections</t>
  </si>
  <si>
    <t>sulaqua@gmail.com</t>
  </si>
  <si>
    <t>Intermarche Cuba</t>
  </si>
  <si>
    <t>Supermarket</t>
  </si>
  <si>
    <t>pdv09788@mousquetaires.com</t>
  </si>
  <si>
    <t>https://www.intermarche.pt/lojas/beja/09788-cuba/</t>
  </si>
  <si>
    <t>Nobrimpulso</t>
  </si>
  <si>
    <t>Local enterprise dedicated to construction; planting and maintaining gardens</t>
  </si>
  <si>
    <t>Francisco Charneca Pinto &amp; Filhos</t>
  </si>
  <si>
    <t>Local enterprose that explores the civil construction and public works industry</t>
  </si>
  <si>
    <t>charnecapinto@gmail.com </t>
  </si>
  <si>
    <t>Herdade do Rocim</t>
  </si>
  <si>
    <t>Local Winery</t>
  </si>
  <si>
    <t>herdadedorocim@herdadedorocim.com</t>
  </si>
  <si>
    <t>https://rocim.pt</t>
  </si>
  <si>
    <t>Queijaria Pacheco</t>
  </si>
  <si>
    <t>Cheese factory</t>
  </si>
  <si>
    <t>geralqueijariapacheco@gmail.com</t>
  </si>
  <si>
    <t>Lacto Sabores</t>
  </si>
  <si>
    <t>info@lactosabores.pt</t>
  </si>
  <si>
    <t>Stakeholder name</t>
  </si>
  <si>
    <t>Stakeholder description</t>
  </si>
  <si>
    <t>Stakeholder type</t>
  </si>
  <si>
    <t>Country NUTS I</t>
  </si>
  <si>
    <t>Region NUTS II</t>
  </si>
  <si>
    <t>Primary category</t>
  </si>
  <si>
    <t>Secondary category</t>
  </si>
  <si>
    <t>Mainstreaming and communication</t>
  </si>
  <si>
    <t>Special notes and comments</t>
  </si>
  <si>
    <t>Data sources</t>
  </si>
  <si>
    <t>Pilot city</t>
  </si>
  <si>
    <r>
      <t>The Larnaka Water Board (LWB)</t>
    </r>
    <r>
      <rPr>
        <sz val="12"/>
        <color rgb="FF444444"/>
        <rFont val="Aptos"/>
      </rPr>
      <t>is a semi-government non-profit organization. It was established by Decree of the Council of Ministers, published in the Official Gazette on 11 March 1965, under the Water Supply (Municipal and Other Areas) Law, Cap. 350 and Article 188 of the Constitution.</t>
    </r>
  </si>
  <si>
    <t>Canton Sarajevo, Ministry for environment</t>
  </si>
  <si>
    <t>Municipality Centar, Department for urban planning</t>
  </si>
  <si>
    <t>Municipality Stari Grad, Department for urban planning</t>
  </si>
  <si>
    <t>Municipality Novo Sarajevo, Department for urban planning</t>
  </si>
  <si>
    <t>Municipality Novi Grad, Department for urban planning</t>
  </si>
  <si>
    <t>UNDP, Sector for urban development, environment</t>
  </si>
  <si>
    <t>GIZ, Sector for urban development, environment</t>
  </si>
  <si>
    <t>SERDA, Sector for urban development, environment</t>
  </si>
  <si>
    <t>Faculty for agriculture, Sector for agriculture</t>
  </si>
  <si>
    <t>Faculty for forestry, Sector for forestry</t>
  </si>
  <si>
    <t>Faculty for Architecture, Sector for urban planning</t>
  </si>
  <si>
    <t>Highschool for agriculture, Sector for agriculture</t>
  </si>
  <si>
    <t>Municipality of Ptuj</t>
  </si>
  <si>
    <t>The largest municipality within the lower Podravje region, Ptuj City Municipality consisting of the town of Ptuj and adjacent settlements and villages plays an important role in different fields of everyday life of the citizens of the Administrative unit Ptuj. It is situated in the north-east part of Slovenia, in the centre of the Lower Podravje region</t>
  </si>
  <si>
    <t>Eastern Slovenia</t>
  </si>
  <si>
    <t>obcina.ptuj@ptuj.si</t>
  </si>
  <si>
    <t>www.ptuj.si</t>
  </si>
  <si>
    <t>Mestna občina Ptuj</t>
  </si>
  <si>
    <t>Komunalno podjetje Ptuj</t>
  </si>
  <si>
    <t>Komunalno podjetje Ptuj is a public service provider for production and distribution of trinking water.</t>
  </si>
  <si>
    <t>tajnistvo@komunala-ptuj.si</t>
  </si>
  <si>
    <t>www.komunala-ptuj.si</t>
  </si>
  <si>
    <t>Komunalno podjetje Ptuj d.d. - vodooskrba, komunalne storitve, čiščenje... (komunala-ptuj.si)</t>
  </si>
  <si>
    <t>Drava, Water Management Company Ptuj</t>
  </si>
  <si>
    <t>Main activity is hydro-construction and water management. Within this activity, the following tasks are performed: maintenance of water management facilities and river beds on the rivers of the Drava River, the construction of hydro-technical facilities.</t>
  </si>
  <si>
    <t>info@vgp-drava.si</t>
  </si>
  <si>
    <t>www.vgp-drava.si</t>
  </si>
  <si>
    <t>Domov - VGP DRAVA Ptuj d.o.o. (vgp-drava.si)</t>
  </si>
  <si>
    <t>Slovenian Watre Agency</t>
  </si>
  <si>
    <t>They perform professional, administrative and development tasks in the field of water management in accordance with the regulations governing water issues at the national level. The objective is to establish a water management system that enables integrated management: to use Slovenia's water capacity as a development opportunity, to take water capacity into account in spatial planning and to reduce the threat to the lives, health and property of the population.</t>
  </si>
  <si>
    <t>gp.drsv@gov.si</t>
  </si>
  <si>
    <t>https://www.gov.si/drzavni-organi/organi-v-sestavi/direkcija-za-vode/</t>
  </si>
  <si>
    <t>About the Agency | GOV.SI</t>
  </si>
  <si>
    <t>Public service company, Javne službe Ptuj d.o.o.</t>
  </si>
  <si>
    <t>The company is responsible for implementation of major investments within the city. They are responsible for green development investment in the urban area.</t>
  </si>
  <si>
    <t>info@jsp.si</t>
  </si>
  <si>
    <t>www.js-ptuj.si</t>
  </si>
  <si>
    <t>O podjetju - Javne službe Ptuj (js-ptuj.si)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</si>
</sst>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scheme val="minor"/>
    </font>
    <font>
      <u/>
      <sz val="12"/>
      <color theme="10"/>
      <name val="Aptos Narrow"/>
      <family val="2"/>
      <scheme val="minor"/>
    </font>
    <font>
      <sz val="12"/>
      <color theme="1"/>
      <name val="Aptos"/>
    </font>
    <font>
      <b/>
      <sz val="12"/>
      <color theme="1"/>
      <name val="Aptos"/>
    </font>
    <font>
      <u/>
      <sz val="12"/>
      <color theme="10"/>
      <name val="Aptos"/>
    </font>
    <font>
      <sz val="12"/>
      <color rgb="FF000000"/>
      <name val="Aptos"/>
    </font>
    <font>
      <sz val="12"/>
      <name val="Aptos"/>
    </font>
    <font>
      <b/>
      <sz val="12"/>
      <color theme="0"/>
      <name val="Aptos"/>
    </font>
    <font>
      <sz val="12"/>
      <color rgb="FF444444"/>
      <name val="Aptos"/>
    </font>
  </fonts>
  <fills count="5">
    <fill>
      <patternFill patternType="none"/>
    </fill>
    <fill>
      <patternFill patternType="gray125"/>
    </fill>
    <fill>
      <patternFill patternType="solid">
        <fgColor theme="7"/>
        <bgColor indexed="64"/>
      </patternFill>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1" fillId="0" borderId="0" xfId="0" applyFont="1"/>
    <xf numFmtId="0" fontId="3" fillId="0" borderId="0" xfId="0" applyFont="1" applyAlignment="1">
      <alignment vertical="center"/>
    </xf>
    <xf numFmtId="0" fontId="3" fillId="2" borderId="0" xfId="0" applyFont="1" applyFill="1" applyAlignment="1">
      <alignment vertical="center"/>
    </xf>
    <xf numFmtId="0" fontId="4" fillId="3" borderId="0" xfId="0" applyFont="1" applyFill="1" applyAlignment="1">
      <alignment vertical="center"/>
    </xf>
    <xf numFmtId="0" fontId="5" fillId="0" borderId="0" xfId="1" applyFont="1" applyAlignment="1">
      <alignment vertical="center"/>
    </xf>
    <xf numFmtId="0" fontId="3" fillId="0" borderId="0" xfId="0" applyFont="1" applyAlignment="1">
      <alignment vertical="center" wrapText="1"/>
    </xf>
    <xf numFmtId="0" fontId="3" fillId="0" borderId="0" xfId="0" quotePrefix="1" applyFont="1" applyAlignment="1">
      <alignment vertical="center" wrapText="1"/>
    </xf>
    <xf numFmtId="3" fontId="3" fillId="0" borderId="0" xfId="0" applyNumberFormat="1" applyFont="1" applyAlignment="1">
      <alignment horizontal="left"/>
    </xf>
    <xf numFmtId="0" fontId="5" fillId="0" borderId="0" xfId="1" applyFont="1"/>
    <xf numFmtId="0" fontId="6" fillId="0" borderId="0" xfId="0" applyFont="1" applyAlignment="1">
      <alignment vertical="center"/>
    </xf>
    <xf numFmtId="0" fontId="3" fillId="0" borderId="0" xfId="0" applyFont="1"/>
    <xf numFmtId="3" fontId="3" fillId="0" borderId="0" xfId="0" applyNumberFormat="1" applyFont="1" applyAlignment="1">
      <alignment horizontal="left" vertical="center"/>
    </xf>
    <xf numFmtId="0" fontId="5" fillId="0" borderId="0" xfId="1" applyFont="1" applyAlignment="1">
      <alignment vertical="center" wrapText="1"/>
    </xf>
    <xf numFmtId="0" fontId="7" fillId="0" borderId="0" xfId="0" applyFont="1" applyAlignment="1">
      <alignment vertical="center" wrapText="1"/>
    </xf>
    <xf numFmtId="0" fontId="5" fillId="0" borderId="0" xfId="1" applyFont="1" applyFill="1" applyAlignment="1">
      <alignment vertical="center" wrapText="1"/>
    </xf>
    <xf numFmtId="0" fontId="8" fillId="2" borderId="0" xfId="0" applyFont="1" applyFill="1" applyAlignment="1">
      <alignment vertical="center"/>
    </xf>
    <xf numFmtId="0" fontId="4" fillId="0" borderId="0" xfId="0" applyFont="1" applyAlignment="1">
      <alignment vertical="center"/>
    </xf>
    <xf numFmtId="0" fontId="3" fillId="4" borderId="0" xfId="0" applyFont="1" applyFill="1" applyAlignment="1">
      <alignment vertical="center" wrapText="1"/>
    </xf>
    <xf numFmtId="0" fontId="0" fillId="0" borderId="0" xfId="0" applyAlignment="1">
      <alignment vertical="center"/>
    </xf>
    <xf numFmtId="0" fontId="2" fillId="0" borderId="0" xfId="1" applyAlignment="1">
      <alignment vertical="center"/>
    </xf>
    <xf numFmtId="0" fontId="2" fillId="0" borderId="0" xfId="1"/>
  </cellXfs>
  <cellStyles count="2">
    <cellStyle name="Hyperlink" xfId="1" builtinId="8"/>
    <cellStyle name="Normal" xfId="0" builtinId="0"/>
  </cellStyles>
  <dxfs count="1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Tilen Tadej" id="{C91552E1-A434-E14B-8FCC-F02492AA3330}" userId="S::tilentadej@riso.si::8d003c6d-13a2-43ad-bc67-44dc365e97c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6" dT="2024-04-16T08:14:48.60" personId="{C91552E1-A434-E14B-8FCC-F02492AA3330}" id="{723CC99F-FC0C-4344-A276-0BE63E433BBB}">
    <text>Maximum 500 characters with spaces.</text>
  </threadedComment>
  <threadedComment ref="E6" dT="2024-05-14T08:51:04.99" personId="{C91552E1-A434-E14B-8FCC-F02492AA3330}" id="{9869868D-E978-BC49-8221-4EFA6C91F6D9}">
    <text>• The primary stakeholders will be included in at least one of the potential segments of cooperation, ensuring their active participation and contribution. These segments encompass various collaborative opportunities, including interviews, catalog development, living labs, training sessions, and pilot projects or Integrated Decision Support Systems (IDSS).
•  Secondary stakeholders will be informed about the progress and results of the project but will not be directly involved in its implementation (e-mail). Secondary stakeholders are important for disseminating information, gaining support, and understanding in the wider community, and providing additional visibility to the project. Even though their role is not as active as that of primary stakeholders, keeping them informed about the progress and successes of the project is key to maintaining transparency and building wider awareness of the project.</text>
  </threadedComment>
  <threadedComment ref="H6" dT="2024-05-16T11:15:44.02" personId="{C91552E1-A434-E14B-8FCC-F02492AA3330}" id="{22698282-4A71-7B43-9A68-8BD66643979D}">
    <text>Application form category.</text>
  </threadedComment>
  <threadedComment ref="K6" dT="2024-05-14T08:41:13.73" personId="{C91552E1-A434-E14B-8FCC-F02492AA3330}" id="{6EF68A91-CEBF-F847-8A33-3B9E05E14A00}">
    <text>• A (High): Highly concerned and actively engaged in the project.
• B (Medium): Moderately interested and occasionally involved.
• C (Low): Low interest and minimal engagement.</text>
  </threadedComment>
  <threadedComment ref="L6" dT="2024-05-14T08:41:44.66" personId="{C91552E1-A434-E14B-8FCC-F02492AA3330}" id="{33879A0A-98C8-C14E-921D-6C06B00E2A63}">
    <text>• A (High): Significant ability to impact project decisions and outcomes.
• B (Medium): Some influence, but not critical to decision-making.
• C (Low): Little to no influence over the project.</text>
  </threadedComment>
  <threadedComment ref="U6" dT="2024-05-14T08:23:57.75" personId="{C91552E1-A434-E14B-8FCC-F02492AA3330}" id="{2C7C2A17-E66C-CD4C-A2C7-B8216C964836}">
    <text>For GDPR compliance, please input publicly accessible contact information.</text>
  </threadedComment>
  <threadedComment ref="V6" dT="2024-05-14T08:24:01.73" personId="{C91552E1-A434-E14B-8FCC-F02492AA3330}" id="{C299F3D0-EE8D-404D-9741-F7D4675DF06B}">
    <text>For GDPR compliance, please input publicly accessible contact information.</text>
  </threadedComment>
  <threadedComment ref="Y6" dT="2024-05-14T08:48:57.13" personId="{C91552E1-A434-E14B-8FCC-F02492AA3330}" id="{06123E52-716C-D241-9E3B-49C1745EA22D}">
    <text>Maximum 500 characters with spaces.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mailto:tajnistvo@komunala-ptuj.si" TargetMode="External"/><Relationship Id="rId21" Type="http://schemas.openxmlformats.org/officeDocument/2006/relationships/hyperlink" Target="mailto:cimbal@cimbal.org.pt" TargetMode="External"/><Relationship Id="rId42" Type="http://schemas.openxmlformats.org/officeDocument/2006/relationships/hyperlink" Target="mailto:anp@natureza-portugal.org" TargetMode="External"/><Relationship Id="rId63" Type="http://schemas.openxmlformats.org/officeDocument/2006/relationships/hyperlink" Target="mailto:ordingsr@ordingsr.net" TargetMode="External"/><Relationship Id="rId84" Type="http://schemas.openxmlformats.org/officeDocument/2006/relationships/hyperlink" Target="mailto:Faruk.Muharemovic@zpr.ks.gov.ba" TargetMode="External"/><Relationship Id="rId16" Type="http://schemas.openxmlformats.org/officeDocument/2006/relationships/hyperlink" Target="mailto:jf-vilaalva@sapo.pt" TargetMode="External"/><Relationship Id="rId107" Type="http://schemas.openxmlformats.org/officeDocument/2006/relationships/hyperlink" Target="mailto:info@ekotim.org" TargetMode="External"/><Relationship Id="rId11" Type="http://schemas.openxmlformats.org/officeDocument/2006/relationships/hyperlink" Target="mailto:vital.a.raposo@gmail.com" TargetMode="External"/><Relationship Id="rId32" Type="http://schemas.openxmlformats.org/officeDocument/2006/relationships/hyperlink" Target="mailto:geral@cimaa.pt" TargetMode="External"/><Relationship Id="rId37" Type="http://schemas.openxmlformats.org/officeDocument/2006/relationships/hyperlink" Target="mailto:edia@edia.pt" TargetMode="External"/><Relationship Id="rId53" Type="http://schemas.openxmlformats.org/officeDocument/2006/relationships/hyperlink" Target="mailto:info@lactosabores.pt" TargetMode="External"/><Relationship Id="rId58" Type="http://schemas.openxmlformats.org/officeDocument/2006/relationships/hyperlink" Target="mailto:paola.mercogliano@cmcc.it" TargetMode="External"/><Relationship Id="rId74" Type="http://schemas.openxmlformats.org/officeDocument/2006/relationships/hyperlink" Target="mailto:michele.torregrossa@unipa.it" TargetMode="External"/><Relationship Id="rId79" Type="http://schemas.openxmlformats.org/officeDocument/2006/relationships/hyperlink" Target="mailto:gal.natiblei@gmail.com" TargetMode="External"/><Relationship Id="rId102" Type="http://schemas.openxmlformats.org/officeDocument/2006/relationships/hyperlink" Target="http://www.zdravostarenje.ba/" TargetMode="External"/><Relationship Id="rId123" Type="http://schemas.openxmlformats.org/officeDocument/2006/relationships/hyperlink" Target="https://www.gov.si/drzavni-organi/organi-v-sestavi/direkcija-za-vode/" TargetMode="External"/><Relationship Id="rId128" Type="http://schemas.openxmlformats.org/officeDocument/2006/relationships/hyperlink" Target="https://www.gov.si/en/state-authorities/bodies-within-ministries/slovenian-water-agency/about-the-agency/" TargetMode="External"/><Relationship Id="rId5" Type="http://schemas.openxmlformats.org/officeDocument/2006/relationships/hyperlink" Target="mailto:geral@apda.pt" TargetMode="External"/><Relationship Id="rId90" Type="http://schemas.openxmlformats.org/officeDocument/2006/relationships/hyperlink" Target="http://www.novosarajevo.ba/" TargetMode="External"/><Relationship Id="rId95" Type="http://schemas.openxmlformats.org/officeDocument/2006/relationships/hyperlink" Target="mailto:jkpradsa@bih.net.ba" TargetMode="External"/><Relationship Id="rId22" Type="http://schemas.openxmlformats.org/officeDocument/2006/relationships/hyperlink" Target="mailto:geral@cimac.pt" TargetMode="External"/><Relationship Id="rId27" Type="http://schemas.openxmlformats.org/officeDocument/2006/relationships/hyperlink" Target="mailto:camara@cm-vianadoalentejo.pt" TargetMode="External"/><Relationship Id="rId43" Type="http://schemas.openxmlformats.org/officeDocument/2006/relationships/hyperlink" Target="mailto:nerbe@mail.telepac.pt" TargetMode="External"/><Relationship Id="rId48" Type="http://schemas.openxmlformats.org/officeDocument/2006/relationships/hyperlink" Target="mailto:radio@vozdaplanicie.pt" TargetMode="External"/><Relationship Id="rId64" Type="http://schemas.openxmlformats.org/officeDocument/2006/relationships/hyperlink" Target="https://www.comune.ferla.sr.it/" TargetMode="External"/><Relationship Id="rId69" Type="http://schemas.openxmlformats.org/officeDocument/2006/relationships/hyperlink" Target="https://www.regione.sicilia.it/istituzioni/regione/strutture-regionali/assessorato-energia-servizi-pubblica-utilita/dipartimento-acqua-rifiuti" TargetMode="External"/><Relationship Id="rId113" Type="http://schemas.openxmlformats.org/officeDocument/2006/relationships/hyperlink" Target="mailito:%20info@aabh.ba" TargetMode="External"/><Relationship Id="rId118" Type="http://schemas.openxmlformats.org/officeDocument/2006/relationships/hyperlink" Target="mailto:info@vgp-drava.si" TargetMode="External"/><Relationship Id="rId80" Type="http://schemas.openxmlformats.org/officeDocument/2006/relationships/hyperlink" Target="mailto:ricicreoferla@gmail.com" TargetMode="External"/><Relationship Id="rId85" Type="http://schemas.openxmlformats.org/officeDocument/2006/relationships/hyperlink" Target="mailto:eldina.sehovic@centar.ba" TargetMode="External"/><Relationship Id="rId12" Type="http://schemas.openxmlformats.org/officeDocument/2006/relationships/hyperlink" Target="mailto:geral@cm-cuba.pt" TargetMode="External"/><Relationship Id="rId17" Type="http://schemas.openxmlformats.org/officeDocument/2006/relationships/hyperlink" Target="mailto:vilaruiva_jf@sapo.pt" TargetMode="External"/><Relationship Id="rId33" Type="http://schemas.openxmlformats.org/officeDocument/2006/relationships/hyperlink" Target="mailto:geral@cimal.pt" TargetMode="External"/><Relationship Id="rId38" Type="http://schemas.openxmlformats.org/officeDocument/2006/relationships/hyperlink" Target="mailto:geral@resialentejo.pt" TargetMode="External"/><Relationship Id="rId59" Type="http://schemas.openxmlformats.org/officeDocument/2006/relationships/hyperlink" Target="https://www.cmcc.it/" TargetMode="External"/><Relationship Id="rId103" Type="http://schemas.openxmlformats.org/officeDocument/2006/relationships/hyperlink" Target="https://serda.ba/bs/kontakt" TargetMode="External"/><Relationship Id="rId108" Type="http://schemas.openxmlformats.org/officeDocument/2006/relationships/hyperlink" Target="http://www.ekobih.net/" TargetMode="External"/><Relationship Id="rId124" Type="http://schemas.openxmlformats.org/officeDocument/2006/relationships/hyperlink" Target="http://www.js-ptuj.si/" TargetMode="External"/><Relationship Id="rId129" Type="http://schemas.openxmlformats.org/officeDocument/2006/relationships/hyperlink" Target="https://www.js-ptuj.si/o-podjetju" TargetMode="External"/><Relationship Id="rId54" Type="http://schemas.openxmlformats.org/officeDocument/2006/relationships/hyperlink" Target="mailto:pdv09788@mousquetaires.com" TargetMode="External"/><Relationship Id="rId70" Type="http://schemas.openxmlformats.org/officeDocument/2006/relationships/hyperlink" Target="https://www.siamspa.it/" TargetMode="External"/><Relationship Id="rId75" Type="http://schemas.openxmlformats.org/officeDocument/2006/relationships/hyperlink" Target="https://www.icvalledellanapo.edu.it/" TargetMode="External"/><Relationship Id="rId91" Type="http://schemas.openxmlformats.org/officeDocument/2006/relationships/hyperlink" Target="http://www.fzofbih.org.ba/" TargetMode="External"/><Relationship Id="rId96" Type="http://schemas.openxmlformats.org/officeDocument/2006/relationships/hyperlink" Target="mailto:info@park.ba" TargetMode="External"/><Relationship Id="rId1" Type="http://schemas.openxmlformats.org/officeDocument/2006/relationships/hyperlink" Target="mailto:municipality@larnaka.org.cy" TargetMode="External"/><Relationship Id="rId6" Type="http://schemas.openxmlformats.org/officeDocument/2006/relationships/hyperlink" Target="https://www.agda.pt/" TargetMode="External"/><Relationship Id="rId23" Type="http://schemas.openxmlformats.org/officeDocument/2006/relationships/hyperlink" Target="mailto:geral@cm-vidigueira.pt" TargetMode="External"/><Relationship Id="rId28" Type="http://schemas.openxmlformats.org/officeDocument/2006/relationships/hyperlink" Target="https://www.cm-cuba.pt/" TargetMode="External"/><Relationship Id="rId49" Type="http://schemas.openxmlformats.org/officeDocument/2006/relationships/hyperlink" Target="mailto:radio@radiopax.com" TargetMode="External"/><Relationship Id="rId114" Type="http://schemas.openxmlformats.org/officeDocument/2006/relationships/hyperlink" Target="http://www.ala.ba/" TargetMode="External"/><Relationship Id="rId119" Type="http://schemas.openxmlformats.org/officeDocument/2006/relationships/hyperlink" Target="mailto:gp.drsv@gov.si" TargetMode="External"/><Relationship Id="rId44" Type="http://schemas.openxmlformats.org/officeDocument/2006/relationships/hyperlink" Target="mailto:terrasdentro@terrasdentro.pt" TargetMode="External"/><Relationship Id="rId60" Type="http://schemas.openxmlformats.org/officeDocument/2006/relationships/hyperlink" Target="mailto:giorgio.azzarello@regione.sicilia.it" TargetMode="External"/><Relationship Id="rId65" Type="http://schemas.openxmlformats.org/officeDocument/2006/relationships/hyperlink" Target="https://www.di3a.unict.it/" TargetMode="External"/><Relationship Id="rId81" Type="http://schemas.openxmlformats.org/officeDocument/2006/relationships/hyperlink" Target="mailto:gruppoferla@gmail.com" TargetMode="External"/><Relationship Id="rId86" Type="http://schemas.openxmlformats.org/officeDocument/2006/relationships/hyperlink" Target="mailto:adela.plakalo@starigrad.ba" TargetMode="External"/><Relationship Id="rId130" Type="http://schemas.openxmlformats.org/officeDocument/2006/relationships/printerSettings" Target="../printerSettings/printerSettings1.bin"/><Relationship Id="rId13" Type="http://schemas.openxmlformats.org/officeDocument/2006/relationships/hyperlink" Target="mailto:diretor@aecuba.pt" TargetMode="External"/><Relationship Id="rId18" Type="http://schemas.openxmlformats.org/officeDocument/2006/relationships/hyperlink" Target="https://www.amcal.pt/" TargetMode="External"/><Relationship Id="rId39" Type="http://schemas.openxmlformats.org/officeDocument/2006/relationships/hyperlink" Target="mailto:arhalt.geral@apambiente.pt" TargetMode="External"/><Relationship Id="rId109" Type="http://schemas.openxmlformats.org/officeDocument/2006/relationships/hyperlink" Target="http://www.af.unsa.ba/" TargetMode="External"/><Relationship Id="rId34" Type="http://schemas.openxmlformats.org/officeDocument/2006/relationships/hyperlink" Target="https://www.aprh.pt/" TargetMode="External"/><Relationship Id="rId50" Type="http://schemas.openxmlformats.org/officeDocument/2006/relationships/hyperlink" Target="mailto:redacao@diariodosul.pt" TargetMode="External"/><Relationship Id="rId55" Type="http://schemas.openxmlformats.org/officeDocument/2006/relationships/hyperlink" Target="mailto:herdadedorocim@herdadedorocim.com" TargetMode="External"/><Relationship Id="rId76" Type="http://schemas.openxmlformats.org/officeDocument/2006/relationships/hyperlink" Target="mailto:sric86400c@istruzione.it" TargetMode="External"/><Relationship Id="rId97" Type="http://schemas.openxmlformats.org/officeDocument/2006/relationships/hyperlink" Target="http://www.greens.ba/" TargetMode="External"/><Relationship Id="rId104" Type="http://schemas.openxmlformats.org/officeDocument/2006/relationships/hyperlink" Target="http://www.serda.ba/" TargetMode="External"/><Relationship Id="rId120" Type="http://schemas.openxmlformats.org/officeDocument/2006/relationships/hyperlink" Target="mailto:info@jsp.si" TargetMode="External"/><Relationship Id="rId125" Type="http://schemas.openxmlformats.org/officeDocument/2006/relationships/hyperlink" Target="https://www.komunala-ptuj.si/" TargetMode="External"/><Relationship Id="rId7" Type="http://schemas.openxmlformats.org/officeDocument/2006/relationships/hyperlink" Target="mailto:geral@amgap.pt" TargetMode="External"/><Relationship Id="rId71" Type="http://schemas.openxmlformats.org/officeDocument/2006/relationships/hyperlink" Target="mailto:francesco.gallo9@gmail.com" TargetMode="External"/><Relationship Id="rId92" Type="http://schemas.openxmlformats.org/officeDocument/2006/relationships/hyperlink" Target="mailto:registry.ba@undp.org" TargetMode="External"/><Relationship Id="rId2" Type="http://schemas.openxmlformats.org/officeDocument/2006/relationships/hyperlink" Target="http://www.larnaka.org.cy/" TargetMode="External"/><Relationship Id="rId29" Type="http://schemas.openxmlformats.org/officeDocument/2006/relationships/hyperlink" Target="mailto:geral@ipbeja.pt" TargetMode="External"/><Relationship Id="rId24" Type="http://schemas.openxmlformats.org/officeDocument/2006/relationships/hyperlink" Target="mailto:geral@cm-alvito.pt" TargetMode="External"/><Relationship Id="rId40" Type="http://schemas.openxmlformats.org/officeDocument/2006/relationships/hyperlink" Target="mailto:conselho.agua@sgambiente.gov.pt" TargetMode="External"/><Relationship Id="rId45" Type="http://schemas.openxmlformats.org/officeDocument/2006/relationships/hyperlink" Target="mailto:svilaalva.social@gmail.com" TargetMode="External"/><Relationship Id="rId66" Type="http://schemas.openxmlformats.org/officeDocument/2006/relationships/hyperlink" Target="https://www.spazioq.it/" TargetMode="External"/><Relationship Id="rId87" Type="http://schemas.openxmlformats.org/officeDocument/2006/relationships/hyperlink" Target="http://www.centar.ba/" TargetMode="External"/><Relationship Id="rId110" Type="http://schemas.openxmlformats.org/officeDocument/2006/relationships/hyperlink" Target="mailto:arhitektura@af.unsa.ba" TargetMode="External"/><Relationship Id="rId115" Type="http://schemas.openxmlformats.org/officeDocument/2006/relationships/hyperlink" Target="mailto:obcina.ptuj@ptuj.si" TargetMode="External"/><Relationship Id="rId131" Type="http://schemas.openxmlformats.org/officeDocument/2006/relationships/vmlDrawing" Target="../drawings/vmlDrawing1.vml"/><Relationship Id="rId61" Type="http://schemas.openxmlformats.org/officeDocument/2006/relationships/hyperlink" Target="https://www.architettippcsr.it/web/" TargetMode="External"/><Relationship Id="rId82" Type="http://schemas.openxmlformats.org/officeDocument/2006/relationships/hyperlink" Target="mailto:nuovaiblea@gmail.com" TargetMode="External"/><Relationship Id="rId19" Type="http://schemas.openxmlformats.org/officeDocument/2006/relationships/hyperlink" Target="mailto:amcal@amcal.pt" TargetMode="External"/><Relationship Id="rId14" Type="http://schemas.openxmlformats.org/officeDocument/2006/relationships/hyperlink" Target="mailto:juntadecuba@sapo.pt" TargetMode="External"/><Relationship Id="rId30" Type="http://schemas.openxmlformats.org/officeDocument/2006/relationships/hyperlink" Target="mailto:uevora@uevora.pt" TargetMode="External"/><Relationship Id="rId35" Type="http://schemas.openxmlformats.org/officeDocument/2006/relationships/hyperlink" Target="mailto:aprh@aprh.pt" TargetMode="External"/><Relationship Id="rId56" Type="http://schemas.openxmlformats.org/officeDocument/2006/relationships/hyperlink" Target="mailto:info@ualg.pt" TargetMode="External"/><Relationship Id="rId77" Type="http://schemas.openxmlformats.org/officeDocument/2006/relationships/hyperlink" Target="https://atisiracusa.it/" TargetMode="External"/><Relationship Id="rId100" Type="http://schemas.openxmlformats.org/officeDocument/2006/relationships/hyperlink" Target="http://www.urbanikrovovi.com/" TargetMode="External"/><Relationship Id="rId105" Type="http://schemas.openxmlformats.org/officeDocument/2006/relationships/hyperlink" Target="mailto:podrska@ppf.unsa.ba" TargetMode="External"/><Relationship Id="rId126" Type="http://schemas.openxmlformats.org/officeDocument/2006/relationships/hyperlink" Target="https://www.vgp-drava.si/" TargetMode="External"/><Relationship Id="rId8" Type="http://schemas.openxmlformats.org/officeDocument/2006/relationships/hyperlink" Target="mailto:quintadocanoa@hotmail.com" TargetMode="External"/><Relationship Id="rId51" Type="http://schemas.openxmlformats.org/officeDocument/2006/relationships/hyperlink" Target="mailto:iclei-europe@iclei.org" TargetMode="External"/><Relationship Id="rId72" Type="http://schemas.openxmlformats.org/officeDocument/2006/relationships/hyperlink" Target="https://www.legambientesicilia.it/portfolio/legambiente-chico-mendes-2/" TargetMode="External"/><Relationship Id="rId93" Type="http://schemas.openxmlformats.org/officeDocument/2006/relationships/hyperlink" Target="mailto:giz-bosnienherzegowina@giz.de" TargetMode="External"/><Relationship Id="rId98" Type="http://schemas.openxmlformats.org/officeDocument/2006/relationships/hyperlink" Target="mailto:info@greens.ba" TargetMode="External"/><Relationship Id="rId121" Type="http://schemas.openxmlformats.org/officeDocument/2006/relationships/hyperlink" Target="http://www.komunala-ptuj.si/" TargetMode="External"/><Relationship Id="rId3" Type="http://schemas.openxmlformats.org/officeDocument/2006/relationships/hyperlink" Target="https://ccci.org.cy/1968-law-chamber-of-commerce-industry/" TargetMode="External"/><Relationship Id="rId25" Type="http://schemas.openxmlformats.org/officeDocument/2006/relationships/hyperlink" Target="https://www.cm-alvito.pt/" TargetMode="External"/><Relationship Id="rId46" Type="http://schemas.openxmlformats.org/officeDocument/2006/relationships/hyperlink" Target="mailto:geral@scmcuba.pt" TargetMode="External"/><Relationship Id="rId67" Type="http://schemas.openxmlformats.org/officeDocument/2006/relationships/hyperlink" Target="mailto:info@spazioq.it" TargetMode="External"/><Relationship Id="rId116" Type="http://schemas.openxmlformats.org/officeDocument/2006/relationships/hyperlink" Target="http://www.ptuj.si/" TargetMode="External"/><Relationship Id="rId20" Type="http://schemas.openxmlformats.org/officeDocument/2006/relationships/hyperlink" Target="https://cimbal.pt/" TargetMode="External"/><Relationship Id="rId41" Type="http://schemas.openxmlformats.org/officeDocument/2006/relationships/hyperlink" Target="mailto:quercus@quercus.pt" TargetMode="External"/><Relationship Id="rId62" Type="http://schemas.openxmlformats.org/officeDocument/2006/relationships/hyperlink" Target="mailto:info@architettippcsr.it" TargetMode="External"/><Relationship Id="rId83" Type="http://schemas.openxmlformats.org/officeDocument/2006/relationships/hyperlink" Target="mailto:fmoit@fmoit.gov.ba" TargetMode="External"/><Relationship Id="rId88" Type="http://schemas.openxmlformats.org/officeDocument/2006/relationships/hyperlink" Target="http://www.starigrad.ba/" TargetMode="External"/><Relationship Id="rId111" Type="http://schemas.openxmlformats.org/officeDocument/2006/relationships/hyperlink" Target="http://www.mspvps.edu.ba/" TargetMode="External"/><Relationship Id="rId132" Type="http://schemas.openxmlformats.org/officeDocument/2006/relationships/comments" Target="../comments1.xml"/><Relationship Id="rId15" Type="http://schemas.openxmlformats.org/officeDocument/2006/relationships/hyperlink" Target="mailto:farodoalentejo@sapo.pt" TargetMode="External"/><Relationship Id="rId36" Type="http://schemas.openxmlformats.org/officeDocument/2006/relationships/hyperlink" Target="mailto:geral@turismodoalentejo-ert.pt" TargetMode="External"/><Relationship Id="rId57" Type="http://schemas.openxmlformats.org/officeDocument/2006/relationships/hyperlink" Target="mailto:info@kassandraproject.org" TargetMode="External"/><Relationship Id="rId106" Type="http://schemas.openxmlformats.org/officeDocument/2006/relationships/hyperlink" Target="http://www.ekotim.net/bs/" TargetMode="External"/><Relationship Id="rId127" Type="http://schemas.openxmlformats.org/officeDocument/2006/relationships/hyperlink" Target="https://ptuj.si/" TargetMode="External"/><Relationship Id="rId10" Type="http://schemas.openxmlformats.org/officeDocument/2006/relationships/hyperlink" Target="mailto:geral@ararquitectura.pt" TargetMode="External"/><Relationship Id="rId31" Type="http://schemas.openxmlformats.org/officeDocument/2006/relationships/hyperlink" Target="mailto:geral@epcuba.pt" TargetMode="External"/><Relationship Id="rId52" Type="http://schemas.openxmlformats.org/officeDocument/2006/relationships/hyperlink" Target="mailto:geralqueijariapacheco@gmail.com" TargetMode="External"/><Relationship Id="rId73" Type="http://schemas.openxmlformats.org/officeDocument/2006/relationships/hyperlink" Target="https://www.unipa.it/dipartimenti/ingegneria" TargetMode="External"/><Relationship Id="rId78" Type="http://schemas.openxmlformats.org/officeDocument/2006/relationships/hyperlink" Target="https://www.natiblei.com/" TargetMode="External"/><Relationship Id="rId94" Type="http://schemas.openxmlformats.org/officeDocument/2006/relationships/hyperlink" Target="http://www.rad.com.ba/" TargetMode="External"/><Relationship Id="rId99" Type="http://schemas.openxmlformats.org/officeDocument/2006/relationships/hyperlink" Target="mailto:urbanikrovovibl@gmail.com" TargetMode="External"/><Relationship Id="rId101" Type="http://schemas.openxmlformats.org/officeDocument/2006/relationships/hyperlink" Target="mailto:info@zdravostarenje.ba" TargetMode="External"/><Relationship Id="rId122" Type="http://schemas.openxmlformats.org/officeDocument/2006/relationships/hyperlink" Target="http://www.vgp-drava.si/" TargetMode="External"/><Relationship Id="rId4" Type="http://schemas.openxmlformats.org/officeDocument/2006/relationships/hyperlink" Target="mailto:geral.agda@adp.pt" TargetMode="External"/><Relationship Id="rId9" Type="http://schemas.openxmlformats.org/officeDocument/2006/relationships/hyperlink" Target="mailto:baseancv@greenroofs.pt" TargetMode="External"/><Relationship Id="rId26" Type="http://schemas.openxmlformats.org/officeDocument/2006/relationships/hyperlink" Target="mailto:geral@portel.pt" TargetMode="External"/><Relationship Id="rId47" Type="http://schemas.openxmlformats.org/officeDocument/2006/relationships/hyperlink" Target="mailto:jornal@diariodoalentejo.pt" TargetMode="External"/><Relationship Id="rId68" Type="http://schemas.openxmlformats.org/officeDocument/2006/relationships/hyperlink" Target="https://www.istitutoeinaudi.edu.it/" TargetMode="External"/><Relationship Id="rId89" Type="http://schemas.openxmlformats.org/officeDocument/2006/relationships/hyperlink" Target="mailto:urbanizam@novosarajevo.ba" TargetMode="External"/><Relationship Id="rId112" Type="http://schemas.openxmlformats.org/officeDocument/2006/relationships/hyperlink" Target="http://www.aabh.ba/" TargetMode="External"/><Relationship Id="rId133"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8168889431442"/>
  </sheetPr>
  <dimension ref="A1:Z208"/>
  <sheetViews>
    <sheetView tabSelected="1" topLeftCell="A191" zoomScale="140" zoomScaleNormal="140" workbookViewId="0">
      <selection activeCell="D215" sqref="D215"/>
    </sheetView>
  </sheetViews>
  <sheetFormatPr baseColWidth="10" defaultColWidth="10.83203125" defaultRowHeight="16" x14ac:dyDescent="0.2"/>
  <cols>
    <col min="1" max="1" width="4.33203125" style="2" bestFit="1" customWidth="1"/>
    <col min="2" max="2" width="22.83203125" style="2" bestFit="1" customWidth="1"/>
    <col min="3" max="3" width="43.83203125" style="2" bestFit="1" customWidth="1"/>
    <col min="4" max="4" width="41.1640625" style="2" customWidth="1"/>
    <col min="5" max="5" width="19.6640625" style="2" bestFit="1" customWidth="1"/>
    <col min="6" max="6" width="20.33203125" style="2" bestFit="1" customWidth="1"/>
    <col min="7" max="7" width="19.6640625" style="2" customWidth="1"/>
    <col min="8" max="8" width="28.33203125" style="2" bestFit="1" customWidth="1"/>
    <col min="9" max="9" width="41.83203125" style="2" bestFit="1" customWidth="1"/>
    <col min="10" max="10" width="3.33203125" style="2" customWidth="1"/>
    <col min="11" max="12" width="16.83203125" style="2" customWidth="1"/>
    <col min="13" max="13" width="3.33203125" style="2" customWidth="1"/>
    <col min="14" max="14" width="18.33203125" style="2" customWidth="1"/>
    <col min="15" max="15" width="31.33203125" style="2" bestFit="1" customWidth="1"/>
    <col min="16" max="19" width="12.83203125" style="2" customWidth="1"/>
    <col min="20" max="20" width="3.33203125" style="2" customWidth="1"/>
    <col min="21" max="21" width="19.83203125" style="2" customWidth="1"/>
    <col min="22" max="22" width="23.83203125" style="2" bestFit="1" customWidth="1"/>
    <col min="23" max="23" width="18.1640625" style="2" bestFit="1" customWidth="1"/>
    <col min="24" max="24" width="3.33203125" style="2" customWidth="1"/>
    <col min="25" max="25" width="30.83203125" style="2" customWidth="1"/>
    <col min="26" max="26" width="48.33203125" style="2" bestFit="1" customWidth="1"/>
    <col min="27" max="28" width="10.83203125" style="2" customWidth="1"/>
    <col min="29" max="29" width="10.83203125" style="2"/>
    <col min="30" max="32" width="10.83203125" style="2" customWidth="1"/>
    <col min="33" max="34" width="10.83203125" style="2"/>
    <col min="35" max="36" width="10.83203125" style="2" customWidth="1"/>
    <col min="37" max="38" width="10.83203125" style="2"/>
    <col min="39" max="40" width="10.83203125" style="2" customWidth="1"/>
    <col min="41" max="16384" width="10.83203125" style="2"/>
  </cols>
  <sheetData>
    <row r="1" spans="1:26" s="3" customFormat="1" ht="16" customHeight="1" x14ac:dyDescent="0.2"/>
    <row r="2" spans="1:26" s="3" customFormat="1" ht="16" customHeight="1" x14ac:dyDescent="0.2">
      <c r="B2" s="16" t="s">
        <v>38</v>
      </c>
    </row>
    <row r="3" spans="1:26" s="3" customFormat="1" x14ac:dyDescent="0.2"/>
    <row r="5" spans="1:26" x14ac:dyDescent="0.2">
      <c r="B5" s="17" t="s">
        <v>32</v>
      </c>
      <c r="D5" s="17"/>
      <c r="K5" s="17" t="s">
        <v>39</v>
      </c>
      <c r="N5" s="17" t="s">
        <v>37</v>
      </c>
      <c r="U5" s="17" t="s">
        <v>44</v>
      </c>
    </row>
    <row r="6" spans="1:26" x14ac:dyDescent="0.2">
      <c r="B6" s="4" t="s">
        <v>0</v>
      </c>
      <c r="C6" s="4" t="s">
        <v>690</v>
      </c>
      <c r="D6" s="4" t="s">
        <v>691</v>
      </c>
      <c r="E6" s="4" t="s">
        <v>692</v>
      </c>
      <c r="F6" s="4" t="s">
        <v>693</v>
      </c>
      <c r="G6" s="4" t="s">
        <v>694</v>
      </c>
      <c r="H6" s="4" t="s">
        <v>695</v>
      </c>
      <c r="I6" s="4" t="s">
        <v>696</v>
      </c>
      <c r="J6" s="4"/>
      <c r="K6" s="4" t="s">
        <v>34</v>
      </c>
      <c r="L6" s="4" t="s">
        <v>33</v>
      </c>
      <c r="M6" s="4"/>
      <c r="N6" s="4" t="s">
        <v>71</v>
      </c>
      <c r="O6" s="4" t="s">
        <v>697</v>
      </c>
      <c r="P6" s="4" t="s">
        <v>28</v>
      </c>
      <c r="Q6" s="4" t="s">
        <v>29</v>
      </c>
      <c r="R6" s="4" t="s">
        <v>700</v>
      </c>
      <c r="S6" s="4" t="s">
        <v>72</v>
      </c>
      <c r="T6" s="4"/>
      <c r="U6" s="4" t="s">
        <v>40</v>
      </c>
      <c r="V6" s="4" t="s">
        <v>41</v>
      </c>
      <c r="W6" s="4" t="s">
        <v>42</v>
      </c>
      <c r="X6" s="4"/>
      <c r="Y6" s="4" t="s">
        <v>698</v>
      </c>
      <c r="Z6" s="4" t="s">
        <v>699</v>
      </c>
    </row>
    <row r="7" spans="1:26" x14ac:dyDescent="0.2">
      <c r="A7" s="2">
        <v>1</v>
      </c>
      <c r="B7" s="2" t="s">
        <v>17</v>
      </c>
      <c r="C7" s="2" t="s">
        <v>102</v>
      </c>
      <c r="E7" s="2" t="s">
        <v>96</v>
      </c>
      <c r="F7" s="2" t="s">
        <v>63</v>
      </c>
      <c r="G7" s="2" t="s">
        <v>103</v>
      </c>
      <c r="H7" s="2" t="s">
        <v>53</v>
      </c>
      <c r="I7" s="2" t="s">
        <v>45</v>
      </c>
      <c r="K7" s="2" t="s">
        <v>35</v>
      </c>
      <c r="L7" s="2" t="s">
        <v>35</v>
      </c>
      <c r="N7" s="2" t="s">
        <v>30</v>
      </c>
      <c r="O7" s="2" t="s">
        <v>31</v>
      </c>
      <c r="P7" s="2" t="s">
        <v>30</v>
      </c>
      <c r="Q7" s="2" t="s">
        <v>30</v>
      </c>
      <c r="R7" s="2" t="s">
        <v>30</v>
      </c>
      <c r="S7" s="2" t="s">
        <v>30</v>
      </c>
      <c r="V7" s="5"/>
      <c r="W7" s="5"/>
      <c r="X7" s="5"/>
    </row>
    <row r="8" spans="1:26" x14ac:dyDescent="0.2">
      <c r="A8" s="2">
        <f t="shared" ref="A8:A66" si="0">A7+1</f>
        <v>2</v>
      </c>
      <c r="B8" s="2" t="s">
        <v>17</v>
      </c>
      <c r="C8" s="2" t="s">
        <v>104</v>
      </c>
      <c r="E8" s="2" t="s">
        <v>96</v>
      </c>
      <c r="F8" s="2" t="s">
        <v>63</v>
      </c>
      <c r="G8" s="2" t="s">
        <v>103</v>
      </c>
      <c r="H8" s="2" t="s">
        <v>47</v>
      </c>
      <c r="I8" s="2" t="s">
        <v>45</v>
      </c>
      <c r="K8" s="2" t="s">
        <v>35</v>
      </c>
      <c r="L8" s="2" t="s">
        <v>35</v>
      </c>
      <c r="N8" s="2" t="s">
        <v>30</v>
      </c>
      <c r="O8" s="2" t="s">
        <v>31</v>
      </c>
      <c r="P8" s="2" t="s">
        <v>30</v>
      </c>
      <c r="Q8" s="2" t="s">
        <v>30</v>
      </c>
      <c r="R8" s="2" t="s">
        <v>30</v>
      </c>
      <c r="S8" s="2" t="s">
        <v>30</v>
      </c>
      <c r="V8" s="5"/>
      <c r="W8" s="5"/>
      <c r="X8" s="5"/>
    </row>
    <row r="9" spans="1:26" x14ac:dyDescent="0.2">
      <c r="A9" s="2">
        <f t="shared" si="0"/>
        <v>3</v>
      </c>
      <c r="B9" s="2" t="s">
        <v>17</v>
      </c>
      <c r="C9" s="2" t="s">
        <v>105</v>
      </c>
      <c r="E9" s="2" t="s">
        <v>96</v>
      </c>
      <c r="F9" s="2" t="s">
        <v>63</v>
      </c>
      <c r="G9" s="2" t="s">
        <v>103</v>
      </c>
      <c r="H9" s="2" t="s">
        <v>47</v>
      </c>
      <c r="I9" s="2" t="s">
        <v>45</v>
      </c>
      <c r="K9" s="2" t="s">
        <v>35</v>
      </c>
      <c r="L9" s="2" t="s">
        <v>35</v>
      </c>
      <c r="N9" s="2" t="s">
        <v>30</v>
      </c>
      <c r="O9" s="2" t="s">
        <v>31</v>
      </c>
      <c r="P9" s="2" t="s">
        <v>30</v>
      </c>
      <c r="Q9" s="2" t="s">
        <v>30</v>
      </c>
      <c r="R9" s="2" t="s">
        <v>30</v>
      </c>
      <c r="S9" s="2" t="s">
        <v>30</v>
      </c>
      <c r="V9" s="5"/>
      <c r="W9" s="5"/>
      <c r="X9" s="5"/>
    </row>
    <row r="10" spans="1:26" x14ac:dyDescent="0.2">
      <c r="A10" s="2">
        <f t="shared" si="0"/>
        <v>4</v>
      </c>
      <c r="B10" s="2" t="s">
        <v>17</v>
      </c>
      <c r="C10" s="2" t="s">
        <v>106</v>
      </c>
      <c r="D10" s="2" t="s">
        <v>107</v>
      </c>
      <c r="E10" s="2" t="s">
        <v>96</v>
      </c>
      <c r="F10" s="2" t="s">
        <v>63</v>
      </c>
      <c r="G10" s="2" t="s">
        <v>103</v>
      </c>
      <c r="H10" s="2" t="s">
        <v>73</v>
      </c>
      <c r="I10" s="2" t="s">
        <v>45</v>
      </c>
      <c r="K10" s="2" t="s">
        <v>35</v>
      </c>
      <c r="L10" s="2" t="s">
        <v>36</v>
      </c>
      <c r="N10" s="2" t="s">
        <v>31</v>
      </c>
      <c r="O10" s="2" t="s">
        <v>31</v>
      </c>
      <c r="P10" s="2" t="s">
        <v>31</v>
      </c>
      <c r="Q10" s="2" t="s">
        <v>30</v>
      </c>
      <c r="R10" s="2" t="s">
        <v>31</v>
      </c>
      <c r="S10" s="2" t="s">
        <v>31</v>
      </c>
      <c r="V10" s="5"/>
      <c r="W10" s="5"/>
      <c r="X10" s="5"/>
    </row>
    <row r="11" spans="1:26" x14ac:dyDescent="0.2">
      <c r="A11" s="2">
        <f t="shared" si="0"/>
        <v>5</v>
      </c>
      <c r="B11" s="2" t="s">
        <v>17</v>
      </c>
      <c r="C11" s="2" t="s">
        <v>108</v>
      </c>
      <c r="D11" s="2" t="s">
        <v>109</v>
      </c>
      <c r="E11" s="2" t="s">
        <v>96</v>
      </c>
      <c r="F11" s="2" t="s">
        <v>63</v>
      </c>
      <c r="G11" s="2" t="s">
        <v>103</v>
      </c>
      <c r="H11" s="2" t="s">
        <v>73</v>
      </c>
      <c r="I11" s="2" t="s">
        <v>45</v>
      </c>
      <c r="K11" s="2" t="s">
        <v>35</v>
      </c>
      <c r="L11" s="2" t="s">
        <v>35</v>
      </c>
      <c r="N11" s="2" t="s">
        <v>31</v>
      </c>
      <c r="O11" s="2" t="s">
        <v>31</v>
      </c>
      <c r="P11" s="2" t="s">
        <v>31</v>
      </c>
      <c r="Q11" s="2" t="s">
        <v>31</v>
      </c>
      <c r="R11" s="2" t="s">
        <v>31</v>
      </c>
      <c r="S11" s="2" t="s">
        <v>31</v>
      </c>
      <c r="V11" s="5"/>
      <c r="W11" s="5"/>
      <c r="X11" s="5"/>
    </row>
    <row r="12" spans="1:26" x14ac:dyDescent="0.2">
      <c r="A12" s="2">
        <f t="shared" si="0"/>
        <v>6</v>
      </c>
      <c r="B12" s="2" t="s">
        <v>17</v>
      </c>
      <c r="C12" s="2" t="s">
        <v>110</v>
      </c>
      <c r="D12" s="2" t="s">
        <v>111</v>
      </c>
      <c r="E12" s="2" t="s">
        <v>96</v>
      </c>
      <c r="F12" s="2" t="s">
        <v>63</v>
      </c>
      <c r="G12" s="2" t="s">
        <v>103</v>
      </c>
      <c r="H12" s="2" t="s">
        <v>54</v>
      </c>
      <c r="I12" s="2" t="s">
        <v>45</v>
      </c>
      <c r="K12" s="2" t="s">
        <v>35</v>
      </c>
      <c r="L12" s="2" t="s">
        <v>35</v>
      </c>
      <c r="N12" s="2" t="s">
        <v>31</v>
      </c>
      <c r="O12" s="2" t="s">
        <v>31</v>
      </c>
      <c r="P12" s="2" t="s">
        <v>31</v>
      </c>
      <c r="Q12" s="2" t="s">
        <v>31</v>
      </c>
      <c r="R12" s="2" t="s">
        <v>31</v>
      </c>
      <c r="S12" s="2" t="s">
        <v>31</v>
      </c>
    </row>
    <row r="13" spans="1:26" x14ac:dyDescent="0.2">
      <c r="A13" s="2">
        <f t="shared" si="0"/>
        <v>7</v>
      </c>
      <c r="B13" s="2" t="s">
        <v>17</v>
      </c>
      <c r="C13" s="2" t="s">
        <v>112</v>
      </c>
      <c r="D13" s="2" t="s">
        <v>113</v>
      </c>
      <c r="E13" s="2" t="s">
        <v>96</v>
      </c>
      <c r="F13" s="2" t="s">
        <v>63</v>
      </c>
      <c r="G13" s="2" t="s">
        <v>103</v>
      </c>
      <c r="H13" s="2" t="s">
        <v>114</v>
      </c>
      <c r="I13" s="2" t="s">
        <v>45</v>
      </c>
      <c r="K13" s="2" t="s">
        <v>36</v>
      </c>
      <c r="L13" s="2" t="s">
        <v>35</v>
      </c>
      <c r="N13" s="2" t="s">
        <v>31</v>
      </c>
      <c r="O13" s="2" t="s">
        <v>31</v>
      </c>
      <c r="P13" s="2" t="s">
        <v>31</v>
      </c>
      <c r="Q13" s="2" t="s">
        <v>31</v>
      </c>
      <c r="R13" s="2" t="s">
        <v>31</v>
      </c>
      <c r="S13" s="2" t="s">
        <v>31</v>
      </c>
    </row>
    <row r="14" spans="1:26" x14ac:dyDescent="0.2">
      <c r="A14" s="2">
        <f t="shared" si="0"/>
        <v>8</v>
      </c>
      <c r="B14" s="2" t="s">
        <v>17</v>
      </c>
      <c r="C14" s="2" t="s">
        <v>115</v>
      </c>
      <c r="D14" s="2" t="s">
        <v>113</v>
      </c>
      <c r="E14" s="2" t="s">
        <v>96</v>
      </c>
      <c r="F14" s="2" t="s">
        <v>63</v>
      </c>
      <c r="G14" s="2" t="s">
        <v>103</v>
      </c>
      <c r="H14" s="2" t="s">
        <v>114</v>
      </c>
      <c r="I14" s="2" t="s">
        <v>45</v>
      </c>
      <c r="K14" s="2" t="s">
        <v>36</v>
      </c>
      <c r="L14" s="2" t="s">
        <v>36</v>
      </c>
      <c r="N14" s="2" t="s">
        <v>30</v>
      </c>
      <c r="O14" s="2" t="s">
        <v>31</v>
      </c>
      <c r="P14" s="2" t="s">
        <v>30</v>
      </c>
      <c r="Q14" s="2" t="s">
        <v>30</v>
      </c>
      <c r="R14" s="2" t="s">
        <v>30</v>
      </c>
      <c r="S14" s="2" t="s">
        <v>30</v>
      </c>
    </row>
    <row r="15" spans="1:26" x14ac:dyDescent="0.2">
      <c r="A15" s="2">
        <f t="shared" si="0"/>
        <v>9</v>
      </c>
      <c r="B15" s="2" t="s">
        <v>17</v>
      </c>
      <c r="C15" s="2" t="s">
        <v>116</v>
      </c>
      <c r="D15" s="2" t="s">
        <v>113</v>
      </c>
      <c r="E15" s="2" t="s">
        <v>96</v>
      </c>
      <c r="F15" s="2" t="s">
        <v>63</v>
      </c>
      <c r="G15" s="2" t="s">
        <v>103</v>
      </c>
      <c r="H15" s="2" t="s">
        <v>114</v>
      </c>
      <c r="I15" s="2" t="s">
        <v>45</v>
      </c>
      <c r="K15" s="2" t="s">
        <v>35</v>
      </c>
      <c r="L15" s="2" t="s">
        <v>36</v>
      </c>
      <c r="N15" s="2" t="s">
        <v>30</v>
      </c>
      <c r="O15" s="2" t="s">
        <v>31</v>
      </c>
      <c r="P15" s="2" t="s">
        <v>30</v>
      </c>
      <c r="Q15" s="2" t="s">
        <v>30</v>
      </c>
      <c r="R15" s="2" t="s">
        <v>31</v>
      </c>
      <c r="S15" s="2" t="s">
        <v>31</v>
      </c>
    </row>
    <row r="16" spans="1:26" x14ac:dyDescent="0.2">
      <c r="A16" s="2">
        <f t="shared" si="0"/>
        <v>10</v>
      </c>
      <c r="B16" s="2" t="s">
        <v>17</v>
      </c>
      <c r="C16" s="2" t="s">
        <v>117</v>
      </c>
      <c r="D16" s="2" t="s">
        <v>113</v>
      </c>
      <c r="E16" s="2" t="s">
        <v>96</v>
      </c>
      <c r="F16" s="2" t="s">
        <v>63</v>
      </c>
      <c r="G16" s="2" t="s">
        <v>103</v>
      </c>
      <c r="H16" s="2" t="s">
        <v>114</v>
      </c>
      <c r="I16" s="2" t="s">
        <v>45</v>
      </c>
      <c r="K16" s="2" t="s">
        <v>35</v>
      </c>
      <c r="L16" s="2" t="s">
        <v>35</v>
      </c>
      <c r="N16" s="2" t="s">
        <v>31</v>
      </c>
      <c r="O16" s="2" t="s">
        <v>31</v>
      </c>
      <c r="P16" s="2" t="s">
        <v>30</v>
      </c>
      <c r="Q16" s="2" t="s">
        <v>31</v>
      </c>
      <c r="R16" s="2" t="s">
        <v>31</v>
      </c>
      <c r="S16" s="2" t="s">
        <v>31</v>
      </c>
    </row>
    <row r="17" spans="1:19" ht="17" x14ac:dyDescent="0.2">
      <c r="A17" s="2">
        <f t="shared" si="0"/>
        <v>11</v>
      </c>
      <c r="B17" s="2" t="s">
        <v>17</v>
      </c>
      <c r="C17" s="6" t="s">
        <v>118</v>
      </c>
      <c r="E17" s="2" t="s">
        <v>96</v>
      </c>
      <c r="F17" s="2" t="s">
        <v>63</v>
      </c>
      <c r="G17" s="2" t="s">
        <v>103</v>
      </c>
      <c r="H17" s="2" t="s">
        <v>119</v>
      </c>
      <c r="I17" s="2" t="s">
        <v>45</v>
      </c>
      <c r="K17" s="2" t="s">
        <v>35</v>
      </c>
      <c r="L17" s="2" t="s">
        <v>35</v>
      </c>
      <c r="N17" s="2" t="s">
        <v>31</v>
      </c>
      <c r="O17" s="2" t="s">
        <v>31</v>
      </c>
      <c r="P17" s="2" t="s">
        <v>31</v>
      </c>
      <c r="Q17" s="2" t="s">
        <v>31</v>
      </c>
      <c r="R17" s="2" t="s">
        <v>31</v>
      </c>
      <c r="S17" s="2" t="s">
        <v>31</v>
      </c>
    </row>
    <row r="18" spans="1:19" x14ac:dyDescent="0.2">
      <c r="A18" s="2">
        <f t="shared" si="0"/>
        <v>12</v>
      </c>
      <c r="B18" s="2" t="s">
        <v>17</v>
      </c>
      <c r="C18" s="2" t="s">
        <v>120</v>
      </c>
      <c r="E18" s="2" t="s">
        <v>96</v>
      </c>
      <c r="F18" s="2" t="s">
        <v>63</v>
      </c>
      <c r="G18" s="2" t="s">
        <v>103</v>
      </c>
      <c r="H18" s="2" t="s">
        <v>119</v>
      </c>
      <c r="I18" s="2" t="s">
        <v>45</v>
      </c>
      <c r="K18" s="2" t="s">
        <v>35</v>
      </c>
      <c r="L18" s="2" t="s">
        <v>35</v>
      </c>
      <c r="N18" s="2" t="s">
        <v>31</v>
      </c>
      <c r="O18" s="2" t="s">
        <v>31</v>
      </c>
      <c r="P18" s="2" t="s">
        <v>31</v>
      </c>
      <c r="Q18" s="2" t="s">
        <v>31</v>
      </c>
      <c r="R18" s="2" t="s">
        <v>31</v>
      </c>
      <c r="S18" s="2" t="s">
        <v>31</v>
      </c>
    </row>
    <row r="19" spans="1:19" x14ac:dyDescent="0.2">
      <c r="A19" s="2">
        <f t="shared" si="0"/>
        <v>13</v>
      </c>
      <c r="B19" s="2" t="s">
        <v>17</v>
      </c>
      <c r="C19" s="2" t="s">
        <v>121</v>
      </c>
      <c r="E19" s="2" t="s">
        <v>96</v>
      </c>
      <c r="F19" s="2" t="s">
        <v>63</v>
      </c>
      <c r="G19" s="2" t="s">
        <v>103</v>
      </c>
      <c r="H19" s="2" t="s">
        <v>119</v>
      </c>
      <c r="I19" s="2" t="s">
        <v>45</v>
      </c>
      <c r="K19" s="2" t="s">
        <v>35</v>
      </c>
      <c r="L19" s="2" t="s">
        <v>35</v>
      </c>
      <c r="N19" s="2" t="s">
        <v>31</v>
      </c>
      <c r="O19" s="2" t="s">
        <v>31</v>
      </c>
      <c r="P19" s="2" t="s">
        <v>31</v>
      </c>
      <c r="Q19" s="2" t="s">
        <v>31</v>
      </c>
      <c r="R19" s="2" t="s">
        <v>31</v>
      </c>
      <c r="S19" s="2" t="s">
        <v>31</v>
      </c>
    </row>
    <row r="20" spans="1:19" x14ac:dyDescent="0.2">
      <c r="A20" s="2">
        <f t="shared" si="0"/>
        <v>14</v>
      </c>
      <c r="B20" s="2" t="s">
        <v>17</v>
      </c>
      <c r="C20" s="2" t="s">
        <v>122</v>
      </c>
      <c r="E20" s="2" t="s">
        <v>96</v>
      </c>
      <c r="F20" s="2" t="s">
        <v>63</v>
      </c>
      <c r="G20" s="2" t="s">
        <v>103</v>
      </c>
      <c r="H20" s="2" t="s">
        <v>119</v>
      </c>
      <c r="I20" s="2" t="s">
        <v>45</v>
      </c>
      <c r="K20" s="2" t="s">
        <v>35</v>
      </c>
      <c r="L20" s="2" t="s">
        <v>35</v>
      </c>
      <c r="N20" s="2" t="s">
        <v>31</v>
      </c>
      <c r="O20" s="2" t="s">
        <v>31</v>
      </c>
      <c r="P20" s="2" t="s">
        <v>31</v>
      </c>
      <c r="Q20" s="2" t="s">
        <v>31</v>
      </c>
      <c r="R20" s="2" t="s">
        <v>31</v>
      </c>
      <c r="S20" s="2" t="s">
        <v>31</v>
      </c>
    </row>
    <row r="21" spans="1:19" x14ac:dyDescent="0.2">
      <c r="A21" s="2">
        <f t="shared" si="0"/>
        <v>15</v>
      </c>
      <c r="B21" s="2" t="s">
        <v>17</v>
      </c>
      <c r="C21" s="2" t="s">
        <v>123</v>
      </c>
      <c r="E21" s="2" t="s">
        <v>96</v>
      </c>
      <c r="F21" s="2" t="s">
        <v>63</v>
      </c>
      <c r="G21" s="2" t="s">
        <v>103</v>
      </c>
      <c r="H21" s="2" t="s">
        <v>119</v>
      </c>
      <c r="I21" s="2" t="s">
        <v>45</v>
      </c>
      <c r="K21" s="2" t="s">
        <v>35</v>
      </c>
      <c r="L21" s="2" t="s">
        <v>35</v>
      </c>
      <c r="N21" s="2" t="s">
        <v>31</v>
      </c>
      <c r="O21" s="2" t="s">
        <v>31</v>
      </c>
      <c r="P21" s="2" t="s">
        <v>31</v>
      </c>
      <c r="Q21" s="2" t="s">
        <v>31</v>
      </c>
      <c r="R21" s="2" t="s">
        <v>31</v>
      </c>
      <c r="S21" s="2" t="s">
        <v>31</v>
      </c>
    </row>
    <row r="22" spans="1:19" x14ac:dyDescent="0.2">
      <c r="A22" s="2">
        <f t="shared" si="0"/>
        <v>16</v>
      </c>
      <c r="B22" s="2" t="s">
        <v>17</v>
      </c>
      <c r="C22" s="2" t="s">
        <v>124</v>
      </c>
      <c r="E22" s="2" t="s">
        <v>96</v>
      </c>
      <c r="F22" s="2" t="s">
        <v>63</v>
      </c>
      <c r="G22" s="2" t="s">
        <v>103</v>
      </c>
      <c r="H22" s="2" t="s">
        <v>125</v>
      </c>
      <c r="I22" s="2" t="s">
        <v>45</v>
      </c>
      <c r="K22" s="2" t="s">
        <v>36</v>
      </c>
      <c r="L22" s="2" t="s">
        <v>36</v>
      </c>
      <c r="N22" s="2" t="s">
        <v>30</v>
      </c>
      <c r="O22" s="2" t="s">
        <v>31</v>
      </c>
      <c r="P22" s="2" t="s">
        <v>30</v>
      </c>
      <c r="Q22" s="2" t="s">
        <v>30</v>
      </c>
      <c r="R22" s="2" t="s">
        <v>30</v>
      </c>
      <c r="S22" s="2" t="s">
        <v>30</v>
      </c>
    </row>
    <row r="23" spans="1:19" x14ac:dyDescent="0.2">
      <c r="A23" s="2">
        <f t="shared" si="0"/>
        <v>17</v>
      </c>
      <c r="B23" s="2" t="s">
        <v>17</v>
      </c>
      <c r="C23" s="2" t="s">
        <v>126</v>
      </c>
      <c r="E23" s="2" t="s">
        <v>96</v>
      </c>
      <c r="F23" s="2" t="s">
        <v>63</v>
      </c>
      <c r="G23" s="2" t="s">
        <v>103</v>
      </c>
      <c r="H23" s="2" t="s">
        <v>125</v>
      </c>
      <c r="I23" s="2" t="s">
        <v>45</v>
      </c>
      <c r="K23" s="2" t="s">
        <v>35</v>
      </c>
      <c r="L23" s="2" t="s">
        <v>35</v>
      </c>
      <c r="N23" s="2" t="s">
        <v>31</v>
      </c>
      <c r="O23" s="2" t="s">
        <v>31</v>
      </c>
      <c r="P23" s="2" t="s">
        <v>31</v>
      </c>
      <c r="Q23" s="2" t="s">
        <v>31</v>
      </c>
      <c r="R23" s="2" t="s">
        <v>31</v>
      </c>
      <c r="S23" s="2" t="s">
        <v>31</v>
      </c>
    </row>
    <row r="24" spans="1:19" x14ac:dyDescent="0.2">
      <c r="A24" s="2">
        <f t="shared" si="0"/>
        <v>18</v>
      </c>
      <c r="B24" s="2" t="s">
        <v>17</v>
      </c>
      <c r="C24" s="2" t="s">
        <v>127</v>
      </c>
      <c r="D24" s="2" t="s">
        <v>128</v>
      </c>
      <c r="E24" s="2" t="s">
        <v>96</v>
      </c>
      <c r="F24" s="2" t="s">
        <v>63</v>
      </c>
      <c r="G24" s="2" t="s">
        <v>103</v>
      </c>
      <c r="H24" s="2" t="s">
        <v>50</v>
      </c>
      <c r="I24" s="2" t="s">
        <v>45</v>
      </c>
      <c r="K24" s="2" t="s">
        <v>35</v>
      </c>
      <c r="L24" s="2" t="s">
        <v>36</v>
      </c>
      <c r="N24" s="2" t="s">
        <v>31</v>
      </c>
      <c r="O24" s="2" t="s">
        <v>31</v>
      </c>
      <c r="P24" s="2" t="s">
        <v>30</v>
      </c>
      <c r="Q24" s="2" t="s">
        <v>30</v>
      </c>
      <c r="R24" s="2" t="s">
        <v>31</v>
      </c>
      <c r="S24" s="2" t="s">
        <v>30</v>
      </c>
    </row>
    <row r="25" spans="1:19" x14ac:dyDescent="0.2">
      <c r="A25" s="2">
        <f t="shared" si="0"/>
        <v>19</v>
      </c>
      <c r="B25" s="2" t="s">
        <v>17</v>
      </c>
      <c r="C25" s="2" t="s">
        <v>129</v>
      </c>
      <c r="D25" s="2" t="s">
        <v>130</v>
      </c>
      <c r="E25" s="2" t="s">
        <v>96</v>
      </c>
      <c r="F25" s="2" t="s">
        <v>63</v>
      </c>
      <c r="G25" s="2" t="s">
        <v>103</v>
      </c>
      <c r="H25" s="2" t="s">
        <v>50</v>
      </c>
      <c r="I25" s="2" t="s">
        <v>45</v>
      </c>
      <c r="K25" s="2" t="s">
        <v>35</v>
      </c>
      <c r="L25" s="2" t="s">
        <v>36</v>
      </c>
      <c r="N25" s="2" t="s">
        <v>31</v>
      </c>
      <c r="O25" s="2" t="s">
        <v>31</v>
      </c>
      <c r="P25" s="2" t="s">
        <v>30</v>
      </c>
      <c r="Q25" s="2" t="s">
        <v>30</v>
      </c>
      <c r="R25" s="2" t="s">
        <v>31</v>
      </c>
      <c r="S25" s="2" t="s">
        <v>30</v>
      </c>
    </row>
    <row r="26" spans="1:19" x14ac:dyDescent="0.2">
      <c r="A26" s="2">
        <f t="shared" si="0"/>
        <v>20</v>
      </c>
      <c r="B26" s="2" t="s">
        <v>17</v>
      </c>
      <c r="C26" s="2" t="s">
        <v>131</v>
      </c>
      <c r="D26" s="2" t="s">
        <v>130</v>
      </c>
      <c r="E26" s="2" t="s">
        <v>96</v>
      </c>
      <c r="F26" s="2" t="s">
        <v>63</v>
      </c>
      <c r="G26" s="2" t="s">
        <v>103</v>
      </c>
      <c r="H26" s="2" t="s">
        <v>50</v>
      </c>
      <c r="I26" s="2" t="s">
        <v>45</v>
      </c>
      <c r="K26" s="2" t="s">
        <v>35</v>
      </c>
      <c r="L26" s="2" t="s">
        <v>36</v>
      </c>
      <c r="N26" s="2" t="s">
        <v>31</v>
      </c>
      <c r="O26" s="2" t="s">
        <v>31</v>
      </c>
      <c r="P26" s="2" t="s">
        <v>30</v>
      </c>
      <c r="Q26" s="2" t="s">
        <v>30</v>
      </c>
      <c r="R26" s="2" t="s">
        <v>31</v>
      </c>
      <c r="S26" s="2" t="s">
        <v>30</v>
      </c>
    </row>
    <row r="27" spans="1:19" x14ac:dyDescent="0.2">
      <c r="A27" s="2">
        <f t="shared" si="0"/>
        <v>21</v>
      </c>
      <c r="B27" s="2" t="s">
        <v>17</v>
      </c>
      <c r="C27" s="2" t="s">
        <v>132</v>
      </c>
      <c r="D27" s="2" t="s">
        <v>130</v>
      </c>
      <c r="E27" s="2" t="s">
        <v>96</v>
      </c>
      <c r="F27" s="2" t="s">
        <v>63</v>
      </c>
      <c r="G27" s="2" t="s">
        <v>103</v>
      </c>
      <c r="H27" s="2" t="s">
        <v>50</v>
      </c>
      <c r="I27" s="2" t="s">
        <v>45</v>
      </c>
      <c r="K27" s="2" t="s">
        <v>35</v>
      </c>
      <c r="L27" s="2" t="s">
        <v>36</v>
      </c>
      <c r="N27" s="2" t="s">
        <v>31</v>
      </c>
      <c r="O27" s="2" t="s">
        <v>31</v>
      </c>
      <c r="P27" s="2" t="s">
        <v>30</v>
      </c>
      <c r="Q27" s="2" t="s">
        <v>30</v>
      </c>
      <c r="R27" s="2" t="s">
        <v>31</v>
      </c>
      <c r="S27" s="2" t="s">
        <v>30</v>
      </c>
    </row>
    <row r="28" spans="1:19" x14ac:dyDescent="0.2">
      <c r="A28" s="2">
        <f t="shared" si="0"/>
        <v>22</v>
      </c>
      <c r="B28" s="2" t="s">
        <v>17</v>
      </c>
      <c r="C28" s="2" t="s">
        <v>133</v>
      </c>
      <c r="D28" s="2" t="s">
        <v>130</v>
      </c>
      <c r="E28" s="2" t="s">
        <v>96</v>
      </c>
      <c r="F28" s="2" t="s">
        <v>63</v>
      </c>
      <c r="G28" s="2" t="s">
        <v>103</v>
      </c>
      <c r="H28" s="2" t="s">
        <v>50</v>
      </c>
      <c r="I28" s="2" t="s">
        <v>45</v>
      </c>
      <c r="K28" s="2" t="s">
        <v>35</v>
      </c>
      <c r="L28" s="2" t="s">
        <v>36</v>
      </c>
      <c r="N28" s="2" t="s">
        <v>31</v>
      </c>
      <c r="O28" s="2" t="s">
        <v>31</v>
      </c>
      <c r="P28" s="2" t="s">
        <v>30</v>
      </c>
      <c r="Q28" s="2" t="s">
        <v>30</v>
      </c>
      <c r="R28" s="2" t="s">
        <v>31</v>
      </c>
      <c r="S28" s="2" t="s">
        <v>30</v>
      </c>
    </row>
    <row r="29" spans="1:19" x14ac:dyDescent="0.2">
      <c r="A29" s="2">
        <f t="shared" si="0"/>
        <v>23</v>
      </c>
      <c r="B29" s="2" t="s">
        <v>17</v>
      </c>
      <c r="C29" s="2" t="s">
        <v>134</v>
      </c>
      <c r="D29" s="2" t="s">
        <v>135</v>
      </c>
      <c r="E29" s="2" t="s">
        <v>96</v>
      </c>
      <c r="F29" s="2" t="s">
        <v>63</v>
      </c>
      <c r="G29" s="2" t="s">
        <v>103</v>
      </c>
      <c r="H29" s="2" t="s">
        <v>50</v>
      </c>
      <c r="I29" s="2" t="s">
        <v>45</v>
      </c>
      <c r="K29" s="2" t="s">
        <v>35</v>
      </c>
      <c r="L29" s="2" t="s">
        <v>36</v>
      </c>
      <c r="N29" s="2" t="s">
        <v>31</v>
      </c>
      <c r="O29" s="2" t="s">
        <v>31</v>
      </c>
      <c r="P29" s="2" t="s">
        <v>30</v>
      </c>
      <c r="Q29" s="2" t="s">
        <v>30</v>
      </c>
      <c r="R29" s="2" t="s">
        <v>31</v>
      </c>
      <c r="S29" s="2" t="s">
        <v>30</v>
      </c>
    </row>
    <row r="30" spans="1:19" x14ac:dyDescent="0.2">
      <c r="A30" s="2">
        <f t="shared" si="0"/>
        <v>24</v>
      </c>
      <c r="B30" s="2" t="s">
        <v>17</v>
      </c>
      <c r="C30" s="2" t="s">
        <v>136</v>
      </c>
      <c r="D30" s="2" t="s">
        <v>137</v>
      </c>
      <c r="E30" s="2" t="s">
        <v>96</v>
      </c>
      <c r="F30" s="2" t="s">
        <v>63</v>
      </c>
      <c r="G30" s="2" t="s">
        <v>103</v>
      </c>
      <c r="H30" s="2" t="s">
        <v>50</v>
      </c>
      <c r="I30" s="2" t="s">
        <v>45</v>
      </c>
      <c r="K30" s="2" t="s">
        <v>35</v>
      </c>
      <c r="L30" s="2" t="s">
        <v>36</v>
      </c>
      <c r="N30" s="2" t="s">
        <v>31</v>
      </c>
      <c r="O30" s="2" t="s">
        <v>31</v>
      </c>
      <c r="P30" s="2" t="s">
        <v>30</v>
      </c>
      <c r="Q30" s="2" t="s">
        <v>30</v>
      </c>
      <c r="R30" s="2" t="s">
        <v>31</v>
      </c>
      <c r="S30" s="2" t="s">
        <v>30</v>
      </c>
    </row>
    <row r="31" spans="1:19" x14ac:dyDescent="0.2">
      <c r="A31" s="2">
        <f t="shared" si="0"/>
        <v>25</v>
      </c>
      <c r="B31" s="2" t="s">
        <v>17</v>
      </c>
      <c r="C31" s="2" t="s">
        <v>138</v>
      </c>
      <c r="D31" s="2" t="s">
        <v>139</v>
      </c>
      <c r="E31" s="2" t="s">
        <v>96</v>
      </c>
      <c r="F31" s="2" t="s">
        <v>63</v>
      </c>
      <c r="G31" s="2" t="s">
        <v>103</v>
      </c>
      <c r="H31" s="2" t="s">
        <v>50</v>
      </c>
      <c r="I31" s="2" t="s">
        <v>45</v>
      </c>
      <c r="K31" s="2" t="s">
        <v>35</v>
      </c>
      <c r="L31" s="2" t="s">
        <v>36</v>
      </c>
      <c r="N31" s="2" t="s">
        <v>31</v>
      </c>
      <c r="O31" s="2" t="s">
        <v>31</v>
      </c>
      <c r="P31" s="2" t="s">
        <v>30</v>
      </c>
      <c r="Q31" s="2" t="s">
        <v>30</v>
      </c>
      <c r="R31" s="2" t="s">
        <v>31</v>
      </c>
      <c r="S31" s="2" t="s">
        <v>30</v>
      </c>
    </row>
    <row r="32" spans="1:19" x14ac:dyDescent="0.2">
      <c r="A32" s="2">
        <f t="shared" si="0"/>
        <v>26</v>
      </c>
      <c r="B32" s="2" t="s">
        <v>17</v>
      </c>
      <c r="C32" s="2" t="s">
        <v>140</v>
      </c>
      <c r="D32" s="2" t="s">
        <v>139</v>
      </c>
      <c r="E32" s="2" t="s">
        <v>96</v>
      </c>
      <c r="F32" s="2" t="s">
        <v>63</v>
      </c>
      <c r="G32" s="2" t="s">
        <v>103</v>
      </c>
      <c r="H32" s="2" t="s">
        <v>50</v>
      </c>
      <c r="I32" s="2" t="s">
        <v>45</v>
      </c>
      <c r="K32" s="2" t="s">
        <v>35</v>
      </c>
      <c r="L32" s="2" t="s">
        <v>36</v>
      </c>
      <c r="N32" s="2" t="s">
        <v>31</v>
      </c>
      <c r="O32" s="2" t="s">
        <v>31</v>
      </c>
      <c r="P32" s="2" t="s">
        <v>30</v>
      </c>
      <c r="Q32" s="2" t="s">
        <v>30</v>
      </c>
      <c r="R32" s="2" t="s">
        <v>31</v>
      </c>
      <c r="S32" s="2" t="s">
        <v>30</v>
      </c>
    </row>
    <row r="33" spans="1:19" x14ac:dyDescent="0.2">
      <c r="A33" s="2">
        <f t="shared" si="0"/>
        <v>27</v>
      </c>
      <c r="B33" s="2" t="s">
        <v>17</v>
      </c>
      <c r="C33" s="2" t="s">
        <v>141</v>
      </c>
      <c r="D33" s="2" t="s">
        <v>139</v>
      </c>
      <c r="E33" s="2" t="s">
        <v>96</v>
      </c>
      <c r="F33" s="2" t="s">
        <v>63</v>
      </c>
      <c r="G33" s="2" t="s">
        <v>103</v>
      </c>
      <c r="H33" s="2" t="s">
        <v>50</v>
      </c>
      <c r="I33" s="2" t="s">
        <v>45</v>
      </c>
      <c r="K33" s="2" t="s">
        <v>35</v>
      </c>
      <c r="L33" s="2" t="s">
        <v>36</v>
      </c>
      <c r="N33" s="2" t="s">
        <v>31</v>
      </c>
      <c r="O33" s="2" t="s">
        <v>31</v>
      </c>
      <c r="P33" s="2" t="s">
        <v>30</v>
      </c>
      <c r="Q33" s="2" t="s">
        <v>30</v>
      </c>
      <c r="R33" s="2" t="s">
        <v>31</v>
      </c>
      <c r="S33" s="2" t="s">
        <v>30</v>
      </c>
    </row>
    <row r="34" spans="1:19" x14ac:dyDescent="0.2">
      <c r="A34" s="2">
        <f t="shared" si="0"/>
        <v>28</v>
      </c>
      <c r="B34" s="2" t="s">
        <v>17</v>
      </c>
      <c r="C34" s="2" t="s">
        <v>142</v>
      </c>
      <c r="D34" s="2" t="s">
        <v>139</v>
      </c>
      <c r="E34" s="2" t="s">
        <v>96</v>
      </c>
      <c r="F34" s="2" t="s">
        <v>63</v>
      </c>
      <c r="G34" s="2" t="s">
        <v>103</v>
      </c>
      <c r="H34" s="2" t="s">
        <v>50</v>
      </c>
      <c r="I34" s="2" t="s">
        <v>45</v>
      </c>
      <c r="K34" s="2" t="s">
        <v>35</v>
      </c>
      <c r="L34" s="2" t="s">
        <v>36</v>
      </c>
      <c r="N34" s="2" t="s">
        <v>31</v>
      </c>
      <c r="O34" s="2" t="s">
        <v>31</v>
      </c>
      <c r="P34" s="2" t="s">
        <v>30</v>
      </c>
      <c r="Q34" s="2" t="s">
        <v>30</v>
      </c>
      <c r="R34" s="2" t="s">
        <v>31</v>
      </c>
      <c r="S34" s="2" t="s">
        <v>30</v>
      </c>
    </row>
    <row r="35" spans="1:19" x14ac:dyDescent="0.2">
      <c r="A35" s="2">
        <f t="shared" si="0"/>
        <v>29</v>
      </c>
      <c r="B35" s="2" t="s">
        <v>17</v>
      </c>
      <c r="C35" s="2" t="s">
        <v>143</v>
      </c>
      <c r="D35" s="2" t="s">
        <v>144</v>
      </c>
      <c r="E35" s="2" t="s">
        <v>96</v>
      </c>
      <c r="F35" s="2" t="s">
        <v>63</v>
      </c>
      <c r="G35" s="2" t="s">
        <v>103</v>
      </c>
      <c r="H35" s="2" t="s">
        <v>50</v>
      </c>
      <c r="I35" s="2" t="s">
        <v>45</v>
      </c>
      <c r="K35" s="2" t="s">
        <v>35</v>
      </c>
      <c r="L35" s="2" t="s">
        <v>36</v>
      </c>
      <c r="N35" s="2" t="s">
        <v>31</v>
      </c>
      <c r="O35" s="2" t="s">
        <v>31</v>
      </c>
      <c r="P35" s="2" t="s">
        <v>30</v>
      </c>
      <c r="Q35" s="2" t="s">
        <v>30</v>
      </c>
      <c r="R35" s="2" t="s">
        <v>31</v>
      </c>
      <c r="S35" s="2" t="s">
        <v>30</v>
      </c>
    </row>
    <row r="36" spans="1:19" x14ac:dyDescent="0.2">
      <c r="A36" s="2">
        <f t="shared" si="0"/>
        <v>30</v>
      </c>
      <c r="B36" s="2" t="s">
        <v>17</v>
      </c>
      <c r="C36" s="2" t="s">
        <v>145</v>
      </c>
      <c r="D36" s="2" t="s">
        <v>146</v>
      </c>
      <c r="E36" s="2" t="s">
        <v>96</v>
      </c>
      <c r="F36" s="2" t="s">
        <v>63</v>
      </c>
      <c r="G36" s="2" t="s">
        <v>103</v>
      </c>
      <c r="H36" s="2" t="s">
        <v>50</v>
      </c>
      <c r="I36" s="2" t="s">
        <v>45</v>
      </c>
      <c r="K36" s="2" t="s">
        <v>35</v>
      </c>
      <c r="L36" s="2" t="s">
        <v>36</v>
      </c>
      <c r="N36" s="2" t="s">
        <v>31</v>
      </c>
      <c r="O36" s="2" t="s">
        <v>31</v>
      </c>
      <c r="P36" s="2" t="s">
        <v>30</v>
      </c>
      <c r="Q36" s="2" t="s">
        <v>30</v>
      </c>
      <c r="R36" s="2" t="s">
        <v>31</v>
      </c>
      <c r="S36" s="2" t="s">
        <v>30</v>
      </c>
    </row>
    <row r="37" spans="1:19" x14ac:dyDescent="0.2">
      <c r="A37" s="2">
        <f t="shared" si="0"/>
        <v>31</v>
      </c>
      <c r="B37" s="2" t="s">
        <v>17</v>
      </c>
      <c r="C37" s="2" t="s">
        <v>147</v>
      </c>
      <c r="D37" s="2" t="s">
        <v>148</v>
      </c>
      <c r="E37" s="2" t="s">
        <v>96</v>
      </c>
      <c r="F37" s="2" t="s">
        <v>63</v>
      </c>
      <c r="G37" s="2" t="s">
        <v>103</v>
      </c>
      <c r="H37" s="2" t="s">
        <v>50</v>
      </c>
      <c r="I37" s="2" t="s">
        <v>45</v>
      </c>
      <c r="K37" s="2" t="s">
        <v>35</v>
      </c>
      <c r="L37" s="2" t="s">
        <v>36</v>
      </c>
      <c r="N37" s="2" t="s">
        <v>31</v>
      </c>
      <c r="O37" s="2" t="s">
        <v>31</v>
      </c>
      <c r="P37" s="2" t="s">
        <v>30</v>
      </c>
      <c r="Q37" s="2" t="s">
        <v>30</v>
      </c>
      <c r="R37" s="2" t="s">
        <v>31</v>
      </c>
      <c r="S37" s="2" t="s">
        <v>30</v>
      </c>
    </row>
    <row r="38" spans="1:19" x14ac:dyDescent="0.2">
      <c r="A38" s="2">
        <f t="shared" si="0"/>
        <v>32</v>
      </c>
      <c r="B38" s="2" t="s">
        <v>17</v>
      </c>
      <c r="C38" s="2" t="s">
        <v>149</v>
      </c>
      <c r="D38" s="2" t="s">
        <v>148</v>
      </c>
      <c r="E38" s="2" t="s">
        <v>96</v>
      </c>
      <c r="F38" s="2" t="s">
        <v>63</v>
      </c>
      <c r="G38" s="2" t="s">
        <v>103</v>
      </c>
      <c r="H38" s="2" t="s">
        <v>50</v>
      </c>
      <c r="I38" s="2" t="s">
        <v>45</v>
      </c>
      <c r="K38" s="2" t="s">
        <v>35</v>
      </c>
      <c r="L38" s="2" t="s">
        <v>36</v>
      </c>
      <c r="N38" s="2" t="s">
        <v>31</v>
      </c>
      <c r="O38" s="2" t="s">
        <v>31</v>
      </c>
      <c r="P38" s="2" t="s">
        <v>30</v>
      </c>
      <c r="Q38" s="2" t="s">
        <v>30</v>
      </c>
      <c r="R38" s="2" t="s">
        <v>31</v>
      </c>
      <c r="S38" s="2" t="s">
        <v>30</v>
      </c>
    </row>
    <row r="39" spans="1:19" x14ac:dyDescent="0.2">
      <c r="A39" s="2">
        <f t="shared" si="0"/>
        <v>33</v>
      </c>
      <c r="B39" s="2" t="s">
        <v>17</v>
      </c>
      <c r="C39" s="2" t="s">
        <v>150</v>
      </c>
      <c r="D39" s="2" t="s">
        <v>151</v>
      </c>
      <c r="E39" s="2" t="s">
        <v>96</v>
      </c>
      <c r="F39" s="2" t="s">
        <v>63</v>
      </c>
      <c r="G39" s="2" t="s">
        <v>103</v>
      </c>
      <c r="H39" s="2" t="s">
        <v>50</v>
      </c>
      <c r="I39" s="2" t="s">
        <v>45</v>
      </c>
      <c r="K39" s="2" t="s">
        <v>35</v>
      </c>
      <c r="L39" s="2" t="s">
        <v>36</v>
      </c>
      <c r="N39" s="2" t="s">
        <v>31</v>
      </c>
      <c r="O39" s="2" t="s">
        <v>31</v>
      </c>
      <c r="P39" s="2" t="s">
        <v>30</v>
      </c>
      <c r="Q39" s="2" t="s">
        <v>30</v>
      </c>
      <c r="R39" s="2" t="s">
        <v>31</v>
      </c>
      <c r="S39" s="2" t="s">
        <v>30</v>
      </c>
    </row>
    <row r="40" spans="1:19" x14ac:dyDescent="0.2">
      <c r="A40" s="2">
        <f t="shared" si="0"/>
        <v>34</v>
      </c>
      <c r="B40" s="2" t="s">
        <v>17</v>
      </c>
      <c r="C40" s="2" t="s">
        <v>152</v>
      </c>
      <c r="D40" s="2" t="s">
        <v>153</v>
      </c>
      <c r="E40" s="2" t="s">
        <v>96</v>
      </c>
      <c r="F40" s="2" t="s">
        <v>63</v>
      </c>
      <c r="G40" s="2" t="s">
        <v>103</v>
      </c>
      <c r="H40" s="2" t="s">
        <v>50</v>
      </c>
      <c r="I40" s="2" t="s">
        <v>45</v>
      </c>
      <c r="K40" s="2" t="s">
        <v>35</v>
      </c>
      <c r="L40" s="2" t="s">
        <v>36</v>
      </c>
      <c r="N40" s="2" t="s">
        <v>31</v>
      </c>
      <c r="O40" s="2" t="s">
        <v>31</v>
      </c>
      <c r="P40" s="2" t="s">
        <v>30</v>
      </c>
      <c r="Q40" s="2" t="s">
        <v>30</v>
      </c>
      <c r="R40" s="2" t="s">
        <v>31</v>
      </c>
      <c r="S40" s="2" t="s">
        <v>30</v>
      </c>
    </row>
    <row r="41" spans="1:19" x14ac:dyDescent="0.2">
      <c r="A41" s="2">
        <f t="shared" si="0"/>
        <v>35</v>
      </c>
      <c r="B41" s="2" t="s">
        <v>17</v>
      </c>
      <c r="C41" s="2" t="s">
        <v>154</v>
      </c>
      <c r="D41" s="2" t="s">
        <v>155</v>
      </c>
      <c r="E41" s="2" t="s">
        <v>96</v>
      </c>
      <c r="F41" s="2" t="s">
        <v>63</v>
      </c>
      <c r="G41" s="2" t="s">
        <v>103</v>
      </c>
      <c r="H41" s="2" t="s">
        <v>50</v>
      </c>
      <c r="I41" s="2" t="s">
        <v>45</v>
      </c>
      <c r="K41" s="2" t="s">
        <v>35</v>
      </c>
      <c r="L41" s="2" t="s">
        <v>36</v>
      </c>
      <c r="N41" s="2" t="s">
        <v>31</v>
      </c>
      <c r="O41" s="2" t="s">
        <v>31</v>
      </c>
      <c r="P41" s="2" t="s">
        <v>30</v>
      </c>
      <c r="Q41" s="2" t="s">
        <v>30</v>
      </c>
      <c r="R41" s="2" t="s">
        <v>31</v>
      </c>
      <c r="S41" s="2" t="s">
        <v>30</v>
      </c>
    </row>
    <row r="42" spans="1:19" x14ac:dyDescent="0.2">
      <c r="A42" s="2">
        <f t="shared" si="0"/>
        <v>36</v>
      </c>
      <c r="B42" s="2" t="s">
        <v>17</v>
      </c>
      <c r="C42" s="2" t="s">
        <v>156</v>
      </c>
      <c r="D42" s="2" t="s">
        <v>128</v>
      </c>
      <c r="E42" s="2" t="s">
        <v>96</v>
      </c>
      <c r="F42" s="2" t="s">
        <v>63</v>
      </c>
      <c r="G42" s="2" t="s">
        <v>103</v>
      </c>
      <c r="H42" s="2" t="s">
        <v>50</v>
      </c>
      <c r="I42" s="2" t="s">
        <v>45</v>
      </c>
      <c r="K42" s="2" t="s">
        <v>35</v>
      </c>
      <c r="L42" s="2" t="s">
        <v>36</v>
      </c>
      <c r="N42" s="2" t="s">
        <v>31</v>
      </c>
      <c r="O42" s="2" t="s">
        <v>31</v>
      </c>
      <c r="P42" s="2" t="s">
        <v>30</v>
      </c>
      <c r="Q42" s="2" t="s">
        <v>30</v>
      </c>
      <c r="R42" s="2" t="s">
        <v>31</v>
      </c>
      <c r="S42" s="2" t="s">
        <v>30</v>
      </c>
    </row>
    <row r="43" spans="1:19" x14ac:dyDescent="0.2">
      <c r="A43" s="2">
        <f t="shared" si="0"/>
        <v>37</v>
      </c>
      <c r="B43" s="2" t="s">
        <v>17</v>
      </c>
      <c r="C43" s="2" t="s">
        <v>157</v>
      </c>
      <c r="D43" s="2" t="s">
        <v>158</v>
      </c>
      <c r="E43" s="2" t="s">
        <v>96</v>
      </c>
      <c r="F43" s="2" t="s">
        <v>63</v>
      </c>
      <c r="G43" s="2" t="s">
        <v>103</v>
      </c>
      <c r="H43" s="2" t="s">
        <v>50</v>
      </c>
      <c r="I43" s="2" t="s">
        <v>45</v>
      </c>
      <c r="K43" s="2" t="s">
        <v>35</v>
      </c>
      <c r="L43" s="2" t="s">
        <v>36</v>
      </c>
      <c r="N43" s="2" t="s">
        <v>31</v>
      </c>
      <c r="O43" s="2" t="s">
        <v>31</v>
      </c>
      <c r="P43" s="2" t="s">
        <v>30</v>
      </c>
      <c r="Q43" s="2" t="s">
        <v>30</v>
      </c>
      <c r="R43" s="2" t="s">
        <v>31</v>
      </c>
      <c r="S43" s="2" t="s">
        <v>30</v>
      </c>
    </row>
    <row r="44" spans="1:19" x14ac:dyDescent="0.2">
      <c r="A44" s="2">
        <f t="shared" si="0"/>
        <v>38</v>
      </c>
      <c r="B44" s="2" t="s">
        <v>17</v>
      </c>
      <c r="C44" s="2" t="s">
        <v>159</v>
      </c>
      <c r="D44" s="2" t="s">
        <v>130</v>
      </c>
      <c r="E44" s="2" t="s">
        <v>96</v>
      </c>
      <c r="F44" s="2" t="s">
        <v>63</v>
      </c>
      <c r="G44" s="2" t="s">
        <v>103</v>
      </c>
      <c r="H44" s="2" t="s">
        <v>50</v>
      </c>
      <c r="I44" s="2" t="s">
        <v>45</v>
      </c>
      <c r="K44" s="2" t="s">
        <v>35</v>
      </c>
      <c r="L44" s="2" t="s">
        <v>36</v>
      </c>
      <c r="N44" s="2" t="s">
        <v>31</v>
      </c>
      <c r="O44" s="2" t="s">
        <v>31</v>
      </c>
      <c r="P44" s="2" t="s">
        <v>30</v>
      </c>
      <c r="Q44" s="2" t="s">
        <v>30</v>
      </c>
      <c r="R44" s="2" t="s">
        <v>31</v>
      </c>
      <c r="S44" s="2" t="s">
        <v>30</v>
      </c>
    </row>
    <row r="45" spans="1:19" ht="34" x14ac:dyDescent="0.2">
      <c r="A45" s="2">
        <f t="shared" si="0"/>
        <v>39</v>
      </c>
      <c r="B45" s="2" t="s">
        <v>17</v>
      </c>
      <c r="C45" s="2" t="s">
        <v>160</v>
      </c>
      <c r="D45" s="2" t="s">
        <v>161</v>
      </c>
      <c r="E45" s="2" t="s">
        <v>96</v>
      </c>
      <c r="F45" s="2" t="s">
        <v>63</v>
      </c>
      <c r="G45" s="2" t="s">
        <v>103</v>
      </c>
      <c r="H45" s="6" t="s">
        <v>162</v>
      </c>
      <c r="I45" s="2" t="s">
        <v>45</v>
      </c>
      <c r="K45" s="2" t="s">
        <v>35</v>
      </c>
      <c r="L45" s="2" t="s">
        <v>36</v>
      </c>
      <c r="N45" s="2" t="s">
        <v>30</v>
      </c>
      <c r="O45" s="2" t="s">
        <v>31</v>
      </c>
      <c r="P45" s="2" t="s">
        <v>30</v>
      </c>
      <c r="Q45" s="2" t="s">
        <v>30</v>
      </c>
      <c r="R45" s="2" t="s">
        <v>31</v>
      </c>
      <c r="S45" s="2" t="s">
        <v>30</v>
      </c>
    </row>
    <row r="46" spans="1:19" ht="34" x14ac:dyDescent="0.2">
      <c r="A46" s="2">
        <f t="shared" si="0"/>
        <v>40</v>
      </c>
      <c r="B46" s="2" t="s">
        <v>17</v>
      </c>
      <c r="C46" s="2" t="s">
        <v>163</v>
      </c>
      <c r="D46" s="2" t="s">
        <v>161</v>
      </c>
      <c r="E46" s="2" t="s">
        <v>96</v>
      </c>
      <c r="F46" s="2" t="s">
        <v>63</v>
      </c>
      <c r="G46" s="2" t="s">
        <v>103</v>
      </c>
      <c r="H46" s="6" t="s">
        <v>162</v>
      </c>
      <c r="I46" s="2" t="s">
        <v>45</v>
      </c>
      <c r="K46" s="2" t="s">
        <v>35</v>
      </c>
      <c r="L46" s="2" t="s">
        <v>36</v>
      </c>
      <c r="N46" s="2" t="s">
        <v>30</v>
      </c>
      <c r="O46" s="2" t="s">
        <v>31</v>
      </c>
      <c r="P46" s="2" t="s">
        <v>30</v>
      </c>
      <c r="Q46" s="2" t="s">
        <v>30</v>
      </c>
      <c r="R46" s="2" t="s">
        <v>31</v>
      </c>
      <c r="S46" s="2" t="s">
        <v>30</v>
      </c>
    </row>
    <row r="47" spans="1:19" ht="34" x14ac:dyDescent="0.2">
      <c r="A47" s="2">
        <f t="shared" si="0"/>
        <v>41</v>
      </c>
      <c r="B47" s="2" t="s">
        <v>17</v>
      </c>
      <c r="C47" s="2" t="s">
        <v>164</v>
      </c>
      <c r="D47" s="2" t="s">
        <v>161</v>
      </c>
      <c r="E47" s="2" t="s">
        <v>96</v>
      </c>
      <c r="F47" s="2" t="s">
        <v>63</v>
      </c>
      <c r="G47" s="2" t="s">
        <v>103</v>
      </c>
      <c r="H47" s="6" t="s">
        <v>162</v>
      </c>
      <c r="I47" s="2" t="s">
        <v>45</v>
      </c>
      <c r="K47" s="2" t="s">
        <v>35</v>
      </c>
      <c r="L47" s="2" t="s">
        <v>36</v>
      </c>
      <c r="N47" s="2" t="s">
        <v>30</v>
      </c>
      <c r="O47" s="2" t="s">
        <v>31</v>
      </c>
      <c r="P47" s="2" t="s">
        <v>30</v>
      </c>
      <c r="Q47" s="2" t="s">
        <v>30</v>
      </c>
      <c r="R47" s="2" t="s">
        <v>31</v>
      </c>
      <c r="S47" s="2" t="s">
        <v>30</v>
      </c>
    </row>
    <row r="48" spans="1:19" ht="34" x14ac:dyDescent="0.2">
      <c r="A48" s="2">
        <f t="shared" si="0"/>
        <v>42</v>
      </c>
      <c r="B48" s="2" t="s">
        <v>17</v>
      </c>
      <c r="C48" s="2" t="s">
        <v>165</v>
      </c>
      <c r="D48" s="2" t="s">
        <v>161</v>
      </c>
      <c r="E48" s="2" t="s">
        <v>96</v>
      </c>
      <c r="F48" s="2" t="s">
        <v>63</v>
      </c>
      <c r="G48" s="2" t="s">
        <v>103</v>
      </c>
      <c r="H48" s="6" t="s">
        <v>162</v>
      </c>
      <c r="I48" s="2" t="s">
        <v>45</v>
      </c>
      <c r="K48" s="2" t="s">
        <v>35</v>
      </c>
      <c r="L48" s="2" t="s">
        <v>36</v>
      </c>
      <c r="N48" s="2" t="s">
        <v>30</v>
      </c>
      <c r="O48" s="2" t="s">
        <v>31</v>
      </c>
      <c r="P48" s="2" t="s">
        <v>30</v>
      </c>
      <c r="Q48" s="2" t="s">
        <v>30</v>
      </c>
      <c r="R48" s="2" t="s">
        <v>31</v>
      </c>
      <c r="S48" s="2" t="s">
        <v>30</v>
      </c>
    </row>
    <row r="49" spans="1:19" ht="34" x14ac:dyDescent="0.2">
      <c r="A49" s="2">
        <f t="shared" si="0"/>
        <v>43</v>
      </c>
      <c r="B49" s="2" t="s">
        <v>17</v>
      </c>
      <c r="C49" s="2" t="s">
        <v>166</v>
      </c>
      <c r="D49" s="2" t="s">
        <v>161</v>
      </c>
      <c r="E49" s="2" t="s">
        <v>96</v>
      </c>
      <c r="F49" s="2" t="s">
        <v>63</v>
      </c>
      <c r="G49" s="2" t="s">
        <v>103</v>
      </c>
      <c r="H49" s="6" t="s">
        <v>162</v>
      </c>
      <c r="I49" s="2" t="s">
        <v>45</v>
      </c>
      <c r="K49" s="2" t="s">
        <v>35</v>
      </c>
      <c r="L49" s="2" t="s">
        <v>36</v>
      </c>
      <c r="N49" s="2" t="s">
        <v>30</v>
      </c>
      <c r="O49" s="2" t="s">
        <v>31</v>
      </c>
      <c r="P49" s="2" t="s">
        <v>30</v>
      </c>
      <c r="Q49" s="2" t="s">
        <v>30</v>
      </c>
      <c r="R49" s="2" t="s">
        <v>31</v>
      </c>
      <c r="S49" s="2" t="s">
        <v>30</v>
      </c>
    </row>
    <row r="50" spans="1:19" ht="34" x14ac:dyDescent="0.2">
      <c r="A50" s="2">
        <f t="shared" si="0"/>
        <v>44</v>
      </c>
      <c r="B50" s="2" t="s">
        <v>17</v>
      </c>
      <c r="C50" s="2" t="s">
        <v>167</v>
      </c>
      <c r="D50" s="2" t="s">
        <v>161</v>
      </c>
      <c r="E50" s="2" t="s">
        <v>96</v>
      </c>
      <c r="F50" s="2" t="s">
        <v>63</v>
      </c>
      <c r="G50" s="2" t="s">
        <v>103</v>
      </c>
      <c r="H50" s="6" t="s">
        <v>162</v>
      </c>
      <c r="I50" s="2" t="s">
        <v>45</v>
      </c>
      <c r="K50" s="2" t="s">
        <v>35</v>
      </c>
      <c r="L50" s="2" t="s">
        <v>36</v>
      </c>
      <c r="N50" s="2" t="s">
        <v>30</v>
      </c>
      <c r="O50" s="2" t="s">
        <v>31</v>
      </c>
      <c r="P50" s="2" t="s">
        <v>30</v>
      </c>
      <c r="Q50" s="2" t="s">
        <v>30</v>
      </c>
      <c r="R50" s="2" t="s">
        <v>31</v>
      </c>
      <c r="S50" s="2" t="s">
        <v>30</v>
      </c>
    </row>
    <row r="51" spans="1:19" ht="34" x14ac:dyDescent="0.2">
      <c r="A51" s="2">
        <f t="shared" si="0"/>
        <v>45</v>
      </c>
      <c r="B51" s="2" t="s">
        <v>17</v>
      </c>
      <c r="C51" s="2" t="s">
        <v>168</v>
      </c>
      <c r="D51" s="2" t="s">
        <v>161</v>
      </c>
      <c r="E51" s="2" t="s">
        <v>96</v>
      </c>
      <c r="F51" s="2" t="s">
        <v>63</v>
      </c>
      <c r="G51" s="2" t="s">
        <v>103</v>
      </c>
      <c r="H51" s="6" t="s">
        <v>162</v>
      </c>
      <c r="I51" s="2" t="s">
        <v>45</v>
      </c>
      <c r="K51" s="2" t="s">
        <v>35</v>
      </c>
      <c r="L51" s="2" t="s">
        <v>36</v>
      </c>
      <c r="N51" s="2" t="s">
        <v>30</v>
      </c>
      <c r="O51" s="2" t="s">
        <v>31</v>
      </c>
      <c r="P51" s="2" t="s">
        <v>30</v>
      </c>
      <c r="Q51" s="2" t="s">
        <v>30</v>
      </c>
      <c r="R51" s="2" t="s">
        <v>31</v>
      </c>
      <c r="S51" s="2" t="s">
        <v>30</v>
      </c>
    </row>
    <row r="52" spans="1:19" x14ac:dyDescent="0.2">
      <c r="A52" s="2">
        <f t="shared" si="0"/>
        <v>46</v>
      </c>
      <c r="B52" s="2" t="s">
        <v>17</v>
      </c>
      <c r="C52" s="2" t="s">
        <v>169</v>
      </c>
      <c r="D52" s="2" t="s">
        <v>170</v>
      </c>
      <c r="E52" s="2" t="s">
        <v>96</v>
      </c>
      <c r="F52" s="2" t="s">
        <v>63</v>
      </c>
      <c r="G52" s="2" t="s">
        <v>103</v>
      </c>
      <c r="H52" s="2" t="s">
        <v>114</v>
      </c>
      <c r="I52" s="2" t="s">
        <v>45</v>
      </c>
      <c r="K52" s="2" t="s">
        <v>35</v>
      </c>
      <c r="L52" s="2" t="s">
        <v>97</v>
      </c>
      <c r="N52" s="2" t="s">
        <v>31</v>
      </c>
      <c r="O52" s="2" t="s">
        <v>31</v>
      </c>
      <c r="P52" s="2" t="s">
        <v>30</v>
      </c>
      <c r="Q52" s="2" t="s">
        <v>30</v>
      </c>
      <c r="R52" s="2" t="s">
        <v>31</v>
      </c>
      <c r="S52" s="2" t="s">
        <v>30</v>
      </c>
    </row>
    <row r="53" spans="1:19" x14ac:dyDescent="0.2">
      <c r="A53" s="2">
        <f t="shared" si="0"/>
        <v>47</v>
      </c>
      <c r="B53" s="2" t="s">
        <v>17</v>
      </c>
      <c r="C53" s="2" t="s">
        <v>171</v>
      </c>
      <c r="D53" s="2" t="s">
        <v>170</v>
      </c>
      <c r="E53" s="2" t="s">
        <v>96</v>
      </c>
      <c r="F53" s="2" t="s">
        <v>63</v>
      </c>
      <c r="G53" s="2" t="s">
        <v>103</v>
      </c>
      <c r="H53" s="2" t="s">
        <v>46</v>
      </c>
      <c r="I53" s="2" t="s">
        <v>45</v>
      </c>
      <c r="K53" s="2" t="s">
        <v>35</v>
      </c>
      <c r="L53" s="2" t="s">
        <v>35</v>
      </c>
      <c r="N53" s="2" t="s">
        <v>30</v>
      </c>
      <c r="O53" s="2" t="s">
        <v>31</v>
      </c>
      <c r="P53" s="2" t="s">
        <v>30</v>
      </c>
      <c r="Q53" s="2" t="s">
        <v>30</v>
      </c>
      <c r="R53" s="2" t="s">
        <v>31</v>
      </c>
      <c r="S53" s="2" t="s">
        <v>30</v>
      </c>
    </row>
    <row r="54" spans="1:19" x14ac:dyDescent="0.2">
      <c r="A54" s="2">
        <f t="shared" si="0"/>
        <v>48</v>
      </c>
      <c r="B54" s="2" t="s">
        <v>17</v>
      </c>
      <c r="C54" s="2" t="s">
        <v>172</v>
      </c>
      <c r="D54" s="2" t="s">
        <v>173</v>
      </c>
      <c r="E54" s="2" t="s">
        <v>96</v>
      </c>
      <c r="F54" s="2" t="s">
        <v>63</v>
      </c>
      <c r="G54" s="2" t="s">
        <v>103</v>
      </c>
      <c r="H54" s="2" t="s">
        <v>46</v>
      </c>
      <c r="I54" s="2" t="s">
        <v>45</v>
      </c>
      <c r="K54" s="2" t="s">
        <v>35</v>
      </c>
      <c r="L54" s="2" t="s">
        <v>35</v>
      </c>
      <c r="N54" s="2" t="s">
        <v>31</v>
      </c>
      <c r="O54" s="2" t="s">
        <v>31</v>
      </c>
      <c r="P54" s="2" t="s">
        <v>31</v>
      </c>
      <c r="Q54" s="2" t="s">
        <v>31</v>
      </c>
      <c r="R54" s="2" t="s">
        <v>31</v>
      </c>
      <c r="S54" s="2" t="s">
        <v>31</v>
      </c>
    </row>
    <row r="55" spans="1:19" x14ac:dyDescent="0.2">
      <c r="A55" s="2">
        <f t="shared" si="0"/>
        <v>49</v>
      </c>
      <c r="B55" s="2" t="s">
        <v>17</v>
      </c>
      <c r="C55" s="2" t="s">
        <v>174</v>
      </c>
      <c r="D55" s="2" t="s">
        <v>173</v>
      </c>
      <c r="E55" s="2" t="s">
        <v>96</v>
      </c>
      <c r="F55" s="2" t="s">
        <v>63</v>
      </c>
      <c r="G55" s="2" t="s">
        <v>103</v>
      </c>
      <c r="H55" s="2" t="s">
        <v>46</v>
      </c>
      <c r="I55" s="2" t="s">
        <v>45</v>
      </c>
      <c r="K55" s="2" t="s">
        <v>35</v>
      </c>
      <c r="L55" s="2" t="s">
        <v>35</v>
      </c>
      <c r="N55" s="2" t="s">
        <v>31</v>
      </c>
      <c r="O55" s="2" t="s">
        <v>31</v>
      </c>
      <c r="P55" s="2" t="s">
        <v>31</v>
      </c>
      <c r="Q55" s="2" t="s">
        <v>31</v>
      </c>
      <c r="R55" s="2" t="s">
        <v>31</v>
      </c>
      <c r="S55" s="2" t="s">
        <v>31</v>
      </c>
    </row>
    <row r="56" spans="1:19" x14ac:dyDescent="0.2">
      <c r="A56" s="2">
        <f t="shared" si="0"/>
        <v>50</v>
      </c>
      <c r="B56" s="2" t="s">
        <v>24</v>
      </c>
      <c r="C56" s="2" t="s">
        <v>175</v>
      </c>
      <c r="D56" s="2" t="s">
        <v>176</v>
      </c>
      <c r="E56" s="2" t="s">
        <v>96</v>
      </c>
      <c r="F56" s="2" t="s">
        <v>64</v>
      </c>
      <c r="H56" s="2" t="s">
        <v>47</v>
      </c>
      <c r="K56" s="2" t="s">
        <v>35</v>
      </c>
      <c r="L56" s="2" t="s">
        <v>35</v>
      </c>
      <c r="N56" s="2" t="s">
        <v>30</v>
      </c>
      <c r="O56" s="2" t="s">
        <v>31</v>
      </c>
      <c r="P56" s="2" t="s">
        <v>31</v>
      </c>
      <c r="Q56" s="2" t="s">
        <v>31</v>
      </c>
      <c r="R56" s="2" t="s">
        <v>30</v>
      </c>
      <c r="S56" s="2" t="s">
        <v>30</v>
      </c>
    </row>
    <row r="57" spans="1:19" x14ac:dyDescent="0.2">
      <c r="A57" s="2">
        <f t="shared" si="0"/>
        <v>51</v>
      </c>
      <c r="B57" s="2" t="s">
        <v>24</v>
      </c>
      <c r="C57" s="2" t="s">
        <v>177</v>
      </c>
      <c r="D57" s="2" t="s">
        <v>178</v>
      </c>
      <c r="E57" s="2" t="str">
        <f>IF(SUM((N57="Yes")+(O57="Yes")+(P57="Yes")+(Q57="Yes")+(S57="Yes")+(R57="Yes"))&gt;=1,"Primary stakeholder","Secondary stakeholder")</f>
        <v>Secondary stakeholder</v>
      </c>
      <c r="F57" s="2" t="s">
        <v>64</v>
      </c>
      <c r="H57" s="2" t="s">
        <v>53</v>
      </c>
      <c r="K57" s="2" t="s">
        <v>35</v>
      </c>
      <c r="L57" s="2" t="s">
        <v>35</v>
      </c>
      <c r="N57" s="2" t="s">
        <v>30</v>
      </c>
      <c r="O57" s="2" t="s">
        <v>30</v>
      </c>
      <c r="P57" s="2" t="s">
        <v>30</v>
      </c>
      <c r="Q57" s="2" t="s">
        <v>30</v>
      </c>
      <c r="R57" s="2" t="s">
        <v>30</v>
      </c>
      <c r="S57" s="2" t="s">
        <v>30</v>
      </c>
    </row>
    <row r="58" spans="1:19" x14ac:dyDescent="0.2">
      <c r="A58" s="2">
        <f t="shared" si="0"/>
        <v>52</v>
      </c>
      <c r="B58" s="2" t="s">
        <v>24</v>
      </c>
      <c r="C58" s="2" t="s">
        <v>179</v>
      </c>
      <c r="D58" s="2" t="s">
        <v>180</v>
      </c>
      <c r="E58" s="2" t="s">
        <v>96</v>
      </c>
      <c r="F58" s="2" t="s">
        <v>64</v>
      </c>
      <c r="H58" s="2" t="s">
        <v>47</v>
      </c>
      <c r="K58" s="2" t="s">
        <v>35</v>
      </c>
      <c r="L58" s="2" t="s">
        <v>35</v>
      </c>
      <c r="N58" s="2" t="s">
        <v>30</v>
      </c>
      <c r="O58" s="2" t="s">
        <v>30</v>
      </c>
      <c r="P58" s="2" t="s">
        <v>31</v>
      </c>
      <c r="Q58" s="2" t="s">
        <v>31</v>
      </c>
      <c r="R58" s="2" t="s">
        <v>31</v>
      </c>
      <c r="S58" s="2" t="s">
        <v>30</v>
      </c>
    </row>
    <row r="59" spans="1:19" x14ac:dyDescent="0.2">
      <c r="A59" s="2">
        <f t="shared" si="0"/>
        <v>53</v>
      </c>
      <c r="B59" s="2" t="s">
        <v>24</v>
      </c>
      <c r="C59" s="2" t="s">
        <v>181</v>
      </c>
      <c r="D59" s="2" t="s">
        <v>182</v>
      </c>
      <c r="E59" s="2" t="s">
        <v>96</v>
      </c>
      <c r="F59" s="2" t="s">
        <v>64</v>
      </c>
      <c r="H59" s="2" t="s">
        <v>54</v>
      </c>
      <c r="K59" s="2" t="s">
        <v>35</v>
      </c>
      <c r="L59" s="2" t="s">
        <v>97</v>
      </c>
      <c r="N59" s="2" t="s">
        <v>30</v>
      </c>
      <c r="O59" s="2" t="s">
        <v>30</v>
      </c>
      <c r="P59" s="2" t="s">
        <v>31</v>
      </c>
      <c r="Q59" s="2" t="s">
        <v>31</v>
      </c>
      <c r="R59" s="2" t="s">
        <v>31</v>
      </c>
      <c r="S59" s="2" t="s">
        <v>30</v>
      </c>
    </row>
    <row r="60" spans="1:19" x14ac:dyDescent="0.2">
      <c r="A60" s="2">
        <f t="shared" si="0"/>
        <v>54</v>
      </c>
      <c r="B60" s="2" t="s">
        <v>24</v>
      </c>
      <c r="C60" s="2" t="s">
        <v>183</v>
      </c>
      <c r="D60" s="2" t="s">
        <v>183</v>
      </c>
      <c r="E60" s="2" t="s">
        <v>79</v>
      </c>
      <c r="F60" s="2" t="s">
        <v>64</v>
      </c>
      <c r="H60" s="2" t="s">
        <v>55</v>
      </c>
      <c r="K60" s="2" t="s">
        <v>35</v>
      </c>
      <c r="L60" s="2" t="s">
        <v>36</v>
      </c>
      <c r="N60" s="2" t="s">
        <v>30</v>
      </c>
      <c r="O60" s="2" t="s">
        <v>30</v>
      </c>
      <c r="P60" s="2" t="s">
        <v>31</v>
      </c>
      <c r="Q60" s="2" t="s">
        <v>31</v>
      </c>
      <c r="R60" s="2" t="s">
        <v>31</v>
      </c>
      <c r="S60" s="2" t="s">
        <v>30</v>
      </c>
    </row>
    <row r="61" spans="1:19" x14ac:dyDescent="0.2">
      <c r="A61" s="2">
        <f t="shared" si="0"/>
        <v>55</v>
      </c>
      <c r="B61" s="2" t="s">
        <v>24</v>
      </c>
      <c r="C61" s="2" t="s">
        <v>184</v>
      </c>
      <c r="D61" s="2" t="s">
        <v>185</v>
      </c>
      <c r="E61" s="2" t="str">
        <f>IF(SUM((N61="Yes")+(O61="Yes")+(P61="Yes")+(Q61="Yes")+(S61="Yes")+(R61="Yes"))&gt;=1,"Primary stakeholder","Secondary stakeholder")</f>
        <v>Primary stakeholder</v>
      </c>
      <c r="F61" s="2" t="s">
        <v>64</v>
      </c>
      <c r="H61" s="2" t="s">
        <v>55</v>
      </c>
      <c r="K61" s="2" t="s">
        <v>35</v>
      </c>
      <c r="L61" s="2" t="s">
        <v>36</v>
      </c>
      <c r="N61" s="2" t="s">
        <v>30</v>
      </c>
      <c r="O61" s="2" t="s">
        <v>30</v>
      </c>
      <c r="P61" s="2" t="s">
        <v>31</v>
      </c>
      <c r="Q61" s="2" t="s">
        <v>31</v>
      </c>
      <c r="R61" s="2" t="s">
        <v>31</v>
      </c>
      <c r="S61" s="2" t="s">
        <v>30</v>
      </c>
    </row>
    <row r="62" spans="1:19" x14ac:dyDescent="0.2">
      <c r="A62" s="2">
        <f t="shared" si="0"/>
        <v>56</v>
      </c>
      <c r="B62" s="2" t="s">
        <v>24</v>
      </c>
      <c r="C62" s="2" t="s">
        <v>186</v>
      </c>
      <c r="D62" s="2" t="s">
        <v>187</v>
      </c>
      <c r="E62" s="2" t="s">
        <v>96</v>
      </c>
      <c r="F62" s="2" t="s">
        <v>64</v>
      </c>
      <c r="H62" s="2" t="s">
        <v>46</v>
      </c>
      <c r="K62" s="2" t="s">
        <v>35</v>
      </c>
      <c r="L62" s="2" t="s">
        <v>36</v>
      </c>
      <c r="N62" s="2" t="s">
        <v>30</v>
      </c>
      <c r="O62" s="2" t="s">
        <v>30</v>
      </c>
      <c r="P62" s="2" t="s">
        <v>31</v>
      </c>
      <c r="Q62" s="2" t="s">
        <v>30</v>
      </c>
      <c r="R62" s="2" t="s">
        <v>30</v>
      </c>
      <c r="S62" s="2" t="s">
        <v>30</v>
      </c>
    </row>
    <row r="63" spans="1:19" x14ac:dyDescent="0.2">
      <c r="A63" s="2">
        <f t="shared" si="0"/>
        <v>57</v>
      </c>
      <c r="B63" s="2" t="s">
        <v>24</v>
      </c>
      <c r="C63" s="2" t="s">
        <v>188</v>
      </c>
      <c r="D63" s="2" t="s">
        <v>189</v>
      </c>
      <c r="E63" s="2" t="str">
        <f>IF(SUM((N63="Yes")+(O63="Yes")+(P63="Yes")+(Q63="Yes")+(S63="Yes")+(R63="Yes"))&gt;=1,"Primary stakeholder","Secondary stakeholder")</f>
        <v>Secondary stakeholder</v>
      </c>
      <c r="F63" s="2" t="s">
        <v>64</v>
      </c>
      <c r="H63" s="2" t="s">
        <v>46</v>
      </c>
      <c r="K63" s="2" t="s">
        <v>35</v>
      </c>
      <c r="L63" s="2" t="s">
        <v>97</v>
      </c>
      <c r="N63" s="2" t="s">
        <v>30</v>
      </c>
      <c r="O63" s="2" t="s">
        <v>30</v>
      </c>
      <c r="P63" s="2" t="s">
        <v>30</v>
      </c>
      <c r="Q63" s="2" t="s">
        <v>30</v>
      </c>
      <c r="R63" s="2" t="s">
        <v>30</v>
      </c>
      <c r="S63" s="2" t="s">
        <v>30</v>
      </c>
    </row>
    <row r="64" spans="1:19" x14ac:dyDescent="0.2">
      <c r="A64" s="2">
        <f t="shared" si="0"/>
        <v>58</v>
      </c>
      <c r="B64" s="2" t="s">
        <v>24</v>
      </c>
      <c r="C64" s="2" t="s">
        <v>190</v>
      </c>
      <c r="D64" s="2" t="s">
        <v>191</v>
      </c>
      <c r="E64" s="2" t="str">
        <f>IF(SUM((N64="Yes")+(O64="Yes")+(P64="Yes")+(Q64="Yes")+(S64="Yes")+(R64="Yes"))&gt;=1,"Primary stakeholder","Secondary stakeholder")</f>
        <v>Primary stakeholder</v>
      </c>
      <c r="F64" s="2" t="s">
        <v>64</v>
      </c>
      <c r="H64" s="2" t="s">
        <v>48</v>
      </c>
      <c r="K64" s="2" t="s">
        <v>35</v>
      </c>
      <c r="L64" s="2" t="s">
        <v>35</v>
      </c>
      <c r="N64" s="2" t="s">
        <v>30</v>
      </c>
      <c r="O64" s="2" t="s">
        <v>30</v>
      </c>
      <c r="P64" s="2" t="s">
        <v>31</v>
      </c>
      <c r="Q64" s="2" t="s">
        <v>31</v>
      </c>
      <c r="R64" s="2" t="s">
        <v>31</v>
      </c>
      <c r="S64" s="2" t="s">
        <v>30</v>
      </c>
    </row>
    <row r="65" spans="1:26" x14ac:dyDescent="0.2">
      <c r="A65" s="2">
        <f t="shared" si="0"/>
        <v>59</v>
      </c>
      <c r="B65" s="2" t="s">
        <v>24</v>
      </c>
      <c r="C65" s="2" t="s">
        <v>192</v>
      </c>
      <c r="D65" s="2" t="s">
        <v>193</v>
      </c>
      <c r="E65" s="2" t="str">
        <f>IF(SUM((N65="Yes")+(O65="Yes")+(P65="Yes")+(Q65="Yes")+(S65="Yes")+(R65="Yes"))&gt;=1,"Primary stakeholder","Secondary stakeholder")</f>
        <v>Secondary stakeholder</v>
      </c>
      <c r="F65" s="2" t="s">
        <v>64</v>
      </c>
      <c r="H65" s="2" t="s">
        <v>56</v>
      </c>
      <c r="K65" s="2" t="s">
        <v>35</v>
      </c>
      <c r="L65" s="2" t="s">
        <v>36</v>
      </c>
      <c r="N65" s="2" t="s">
        <v>30</v>
      </c>
      <c r="O65" s="2" t="s">
        <v>30</v>
      </c>
      <c r="P65" s="2" t="s">
        <v>30</v>
      </c>
      <c r="Q65" s="2" t="s">
        <v>30</v>
      </c>
      <c r="R65" s="2" t="s">
        <v>30</v>
      </c>
      <c r="S65" s="2" t="s">
        <v>30</v>
      </c>
    </row>
    <row r="66" spans="1:26" ht="34" x14ac:dyDescent="0.2">
      <c r="A66" s="2">
        <f t="shared" si="0"/>
        <v>60</v>
      </c>
      <c r="B66" s="2" t="s">
        <v>23</v>
      </c>
      <c r="C66" s="2" t="s">
        <v>78</v>
      </c>
      <c r="D66" s="2" t="s">
        <v>93</v>
      </c>
      <c r="E66" s="2" t="str">
        <f>IF(SUM((N66="Yes")+(O66="Yes")+(P66="Yes")+(Q66="Yes")+(S66="Yes")+(R66="Yes"))&gt;=1,"Primary stakeholder","Secondary stakeholder")</f>
        <v>Primary stakeholder</v>
      </c>
      <c r="F66" s="2" t="s">
        <v>66</v>
      </c>
      <c r="G66" s="2" t="s">
        <v>94</v>
      </c>
      <c r="H66" s="6" t="s">
        <v>46</v>
      </c>
      <c r="I66" s="2" t="s">
        <v>45</v>
      </c>
      <c r="K66" s="2" t="s">
        <v>35</v>
      </c>
      <c r="L66" s="2" t="s">
        <v>35</v>
      </c>
      <c r="N66" s="2" t="s">
        <v>31</v>
      </c>
      <c r="O66" s="2" t="s">
        <v>31</v>
      </c>
      <c r="P66" s="2" t="s">
        <v>30</v>
      </c>
      <c r="Q66" s="2" t="s">
        <v>30</v>
      </c>
      <c r="R66" s="2" t="s">
        <v>31</v>
      </c>
      <c r="S66" s="2" t="s">
        <v>31</v>
      </c>
      <c r="U66" s="7" t="s">
        <v>98</v>
      </c>
      <c r="V66" s="5" t="s">
        <v>99</v>
      </c>
      <c r="W66" s="5" t="s">
        <v>100</v>
      </c>
      <c r="X66" s="5"/>
      <c r="Y66" s="2" t="s">
        <v>26</v>
      </c>
      <c r="Z66" s="2" t="s">
        <v>43</v>
      </c>
    </row>
    <row r="67" spans="1:26" ht="170" x14ac:dyDescent="0.2">
      <c r="A67" s="2">
        <f>A66+1</f>
        <v>61</v>
      </c>
      <c r="B67" s="2" t="s">
        <v>23</v>
      </c>
      <c r="C67" s="2" t="s">
        <v>74</v>
      </c>
      <c r="D67" s="6" t="s">
        <v>90</v>
      </c>
      <c r="E67" s="2" t="str">
        <f>IF(SUM((N67="Yes")+(O67="Yes")+(P67="Yes")+(Q67="Yes")+(S67="Yes")+(R67="Yes"))&gt;=1,"Primary stakeholder","Secondary stakeholder")</f>
        <v>Secondary stakeholder</v>
      </c>
      <c r="F67" s="2" t="s">
        <v>66</v>
      </c>
      <c r="G67" s="2" t="s">
        <v>94</v>
      </c>
      <c r="H67" s="6" t="s">
        <v>49</v>
      </c>
      <c r="I67" s="2" t="s">
        <v>45</v>
      </c>
      <c r="K67" s="2" t="s">
        <v>97</v>
      </c>
      <c r="L67" s="2" t="s">
        <v>97</v>
      </c>
      <c r="N67" s="2" t="s">
        <v>30</v>
      </c>
      <c r="O67" s="2" t="s">
        <v>30</v>
      </c>
      <c r="P67" s="2" t="s">
        <v>30</v>
      </c>
      <c r="Q67" s="2" t="s">
        <v>30</v>
      </c>
      <c r="R67" s="2" t="s">
        <v>30</v>
      </c>
      <c r="S67" s="2" t="s">
        <v>30</v>
      </c>
      <c r="V67" s="5"/>
      <c r="W67" s="5"/>
      <c r="X67" s="5"/>
      <c r="Y67" s="2" t="s">
        <v>26</v>
      </c>
      <c r="Z67" s="2" t="s">
        <v>43</v>
      </c>
    </row>
    <row r="68" spans="1:26" ht="102" x14ac:dyDescent="0.2">
      <c r="A68" s="2">
        <f t="shared" ref="A68:A78" si="1">A67+1</f>
        <v>62</v>
      </c>
      <c r="B68" s="2" t="s">
        <v>23</v>
      </c>
      <c r="C68" s="2" t="s">
        <v>75</v>
      </c>
      <c r="D68" s="6" t="s">
        <v>101</v>
      </c>
      <c r="E68" s="2" t="str">
        <f t="shared" ref="E68" si="2">IF(SUM((N68="Yes")+(O68="Yes")+(P68="Yes")+(Q68="Yes")+(S68="Yes")+(R68="Yes"))&gt;=1,"Primary stakeholder","Secondary stakeholder")</f>
        <v>Secondary stakeholder</v>
      </c>
      <c r="F68" s="2" t="s">
        <v>66</v>
      </c>
      <c r="G68" s="2" t="s">
        <v>94</v>
      </c>
      <c r="H68" s="6" t="s">
        <v>55</v>
      </c>
      <c r="I68" s="2" t="s">
        <v>45</v>
      </c>
      <c r="K68" s="2" t="s">
        <v>36</v>
      </c>
      <c r="L68" s="2" t="s">
        <v>97</v>
      </c>
      <c r="N68" s="2" t="s">
        <v>30</v>
      </c>
      <c r="O68" s="2" t="s">
        <v>30</v>
      </c>
      <c r="P68" s="2" t="s">
        <v>30</v>
      </c>
      <c r="Q68" s="2" t="s">
        <v>30</v>
      </c>
      <c r="R68" s="2" t="s">
        <v>30</v>
      </c>
      <c r="S68" s="2" t="s">
        <v>30</v>
      </c>
      <c r="V68" s="5"/>
      <c r="W68" s="5"/>
      <c r="X68" s="5"/>
      <c r="Y68" s="2" t="s">
        <v>26</v>
      </c>
      <c r="Z68" s="2" t="s">
        <v>43</v>
      </c>
    </row>
    <row r="69" spans="1:26" ht="170" x14ac:dyDescent="0.2">
      <c r="A69" s="2">
        <f t="shared" si="1"/>
        <v>63</v>
      </c>
      <c r="B69" s="2" t="s">
        <v>23</v>
      </c>
      <c r="C69" s="2" t="s">
        <v>76</v>
      </c>
      <c r="D69" s="6" t="s">
        <v>91</v>
      </c>
      <c r="E69" s="2" t="s">
        <v>96</v>
      </c>
      <c r="F69" s="2" t="s">
        <v>66</v>
      </c>
      <c r="G69" s="2" t="s">
        <v>94</v>
      </c>
      <c r="H69" s="6" t="s">
        <v>46</v>
      </c>
      <c r="I69" s="2" t="s">
        <v>45</v>
      </c>
      <c r="K69" s="2" t="s">
        <v>35</v>
      </c>
      <c r="L69" s="2" t="s">
        <v>36</v>
      </c>
      <c r="N69" s="2" t="s">
        <v>30</v>
      </c>
      <c r="O69" s="2" t="s">
        <v>30</v>
      </c>
      <c r="P69" s="2" t="s">
        <v>30</v>
      </c>
      <c r="Q69" s="2" t="s">
        <v>30</v>
      </c>
      <c r="R69" s="2" t="s">
        <v>30</v>
      </c>
      <c r="S69" s="2" t="s">
        <v>31</v>
      </c>
      <c r="V69" s="5"/>
      <c r="W69" s="5"/>
      <c r="X69" s="5"/>
      <c r="Y69" s="2" t="s">
        <v>26</v>
      </c>
      <c r="Z69" s="2" t="s">
        <v>43</v>
      </c>
    </row>
    <row r="70" spans="1:26" ht="119" x14ac:dyDescent="0.2">
      <c r="A70" s="2">
        <f t="shared" si="1"/>
        <v>64</v>
      </c>
      <c r="B70" s="2" t="s">
        <v>23</v>
      </c>
      <c r="C70" s="2" t="s">
        <v>77</v>
      </c>
      <c r="D70" s="6" t="s">
        <v>701</v>
      </c>
      <c r="E70" s="2" t="s">
        <v>96</v>
      </c>
      <c r="F70" s="2" t="s">
        <v>66</v>
      </c>
      <c r="G70" s="2" t="s">
        <v>94</v>
      </c>
      <c r="H70" s="6" t="s">
        <v>46</v>
      </c>
      <c r="I70" s="2" t="s">
        <v>45</v>
      </c>
      <c r="K70" s="2" t="s">
        <v>35</v>
      </c>
      <c r="L70" s="2" t="s">
        <v>36</v>
      </c>
      <c r="N70" s="2" t="s">
        <v>30</v>
      </c>
      <c r="O70" s="2" t="s">
        <v>30</v>
      </c>
      <c r="P70" s="2" t="s">
        <v>30</v>
      </c>
      <c r="Q70" s="2" t="s">
        <v>30</v>
      </c>
      <c r="R70" s="2" t="s">
        <v>30</v>
      </c>
      <c r="S70" s="2" t="s">
        <v>31</v>
      </c>
      <c r="V70" s="5"/>
      <c r="W70" s="5"/>
      <c r="X70" s="5"/>
      <c r="Y70" s="2" t="s">
        <v>26</v>
      </c>
      <c r="Z70" s="2" t="s">
        <v>43</v>
      </c>
    </row>
    <row r="71" spans="1:26" ht="68" x14ac:dyDescent="0.2">
      <c r="A71" s="2">
        <f t="shared" si="1"/>
        <v>65</v>
      </c>
      <c r="B71" s="2" t="s">
        <v>23</v>
      </c>
      <c r="C71" s="2" t="s">
        <v>80</v>
      </c>
      <c r="D71" s="6" t="s">
        <v>87</v>
      </c>
      <c r="E71" s="2" t="s">
        <v>79</v>
      </c>
      <c r="F71" s="2" t="s">
        <v>66</v>
      </c>
      <c r="G71" s="2" t="s">
        <v>94</v>
      </c>
      <c r="H71" s="6" t="s">
        <v>46</v>
      </c>
      <c r="I71" s="2" t="s">
        <v>45</v>
      </c>
      <c r="K71" s="2" t="s">
        <v>36</v>
      </c>
      <c r="L71" s="2" t="s">
        <v>36</v>
      </c>
      <c r="N71" s="2" t="s">
        <v>30</v>
      </c>
      <c r="O71" s="2" t="s">
        <v>30</v>
      </c>
      <c r="P71" s="2" t="s">
        <v>30</v>
      </c>
      <c r="Q71" s="2" t="s">
        <v>30</v>
      </c>
      <c r="R71" s="2" t="s">
        <v>30</v>
      </c>
      <c r="S71" s="2" t="s">
        <v>30</v>
      </c>
      <c r="V71" s="5"/>
      <c r="W71" s="5"/>
      <c r="X71" s="5"/>
      <c r="Y71" s="2" t="s">
        <v>26</v>
      </c>
      <c r="Z71" s="2" t="s">
        <v>43</v>
      </c>
    </row>
    <row r="72" spans="1:26" ht="136" x14ac:dyDescent="0.2">
      <c r="A72" s="2">
        <f t="shared" si="1"/>
        <v>66</v>
      </c>
      <c r="B72" s="2" t="s">
        <v>23</v>
      </c>
      <c r="C72" s="2" t="s">
        <v>81</v>
      </c>
      <c r="D72" s="6" t="s">
        <v>88</v>
      </c>
      <c r="E72" s="2" t="str">
        <f t="shared" ref="E72:E77" si="3">IF(SUM((N72="Yes")+(O72="Yes")+(P72="Yes")+(Q72="Yes")+(S72="Yes")+(R72="Yes"))&gt;=1,"Primary stakeholder","Secondary stakeholder")</f>
        <v>Secondary stakeholder</v>
      </c>
      <c r="F72" s="2" t="s">
        <v>66</v>
      </c>
      <c r="G72" s="2" t="s">
        <v>94</v>
      </c>
      <c r="H72" s="6" t="s">
        <v>46</v>
      </c>
      <c r="I72" s="2" t="s">
        <v>45</v>
      </c>
      <c r="K72" s="2" t="s">
        <v>97</v>
      </c>
      <c r="L72" s="2" t="s">
        <v>97</v>
      </c>
      <c r="N72" s="2" t="s">
        <v>30</v>
      </c>
      <c r="O72" s="2" t="s">
        <v>30</v>
      </c>
      <c r="P72" s="2" t="s">
        <v>30</v>
      </c>
      <c r="Q72" s="2" t="s">
        <v>30</v>
      </c>
      <c r="R72" s="2" t="s">
        <v>30</v>
      </c>
      <c r="S72" s="2" t="s">
        <v>30</v>
      </c>
      <c r="V72" s="5"/>
      <c r="W72" s="5"/>
      <c r="X72" s="5"/>
      <c r="Y72" s="2" t="s">
        <v>26</v>
      </c>
      <c r="Z72" s="2" t="s">
        <v>43</v>
      </c>
    </row>
    <row r="73" spans="1:26" ht="85" x14ac:dyDescent="0.2">
      <c r="A73" s="2">
        <f t="shared" si="1"/>
        <v>67</v>
      </c>
      <c r="B73" s="2" t="s">
        <v>23</v>
      </c>
      <c r="C73" s="2" t="s">
        <v>82</v>
      </c>
      <c r="D73" s="6" t="s">
        <v>89</v>
      </c>
      <c r="E73" s="2" t="str">
        <f t="shared" si="3"/>
        <v>Secondary stakeholder</v>
      </c>
      <c r="F73" s="2" t="s">
        <v>66</v>
      </c>
      <c r="G73" s="2" t="s">
        <v>94</v>
      </c>
      <c r="H73" s="6" t="s">
        <v>49</v>
      </c>
      <c r="I73" s="2" t="s">
        <v>45</v>
      </c>
      <c r="K73" s="2" t="s">
        <v>97</v>
      </c>
      <c r="L73" s="2" t="s">
        <v>97</v>
      </c>
      <c r="N73" s="2" t="s">
        <v>30</v>
      </c>
      <c r="O73" s="2" t="s">
        <v>30</v>
      </c>
      <c r="P73" s="2" t="s">
        <v>30</v>
      </c>
      <c r="Q73" s="2" t="s">
        <v>30</v>
      </c>
      <c r="R73" s="2" t="s">
        <v>30</v>
      </c>
      <c r="S73" s="2" t="s">
        <v>30</v>
      </c>
      <c r="V73" s="5"/>
      <c r="W73" s="5"/>
      <c r="X73" s="5"/>
      <c r="Y73" s="2" t="s">
        <v>26</v>
      </c>
      <c r="Z73" s="2" t="s">
        <v>43</v>
      </c>
    </row>
    <row r="74" spans="1:26" ht="238" x14ac:dyDescent="0.2">
      <c r="A74" s="2">
        <f t="shared" si="1"/>
        <v>68</v>
      </c>
      <c r="B74" s="2" t="s">
        <v>23</v>
      </c>
      <c r="C74" s="2" t="s">
        <v>83</v>
      </c>
      <c r="D74" s="6" t="s">
        <v>92</v>
      </c>
      <c r="E74" s="2" t="s">
        <v>96</v>
      </c>
      <c r="F74" s="2" t="s">
        <v>66</v>
      </c>
      <c r="G74" s="2" t="s">
        <v>94</v>
      </c>
      <c r="H74" s="6" t="s">
        <v>47</v>
      </c>
      <c r="I74" s="2" t="s">
        <v>45</v>
      </c>
      <c r="K74" s="2" t="s">
        <v>36</v>
      </c>
      <c r="L74" s="2" t="s">
        <v>36</v>
      </c>
      <c r="N74" s="2" t="s">
        <v>30</v>
      </c>
      <c r="O74" s="2" t="s">
        <v>30</v>
      </c>
      <c r="P74" s="2" t="s">
        <v>30</v>
      </c>
      <c r="Q74" s="2" t="s">
        <v>30</v>
      </c>
      <c r="R74" s="2" t="s">
        <v>30</v>
      </c>
      <c r="S74" s="2" t="s">
        <v>30</v>
      </c>
      <c r="V74" s="5"/>
      <c r="W74" s="5"/>
      <c r="X74" s="5"/>
      <c r="Y74" s="2" t="s">
        <v>26</v>
      </c>
      <c r="Z74" s="2" t="s">
        <v>43</v>
      </c>
    </row>
    <row r="75" spans="1:26" x14ac:dyDescent="0.2">
      <c r="A75" s="2">
        <f t="shared" si="1"/>
        <v>69</v>
      </c>
      <c r="B75" s="2" t="s">
        <v>23</v>
      </c>
      <c r="C75" s="2" t="s">
        <v>84</v>
      </c>
      <c r="D75" s="6"/>
      <c r="E75" s="2" t="str">
        <f t="shared" si="3"/>
        <v>Secondary stakeholder</v>
      </c>
      <c r="F75" s="2" t="s">
        <v>66</v>
      </c>
      <c r="G75" s="2" t="s">
        <v>94</v>
      </c>
      <c r="H75" s="18"/>
      <c r="I75" s="2" t="s">
        <v>45</v>
      </c>
      <c r="K75" s="2" t="s">
        <v>97</v>
      </c>
      <c r="L75" s="2" t="s">
        <v>36</v>
      </c>
      <c r="N75" s="2" t="s">
        <v>30</v>
      </c>
      <c r="O75" s="2" t="s">
        <v>30</v>
      </c>
      <c r="P75" s="2" t="s">
        <v>30</v>
      </c>
      <c r="Q75" s="2" t="s">
        <v>30</v>
      </c>
      <c r="R75" s="2" t="s">
        <v>30</v>
      </c>
      <c r="S75" s="2" t="s">
        <v>30</v>
      </c>
      <c r="V75" s="5"/>
      <c r="W75" s="5"/>
      <c r="X75" s="5"/>
      <c r="Y75" s="2" t="s">
        <v>26</v>
      </c>
      <c r="Z75" s="2" t="s">
        <v>43</v>
      </c>
    </row>
    <row r="76" spans="1:26" ht="17" x14ac:dyDescent="0.2">
      <c r="A76" s="2">
        <f t="shared" si="1"/>
        <v>70</v>
      </c>
      <c r="B76" s="2" t="s">
        <v>23</v>
      </c>
      <c r="C76" s="2" t="s">
        <v>85</v>
      </c>
      <c r="D76" s="6" t="s">
        <v>95</v>
      </c>
      <c r="E76" s="2" t="str">
        <f t="shared" si="3"/>
        <v>Secondary stakeholder</v>
      </c>
      <c r="F76" s="2" t="s">
        <v>66</v>
      </c>
      <c r="G76" s="2" t="s">
        <v>94</v>
      </c>
      <c r="H76" s="6" t="s">
        <v>46</v>
      </c>
      <c r="I76" s="2" t="s">
        <v>45</v>
      </c>
      <c r="K76" s="2" t="s">
        <v>36</v>
      </c>
      <c r="L76" s="2" t="s">
        <v>36</v>
      </c>
      <c r="N76" s="2" t="s">
        <v>30</v>
      </c>
      <c r="O76" s="2" t="s">
        <v>30</v>
      </c>
      <c r="P76" s="2" t="s">
        <v>30</v>
      </c>
      <c r="Q76" s="2" t="s">
        <v>30</v>
      </c>
      <c r="R76" s="2" t="s">
        <v>30</v>
      </c>
      <c r="S76" s="2" t="s">
        <v>30</v>
      </c>
      <c r="V76" s="5"/>
      <c r="W76" s="5"/>
      <c r="X76" s="5"/>
      <c r="Y76" s="2" t="s">
        <v>26</v>
      </c>
      <c r="Z76" s="2" t="s">
        <v>43</v>
      </c>
    </row>
    <row r="77" spans="1:26" ht="17" x14ac:dyDescent="0.2">
      <c r="A77" s="2">
        <f t="shared" si="1"/>
        <v>71</v>
      </c>
      <c r="B77" s="2" t="s">
        <v>23</v>
      </c>
      <c r="C77" s="2" t="s">
        <v>86</v>
      </c>
      <c r="D77" s="2" t="s">
        <v>86</v>
      </c>
      <c r="E77" s="2" t="str">
        <f t="shared" si="3"/>
        <v>Secondary stakeholder</v>
      </c>
      <c r="F77" s="2" t="s">
        <v>66</v>
      </c>
      <c r="G77" s="2" t="s">
        <v>94</v>
      </c>
      <c r="H77" s="6" t="s">
        <v>46</v>
      </c>
      <c r="I77" s="2" t="s">
        <v>45</v>
      </c>
      <c r="K77" s="2" t="s">
        <v>36</v>
      </c>
      <c r="L77" s="2" t="s">
        <v>36</v>
      </c>
      <c r="N77" s="2" t="s">
        <v>30</v>
      </c>
      <c r="O77" s="2" t="s">
        <v>30</v>
      </c>
      <c r="P77" s="2" t="s">
        <v>30</v>
      </c>
      <c r="Q77" s="2" t="s">
        <v>30</v>
      </c>
      <c r="R77" s="2" t="s">
        <v>30</v>
      </c>
      <c r="S77" s="2" t="s">
        <v>30</v>
      </c>
      <c r="V77" s="5"/>
      <c r="W77" s="5"/>
      <c r="X77" s="5"/>
      <c r="Y77" s="2" t="s">
        <v>26</v>
      </c>
      <c r="Z77" s="2" t="s">
        <v>43</v>
      </c>
    </row>
    <row r="78" spans="1:26" x14ac:dyDescent="0.2">
      <c r="A78" s="2">
        <f t="shared" si="1"/>
        <v>72</v>
      </c>
      <c r="B78" s="2" t="s">
        <v>20</v>
      </c>
      <c r="C78" s="2" t="s">
        <v>410</v>
      </c>
      <c r="D78" s="2" t="s">
        <v>411</v>
      </c>
      <c r="E78" s="2" t="s">
        <v>96</v>
      </c>
      <c r="F78" s="2" t="s">
        <v>61</v>
      </c>
      <c r="G78" s="2" t="s">
        <v>412</v>
      </c>
      <c r="H78" s="2" t="s">
        <v>46</v>
      </c>
      <c r="I78" s="2" t="s">
        <v>45</v>
      </c>
      <c r="K78" s="2" t="s">
        <v>35</v>
      </c>
      <c r="L78" s="2" t="s">
        <v>35</v>
      </c>
      <c r="N78" s="2" t="s">
        <v>31</v>
      </c>
      <c r="O78" s="2" t="s">
        <v>31</v>
      </c>
      <c r="P78" s="2" t="s">
        <v>31</v>
      </c>
      <c r="Q78" s="2" t="s">
        <v>31</v>
      </c>
      <c r="R78" s="2" t="s">
        <v>31</v>
      </c>
      <c r="S78" s="2" t="s">
        <v>30</v>
      </c>
      <c r="U78" s="8">
        <v>351284419900</v>
      </c>
      <c r="V78" s="9" t="s">
        <v>413</v>
      </c>
      <c r="W78" s="5" t="s">
        <v>414</v>
      </c>
      <c r="X78" s="5"/>
      <c r="Y78" s="2" t="s">
        <v>26</v>
      </c>
    </row>
    <row r="79" spans="1:26" x14ac:dyDescent="0.2">
      <c r="A79" s="2">
        <f t="shared" ref="A79:A142" si="4">A78+1</f>
        <v>73</v>
      </c>
      <c r="B79" s="2" t="s">
        <v>20</v>
      </c>
      <c r="C79" s="2" t="s">
        <v>415</v>
      </c>
      <c r="D79" s="2" t="s">
        <v>416</v>
      </c>
      <c r="E79" s="2" t="s">
        <v>96</v>
      </c>
      <c r="F79" s="2" t="s">
        <v>61</v>
      </c>
      <c r="G79" s="2" t="s">
        <v>412</v>
      </c>
      <c r="H79" s="2" t="s">
        <v>54</v>
      </c>
      <c r="I79" s="2" t="s">
        <v>45</v>
      </c>
      <c r="K79" s="2" t="s">
        <v>35</v>
      </c>
      <c r="L79" s="2" t="s">
        <v>35</v>
      </c>
      <c r="N79" s="2" t="s">
        <v>31</v>
      </c>
      <c r="O79" s="2" t="s">
        <v>31</v>
      </c>
      <c r="P79" s="2" t="s">
        <v>31</v>
      </c>
      <c r="Q79" s="2" t="s">
        <v>31</v>
      </c>
      <c r="R79" s="2" t="s">
        <v>31</v>
      </c>
      <c r="S79" s="2" t="s">
        <v>30</v>
      </c>
      <c r="U79" s="8">
        <v>351284419020</v>
      </c>
      <c r="V79" s="5" t="s">
        <v>417</v>
      </c>
      <c r="W79" s="5" t="s">
        <v>418</v>
      </c>
      <c r="X79" s="5"/>
      <c r="Y79" s="2" t="s">
        <v>26</v>
      </c>
    </row>
    <row r="80" spans="1:26" x14ac:dyDescent="0.2">
      <c r="A80" s="2">
        <f t="shared" si="4"/>
        <v>74</v>
      </c>
      <c r="B80" s="2" t="s">
        <v>20</v>
      </c>
      <c r="C80" s="2" t="s">
        <v>419</v>
      </c>
      <c r="D80" s="2" t="s">
        <v>420</v>
      </c>
      <c r="E80" s="2" t="s">
        <v>96</v>
      </c>
      <c r="F80" s="2" t="s">
        <v>61</v>
      </c>
      <c r="G80" s="2" t="s">
        <v>412</v>
      </c>
      <c r="H80" s="2" t="s">
        <v>49</v>
      </c>
      <c r="I80" s="2" t="s">
        <v>45</v>
      </c>
      <c r="K80" s="2" t="s">
        <v>36</v>
      </c>
      <c r="L80" s="2" t="s">
        <v>97</v>
      </c>
      <c r="N80" s="2" t="s">
        <v>31</v>
      </c>
      <c r="O80" s="2" t="s">
        <v>31</v>
      </c>
      <c r="P80" s="2" t="s">
        <v>30</v>
      </c>
      <c r="Q80" s="2" t="s">
        <v>30</v>
      </c>
      <c r="R80" s="2" t="s">
        <v>31</v>
      </c>
      <c r="S80" s="2" t="s">
        <v>30</v>
      </c>
      <c r="U80" s="8">
        <v>351284419920</v>
      </c>
      <c r="V80" s="9" t="s">
        <v>421</v>
      </c>
      <c r="W80" s="5" t="s">
        <v>422</v>
      </c>
      <c r="X80" s="5"/>
      <c r="Y80" s="2" t="s">
        <v>26</v>
      </c>
    </row>
    <row r="81" spans="1:25" x14ac:dyDescent="0.2">
      <c r="A81" s="2">
        <f t="shared" si="4"/>
        <v>75</v>
      </c>
      <c r="B81" s="2" t="s">
        <v>20</v>
      </c>
      <c r="C81" s="2" t="s">
        <v>423</v>
      </c>
      <c r="D81" s="2" t="s">
        <v>424</v>
      </c>
      <c r="E81" s="2" t="s">
        <v>96</v>
      </c>
      <c r="F81" s="2" t="s">
        <v>61</v>
      </c>
      <c r="G81" s="2" t="s">
        <v>412</v>
      </c>
      <c r="H81" s="2" t="s">
        <v>49</v>
      </c>
      <c r="I81" s="2" t="s">
        <v>45</v>
      </c>
      <c r="K81" s="2" t="s">
        <v>36</v>
      </c>
      <c r="L81" s="2" t="s">
        <v>97</v>
      </c>
      <c r="N81" s="2" t="s">
        <v>31</v>
      </c>
      <c r="O81" s="2" t="s">
        <v>31</v>
      </c>
      <c r="P81" s="2" t="s">
        <v>30</v>
      </c>
      <c r="Q81" s="2" t="s">
        <v>30</v>
      </c>
      <c r="R81" s="2" t="s">
        <v>31</v>
      </c>
      <c r="S81" s="2" t="s">
        <v>30</v>
      </c>
      <c r="U81" s="8">
        <v>351284415087</v>
      </c>
      <c r="V81" s="9" t="s">
        <v>425</v>
      </c>
      <c r="W81" s="5" t="s">
        <v>426</v>
      </c>
      <c r="X81" s="5"/>
      <c r="Y81" s="2" t="s">
        <v>26</v>
      </c>
    </row>
    <row r="82" spans="1:25" x14ac:dyDescent="0.2">
      <c r="A82" s="2">
        <f t="shared" si="4"/>
        <v>76</v>
      </c>
      <c r="B82" s="2" t="s">
        <v>20</v>
      </c>
      <c r="C82" s="2" t="s">
        <v>427</v>
      </c>
      <c r="D82" s="2" t="s">
        <v>428</v>
      </c>
      <c r="E82" s="2" t="s">
        <v>96</v>
      </c>
      <c r="F82" s="2" t="s">
        <v>61</v>
      </c>
      <c r="G82" s="2" t="s">
        <v>412</v>
      </c>
      <c r="H82" s="2" t="s">
        <v>49</v>
      </c>
      <c r="I82" s="2" t="s">
        <v>45</v>
      </c>
      <c r="K82" s="2" t="s">
        <v>36</v>
      </c>
      <c r="L82" s="2" t="s">
        <v>97</v>
      </c>
      <c r="N82" s="2" t="s">
        <v>31</v>
      </c>
      <c r="O82" s="2" t="s">
        <v>31</v>
      </c>
      <c r="P82" s="2" t="s">
        <v>30</v>
      </c>
      <c r="Q82" s="2" t="s">
        <v>30</v>
      </c>
      <c r="R82" s="2" t="s">
        <v>31</v>
      </c>
      <c r="S82" s="2" t="s">
        <v>30</v>
      </c>
      <c r="U82" s="8">
        <v>351284480060</v>
      </c>
      <c r="V82" s="9" t="s">
        <v>429</v>
      </c>
      <c r="W82" s="5" t="s">
        <v>430</v>
      </c>
      <c r="X82" s="5"/>
      <c r="Y82" s="2" t="s">
        <v>26</v>
      </c>
    </row>
    <row r="83" spans="1:25" x14ac:dyDescent="0.2">
      <c r="A83" s="2">
        <f t="shared" si="4"/>
        <v>77</v>
      </c>
      <c r="B83" s="2" t="s">
        <v>20</v>
      </c>
      <c r="C83" s="2" t="s">
        <v>431</v>
      </c>
      <c r="D83" s="2" t="s">
        <v>432</v>
      </c>
      <c r="E83" s="2" t="s">
        <v>96</v>
      </c>
      <c r="F83" s="2" t="s">
        <v>61</v>
      </c>
      <c r="G83" s="2" t="s">
        <v>412</v>
      </c>
      <c r="H83" s="2" t="s">
        <v>46</v>
      </c>
      <c r="I83" s="2" t="s">
        <v>45</v>
      </c>
      <c r="K83" s="2" t="s">
        <v>35</v>
      </c>
      <c r="L83" s="2" t="s">
        <v>35</v>
      </c>
      <c r="N83" s="2" t="s">
        <v>31</v>
      </c>
      <c r="O83" s="2" t="s">
        <v>31</v>
      </c>
      <c r="P83" s="2" t="s">
        <v>30</v>
      </c>
      <c r="Q83" s="2" t="s">
        <v>30</v>
      </c>
      <c r="R83" s="2" t="s">
        <v>31</v>
      </c>
      <c r="S83" s="2" t="s">
        <v>30</v>
      </c>
      <c r="U83" s="8">
        <v>351284412468</v>
      </c>
      <c r="V83" s="9" t="s">
        <v>433</v>
      </c>
      <c r="W83" s="5"/>
      <c r="X83" s="5"/>
      <c r="Y83" s="2" t="s">
        <v>26</v>
      </c>
    </row>
    <row r="84" spans="1:25" x14ac:dyDescent="0.2">
      <c r="A84" s="2">
        <f t="shared" si="4"/>
        <v>78</v>
      </c>
      <c r="B84" s="2" t="s">
        <v>20</v>
      </c>
      <c r="C84" s="2" t="s">
        <v>434</v>
      </c>
      <c r="D84" s="2" t="s">
        <v>435</v>
      </c>
      <c r="E84" s="2" t="s">
        <v>96</v>
      </c>
      <c r="F84" s="2" t="s">
        <v>61</v>
      </c>
      <c r="G84" s="2" t="s">
        <v>412</v>
      </c>
      <c r="H84" s="2" t="s">
        <v>46</v>
      </c>
      <c r="I84" s="2" t="s">
        <v>45</v>
      </c>
      <c r="K84" s="2" t="s">
        <v>35</v>
      </c>
      <c r="L84" s="2" t="s">
        <v>35</v>
      </c>
      <c r="N84" s="2" t="s">
        <v>31</v>
      </c>
      <c r="O84" s="2" t="s">
        <v>31</v>
      </c>
      <c r="P84" s="2" t="s">
        <v>30</v>
      </c>
      <c r="Q84" s="2" t="s">
        <v>30</v>
      </c>
      <c r="R84" s="2" t="s">
        <v>31</v>
      </c>
      <c r="S84" s="2" t="s">
        <v>30</v>
      </c>
      <c r="U84" s="8">
        <v>351284412487</v>
      </c>
      <c r="V84" s="9" t="s">
        <v>436</v>
      </c>
      <c r="W84" s="5"/>
      <c r="X84" s="5"/>
      <c r="Y84" s="2" t="s">
        <v>26</v>
      </c>
    </row>
    <row r="85" spans="1:25" x14ac:dyDescent="0.2">
      <c r="A85" s="2">
        <f t="shared" si="4"/>
        <v>79</v>
      </c>
      <c r="B85" s="2" t="s">
        <v>20</v>
      </c>
      <c r="C85" s="2" t="s">
        <v>437</v>
      </c>
      <c r="D85" s="2" t="s">
        <v>438</v>
      </c>
      <c r="E85" s="2" t="s">
        <v>96</v>
      </c>
      <c r="F85" s="2" t="s">
        <v>61</v>
      </c>
      <c r="G85" s="2" t="s">
        <v>412</v>
      </c>
      <c r="H85" s="2" t="s">
        <v>46</v>
      </c>
      <c r="I85" s="2" t="s">
        <v>45</v>
      </c>
      <c r="K85" s="2" t="s">
        <v>35</v>
      </c>
      <c r="L85" s="2" t="s">
        <v>35</v>
      </c>
      <c r="N85" s="2" t="s">
        <v>31</v>
      </c>
      <c r="O85" s="2" t="s">
        <v>31</v>
      </c>
      <c r="P85" s="2" t="s">
        <v>30</v>
      </c>
      <c r="Q85" s="2" t="s">
        <v>30</v>
      </c>
      <c r="R85" s="2" t="s">
        <v>31</v>
      </c>
      <c r="S85" s="2" t="s">
        <v>30</v>
      </c>
      <c r="U85" s="8">
        <v>351284495175</v>
      </c>
      <c r="V85" s="9" t="s">
        <v>439</v>
      </c>
      <c r="W85" s="5"/>
      <c r="X85" s="5"/>
      <c r="Y85" s="2" t="s">
        <v>26</v>
      </c>
    </row>
    <row r="86" spans="1:25" x14ac:dyDescent="0.2">
      <c r="A86" s="2">
        <f t="shared" si="4"/>
        <v>80</v>
      </c>
      <c r="B86" s="2" t="s">
        <v>20</v>
      </c>
      <c r="C86" s="2" t="s">
        <v>440</v>
      </c>
      <c r="D86" s="2" t="s">
        <v>441</v>
      </c>
      <c r="E86" s="2" t="s">
        <v>96</v>
      </c>
      <c r="F86" s="2" t="s">
        <v>61</v>
      </c>
      <c r="G86" s="2" t="s">
        <v>412</v>
      </c>
      <c r="H86" s="2" t="s">
        <v>46</v>
      </c>
      <c r="I86" s="2" t="s">
        <v>45</v>
      </c>
      <c r="K86" s="2" t="s">
        <v>35</v>
      </c>
      <c r="L86" s="2" t="s">
        <v>35</v>
      </c>
      <c r="N86" s="2" t="s">
        <v>31</v>
      </c>
      <c r="O86" s="2" t="s">
        <v>31</v>
      </c>
      <c r="P86" s="2" t="s">
        <v>30</v>
      </c>
      <c r="Q86" s="2" t="s">
        <v>30</v>
      </c>
      <c r="R86" s="2" t="s">
        <v>31</v>
      </c>
      <c r="S86" s="2" t="s">
        <v>30</v>
      </c>
      <c r="U86" s="8">
        <v>351284495178</v>
      </c>
      <c r="V86" s="5" t="s">
        <v>442</v>
      </c>
      <c r="W86" s="5"/>
      <c r="X86" s="5"/>
      <c r="Y86" s="2" t="s">
        <v>26</v>
      </c>
    </row>
    <row r="87" spans="1:25" x14ac:dyDescent="0.2">
      <c r="A87" s="2">
        <f t="shared" si="4"/>
        <v>81</v>
      </c>
      <c r="B87" s="2" t="s">
        <v>20</v>
      </c>
      <c r="C87" s="2" t="s">
        <v>443</v>
      </c>
      <c r="D87" s="2" t="s">
        <v>444</v>
      </c>
      <c r="E87" s="2" t="s">
        <v>96</v>
      </c>
      <c r="F87" s="2" t="s">
        <v>61</v>
      </c>
      <c r="G87" s="2" t="s">
        <v>412</v>
      </c>
      <c r="H87" s="2" t="s">
        <v>54</v>
      </c>
      <c r="I87" s="2" t="s">
        <v>45</v>
      </c>
      <c r="K87" s="2" t="s">
        <v>36</v>
      </c>
      <c r="L87" s="2" t="s">
        <v>36</v>
      </c>
      <c r="N87" s="2" t="s">
        <v>31</v>
      </c>
      <c r="O87" s="2" t="s">
        <v>31</v>
      </c>
      <c r="P87" s="2" t="s">
        <v>30</v>
      </c>
      <c r="Q87" s="2" t="s">
        <v>30</v>
      </c>
      <c r="R87" s="2" t="s">
        <v>30</v>
      </c>
      <c r="S87" s="2" t="s">
        <v>30</v>
      </c>
      <c r="U87" s="8">
        <v>351284101100</v>
      </c>
      <c r="V87" s="9" t="s">
        <v>445</v>
      </c>
      <c r="W87" s="5" t="s">
        <v>446</v>
      </c>
      <c r="X87" s="5"/>
      <c r="Y87" s="2" t="s">
        <v>26</v>
      </c>
    </row>
    <row r="88" spans="1:25" x14ac:dyDescent="0.2">
      <c r="A88" s="2">
        <f t="shared" si="4"/>
        <v>82</v>
      </c>
      <c r="B88" s="2" t="s">
        <v>20</v>
      </c>
      <c r="C88" s="2" t="s">
        <v>447</v>
      </c>
      <c r="D88" s="2" t="s">
        <v>448</v>
      </c>
      <c r="E88" s="2" t="s">
        <v>79</v>
      </c>
      <c r="F88" s="2" t="s">
        <v>61</v>
      </c>
      <c r="H88" s="2" t="s">
        <v>54</v>
      </c>
      <c r="I88" s="2" t="s">
        <v>45</v>
      </c>
      <c r="K88" s="2" t="s">
        <v>36</v>
      </c>
      <c r="L88" s="2" t="s">
        <v>97</v>
      </c>
      <c r="N88" s="2" t="s">
        <v>30</v>
      </c>
      <c r="O88" s="2" t="s">
        <v>31</v>
      </c>
      <c r="P88" s="2" t="s">
        <v>30</v>
      </c>
      <c r="Q88" s="2" t="s">
        <v>30</v>
      </c>
      <c r="R88" s="2" t="s">
        <v>30</v>
      </c>
      <c r="S88" s="2" t="s">
        <v>30</v>
      </c>
      <c r="U88" s="8" t="s">
        <v>449</v>
      </c>
      <c r="V88" s="9" t="s">
        <v>450</v>
      </c>
      <c r="W88" s="5" t="s">
        <v>451</v>
      </c>
      <c r="X88" s="5"/>
      <c r="Y88" s="2" t="s">
        <v>26</v>
      </c>
    </row>
    <row r="89" spans="1:25" x14ac:dyDescent="0.2">
      <c r="A89" s="2">
        <f t="shared" si="4"/>
        <v>83</v>
      </c>
      <c r="B89" s="2" t="s">
        <v>20</v>
      </c>
      <c r="C89" s="2" t="s">
        <v>452</v>
      </c>
      <c r="D89" s="2" t="s">
        <v>453</v>
      </c>
      <c r="E89" s="2" t="s">
        <v>79</v>
      </c>
      <c r="F89" s="2" t="s">
        <v>61</v>
      </c>
      <c r="H89" s="2" t="s">
        <v>48</v>
      </c>
      <c r="I89" s="2" t="s">
        <v>45</v>
      </c>
      <c r="K89" s="2" t="s">
        <v>36</v>
      </c>
      <c r="L89" s="2" t="s">
        <v>36</v>
      </c>
      <c r="N89" s="2" t="s">
        <v>30</v>
      </c>
      <c r="O89" s="2" t="s">
        <v>31</v>
      </c>
      <c r="P89" s="2" t="s">
        <v>31</v>
      </c>
      <c r="Q89" s="2" t="s">
        <v>30</v>
      </c>
      <c r="R89" s="2" t="s">
        <v>30</v>
      </c>
      <c r="S89" s="2" t="s">
        <v>30</v>
      </c>
      <c r="U89" s="8">
        <v>351239404434</v>
      </c>
      <c r="V89" s="9" t="s">
        <v>454</v>
      </c>
      <c r="W89" s="5" t="s">
        <v>455</v>
      </c>
      <c r="X89" s="5"/>
      <c r="Y89" s="2" t="s">
        <v>26</v>
      </c>
    </row>
    <row r="90" spans="1:25" x14ac:dyDescent="0.2">
      <c r="A90" s="2">
        <f t="shared" si="4"/>
        <v>84</v>
      </c>
      <c r="B90" s="2" t="s">
        <v>20</v>
      </c>
      <c r="C90" s="2" t="s">
        <v>456</v>
      </c>
      <c r="D90" s="2" t="s">
        <v>457</v>
      </c>
      <c r="E90" s="2" t="s">
        <v>79</v>
      </c>
      <c r="F90" s="2" t="s">
        <v>61</v>
      </c>
      <c r="G90" s="2" t="s">
        <v>412</v>
      </c>
      <c r="H90" s="2" t="s">
        <v>54</v>
      </c>
      <c r="I90" s="2" t="s">
        <v>45</v>
      </c>
      <c r="K90" s="2" t="s">
        <v>35</v>
      </c>
      <c r="L90" s="2" t="s">
        <v>36</v>
      </c>
      <c r="N90" s="2" t="s">
        <v>30</v>
      </c>
      <c r="O90" s="2" t="s">
        <v>31</v>
      </c>
      <c r="P90" s="2" t="s">
        <v>31</v>
      </c>
      <c r="Q90" s="2" t="s">
        <v>30</v>
      </c>
      <c r="R90" s="2" t="s">
        <v>30</v>
      </c>
      <c r="S90" s="2" t="s">
        <v>30</v>
      </c>
      <c r="U90" s="8">
        <v>351265807700</v>
      </c>
      <c r="V90" s="5" t="s">
        <v>458</v>
      </c>
      <c r="W90" s="5" t="s">
        <v>459</v>
      </c>
      <c r="X90" s="5"/>
      <c r="Y90" s="2" t="s">
        <v>26</v>
      </c>
    </row>
    <row r="91" spans="1:25" x14ac:dyDescent="0.2">
      <c r="A91" s="2">
        <f t="shared" si="4"/>
        <v>85</v>
      </c>
      <c r="B91" s="2" t="s">
        <v>20</v>
      </c>
      <c r="C91" s="2" t="s">
        <v>460</v>
      </c>
      <c r="D91" s="2" t="s">
        <v>461</v>
      </c>
      <c r="E91" s="2" t="s">
        <v>79</v>
      </c>
      <c r="F91" s="2" t="s">
        <v>61</v>
      </c>
      <c r="H91" s="2" t="s">
        <v>48</v>
      </c>
      <c r="I91" s="2" t="s">
        <v>45</v>
      </c>
      <c r="K91" s="2" t="s">
        <v>35</v>
      </c>
      <c r="L91" s="2" t="s">
        <v>36</v>
      </c>
      <c r="N91" s="2" t="s">
        <v>30</v>
      </c>
      <c r="O91" s="2" t="s">
        <v>31</v>
      </c>
      <c r="P91" s="2" t="s">
        <v>30</v>
      </c>
      <c r="Q91" s="2" t="s">
        <v>30</v>
      </c>
      <c r="R91" s="2" t="s">
        <v>30</v>
      </c>
      <c r="S91" s="2" t="s">
        <v>30</v>
      </c>
      <c r="U91" s="8">
        <v>351218551359</v>
      </c>
      <c r="V91" s="9" t="s">
        <v>462</v>
      </c>
      <c r="W91" s="5" t="s">
        <v>463</v>
      </c>
      <c r="X91" s="5"/>
      <c r="Y91" s="2" t="s">
        <v>26</v>
      </c>
    </row>
    <row r="92" spans="1:25" x14ac:dyDescent="0.2">
      <c r="A92" s="2">
        <f t="shared" si="4"/>
        <v>86</v>
      </c>
      <c r="B92" s="2" t="s">
        <v>20</v>
      </c>
      <c r="C92" s="2" t="s">
        <v>464</v>
      </c>
      <c r="D92" s="2" t="s">
        <v>465</v>
      </c>
      <c r="E92" s="2" t="s">
        <v>96</v>
      </c>
      <c r="F92" s="2" t="s">
        <v>61</v>
      </c>
      <c r="G92" s="2" t="s">
        <v>412</v>
      </c>
      <c r="H92" s="2" t="s">
        <v>53</v>
      </c>
      <c r="I92" s="2" t="s">
        <v>45</v>
      </c>
      <c r="K92" s="2" t="s">
        <v>35</v>
      </c>
      <c r="L92" s="2" t="s">
        <v>35</v>
      </c>
      <c r="N92" s="2" t="s">
        <v>31</v>
      </c>
      <c r="O92" s="2" t="s">
        <v>31</v>
      </c>
      <c r="P92" s="2" t="s">
        <v>31</v>
      </c>
      <c r="Q92" s="2" t="s">
        <v>30</v>
      </c>
      <c r="R92" s="2" t="s">
        <v>31</v>
      </c>
      <c r="S92" s="2" t="s">
        <v>30</v>
      </c>
      <c r="U92" s="8">
        <v>351284310160</v>
      </c>
      <c r="V92" s="5" t="s">
        <v>466</v>
      </c>
      <c r="W92" s="5" t="s">
        <v>467</v>
      </c>
      <c r="X92" s="5"/>
      <c r="Y92" s="2" t="s">
        <v>26</v>
      </c>
    </row>
    <row r="93" spans="1:25" x14ac:dyDescent="0.2">
      <c r="A93" s="2">
        <f t="shared" si="4"/>
        <v>87</v>
      </c>
      <c r="B93" s="2" t="s">
        <v>20</v>
      </c>
      <c r="C93" s="2" t="s">
        <v>468</v>
      </c>
      <c r="D93" s="2" t="s">
        <v>469</v>
      </c>
      <c r="E93" s="2" t="s">
        <v>79</v>
      </c>
      <c r="F93" s="2" t="s">
        <v>61</v>
      </c>
      <c r="G93" s="2" t="s">
        <v>412</v>
      </c>
      <c r="H93" s="2" t="s">
        <v>53</v>
      </c>
      <c r="I93" s="2" t="s">
        <v>45</v>
      </c>
      <c r="K93" s="2" t="s">
        <v>35</v>
      </c>
      <c r="L93" s="2" t="s">
        <v>35</v>
      </c>
      <c r="N93" s="2" t="s">
        <v>30</v>
      </c>
      <c r="O93" s="2" t="s">
        <v>31</v>
      </c>
      <c r="P93" s="2" t="s">
        <v>31</v>
      </c>
      <c r="Q93" s="2" t="s">
        <v>30</v>
      </c>
      <c r="R93" s="2" t="s">
        <v>30</v>
      </c>
      <c r="S93" s="2" t="s">
        <v>30</v>
      </c>
      <c r="U93" s="8">
        <v>351266749420</v>
      </c>
      <c r="V93" s="9" t="s">
        <v>470</v>
      </c>
      <c r="W93" s="5" t="s">
        <v>471</v>
      </c>
      <c r="X93" s="5"/>
      <c r="Y93" s="2" t="s">
        <v>26</v>
      </c>
    </row>
    <row r="94" spans="1:25" x14ac:dyDescent="0.2">
      <c r="A94" s="2">
        <f t="shared" si="4"/>
        <v>88</v>
      </c>
      <c r="B94" s="2" t="s">
        <v>20</v>
      </c>
      <c r="C94" s="2" t="s">
        <v>472</v>
      </c>
      <c r="D94" s="2" t="s">
        <v>473</v>
      </c>
      <c r="E94" s="2" t="s">
        <v>79</v>
      </c>
      <c r="F94" s="2" t="s">
        <v>61</v>
      </c>
      <c r="H94" s="2" t="s">
        <v>53</v>
      </c>
      <c r="I94" s="2" t="s">
        <v>45</v>
      </c>
      <c r="K94" s="2" t="s">
        <v>35</v>
      </c>
      <c r="L94" s="2" t="s">
        <v>36</v>
      </c>
      <c r="N94" s="2" t="s">
        <v>30</v>
      </c>
      <c r="O94" s="2" t="s">
        <v>31</v>
      </c>
      <c r="P94" s="2" t="s">
        <v>30</v>
      </c>
      <c r="Q94" s="2" t="s">
        <v>30</v>
      </c>
      <c r="R94" s="2" t="s">
        <v>30</v>
      </c>
      <c r="S94" s="2" t="s">
        <v>30</v>
      </c>
      <c r="U94" s="8">
        <v>351245301440</v>
      </c>
      <c r="V94" s="5" t="s">
        <v>474</v>
      </c>
      <c r="W94" s="5" t="s">
        <v>475</v>
      </c>
      <c r="X94" s="5"/>
      <c r="Y94" s="2" t="s">
        <v>26</v>
      </c>
    </row>
    <row r="95" spans="1:25" x14ac:dyDescent="0.2">
      <c r="A95" s="2">
        <f t="shared" si="4"/>
        <v>89</v>
      </c>
      <c r="B95" s="2" t="s">
        <v>20</v>
      </c>
      <c r="C95" s="2" t="s">
        <v>476</v>
      </c>
      <c r="D95" s="10" t="s">
        <v>477</v>
      </c>
      <c r="E95" s="2" t="s">
        <v>79</v>
      </c>
      <c r="F95" s="2" t="s">
        <v>61</v>
      </c>
      <c r="H95" s="2" t="s">
        <v>53</v>
      </c>
      <c r="I95" s="2" t="s">
        <v>45</v>
      </c>
      <c r="K95" s="2" t="s">
        <v>35</v>
      </c>
      <c r="L95" s="2" t="s">
        <v>36</v>
      </c>
      <c r="N95" s="2" t="s">
        <v>30</v>
      </c>
      <c r="O95" s="2" t="s">
        <v>31</v>
      </c>
      <c r="P95" s="2" t="s">
        <v>30</v>
      </c>
      <c r="Q95" s="2" t="s">
        <v>30</v>
      </c>
      <c r="R95" s="2" t="s">
        <v>30</v>
      </c>
      <c r="S95" s="2" t="s">
        <v>30</v>
      </c>
      <c r="U95" s="8">
        <v>351269450110</v>
      </c>
      <c r="V95" s="9" t="s">
        <v>478</v>
      </c>
      <c r="W95" s="5" t="s">
        <v>479</v>
      </c>
      <c r="X95" s="5"/>
      <c r="Y95" s="2" t="s">
        <v>26</v>
      </c>
    </row>
    <row r="96" spans="1:25" x14ac:dyDescent="0.2">
      <c r="A96" s="2">
        <f t="shared" si="4"/>
        <v>90</v>
      </c>
      <c r="B96" s="2" t="s">
        <v>20</v>
      </c>
      <c r="C96" s="2" t="s">
        <v>480</v>
      </c>
      <c r="D96" s="2" t="s">
        <v>481</v>
      </c>
      <c r="E96" s="2" t="s">
        <v>96</v>
      </c>
      <c r="F96" s="2" t="s">
        <v>61</v>
      </c>
      <c r="G96" s="2" t="s">
        <v>412</v>
      </c>
      <c r="H96" s="2" t="s">
        <v>46</v>
      </c>
      <c r="I96" s="2" t="s">
        <v>45</v>
      </c>
      <c r="K96" s="2" t="s">
        <v>36</v>
      </c>
      <c r="L96" s="2" t="s">
        <v>36</v>
      </c>
      <c r="N96" s="2" t="s">
        <v>30</v>
      </c>
      <c r="O96" s="2" t="s">
        <v>31</v>
      </c>
      <c r="P96" s="2" t="s">
        <v>31</v>
      </c>
      <c r="Q96" s="2" t="s">
        <v>31</v>
      </c>
      <c r="R96" s="2" t="s">
        <v>30</v>
      </c>
      <c r="S96" s="2" t="s">
        <v>30</v>
      </c>
      <c r="U96" s="8" t="s">
        <v>482</v>
      </c>
      <c r="V96" s="5" t="s">
        <v>483</v>
      </c>
      <c r="W96" s="5" t="s">
        <v>484</v>
      </c>
      <c r="X96" s="5"/>
      <c r="Y96" s="2" t="s">
        <v>26</v>
      </c>
    </row>
    <row r="97" spans="1:25" x14ac:dyDescent="0.2">
      <c r="A97" s="2">
        <f t="shared" si="4"/>
        <v>91</v>
      </c>
      <c r="B97" s="2" t="s">
        <v>20</v>
      </c>
      <c r="C97" s="2" t="s">
        <v>485</v>
      </c>
      <c r="D97" s="10" t="s">
        <v>486</v>
      </c>
      <c r="E97" s="2" t="s">
        <v>96</v>
      </c>
      <c r="F97" s="2" t="s">
        <v>61</v>
      </c>
      <c r="G97" s="2" t="s">
        <v>412</v>
      </c>
      <c r="H97" s="2" t="s">
        <v>46</v>
      </c>
      <c r="I97" s="2" t="s">
        <v>45</v>
      </c>
      <c r="K97" s="2" t="s">
        <v>36</v>
      </c>
      <c r="L97" s="2" t="s">
        <v>36</v>
      </c>
      <c r="N97" s="2" t="s">
        <v>30</v>
      </c>
      <c r="O97" s="2" t="s">
        <v>31</v>
      </c>
      <c r="P97" s="2" t="s">
        <v>31</v>
      </c>
      <c r="Q97" s="2" t="s">
        <v>31</v>
      </c>
      <c r="R97" s="2" t="s">
        <v>30</v>
      </c>
      <c r="S97" s="2" t="s">
        <v>30</v>
      </c>
      <c r="U97" s="8">
        <v>351284480800</v>
      </c>
      <c r="V97" s="9" t="s">
        <v>487</v>
      </c>
      <c r="W97" s="5" t="s">
        <v>488</v>
      </c>
      <c r="X97" s="5"/>
      <c r="Y97" s="2" t="s">
        <v>26</v>
      </c>
    </row>
    <row r="98" spans="1:25" x14ac:dyDescent="0.2">
      <c r="A98" s="2">
        <f t="shared" si="4"/>
        <v>92</v>
      </c>
      <c r="B98" s="2" t="s">
        <v>20</v>
      </c>
      <c r="C98" s="2" t="s">
        <v>489</v>
      </c>
      <c r="D98" s="10" t="s">
        <v>490</v>
      </c>
      <c r="E98" s="2" t="s">
        <v>96</v>
      </c>
      <c r="F98" s="2" t="s">
        <v>61</v>
      </c>
      <c r="G98" s="2" t="s">
        <v>412</v>
      </c>
      <c r="H98" s="2" t="s">
        <v>46</v>
      </c>
      <c r="I98" s="2" t="s">
        <v>45</v>
      </c>
      <c r="K98" s="2" t="s">
        <v>36</v>
      </c>
      <c r="L98" s="2" t="s">
        <v>36</v>
      </c>
      <c r="N98" s="2" t="s">
        <v>30</v>
      </c>
      <c r="O98" s="2" t="s">
        <v>31</v>
      </c>
      <c r="P98" s="2" t="s">
        <v>31</v>
      </c>
      <c r="Q98" s="2" t="s">
        <v>31</v>
      </c>
      <c r="R98" s="2" t="s">
        <v>30</v>
      </c>
      <c r="S98" s="2" t="s">
        <v>30</v>
      </c>
      <c r="U98" s="8">
        <v>351266619030</v>
      </c>
      <c r="V98" s="9" t="s">
        <v>491</v>
      </c>
      <c r="W98" s="5" t="s">
        <v>492</v>
      </c>
      <c r="X98" s="5"/>
      <c r="Y98" s="2" t="s">
        <v>26</v>
      </c>
    </row>
    <row r="99" spans="1:25" x14ac:dyDescent="0.2">
      <c r="A99" s="2">
        <f t="shared" si="4"/>
        <v>93</v>
      </c>
      <c r="B99" s="2" t="s">
        <v>20</v>
      </c>
      <c r="C99" s="2" t="s">
        <v>493</v>
      </c>
      <c r="D99" s="10" t="s">
        <v>494</v>
      </c>
      <c r="E99" s="2" t="s">
        <v>96</v>
      </c>
      <c r="F99" s="2" t="s">
        <v>61</v>
      </c>
      <c r="G99" s="2" t="s">
        <v>412</v>
      </c>
      <c r="H99" s="2" t="s">
        <v>46</v>
      </c>
      <c r="I99" s="2" t="s">
        <v>45</v>
      </c>
      <c r="K99" s="2" t="s">
        <v>36</v>
      </c>
      <c r="L99" s="2" t="s">
        <v>36</v>
      </c>
      <c r="N99" s="2" t="s">
        <v>30</v>
      </c>
      <c r="O99" s="2" t="s">
        <v>31</v>
      </c>
      <c r="P99" s="2" t="s">
        <v>31</v>
      </c>
      <c r="Q99" s="2" t="s">
        <v>31</v>
      </c>
      <c r="R99" s="2" t="s">
        <v>30</v>
      </c>
      <c r="S99" s="2" t="s">
        <v>30</v>
      </c>
      <c r="U99" s="11" t="s">
        <v>495</v>
      </c>
      <c r="V99" s="9" t="s">
        <v>496</v>
      </c>
      <c r="W99" s="5" t="s">
        <v>497</v>
      </c>
      <c r="X99" s="5"/>
      <c r="Y99" s="2" t="s">
        <v>26</v>
      </c>
    </row>
    <row r="100" spans="1:25" x14ac:dyDescent="0.2">
      <c r="A100" s="2">
        <f t="shared" si="4"/>
        <v>94</v>
      </c>
      <c r="B100" s="2" t="s">
        <v>20</v>
      </c>
      <c r="C100" s="2" t="s">
        <v>498</v>
      </c>
      <c r="D100" s="10" t="s">
        <v>499</v>
      </c>
      <c r="E100" s="2" t="s">
        <v>96</v>
      </c>
      <c r="F100" s="2" t="s">
        <v>61</v>
      </c>
      <c r="G100" s="2" t="s">
        <v>500</v>
      </c>
      <c r="H100" s="2" t="s">
        <v>46</v>
      </c>
      <c r="I100" s="2" t="s">
        <v>45</v>
      </c>
      <c r="K100" s="2" t="s">
        <v>36</v>
      </c>
      <c r="L100" s="2" t="s">
        <v>36</v>
      </c>
      <c r="N100" s="2" t="s">
        <v>30</v>
      </c>
      <c r="O100" s="2" t="s">
        <v>31</v>
      </c>
      <c r="P100" s="2" t="s">
        <v>31</v>
      </c>
      <c r="Q100" s="2" t="s">
        <v>31</v>
      </c>
      <c r="R100" s="2" t="s">
        <v>30</v>
      </c>
      <c r="S100" s="2" t="s">
        <v>30</v>
      </c>
      <c r="U100" s="8">
        <v>351289870870</v>
      </c>
      <c r="V100" s="9" t="s">
        <v>501</v>
      </c>
      <c r="W100" s="5" t="s">
        <v>502</v>
      </c>
      <c r="X100" s="5"/>
      <c r="Y100" s="2" t="s">
        <v>26</v>
      </c>
    </row>
    <row r="101" spans="1:25" x14ac:dyDescent="0.2">
      <c r="A101" s="2">
        <f t="shared" si="4"/>
        <v>95</v>
      </c>
      <c r="B101" s="2" t="s">
        <v>20</v>
      </c>
      <c r="C101" s="2" t="s">
        <v>503</v>
      </c>
      <c r="D101" s="2" t="s">
        <v>504</v>
      </c>
      <c r="E101" s="2" t="s">
        <v>96</v>
      </c>
      <c r="F101" s="2" t="s">
        <v>61</v>
      </c>
      <c r="G101" s="2" t="s">
        <v>412</v>
      </c>
      <c r="H101" s="2" t="s">
        <v>55</v>
      </c>
      <c r="I101" s="2" t="s">
        <v>45</v>
      </c>
      <c r="K101" s="2" t="s">
        <v>36</v>
      </c>
      <c r="L101" s="2" t="s">
        <v>97</v>
      </c>
      <c r="N101" s="2" t="s">
        <v>31</v>
      </c>
      <c r="O101" s="2" t="s">
        <v>31</v>
      </c>
      <c r="P101" s="2" t="s">
        <v>30</v>
      </c>
      <c r="Q101" s="2" t="s">
        <v>30</v>
      </c>
      <c r="R101" s="2" t="s">
        <v>31</v>
      </c>
      <c r="S101" s="2" t="s">
        <v>30</v>
      </c>
      <c r="U101" s="8">
        <v>351284314400</v>
      </c>
      <c r="V101" s="5" t="s">
        <v>505</v>
      </c>
      <c r="W101" s="5" t="s">
        <v>506</v>
      </c>
      <c r="X101" s="5"/>
      <c r="Y101" s="2" t="s">
        <v>26</v>
      </c>
    </row>
    <row r="102" spans="1:25" x14ac:dyDescent="0.2">
      <c r="A102" s="2">
        <f t="shared" si="4"/>
        <v>96</v>
      </c>
      <c r="B102" s="2" t="s">
        <v>20</v>
      </c>
      <c r="C102" s="2" t="s">
        <v>507</v>
      </c>
      <c r="D102" s="2" t="s">
        <v>508</v>
      </c>
      <c r="E102" s="2" t="s">
        <v>79</v>
      </c>
      <c r="F102" s="2" t="s">
        <v>61</v>
      </c>
      <c r="G102" s="2" t="s">
        <v>412</v>
      </c>
      <c r="H102" s="2" t="s">
        <v>55</v>
      </c>
      <c r="I102" s="2" t="s">
        <v>45</v>
      </c>
      <c r="K102" s="2" t="s">
        <v>36</v>
      </c>
      <c r="L102" s="2" t="s">
        <v>97</v>
      </c>
      <c r="N102" s="2" t="s">
        <v>30</v>
      </c>
      <c r="O102" s="2" t="s">
        <v>31</v>
      </c>
      <c r="P102" s="2" t="s">
        <v>30</v>
      </c>
      <c r="Q102" s="2" t="s">
        <v>30</v>
      </c>
      <c r="R102" s="2" t="s">
        <v>30</v>
      </c>
      <c r="S102" s="2" t="s">
        <v>30</v>
      </c>
      <c r="U102" s="8">
        <v>351266740800</v>
      </c>
      <c r="V102" s="9" t="s">
        <v>509</v>
      </c>
      <c r="W102" s="5" t="s">
        <v>510</v>
      </c>
      <c r="X102" s="5"/>
      <c r="Y102" s="2" t="s">
        <v>26</v>
      </c>
    </row>
    <row r="103" spans="1:25" x14ac:dyDescent="0.2">
      <c r="A103" s="2">
        <f t="shared" si="4"/>
        <v>97</v>
      </c>
      <c r="B103" s="2" t="s">
        <v>20</v>
      </c>
      <c r="C103" s="2" t="s">
        <v>511</v>
      </c>
      <c r="D103" s="2" t="s">
        <v>512</v>
      </c>
      <c r="F103" s="2" t="s">
        <v>61</v>
      </c>
      <c r="G103" s="2" t="s">
        <v>500</v>
      </c>
      <c r="H103" s="2" t="s">
        <v>55</v>
      </c>
      <c r="I103" s="2" t="s">
        <v>45</v>
      </c>
      <c r="K103" s="2" t="s">
        <v>36</v>
      </c>
      <c r="L103" s="2" t="s">
        <v>97</v>
      </c>
      <c r="N103" s="2" t="s">
        <v>30</v>
      </c>
      <c r="O103" s="2" t="s">
        <v>31</v>
      </c>
      <c r="P103" s="2" t="s">
        <v>30</v>
      </c>
      <c r="Q103" s="2" t="s">
        <v>30</v>
      </c>
      <c r="R103" s="2" t="s">
        <v>30</v>
      </c>
      <c r="S103" s="2" t="s">
        <v>30</v>
      </c>
      <c r="U103" s="8">
        <v>351289800100</v>
      </c>
      <c r="V103" s="9" t="s">
        <v>513</v>
      </c>
      <c r="W103" s="5" t="s">
        <v>514</v>
      </c>
      <c r="X103" s="5"/>
      <c r="Y103" s="2" t="s">
        <v>26</v>
      </c>
    </row>
    <row r="104" spans="1:25" x14ac:dyDescent="0.2">
      <c r="A104" s="2">
        <f t="shared" si="4"/>
        <v>98</v>
      </c>
      <c r="B104" s="2" t="s">
        <v>20</v>
      </c>
      <c r="C104" s="2" t="s">
        <v>515</v>
      </c>
      <c r="D104" s="2" t="s">
        <v>516</v>
      </c>
      <c r="E104" s="2" t="s">
        <v>79</v>
      </c>
      <c r="F104" s="2" t="s">
        <v>61</v>
      </c>
      <c r="H104" s="2" t="s">
        <v>48</v>
      </c>
      <c r="I104" s="2" t="s">
        <v>45</v>
      </c>
      <c r="K104" s="2" t="s">
        <v>36</v>
      </c>
      <c r="L104" s="2" t="s">
        <v>97</v>
      </c>
      <c r="N104" s="2" t="s">
        <v>30</v>
      </c>
      <c r="O104" s="2" t="s">
        <v>31</v>
      </c>
      <c r="P104" s="2" t="s">
        <v>30</v>
      </c>
      <c r="Q104" s="2" t="s">
        <v>30</v>
      </c>
      <c r="R104" s="2" t="s">
        <v>30</v>
      </c>
      <c r="S104" s="2" t="s">
        <v>30</v>
      </c>
      <c r="U104" s="8">
        <v>351931645040</v>
      </c>
      <c r="V104" s="9" t="s">
        <v>517</v>
      </c>
      <c r="W104" s="5" t="s">
        <v>518</v>
      </c>
      <c r="X104" s="5"/>
      <c r="Y104" s="2" t="s">
        <v>26</v>
      </c>
    </row>
    <row r="105" spans="1:25" x14ac:dyDescent="0.2">
      <c r="A105" s="2">
        <f t="shared" si="4"/>
        <v>99</v>
      </c>
      <c r="B105" s="2" t="s">
        <v>20</v>
      </c>
      <c r="C105" s="2" t="s">
        <v>519</v>
      </c>
      <c r="D105" s="2" t="s">
        <v>520</v>
      </c>
      <c r="E105" s="2" t="s">
        <v>79</v>
      </c>
      <c r="F105" s="2" t="s">
        <v>61</v>
      </c>
      <c r="G105" s="2" t="s">
        <v>412</v>
      </c>
      <c r="H105" s="2" t="s">
        <v>53</v>
      </c>
      <c r="I105" s="2" t="s">
        <v>45</v>
      </c>
      <c r="K105" s="2" t="s">
        <v>97</v>
      </c>
      <c r="L105" s="2" t="s">
        <v>97</v>
      </c>
      <c r="N105" s="2" t="s">
        <v>30</v>
      </c>
      <c r="O105" s="2" t="s">
        <v>31</v>
      </c>
      <c r="P105" s="2" t="s">
        <v>30</v>
      </c>
      <c r="Q105" s="2" t="s">
        <v>30</v>
      </c>
      <c r="R105" s="2" t="s">
        <v>30</v>
      </c>
      <c r="S105" s="2" t="s">
        <v>30</v>
      </c>
      <c r="U105" s="8">
        <v>351284313540</v>
      </c>
      <c r="V105" s="9" t="s">
        <v>521</v>
      </c>
      <c r="W105" s="5" t="s">
        <v>522</v>
      </c>
      <c r="X105" s="5"/>
      <c r="Y105" s="2" t="s">
        <v>26</v>
      </c>
    </row>
    <row r="106" spans="1:25" x14ac:dyDescent="0.2">
      <c r="A106" s="2">
        <f t="shared" si="4"/>
        <v>100</v>
      </c>
      <c r="B106" s="2" t="s">
        <v>20</v>
      </c>
      <c r="C106" s="2" t="s">
        <v>523</v>
      </c>
      <c r="D106" s="2" t="s">
        <v>524</v>
      </c>
      <c r="E106" s="2" t="s">
        <v>79</v>
      </c>
      <c r="F106" s="2" t="s">
        <v>61</v>
      </c>
      <c r="G106" s="2" t="s">
        <v>412</v>
      </c>
      <c r="H106" s="2" t="s">
        <v>54</v>
      </c>
      <c r="I106" s="2" t="s">
        <v>45</v>
      </c>
      <c r="K106" s="2" t="s">
        <v>97</v>
      </c>
      <c r="L106" s="2" t="s">
        <v>97</v>
      </c>
      <c r="N106" s="2" t="s">
        <v>30</v>
      </c>
      <c r="O106" s="2" t="s">
        <v>31</v>
      </c>
      <c r="P106" s="2" t="s">
        <v>30</v>
      </c>
      <c r="Q106" s="2" t="s">
        <v>30</v>
      </c>
      <c r="R106" s="2" t="s">
        <v>30</v>
      </c>
      <c r="S106" s="2" t="s">
        <v>30</v>
      </c>
      <c r="U106" s="8">
        <v>351284315245</v>
      </c>
      <c r="V106" s="9" t="s">
        <v>525</v>
      </c>
      <c r="W106" s="5" t="s">
        <v>526</v>
      </c>
      <c r="X106" s="5"/>
      <c r="Y106" s="2" t="s">
        <v>26</v>
      </c>
    </row>
    <row r="107" spans="1:25" x14ac:dyDescent="0.2">
      <c r="A107" s="2">
        <f t="shared" si="4"/>
        <v>101</v>
      </c>
      <c r="B107" s="2" t="s">
        <v>20</v>
      </c>
      <c r="C107" s="2" t="s">
        <v>527</v>
      </c>
      <c r="D107" s="2" t="s">
        <v>528</v>
      </c>
      <c r="E107" s="2" t="s">
        <v>79</v>
      </c>
      <c r="F107" s="2" t="s">
        <v>61</v>
      </c>
      <c r="G107" s="2" t="s">
        <v>412</v>
      </c>
      <c r="H107" s="2" t="s">
        <v>54</v>
      </c>
      <c r="I107" s="2" t="s">
        <v>45</v>
      </c>
      <c r="K107" s="2" t="s">
        <v>97</v>
      </c>
      <c r="L107" s="2" t="s">
        <v>97</v>
      </c>
      <c r="N107" s="2" t="s">
        <v>30</v>
      </c>
      <c r="O107" s="2" t="s">
        <v>31</v>
      </c>
      <c r="P107" s="2" t="s">
        <v>30</v>
      </c>
      <c r="Q107" s="2" t="s">
        <v>30</v>
      </c>
      <c r="R107" s="2" t="s">
        <v>30</v>
      </c>
      <c r="S107" s="2" t="s">
        <v>30</v>
      </c>
      <c r="U107" s="8">
        <v>351284311220</v>
      </c>
      <c r="V107" s="9" t="s">
        <v>529</v>
      </c>
      <c r="W107" s="5" t="s">
        <v>530</v>
      </c>
      <c r="X107" s="5"/>
      <c r="Y107" s="2" t="s">
        <v>26</v>
      </c>
    </row>
    <row r="108" spans="1:25" x14ac:dyDescent="0.2">
      <c r="A108" s="2">
        <f t="shared" si="4"/>
        <v>102</v>
      </c>
      <c r="B108" s="2" t="s">
        <v>20</v>
      </c>
      <c r="C108" s="2" t="s">
        <v>531</v>
      </c>
      <c r="D108" s="2" t="s">
        <v>532</v>
      </c>
      <c r="E108" s="2" t="s">
        <v>79</v>
      </c>
      <c r="F108" s="2" t="s">
        <v>61</v>
      </c>
      <c r="G108" s="2" t="s">
        <v>412</v>
      </c>
      <c r="H108" s="2" t="s">
        <v>73</v>
      </c>
      <c r="I108" s="2" t="s">
        <v>45</v>
      </c>
      <c r="K108" s="2" t="s">
        <v>36</v>
      </c>
      <c r="L108" s="2" t="s">
        <v>97</v>
      </c>
      <c r="N108" s="2" t="s">
        <v>30</v>
      </c>
      <c r="O108" s="2" t="s">
        <v>31</v>
      </c>
      <c r="P108" s="2" t="s">
        <v>30</v>
      </c>
      <c r="Q108" s="2" t="s">
        <v>30</v>
      </c>
      <c r="R108" s="2" t="s">
        <v>30</v>
      </c>
      <c r="S108" s="2" t="s">
        <v>30</v>
      </c>
      <c r="U108" s="8">
        <v>351284326136</v>
      </c>
      <c r="V108" s="9" t="s">
        <v>533</v>
      </c>
      <c r="W108" s="5" t="s">
        <v>534</v>
      </c>
      <c r="X108" s="5"/>
      <c r="Y108" s="2" t="s">
        <v>26</v>
      </c>
    </row>
    <row r="109" spans="1:25" x14ac:dyDescent="0.2">
      <c r="A109" s="2">
        <f t="shared" si="4"/>
        <v>103</v>
      </c>
      <c r="B109" s="2" t="s">
        <v>20</v>
      </c>
      <c r="C109" s="2" t="s">
        <v>535</v>
      </c>
      <c r="D109" s="2" t="s">
        <v>536</v>
      </c>
      <c r="E109" s="2" t="s">
        <v>79</v>
      </c>
      <c r="F109" s="2" t="s">
        <v>61</v>
      </c>
      <c r="H109" s="2" t="s">
        <v>47</v>
      </c>
      <c r="I109" s="2" t="s">
        <v>45</v>
      </c>
      <c r="K109" s="2" t="s">
        <v>36</v>
      </c>
      <c r="L109" s="2" t="s">
        <v>36</v>
      </c>
      <c r="N109" s="2" t="s">
        <v>30</v>
      </c>
      <c r="O109" s="2" t="s">
        <v>31</v>
      </c>
      <c r="P109" s="2" t="s">
        <v>30</v>
      </c>
      <c r="Q109" s="2" t="s">
        <v>30</v>
      </c>
      <c r="R109" s="2" t="s">
        <v>30</v>
      </c>
      <c r="S109" s="2" t="s">
        <v>30</v>
      </c>
      <c r="U109" s="8">
        <v>351210052200</v>
      </c>
      <c r="V109" s="9" t="s">
        <v>537</v>
      </c>
      <c r="W109" s="5" t="s">
        <v>538</v>
      </c>
      <c r="X109" s="5"/>
      <c r="Y109" s="2" t="s">
        <v>26</v>
      </c>
    </row>
    <row r="110" spans="1:25" x14ac:dyDescent="0.2">
      <c r="A110" s="2">
        <f t="shared" si="4"/>
        <v>104</v>
      </c>
      <c r="B110" s="2" t="s">
        <v>20</v>
      </c>
      <c r="C110" s="2" t="s">
        <v>539</v>
      </c>
      <c r="D110" s="2" t="s">
        <v>540</v>
      </c>
      <c r="E110" s="2" t="s">
        <v>79</v>
      </c>
      <c r="F110" s="2" t="s">
        <v>61</v>
      </c>
      <c r="H110" s="2" t="s">
        <v>73</v>
      </c>
      <c r="I110" s="2" t="s">
        <v>45</v>
      </c>
      <c r="K110" s="2" t="s">
        <v>36</v>
      </c>
      <c r="L110" s="2" t="s">
        <v>36</v>
      </c>
      <c r="N110" s="2" t="s">
        <v>30</v>
      </c>
      <c r="O110" s="2" t="s">
        <v>31</v>
      </c>
      <c r="P110" s="2" t="s">
        <v>30</v>
      </c>
      <c r="Q110" s="2" t="s">
        <v>30</v>
      </c>
      <c r="R110" s="2" t="s">
        <v>30</v>
      </c>
      <c r="S110" s="2" t="s">
        <v>30</v>
      </c>
      <c r="U110" s="8">
        <v>351266768200</v>
      </c>
      <c r="V110" s="9" t="s">
        <v>541</v>
      </c>
      <c r="W110" s="5" t="s">
        <v>542</v>
      </c>
      <c r="X110" s="5"/>
      <c r="Y110" s="2" t="s">
        <v>26</v>
      </c>
    </row>
    <row r="111" spans="1:25" x14ac:dyDescent="0.2">
      <c r="A111" s="2">
        <f t="shared" si="4"/>
        <v>105</v>
      </c>
      <c r="B111" s="2" t="s">
        <v>20</v>
      </c>
      <c r="C111" s="2" t="s">
        <v>543</v>
      </c>
      <c r="D111" s="2" t="s">
        <v>544</v>
      </c>
      <c r="E111" s="2" t="s">
        <v>79</v>
      </c>
      <c r="F111" s="2" t="s">
        <v>61</v>
      </c>
      <c r="H111" s="2" t="s">
        <v>47</v>
      </c>
      <c r="I111" s="2" t="s">
        <v>45</v>
      </c>
      <c r="K111" s="2" t="s">
        <v>97</v>
      </c>
      <c r="L111" s="2" t="s">
        <v>97</v>
      </c>
      <c r="N111" s="2" t="s">
        <v>30</v>
      </c>
      <c r="O111" s="2" t="s">
        <v>31</v>
      </c>
      <c r="P111" s="2" t="s">
        <v>30</v>
      </c>
      <c r="Q111" s="2" t="s">
        <v>30</v>
      </c>
      <c r="R111" s="2" t="s">
        <v>30</v>
      </c>
      <c r="S111" s="2" t="s">
        <v>30</v>
      </c>
      <c r="U111" s="8">
        <v>351213507900</v>
      </c>
      <c r="V111" s="9"/>
      <c r="W111" s="5" t="s">
        <v>545</v>
      </c>
      <c r="X111" s="5"/>
      <c r="Y111" s="2" t="s">
        <v>26</v>
      </c>
    </row>
    <row r="112" spans="1:25" x14ac:dyDescent="0.2">
      <c r="A112" s="2">
        <f t="shared" si="4"/>
        <v>106</v>
      </c>
      <c r="B112" s="2" t="s">
        <v>20</v>
      </c>
      <c r="C112" s="2" t="s">
        <v>546</v>
      </c>
      <c r="D112" s="2" t="s">
        <v>547</v>
      </c>
      <c r="E112" s="2" t="s">
        <v>79</v>
      </c>
      <c r="F112" s="2" t="s">
        <v>61</v>
      </c>
      <c r="H112" s="2" t="s">
        <v>48</v>
      </c>
      <c r="I112" s="2" t="s">
        <v>45</v>
      </c>
      <c r="K112" s="2" t="s">
        <v>36</v>
      </c>
      <c r="L112" s="2" t="s">
        <v>36</v>
      </c>
      <c r="N112" s="2" t="s">
        <v>30</v>
      </c>
      <c r="O112" s="2" t="s">
        <v>31</v>
      </c>
      <c r="P112" s="2" t="s">
        <v>30</v>
      </c>
      <c r="Q112" s="2" t="s">
        <v>30</v>
      </c>
      <c r="R112" s="2" t="s">
        <v>30</v>
      </c>
      <c r="S112" s="2" t="s">
        <v>30</v>
      </c>
      <c r="U112" s="8">
        <v>351213231550</v>
      </c>
      <c r="V112" s="9" t="s">
        <v>548</v>
      </c>
      <c r="W112" s="5" t="s">
        <v>549</v>
      </c>
      <c r="X112" s="5"/>
      <c r="Y112" s="2" t="s">
        <v>26</v>
      </c>
    </row>
    <row r="113" spans="1:25" x14ac:dyDescent="0.2">
      <c r="A113" s="2">
        <f t="shared" si="4"/>
        <v>107</v>
      </c>
      <c r="B113" s="2" t="s">
        <v>20</v>
      </c>
      <c r="C113" s="2" t="s">
        <v>550</v>
      </c>
      <c r="D113" s="2" t="s">
        <v>551</v>
      </c>
      <c r="E113" s="2" t="s">
        <v>79</v>
      </c>
      <c r="F113" s="2" t="s">
        <v>61</v>
      </c>
      <c r="H113" s="2" t="s">
        <v>48</v>
      </c>
      <c r="I113" s="2" t="s">
        <v>45</v>
      </c>
      <c r="K113" s="2" t="s">
        <v>35</v>
      </c>
      <c r="L113" s="2" t="s">
        <v>97</v>
      </c>
      <c r="N113" s="2" t="s">
        <v>30</v>
      </c>
      <c r="O113" s="2" t="s">
        <v>31</v>
      </c>
      <c r="P113" s="2" t="s">
        <v>30</v>
      </c>
      <c r="Q113" s="2" t="s">
        <v>30</v>
      </c>
      <c r="R113" s="2" t="s">
        <v>30</v>
      </c>
      <c r="S113" s="2" t="s">
        <v>30</v>
      </c>
      <c r="U113" s="8" t="s">
        <v>552</v>
      </c>
      <c r="V113" s="9" t="s">
        <v>553</v>
      </c>
      <c r="W113" s="5" t="s">
        <v>554</v>
      </c>
      <c r="X113" s="5"/>
      <c r="Y113" s="2" t="s">
        <v>26</v>
      </c>
    </row>
    <row r="114" spans="1:25" x14ac:dyDescent="0.2">
      <c r="A114" s="2">
        <f t="shared" si="4"/>
        <v>108</v>
      </c>
      <c r="B114" s="2" t="s">
        <v>20</v>
      </c>
      <c r="C114" s="2" t="s">
        <v>555</v>
      </c>
      <c r="D114" s="2" t="s">
        <v>556</v>
      </c>
      <c r="E114" s="2" t="s">
        <v>79</v>
      </c>
      <c r="F114" s="2" t="s">
        <v>61</v>
      </c>
      <c r="H114" s="2" t="s">
        <v>48</v>
      </c>
      <c r="I114" s="2" t="s">
        <v>45</v>
      </c>
      <c r="K114" s="2" t="s">
        <v>36</v>
      </c>
      <c r="L114" s="2" t="s">
        <v>97</v>
      </c>
      <c r="N114" s="2" t="s">
        <v>30</v>
      </c>
      <c r="O114" s="2" t="s">
        <v>31</v>
      </c>
      <c r="P114" s="2" t="s">
        <v>30</v>
      </c>
      <c r="Q114" s="2" t="s">
        <v>30</v>
      </c>
      <c r="R114" s="2" t="s">
        <v>30</v>
      </c>
      <c r="S114" s="2" t="s">
        <v>30</v>
      </c>
      <c r="U114" s="8">
        <v>351218443428</v>
      </c>
      <c r="V114" s="9" t="s">
        <v>557</v>
      </c>
      <c r="W114" s="5" t="s">
        <v>558</v>
      </c>
      <c r="X114" s="5"/>
      <c r="Y114" s="2" t="s">
        <v>26</v>
      </c>
    </row>
    <row r="115" spans="1:25" x14ac:dyDescent="0.2">
      <c r="A115" s="2">
        <f t="shared" si="4"/>
        <v>109</v>
      </c>
      <c r="B115" s="2" t="s">
        <v>20</v>
      </c>
      <c r="C115" s="2" t="s">
        <v>559</v>
      </c>
      <c r="D115" s="2" t="s">
        <v>560</v>
      </c>
      <c r="E115" s="2" t="s">
        <v>79</v>
      </c>
      <c r="F115" s="2" t="s">
        <v>61</v>
      </c>
      <c r="H115" s="2" t="s">
        <v>48</v>
      </c>
      <c r="I115" s="2" t="s">
        <v>45</v>
      </c>
      <c r="K115" s="2" t="s">
        <v>97</v>
      </c>
      <c r="L115" s="2" t="s">
        <v>97</v>
      </c>
      <c r="N115" s="2" t="s">
        <v>30</v>
      </c>
      <c r="O115" s="2" t="s">
        <v>31</v>
      </c>
      <c r="P115" s="2" t="s">
        <v>30</v>
      </c>
      <c r="Q115" s="2" t="s">
        <v>30</v>
      </c>
      <c r="R115" s="2" t="s">
        <v>30</v>
      </c>
      <c r="S115" s="2" t="s">
        <v>30</v>
      </c>
      <c r="U115" s="8">
        <v>351217780097</v>
      </c>
      <c r="V115" s="9" t="s">
        <v>561</v>
      </c>
      <c r="W115" s="5" t="s">
        <v>562</v>
      </c>
      <c r="X115" s="5"/>
      <c r="Y115" s="2" t="s">
        <v>26</v>
      </c>
    </row>
    <row r="116" spans="1:25" x14ac:dyDescent="0.2">
      <c r="A116" s="2">
        <f t="shared" si="4"/>
        <v>110</v>
      </c>
      <c r="B116" s="2" t="s">
        <v>20</v>
      </c>
      <c r="C116" s="2" t="s">
        <v>563</v>
      </c>
      <c r="D116" s="2" t="s">
        <v>564</v>
      </c>
      <c r="E116" s="2" t="s">
        <v>79</v>
      </c>
      <c r="F116" s="2" t="s">
        <v>61</v>
      </c>
      <c r="H116" s="2" t="s">
        <v>48</v>
      </c>
      <c r="I116" s="2" t="s">
        <v>45</v>
      </c>
      <c r="K116" s="2" t="s">
        <v>36</v>
      </c>
      <c r="L116" s="2" t="s">
        <v>97</v>
      </c>
      <c r="N116" s="2" t="s">
        <v>30</v>
      </c>
      <c r="O116" s="2" t="s">
        <v>31</v>
      </c>
      <c r="P116" s="2" t="s">
        <v>30</v>
      </c>
      <c r="Q116" s="2" t="s">
        <v>30</v>
      </c>
      <c r="R116" s="2" t="s">
        <v>30</v>
      </c>
      <c r="S116" s="2" t="s">
        <v>30</v>
      </c>
      <c r="U116" s="8">
        <v>351213956120</v>
      </c>
      <c r="V116" s="9" t="s">
        <v>565</v>
      </c>
      <c r="W116" s="5" t="s">
        <v>566</v>
      </c>
      <c r="X116" s="5"/>
      <c r="Y116" s="2" t="s">
        <v>26</v>
      </c>
    </row>
    <row r="117" spans="1:25" x14ac:dyDescent="0.2">
      <c r="A117" s="2">
        <f t="shared" si="4"/>
        <v>111</v>
      </c>
      <c r="B117" s="2" t="s">
        <v>20</v>
      </c>
      <c r="C117" s="2" t="s">
        <v>567</v>
      </c>
      <c r="D117" s="2" t="s">
        <v>568</v>
      </c>
      <c r="E117" s="2" t="s">
        <v>79</v>
      </c>
      <c r="F117" s="2" t="s">
        <v>61</v>
      </c>
      <c r="H117" s="2" t="s">
        <v>48</v>
      </c>
      <c r="I117" s="2" t="s">
        <v>45</v>
      </c>
      <c r="K117" s="2" t="s">
        <v>36</v>
      </c>
      <c r="L117" s="2" t="s">
        <v>97</v>
      </c>
      <c r="N117" s="2" t="s">
        <v>30</v>
      </c>
      <c r="O117" s="2" t="s">
        <v>31</v>
      </c>
      <c r="P117" s="2" t="s">
        <v>30</v>
      </c>
      <c r="Q117" s="2" t="s">
        <v>30</v>
      </c>
      <c r="R117" s="2" t="s">
        <v>30</v>
      </c>
      <c r="S117" s="2" t="s">
        <v>30</v>
      </c>
      <c r="V117" s="5" t="s">
        <v>569</v>
      </c>
      <c r="W117" s="5" t="s">
        <v>570</v>
      </c>
      <c r="X117" s="5"/>
      <c r="Y117" s="2" t="s">
        <v>26</v>
      </c>
    </row>
    <row r="118" spans="1:25" x14ac:dyDescent="0.2">
      <c r="A118" s="2">
        <f t="shared" si="4"/>
        <v>112</v>
      </c>
      <c r="B118" s="2" t="s">
        <v>20</v>
      </c>
      <c r="C118" s="2" t="s">
        <v>571</v>
      </c>
      <c r="D118" s="2" t="s">
        <v>572</v>
      </c>
      <c r="E118" s="2" t="s">
        <v>79</v>
      </c>
      <c r="F118" s="2" t="s">
        <v>61</v>
      </c>
      <c r="H118" s="2" t="s">
        <v>48</v>
      </c>
      <c r="I118" s="2" t="s">
        <v>45</v>
      </c>
      <c r="K118" s="2" t="s">
        <v>36</v>
      </c>
      <c r="L118" s="2" t="s">
        <v>97</v>
      </c>
      <c r="N118" s="2" t="s">
        <v>30</v>
      </c>
      <c r="O118" s="2" t="s">
        <v>31</v>
      </c>
      <c r="P118" s="2" t="s">
        <v>30</v>
      </c>
      <c r="Q118" s="2" t="s">
        <v>30</v>
      </c>
      <c r="R118" s="2" t="s">
        <v>30</v>
      </c>
      <c r="S118" s="2" t="s">
        <v>30</v>
      </c>
      <c r="U118" s="8">
        <v>351217788474</v>
      </c>
      <c r="V118" s="9" t="s">
        <v>573</v>
      </c>
      <c r="W118" s="5" t="s">
        <v>574</v>
      </c>
      <c r="X118" s="5"/>
      <c r="Y118" s="2" t="s">
        <v>26</v>
      </c>
    </row>
    <row r="119" spans="1:25" x14ac:dyDescent="0.2">
      <c r="A119" s="2">
        <f t="shared" si="4"/>
        <v>113</v>
      </c>
      <c r="B119" s="2" t="s">
        <v>20</v>
      </c>
      <c r="C119" s="2" t="s">
        <v>575</v>
      </c>
      <c r="D119" s="2" t="s">
        <v>576</v>
      </c>
      <c r="E119" s="2" t="s">
        <v>79</v>
      </c>
      <c r="F119" s="2" t="s">
        <v>61</v>
      </c>
      <c r="H119" s="2" t="s">
        <v>48</v>
      </c>
      <c r="I119" s="2" t="s">
        <v>45</v>
      </c>
      <c r="K119" s="2" t="s">
        <v>36</v>
      </c>
      <c r="L119" s="2" t="s">
        <v>97</v>
      </c>
      <c r="N119" s="2" t="s">
        <v>30</v>
      </c>
      <c r="O119" s="2" t="s">
        <v>31</v>
      </c>
      <c r="P119" s="2" t="s">
        <v>30</v>
      </c>
      <c r="Q119" s="2" t="s">
        <v>30</v>
      </c>
      <c r="R119" s="2" t="s">
        <v>30</v>
      </c>
      <c r="S119" s="2" t="s">
        <v>30</v>
      </c>
      <c r="U119" s="8">
        <v>351960329267</v>
      </c>
      <c r="V119" s="9" t="s">
        <v>577</v>
      </c>
      <c r="W119" s="5" t="s">
        <v>578</v>
      </c>
      <c r="X119" s="5"/>
      <c r="Y119" s="2" t="s">
        <v>26</v>
      </c>
    </row>
    <row r="120" spans="1:25" x14ac:dyDescent="0.2">
      <c r="A120" s="2">
        <f t="shared" si="4"/>
        <v>114</v>
      </c>
      <c r="B120" s="2" t="s">
        <v>20</v>
      </c>
      <c r="C120" s="2" t="s">
        <v>579</v>
      </c>
      <c r="D120" s="2" t="s">
        <v>580</v>
      </c>
      <c r="E120" s="2" t="s">
        <v>79</v>
      </c>
      <c r="F120" s="2" t="s">
        <v>61</v>
      </c>
      <c r="H120" s="2" t="s">
        <v>48</v>
      </c>
      <c r="I120" s="2" t="s">
        <v>45</v>
      </c>
      <c r="K120" s="2" t="s">
        <v>97</v>
      </c>
      <c r="L120" s="2" t="s">
        <v>97</v>
      </c>
      <c r="N120" s="2" t="s">
        <v>30</v>
      </c>
      <c r="O120" s="2" t="s">
        <v>31</v>
      </c>
      <c r="P120" s="2" t="s">
        <v>30</v>
      </c>
      <c r="Q120" s="2" t="s">
        <v>30</v>
      </c>
      <c r="R120" s="2" t="s">
        <v>30</v>
      </c>
      <c r="S120" s="2" t="s">
        <v>30</v>
      </c>
      <c r="U120" s="8">
        <v>351217819001</v>
      </c>
      <c r="V120" s="5"/>
      <c r="W120" s="5" t="s">
        <v>581</v>
      </c>
      <c r="X120" s="5"/>
      <c r="Y120" s="2" t="s">
        <v>26</v>
      </c>
    </row>
    <row r="121" spans="1:25" x14ac:dyDescent="0.2">
      <c r="A121" s="2">
        <f t="shared" si="4"/>
        <v>115</v>
      </c>
      <c r="B121" s="2" t="s">
        <v>20</v>
      </c>
      <c r="C121" s="2" t="s">
        <v>582</v>
      </c>
      <c r="D121" s="2" t="s">
        <v>583</v>
      </c>
      <c r="E121" s="2" t="s">
        <v>79</v>
      </c>
      <c r="F121" s="2" t="s">
        <v>61</v>
      </c>
      <c r="G121" s="2" t="s">
        <v>412</v>
      </c>
      <c r="H121" s="2" t="s">
        <v>56</v>
      </c>
      <c r="I121" s="2" t="s">
        <v>45</v>
      </c>
      <c r="K121" s="2" t="s">
        <v>36</v>
      </c>
      <c r="L121" s="2" t="s">
        <v>97</v>
      </c>
      <c r="N121" s="2" t="s">
        <v>30</v>
      </c>
      <c r="O121" s="2" t="s">
        <v>31</v>
      </c>
      <c r="P121" s="2" t="s">
        <v>30</v>
      </c>
      <c r="Q121" s="2" t="s">
        <v>30</v>
      </c>
      <c r="R121" s="2" t="s">
        <v>30</v>
      </c>
      <c r="S121" s="2" t="s">
        <v>30</v>
      </c>
      <c r="U121" s="8">
        <v>351284311350</v>
      </c>
      <c r="V121" s="5" t="s">
        <v>584</v>
      </c>
      <c r="W121" s="5" t="s">
        <v>585</v>
      </c>
      <c r="X121" s="5"/>
      <c r="Y121" s="2" t="s">
        <v>26</v>
      </c>
    </row>
    <row r="122" spans="1:25" x14ac:dyDescent="0.2">
      <c r="A122" s="2">
        <f t="shared" si="4"/>
        <v>116</v>
      </c>
      <c r="B122" s="2" t="s">
        <v>20</v>
      </c>
      <c r="C122" s="2" t="s">
        <v>586</v>
      </c>
      <c r="D122" s="2" t="s">
        <v>587</v>
      </c>
      <c r="E122" s="2" t="s">
        <v>79</v>
      </c>
      <c r="F122" s="2" t="s">
        <v>61</v>
      </c>
      <c r="G122" s="2" t="s">
        <v>412</v>
      </c>
      <c r="H122" s="2" t="s">
        <v>48</v>
      </c>
      <c r="I122" s="2" t="s">
        <v>45</v>
      </c>
      <c r="K122" s="2" t="s">
        <v>36</v>
      </c>
      <c r="L122" s="2" t="s">
        <v>97</v>
      </c>
      <c r="N122" s="2" t="s">
        <v>30</v>
      </c>
      <c r="O122" s="2" t="s">
        <v>31</v>
      </c>
      <c r="P122" s="2" t="s">
        <v>30</v>
      </c>
      <c r="Q122" s="2" t="s">
        <v>30</v>
      </c>
      <c r="R122" s="2" t="s">
        <v>30</v>
      </c>
      <c r="S122" s="2" t="s">
        <v>30</v>
      </c>
      <c r="U122" s="8">
        <v>351284437240</v>
      </c>
      <c r="V122" s="5" t="s">
        <v>588</v>
      </c>
      <c r="W122" s="5" t="s">
        <v>589</v>
      </c>
      <c r="X122" s="5"/>
      <c r="Y122" s="2" t="s">
        <v>26</v>
      </c>
    </row>
    <row r="123" spans="1:25" x14ac:dyDescent="0.2">
      <c r="A123" s="2">
        <f t="shared" si="4"/>
        <v>117</v>
      </c>
      <c r="B123" s="2" t="s">
        <v>20</v>
      </c>
      <c r="C123" s="2" t="s">
        <v>590</v>
      </c>
      <c r="D123" s="2" t="s">
        <v>591</v>
      </c>
      <c r="E123" s="2" t="s">
        <v>96</v>
      </c>
      <c r="F123" s="2" t="s">
        <v>61</v>
      </c>
      <c r="G123" s="2" t="s">
        <v>412</v>
      </c>
      <c r="H123" s="2" t="s">
        <v>48</v>
      </c>
      <c r="I123" s="2" t="s">
        <v>45</v>
      </c>
      <c r="K123" s="2" t="s">
        <v>36</v>
      </c>
      <c r="L123" s="2" t="s">
        <v>36</v>
      </c>
      <c r="N123" s="2" t="s">
        <v>31</v>
      </c>
      <c r="O123" s="2" t="s">
        <v>31</v>
      </c>
      <c r="P123" s="2" t="s">
        <v>30</v>
      </c>
      <c r="Q123" s="2" t="s">
        <v>30</v>
      </c>
      <c r="R123" s="2" t="s">
        <v>31</v>
      </c>
      <c r="S123" s="2" t="s">
        <v>30</v>
      </c>
      <c r="U123" s="8">
        <v>351266948070</v>
      </c>
      <c r="V123" s="9" t="s">
        <v>592</v>
      </c>
      <c r="W123" s="5" t="s">
        <v>593</v>
      </c>
      <c r="X123" s="5"/>
      <c r="Y123" s="2" t="s">
        <v>26</v>
      </c>
    </row>
    <row r="124" spans="1:25" x14ac:dyDescent="0.2">
      <c r="A124" s="2">
        <f t="shared" si="4"/>
        <v>118</v>
      </c>
      <c r="B124" s="2" t="s">
        <v>20</v>
      </c>
      <c r="C124" s="2" t="s">
        <v>594</v>
      </c>
      <c r="D124" s="2" t="s">
        <v>595</v>
      </c>
      <c r="E124" s="2" t="s">
        <v>96</v>
      </c>
      <c r="F124" s="2" t="s">
        <v>61</v>
      </c>
      <c r="G124" s="2" t="s">
        <v>412</v>
      </c>
      <c r="H124" s="2" t="s">
        <v>48</v>
      </c>
      <c r="I124" s="2" t="s">
        <v>45</v>
      </c>
      <c r="K124" s="2" t="s">
        <v>36</v>
      </c>
      <c r="L124" s="2" t="s">
        <v>97</v>
      </c>
      <c r="N124" s="2" t="s">
        <v>31</v>
      </c>
      <c r="O124" s="2" t="s">
        <v>31</v>
      </c>
      <c r="P124" s="2" t="s">
        <v>30</v>
      </c>
      <c r="Q124" s="2" t="s">
        <v>30</v>
      </c>
      <c r="R124" s="2" t="s">
        <v>31</v>
      </c>
      <c r="S124" s="2" t="s">
        <v>30</v>
      </c>
      <c r="V124" s="9" t="s">
        <v>596</v>
      </c>
      <c r="W124" s="5"/>
      <c r="X124" s="5"/>
      <c r="Y124" s="2" t="s">
        <v>26</v>
      </c>
    </row>
    <row r="125" spans="1:25" x14ac:dyDescent="0.2">
      <c r="A125" s="2">
        <f t="shared" si="4"/>
        <v>119</v>
      </c>
      <c r="B125" s="2" t="s">
        <v>20</v>
      </c>
      <c r="C125" s="2" t="s">
        <v>597</v>
      </c>
      <c r="D125" s="2" t="s">
        <v>598</v>
      </c>
      <c r="E125" s="2" t="s">
        <v>96</v>
      </c>
      <c r="F125" s="2" t="s">
        <v>61</v>
      </c>
      <c r="G125" s="2" t="s">
        <v>412</v>
      </c>
      <c r="H125" s="2" t="s">
        <v>56</v>
      </c>
      <c r="I125" s="2" t="s">
        <v>45</v>
      </c>
      <c r="K125" s="2" t="s">
        <v>36</v>
      </c>
      <c r="L125" s="2" t="s">
        <v>97</v>
      </c>
      <c r="N125" s="2" t="s">
        <v>31</v>
      </c>
      <c r="O125" s="2" t="s">
        <v>31</v>
      </c>
      <c r="P125" s="2" t="s">
        <v>30</v>
      </c>
      <c r="Q125" s="2" t="s">
        <v>30</v>
      </c>
      <c r="R125" s="2" t="s">
        <v>31</v>
      </c>
      <c r="S125" s="2" t="s">
        <v>30</v>
      </c>
      <c r="U125" s="8">
        <v>351213244970</v>
      </c>
      <c r="V125" s="5" t="s">
        <v>599</v>
      </c>
      <c r="W125" s="5" t="s">
        <v>600</v>
      </c>
      <c r="X125" s="5"/>
      <c r="Y125" s="2" t="s">
        <v>26</v>
      </c>
    </row>
    <row r="126" spans="1:25" x14ac:dyDescent="0.2">
      <c r="A126" s="2">
        <f t="shared" si="4"/>
        <v>120</v>
      </c>
      <c r="B126" s="2" t="s">
        <v>20</v>
      </c>
      <c r="C126" s="2" t="s">
        <v>601</v>
      </c>
      <c r="D126" s="2" t="s">
        <v>602</v>
      </c>
      <c r="E126" s="2" t="s">
        <v>96</v>
      </c>
      <c r="F126" s="2" t="s">
        <v>61</v>
      </c>
      <c r="G126" s="2" t="s">
        <v>412</v>
      </c>
      <c r="H126" s="2" t="s">
        <v>50</v>
      </c>
      <c r="I126" s="2" t="s">
        <v>45</v>
      </c>
      <c r="K126" s="2" t="s">
        <v>36</v>
      </c>
      <c r="L126" s="2" t="s">
        <v>97</v>
      </c>
      <c r="N126" s="2" t="s">
        <v>31</v>
      </c>
      <c r="O126" s="2" t="s">
        <v>31</v>
      </c>
      <c r="P126" s="2" t="s">
        <v>30</v>
      </c>
      <c r="Q126" s="2" t="s">
        <v>30</v>
      </c>
      <c r="R126" s="2" t="s">
        <v>31</v>
      </c>
      <c r="S126" s="2" t="s">
        <v>30</v>
      </c>
      <c r="U126" s="8">
        <v>351962030051</v>
      </c>
      <c r="V126" s="9" t="s">
        <v>603</v>
      </c>
      <c r="W126" s="5"/>
      <c r="X126" s="5"/>
      <c r="Y126" s="2" t="s">
        <v>26</v>
      </c>
    </row>
    <row r="127" spans="1:25" x14ac:dyDescent="0.2">
      <c r="A127" s="2">
        <f t="shared" si="4"/>
        <v>121</v>
      </c>
      <c r="B127" s="2" t="s">
        <v>20</v>
      </c>
      <c r="C127" s="2" t="s">
        <v>604</v>
      </c>
      <c r="D127" s="2" t="s">
        <v>605</v>
      </c>
      <c r="E127" s="2" t="s">
        <v>96</v>
      </c>
      <c r="F127" s="2" t="s">
        <v>61</v>
      </c>
      <c r="G127" s="2" t="s">
        <v>412</v>
      </c>
      <c r="H127" s="2" t="s">
        <v>50</v>
      </c>
      <c r="I127" s="2" t="s">
        <v>45</v>
      </c>
      <c r="K127" s="2" t="s">
        <v>36</v>
      </c>
      <c r="L127" s="2" t="s">
        <v>97</v>
      </c>
      <c r="N127" s="2" t="s">
        <v>31</v>
      </c>
      <c r="O127" s="2" t="s">
        <v>31</v>
      </c>
      <c r="P127" s="2" t="s">
        <v>30</v>
      </c>
      <c r="Q127" s="2" t="s">
        <v>30</v>
      </c>
      <c r="R127" s="2" t="s">
        <v>31</v>
      </c>
      <c r="S127" s="2" t="s">
        <v>30</v>
      </c>
      <c r="U127" s="8">
        <v>351965897973</v>
      </c>
      <c r="V127" s="9" t="s">
        <v>606</v>
      </c>
      <c r="W127" s="5" t="s">
        <v>607</v>
      </c>
      <c r="X127" s="5"/>
      <c r="Y127" s="2" t="s">
        <v>26</v>
      </c>
    </row>
    <row r="128" spans="1:25" x14ac:dyDescent="0.2">
      <c r="A128" s="2">
        <f t="shared" si="4"/>
        <v>122</v>
      </c>
      <c r="B128" s="2" t="s">
        <v>20</v>
      </c>
      <c r="C128" s="2" t="s">
        <v>608</v>
      </c>
      <c r="D128" s="2" t="s">
        <v>609</v>
      </c>
      <c r="E128" s="2" t="s">
        <v>96</v>
      </c>
      <c r="F128" s="2" t="s">
        <v>61</v>
      </c>
      <c r="G128" s="2" t="s">
        <v>412</v>
      </c>
      <c r="H128" s="2" t="s">
        <v>50</v>
      </c>
      <c r="I128" s="2" t="s">
        <v>45</v>
      </c>
      <c r="K128" s="2" t="s">
        <v>36</v>
      </c>
      <c r="L128" s="2" t="s">
        <v>97</v>
      </c>
      <c r="N128" s="2" t="s">
        <v>31</v>
      </c>
      <c r="O128" s="2" t="s">
        <v>31</v>
      </c>
      <c r="P128" s="2" t="s">
        <v>30</v>
      </c>
      <c r="Q128" s="2" t="s">
        <v>30</v>
      </c>
      <c r="R128" s="2" t="s">
        <v>31</v>
      </c>
      <c r="S128" s="2" t="s">
        <v>30</v>
      </c>
      <c r="U128" s="8">
        <v>351284412146</v>
      </c>
      <c r="V128" s="9" t="s">
        <v>610</v>
      </c>
      <c r="W128" s="5" t="s">
        <v>611</v>
      </c>
      <c r="X128" s="5"/>
      <c r="Y128" s="2" t="s">
        <v>26</v>
      </c>
    </row>
    <row r="129" spans="1:25" x14ac:dyDescent="0.2">
      <c r="A129" s="2">
        <f t="shared" si="4"/>
        <v>123</v>
      </c>
      <c r="B129" s="2" t="s">
        <v>20</v>
      </c>
      <c r="C129" s="2" t="s">
        <v>612</v>
      </c>
      <c r="D129" s="2" t="s">
        <v>613</v>
      </c>
      <c r="E129" s="2" t="s">
        <v>96</v>
      </c>
      <c r="F129" s="2" t="s">
        <v>61</v>
      </c>
      <c r="G129" s="2" t="s">
        <v>412</v>
      </c>
      <c r="H129" s="2" t="s">
        <v>50</v>
      </c>
      <c r="I129" s="2" t="s">
        <v>45</v>
      </c>
      <c r="K129" s="2" t="s">
        <v>36</v>
      </c>
      <c r="L129" s="2" t="s">
        <v>97</v>
      </c>
      <c r="N129" s="2" t="s">
        <v>31</v>
      </c>
      <c r="O129" s="2" t="s">
        <v>31</v>
      </c>
      <c r="P129" s="2" t="s">
        <v>30</v>
      </c>
      <c r="Q129" s="2" t="s">
        <v>30</v>
      </c>
      <c r="R129" s="2" t="s">
        <v>31</v>
      </c>
      <c r="S129" s="2" t="s">
        <v>30</v>
      </c>
      <c r="U129" s="8">
        <v>351926430194</v>
      </c>
      <c r="V129" s="5" t="s">
        <v>614</v>
      </c>
      <c r="W129" s="5"/>
      <c r="X129" s="5"/>
      <c r="Y129" s="2" t="s">
        <v>26</v>
      </c>
    </row>
    <row r="130" spans="1:25" x14ac:dyDescent="0.2">
      <c r="A130" s="2">
        <f t="shared" si="4"/>
        <v>124</v>
      </c>
      <c r="B130" s="2" t="s">
        <v>20</v>
      </c>
      <c r="C130" s="2" t="s">
        <v>615</v>
      </c>
      <c r="D130" s="2" t="s">
        <v>616</v>
      </c>
      <c r="E130" s="2" t="s">
        <v>96</v>
      </c>
      <c r="F130" s="2" t="s">
        <v>61</v>
      </c>
      <c r="G130" s="2" t="s">
        <v>412</v>
      </c>
      <c r="H130" s="2" t="s">
        <v>51</v>
      </c>
      <c r="I130" s="2" t="s">
        <v>45</v>
      </c>
      <c r="K130" s="2" t="s">
        <v>36</v>
      </c>
      <c r="L130" s="2" t="s">
        <v>97</v>
      </c>
      <c r="N130" s="2" t="s">
        <v>31</v>
      </c>
      <c r="O130" s="2" t="s">
        <v>31</v>
      </c>
      <c r="P130" s="2" t="s">
        <v>30</v>
      </c>
      <c r="Q130" s="2" t="s">
        <v>30</v>
      </c>
      <c r="R130" s="2" t="s">
        <v>31</v>
      </c>
      <c r="S130" s="2" t="s">
        <v>30</v>
      </c>
      <c r="U130" s="8">
        <v>351284412345</v>
      </c>
      <c r="V130" s="9" t="s">
        <v>617</v>
      </c>
      <c r="W130" s="5" t="s">
        <v>618</v>
      </c>
      <c r="X130" s="5"/>
      <c r="Y130" s="2" t="s">
        <v>26</v>
      </c>
    </row>
    <row r="131" spans="1:25" x14ac:dyDescent="0.2">
      <c r="A131" s="2">
        <f t="shared" si="4"/>
        <v>125</v>
      </c>
      <c r="B131" s="2" t="s">
        <v>20</v>
      </c>
      <c r="C131" s="2" t="s">
        <v>619</v>
      </c>
      <c r="D131" s="2" t="s">
        <v>620</v>
      </c>
      <c r="E131" s="2" t="s">
        <v>96</v>
      </c>
      <c r="F131" s="2" t="s">
        <v>61</v>
      </c>
      <c r="G131" s="2" t="s">
        <v>412</v>
      </c>
      <c r="H131" s="2" t="s">
        <v>48</v>
      </c>
      <c r="I131" s="2" t="s">
        <v>45</v>
      </c>
      <c r="K131" s="2" t="s">
        <v>36</v>
      </c>
      <c r="L131" s="2" t="s">
        <v>97</v>
      </c>
      <c r="N131" s="2" t="s">
        <v>31</v>
      </c>
      <c r="O131" s="2" t="s">
        <v>31</v>
      </c>
      <c r="P131" s="2" t="s">
        <v>30</v>
      </c>
      <c r="Q131" s="2" t="s">
        <v>30</v>
      </c>
      <c r="R131" s="2" t="s">
        <v>31</v>
      </c>
      <c r="S131" s="2" t="s">
        <v>30</v>
      </c>
      <c r="U131" s="8">
        <v>351284495177</v>
      </c>
      <c r="V131" s="9" t="s">
        <v>621</v>
      </c>
      <c r="W131" s="5" t="s">
        <v>622</v>
      </c>
      <c r="X131" s="5"/>
      <c r="Y131" s="2" t="s">
        <v>26</v>
      </c>
    </row>
    <row r="132" spans="1:25" x14ac:dyDescent="0.2">
      <c r="A132" s="2">
        <f t="shared" si="4"/>
        <v>126</v>
      </c>
      <c r="B132" s="2" t="s">
        <v>20</v>
      </c>
      <c r="C132" s="2" t="s">
        <v>623</v>
      </c>
      <c r="D132" s="2" t="s">
        <v>624</v>
      </c>
      <c r="E132" s="2" t="s">
        <v>96</v>
      </c>
      <c r="F132" s="2" t="s">
        <v>61</v>
      </c>
      <c r="G132" s="2" t="s">
        <v>412</v>
      </c>
      <c r="H132" s="2" t="s">
        <v>48</v>
      </c>
      <c r="I132" s="2" t="s">
        <v>45</v>
      </c>
      <c r="K132" s="2" t="s">
        <v>36</v>
      </c>
      <c r="L132" s="2" t="s">
        <v>97</v>
      </c>
      <c r="N132" s="2" t="s">
        <v>31</v>
      </c>
      <c r="O132" s="2" t="s">
        <v>31</v>
      </c>
      <c r="P132" s="2" t="s">
        <v>30</v>
      </c>
      <c r="Q132" s="2" t="s">
        <v>30</v>
      </c>
      <c r="R132" s="2" t="s">
        <v>31</v>
      </c>
      <c r="S132" s="2" t="s">
        <v>30</v>
      </c>
      <c r="U132" s="8">
        <v>351284418032</v>
      </c>
      <c r="V132" s="9" t="s">
        <v>625</v>
      </c>
      <c r="W132" s="5" t="s">
        <v>626</v>
      </c>
      <c r="X132" s="5"/>
      <c r="Y132" s="2" t="s">
        <v>26</v>
      </c>
    </row>
    <row r="133" spans="1:25" x14ac:dyDescent="0.2">
      <c r="A133" s="2">
        <f t="shared" si="4"/>
        <v>127</v>
      </c>
      <c r="B133" s="2" t="s">
        <v>20</v>
      </c>
      <c r="C133" s="2" t="s">
        <v>627</v>
      </c>
      <c r="D133" s="2" t="s">
        <v>628</v>
      </c>
      <c r="E133" s="2" t="s">
        <v>96</v>
      </c>
      <c r="F133" s="2" t="s">
        <v>61</v>
      </c>
      <c r="G133" s="2" t="s">
        <v>412</v>
      </c>
      <c r="H133" s="2" t="s">
        <v>48</v>
      </c>
      <c r="I133" s="2" t="s">
        <v>45</v>
      </c>
      <c r="K133" s="2" t="s">
        <v>36</v>
      </c>
      <c r="L133" s="2" t="s">
        <v>97</v>
      </c>
      <c r="N133" s="2" t="s">
        <v>31</v>
      </c>
      <c r="O133" s="2" t="s">
        <v>31</v>
      </c>
      <c r="P133" s="2" t="s">
        <v>30</v>
      </c>
      <c r="Q133" s="2" t="s">
        <v>30</v>
      </c>
      <c r="R133" s="2" t="s">
        <v>31</v>
      </c>
      <c r="S133" s="2" t="s">
        <v>30</v>
      </c>
      <c r="V133" s="5"/>
      <c r="W133" s="5"/>
      <c r="X133" s="5"/>
      <c r="Y133" s="2" t="s">
        <v>26</v>
      </c>
    </row>
    <row r="134" spans="1:25" x14ac:dyDescent="0.2">
      <c r="A134" s="2">
        <f t="shared" si="4"/>
        <v>128</v>
      </c>
      <c r="B134" s="2" t="s">
        <v>20</v>
      </c>
      <c r="C134" s="2" t="s">
        <v>629</v>
      </c>
      <c r="D134" s="2" t="s">
        <v>630</v>
      </c>
      <c r="E134" s="2" t="s">
        <v>96</v>
      </c>
      <c r="F134" s="2" t="s">
        <v>61</v>
      </c>
      <c r="G134" s="2" t="s">
        <v>412</v>
      </c>
      <c r="H134" s="2" t="s">
        <v>48</v>
      </c>
      <c r="I134" s="2" t="s">
        <v>45</v>
      </c>
      <c r="K134" s="2" t="s">
        <v>36</v>
      </c>
      <c r="L134" s="2" t="s">
        <v>97</v>
      </c>
      <c r="N134" s="2" t="s">
        <v>31</v>
      </c>
      <c r="O134" s="2" t="s">
        <v>31</v>
      </c>
      <c r="P134" s="2" t="s">
        <v>30</v>
      </c>
      <c r="Q134" s="2" t="s">
        <v>30</v>
      </c>
      <c r="R134" s="2" t="s">
        <v>31</v>
      </c>
      <c r="S134" s="2" t="s">
        <v>30</v>
      </c>
      <c r="U134" s="8">
        <v>351284412276</v>
      </c>
      <c r="V134" s="9"/>
      <c r="W134" s="5" t="s">
        <v>631</v>
      </c>
      <c r="X134" s="5"/>
      <c r="Y134" s="2" t="s">
        <v>26</v>
      </c>
    </row>
    <row r="135" spans="1:25" x14ac:dyDescent="0.2">
      <c r="A135" s="2">
        <f t="shared" si="4"/>
        <v>129</v>
      </c>
      <c r="B135" s="2" t="s">
        <v>20</v>
      </c>
      <c r="C135" s="2" t="s">
        <v>632</v>
      </c>
      <c r="D135" s="2" t="s">
        <v>633</v>
      </c>
      <c r="E135" s="2" t="s">
        <v>96</v>
      </c>
      <c r="F135" s="2" t="s">
        <v>61</v>
      </c>
      <c r="G135" s="2" t="s">
        <v>412</v>
      </c>
      <c r="H135" s="2" t="s">
        <v>48</v>
      </c>
      <c r="I135" s="2" t="s">
        <v>45</v>
      </c>
      <c r="K135" s="2" t="s">
        <v>36</v>
      </c>
      <c r="L135" s="2" t="s">
        <v>97</v>
      </c>
      <c r="N135" s="2" t="s">
        <v>31</v>
      </c>
      <c r="O135" s="2" t="s">
        <v>31</v>
      </c>
      <c r="P135" s="2" t="s">
        <v>30</v>
      </c>
      <c r="Q135" s="2" t="s">
        <v>30</v>
      </c>
      <c r="R135" s="2" t="s">
        <v>31</v>
      </c>
      <c r="S135" s="2" t="s">
        <v>30</v>
      </c>
      <c r="V135" s="9" t="s">
        <v>634</v>
      </c>
      <c r="W135" s="5"/>
      <c r="X135" s="5"/>
      <c r="Y135" s="2" t="s">
        <v>26</v>
      </c>
    </row>
    <row r="136" spans="1:25" x14ac:dyDescent="0.2">
      <c r="A136" s="2">
        <f t="shared" si="4"/>
        <v>130</v>
      </c>
      <c r="B136" s="2" t="s">
        <v>20</v>
      </c>
      <c r="C136" s="2" t="s">
        <v>635</v>
      </c>
      <c r="D136" s="2" t="s">
        <v>633</v>
      </c>
      <c r="E136" s="2" t="s">
        <v>96</v>
      </c>
      <c r="F136" s="2" t="s">
        <v>61</v>
      </c>
      <c r="G136" s="2" t="s">
        <v>412</v>
      </c>
      <c r="H136" s="2" t="s">
        <v>48</v>
      </c>
      <c r="I136" s="2" t="s">
        <v>45</v>
      </c>
      <c r="K136" s="2" t="s">
        <v>36</v>
      </c>
      <c r="L136" s="2" t="s">
        <v>97</v>
      </c>
      <c r="N136" s="2" t="s">
        <v>31</v>
      </c>
      <c r="O136" s="2" t="s">
        <v>31</v>
      </c>
      <c r="P136" s="2" t="s">
        <v>30</v>
      </c>
      <c r="Q136" s="2" t="s">
        <v>30</v>
      </c>
      <c r="R136" s="2" t="s">
        <v>31</v>
      </c>
      <c r="S136" s="2" t="s">
        <v>30</v>
      </c>
      <c r="V136" s="9" t="s">
        <v>636</v>
      </c>
      <c r="W136" s="5"/>
      <c r="X136" s="5"/>
      <c r="Y136" s="2" t="s">
        <v>26</v>
      </c>
    </row>
    <row r="137" spans="1:25" x14ac:dyDescent="0.2">
      <c r="A137" s="2">
        <f t="shared" si="4"/>
        <v>131</v>
      </c>
      <c r="B137" s="2" t="s">
        <v>20</v>
      </c>
      <c r="C137" s="2" t="s">
        <v>637</v>
      </c>
      <c r="D137" s="2" t="s">
        <v>638</v>
      </c>
      <c r="E137" s="2" t="s">
        <v>96</v>
      </c>
      <c r="F137" s="2" t="s">
        <v>61</v>
      </c>
      <c r="G137" s="2" t="s">
        <v>412</v>
      </c>
      <c r="H137" s="2" t="s">
        <v>48</v>
      </c>
      <c r="I137" s="2" t="s">
        <v>45</v>
      </c>
      <c r="K137" s="2" t="s">
        <v>36</v>
      </c>
      <c r="L137" s="2" t="s">
        <v>97</v>
      </c>
      <c r="N137" s="2" t="s">
        <v>31</v>
      </c>
      <c r="O137" s="2" t="s">
        <v>31</v>
      </c>
      <c r="P137" s="2" t="s">
        <v>30</v>
      </c>
      <c r="Q137" s="2" t="s">
        <v>30</v>
      </c>
      <c r="R137" s="2" t="s">
        <v>31</v>
      </c>
      <c r="S137" s="2" t="s">
        <v>30</v>
      </c>
      <c r="U137" s="8">
        <v>351966193586</v>
      </c>
      <c r="V137" s="9" t="s">
        <v>639</v>
      </c>
      <c r="W137" s="5" t="s">
        <v>640</v>
      </c>
      <c r="X137" s="5"/>
      <c r="Y137" s="2" t="s">
        <v>26</v>
      </c>
    </row>
    <row r="138" spans="1:25" x14ac:dyDescent="0.2">
      <c r="A138" s="2">
        <f t="shared" si="4"/>
        <v>132</v>
      </c>
      <c r="B138" s="2" t="s">
        <v>20</v>
      </c>
      <c r="C138" s="11" t="s">
        <v>641</v>
      </c>
      <c r="D138" s="2" t="s">
        <v>642</v>
      </c>
      <c r="E138" s="2" t="s">
        <v>79</v>
      </c>
      <c r="F138" s="2" t="s">
        <v>61</v>
      </c>
      <c r="G138" s="2" t="s">
        <v>412</v>
      </c>
      <c r="H138" s="2" t="s">
        <v>52</v>
      </c>
      <c r="I138" s="2" t="s">
        <v>45</v>
      </c>
      <c r="K138" s="2" t="s">
        <v>36</v>
      </c>
      <c r="L138" s="2" t="s">
        <v>97</v>
      </c>
      <c r="N138" s="2" t="s">
        <v>30</v>
      </c>
      <c r="O138" s="2" t="s">
        <v>31</v>
      </c>
      <c r="P138" s="2" t="s">
        <v>30</v>
      </c>
      <c r="Q138" s="2" t="s">
        <v>30</v>
      </c>
      <c r="R138" s="2" t="s">
        <v>30</v>
      </c>
      <c r="S138" s="2" t="s">
        <v>30</v>
      </c>
      <c r="U138" s="8">
        <v>351284310165</v>
      </c>
      <c r="V138" s="9" t="s">
        <v>643</v>
      </c>
      <c r="W138" s="5" t="s">
        <v>644</v>
      </c>
      <c r="Y138" s="2" t="s">
        <v>26</v>
      </c>
    </row>
    <row r="139" spans="1:25" x14ac:dyDescent="0.2">
      <c r="A139" s="2">
        <f t="shared" si="4"/>
        <v>133</v>
      </c>
      <c r="B139" s="2" t="s">
        <v>20</v>
      </c>
      <c r="C139" s="11" t="s">
        <v>645</v>
      </c>
      <c r="D139" s="2" t="s">
        <v>646</v>
      </c>
      <c r="E139" s="2" t="s">
        <v>79</v>
      </c>
      <c r="F139" s="2" t="s">
        <v>61</v>
      </c>
      <c r="G139" s="2" t="s">
        <v>412</v>
      </c>
      <c r="H139" s="2" t="s">
        <v>52</v>
      </c>
      <c r="I139" s="2" t="s">
        <v>45</v>
      </c>
      <c r="K139" s="2" t="s">
        <v>36</v>
      </c>
      <c r="L139" s="2" t="s">
        <v>97</v>
      </c>
      <c r="N139" s="2" t="s">
        <v>30</v>
      </c>
      <c r="O139" s="2" t="s">
        <v>31</v>
      </c>
      <c r="P139" s="2" t="s">
        <v>30</v>
      </c>
      <c r="Q139" s="2" t="s">
        <v>30</v>
      </c>
      <c r="R139" s="2" t="s">
        <v>30</v>
      </c>
      <c r="S139" s="2" t="s">
        <v>30</v>
      </c>
      <c r="U139" s="2" t="s">
        <v>647</v>
      </c>
      <c r="V139" s="9" t="s">
        <v>648</v>
      </c>
      <c r="W139" s="5" t="s">
        <v>649</v>
      </c>
      <c r="Y139" s="2" t="s">
        <v>26</v>
      </c>
    </row>
    <row r="140" spans="1:25" x14ac:dyDescent="0.2">
      <c r="A140" s="2">
        <f t="shared" si="4"/>
        <v>134</v>
      </c>
      <c r="B140" s="2" t="s">
        <v>20</v>
      </c>
      <c r="C140" s="11" t="s">
        <v>650</v>
      </c>
      <c r="D140" s="2" t="s">
        <v>646</v>
      </c>
      <c r="E140" s="2" t="s">
        <v>79</v>
      </c>
      <c r="F140" s="2" t="s">
        <v>61</v>
      </c>
      <c r="G140" s="2" t="s">
        <v>412</v>
      </c>
      <c r="H140" s="2" t="s">
        <v>52</v>
      </c>
      <c r="I140" s="2" t="s">
        <v>45</v>
      </c>
      <c r="K140" s="2" t="s">
        <v>36</v>
      </c>
      <c r="L140" s="2" t="s">
        <v>97</v>
      </c>
      <c r="N140" s="2" t="s">
        <v>30</v>
      </c>
      <c r="O140" s="2" t="s">
        <v>31</v>
      </c>
      <c r="P140" s="2" t="s">
        <v>30</v>
      </c>
      <c r="Q140" s="2" t="s">
        <v>30</v>
      </c>
      <c r="R140" s="2" t="s">
        <v>30</v>
      </c>
      <c r="S140" s="2" t="s">
        <v>30</v>
      </c>
      <c r="U140" s="12">
        <v>351284325011</v>
      </c>
      <c r="V140" s="5" t="s">
        <v>651</v>
      </c>
      <c r="W140" s="5" t="s">
        <v>652</v>
      </c>
      <c r="Y140" s="2" t="s">
        <v>26</v>
      </c>
    </row>
    <row r="141" spans="1:25" x14ac:dyDescent="0.2">
      <c r="A141" s="2">
        <f t="shared" si="4"/>
        <v>135</v>
      </c>
      <c r="B141" s="2" t="s">
        <v>20</v>
      </c>
      <c r="C141" s="11" t="s">
        <v>653</v>
      </c>
      <c r="D141" s="2" t="s">
        <v>642</v>
      </c>
      <c r="E141" s="2" t="s">
        <v>79</v>
      </c>
      <c r="F141" s="2" t="s">
        <v>61</v>
      </c>
      <c r="G141" s="2" t="s">
        <v>412</v>
      </c>
      <c r="H141" s="2" t="s">
        <v>52</v>
      </c>
      <c r="I141" s="2" t="s">
        <v>45</v>
      </c>
      <c r="K141" s="2" t="s">
        <v>36</v>
      </c>
      <c r="L141" s="2" t="s">
        <v>97</v>
      </c>
      <c r="N141" s="2" t="s">
        <v>30</v>
      </c>
      <c r="O141" s="2" t="s">
        <v>31</v>
      </c>
      <c r="P141" s="2" t="s">
        <v>30</v>
      </c>
      <c r="Q141" s="2" t="s">
        <v>30</v>
      </c>
      <c r="R141" s="2" t="s">
        <v>30</v>
      </c>
      <c r="S141" s="2" t="s">
        <v>30</v>
      </c>
      <c r="U141" s="12">
        <v>351266730410</v>
      </c>
      <c r="V141" s="9" t="s">
        <v>654</v>
      </c>
      <c r="W141" s="5" t="s">
        <v>655</v>
      </c>
      <c r="Y141" s="2" t="s">
        <v>26</v>
      </c>
    </row>
    <row r="142" spans="1:25" x14ac:dyDescent="0.2">
      <c r="A142" s="2">
        <f t="shared" si="4"/>
        <v>136</v>
      </c>
      <c r="B142" s="2" t="s">
        <v>20</v>
      </c>
      <c r="C142" s="2" t="s">
        <v>656</v>
      </c>
      <c r="D142" s="2" t="s">
        <v>657</v>
      </c>
      <c r="E142" s="2" t="s">
        <v>79</v>
      </c>
      <c r="F142" s="2" t="s">
        <v>61</v>
      </c>
      <c r="H142" s="2" t="s">
        <v>48</v>
      </c>
      <c r="I142" s="2" t="s">
        <v>45</v>
      </c>
      <c r="K142" s="2" t="s">
        <v>35</v>
      </c>
      <c r="L142" s="2" t="s">
        <v>97</v>
      </c>
      <c r="N142" s="2" t="s">
        <v>30</v>
      </c>
      <c r="O142" s="2" t="s">
        <v>31</v>
      </c>
      <c r="P142" s="2" t="s">
        <v>30</v>
      </c>
      <c r="Q142" s="2" t="s">
        <v>30</v>
      </c>
      <c r="R142" s="2" t="s">
        <v>30</v>
      </c>
      <c r="S142" s="2" t="s">
        <v>30</v>
      </c>
      <c r="W142" s="5" t="s">
        <v>658</v>
      </c>
      <c r="Y142" s="2" t="s">
        <v>26</v>
      </c>
    </row>
    <row r="143" spans="1:25" x14ac:dyDescent="0.2">
      <c r="A143" s="2">
        <f t="shared" ref="A143:A152" si="5">A142+1</f>
        <v>137</v>
      </c>
      <c r="B143" s="2" t="s">
        <v>20</v>
      </c>
      <c r="C143" s="2" t="s">
        <v>659</v>
      </c>
      <c r="D143" s="2" t="s">
        <v>660</v>
      </c>
      <c r="E143" s="2" t="s">
        <v>79</v>
      </c>
      <c r="F143" s="2" t="s">
        <v>61</v>
      </c>
      <c r="H143" s="2" t="s">
        <v>57</v>
      </c>
      <c r="I143" s="2" t="s">
        <v>45</v>
      </c>
      <c r="K143" s="2" t="s">
        <v>35</v>
      </c>
      <c r="L143" s="2" t="s">
        <v>36</v>
      </c>
      <c r="N143" s="2" t="s">
        <v>30</v>
      </c>
      <c r="O143" s="2" t="s">
        <v>31</v>
      </c>
      <c r="P143" s="2" t="s">
        <v>30</v>
      </c>
      <c r="Q143" s="2" t="s">
        <v>30</v>
      </c>
      <c r="R143" s="2" t="s">
        <v>30</v>
      </c>
      <c r="S143" s="2" t="s">
        <v>30</v>
      </c>
      <c r="U143" s="12" t="s">
        <v>661</v>
      </c>
      <c r="V143" s="9" t="s">
        <v>662</v>
      </c>
      <c r="W143" s="5" t="s">
        <v>663</v>
      </c>
      <c r="Y143" s="2" t="s">
        <v>26</v>
      </c>
    </row>
    <row r="144" spans="1:25" x14ac:dyDescent="0.2">
      <c r="A144" s="2">
        <f t="shared" si="5"/>
        <v>138</v>
      </c>
      <c r="B144" s="2" t="s">
        <v>20</v>
      </c>
      <c r="C144" s="2" t="s">
        <v>664</v>
      </c>
      <c r="D144" s="2" t="s">
        <v>665</v>
      </c>
      <c r="E144" s="2" t="s">
        <v>79</v>
      </c>
      <c r="F144" s="2" t="s">
        <v>61</v>
      </c>
      <c r="H144" s="2" t="s">
        <v>57</v>
      </c>
      <c r="I144" s="2" t="s">
        <v>45</v>
      </c>
      <c r="K144" s="2" t="s">
        <v>35</v>
      </c>
      <c r="L144" s="2" t="s">
        <v>36</v>
      </c>
      <c r="N144" s="2" t="s">
        <v>30</v>
      </c>
      <c r="O144" s="2" t="s">
        <v>31</v>
      </c>
      <c r="P144" s="2" t="s">
        <v>30</v>
      </c>
      <c r="Q144" s="2" t="s">
        <v>30</v>
      </c>
      <c r="R144" s="2" t="s">
        <v>30</v>
      </c>
      <c r="S144" s="2" t="s">
        <v>30</v>
      </c>
      <c r="U144" s="12" t="s">
        <v>666</v>
      </c>
      <c r="V144" s="9" t="s">
        <v>667</v>
      </c>
      <c r="W144" s="5" t="s">
        <v>668</v>
      </c>
      <c r="Y144" s="2" t="s">
        <v>26</v>
      </c>
    </row>
    <row r="145" spans="1:26" x14ac:dyDescent="0.2">
      <c r="A145" s="2">
        <f t="shared" si="5"/>
        <v>139</v>
      </c>
      <c r="B145" s="2" t="s">
        <v>20</v>
      </c>
      <c r="C145" s="2" t="s">
        <v>669</v>
      </c>
      <c r="D145" s="2" t="s">
        <v>670</v>
      </c>
      <c r="E145" s="2" t="s">
        <v>96</v>
      </c>
      <c r="F145" s="2" t="s">
        <v>61</v>
      </c>
      <c r="G145" s="2" t="s">
        <v>412</v>
      </c>
      <c r="H145" s="2" t="s">
        <v>50</v>
      </c>
      <c r="I145" s="2" t="s">
        <v>45</v>
      </c>
      <c r="K145" s="2" t="s">
        <v>36</v>
      </c>
      <c r="L145" s="2" t="s">
        <v>97</v>
      </c>
      <c r="N145" s="2" t="s">
        <v>31</v>
      </c>
      <c r="O145" s="2" t="s">
        <v>31</v>
      </c>
      <c r="P145" s="2" t="s">
        <v>30</v>
      </c>
      <c r="Q145" s="2" t="s">
        <v>30</v>
      </c>
      <c r="R145" s="2" t="s">
        <v>31</v>
      </c>
      <c r="S145" s="2" t="s">
        <v>30</v>
      </c>
      <c r="U145" s="12">
        <v>351284415377</v>
      </c>
      <c r="V145" s="9" t="s">
        <v>671</v>
      </c>
      <c r="Y145" s="2" t="s">
        <v>26</v>
      </c>
    </row>
    <row r="146" spans="1:26" x14ac:dyDescent="0.2">
      <c r="A146" s="2">
        <f t="shared" si="5"/>
        <v>140</v>
      </c>
      <c r="B146" s="2" t="s">
        <v>20</v>
      </c>
      <c r="C146" s="2" t="s">
        <v>672</v>
      </c>
      <c r="D146" s="2" t="s">
        <v>673</v>
      </c>
      <c r="E146" s="2" t="s">
        <v>96</v>
      </c>
      <c r="F146" s="2" t="s">
        <v>61</v>
      </c>
      <c r="G146" s="2" t="s">
        <v>412</v>
      </c>
      <c r="H146" s="2" t="s">
        <v>50</v>
      </c>
      <c r="I146" s="2" t="s">
        <v>45</v>
      </c>
      <c r="K146" s="2" t="s">
        <v>36</v>
      </c>
      <c r="L146" s="2" t="s">
        <v>97</v>
      </c>
      <c r="N146" s="2" t="s">
        <v>31</v>
      </c>
      <c r="O146" s="2" t="s">
        <v>31</v>
      </c>
      <c r="P146" s="2" t="s">
        <v>30</v>
      </c>
      <c r="Q146" s="2" t="s">
        <v>30</v>
      </c>
      <c r="R146" s="2" t="s">
        <v>31</v>
      </c>
      <c r="S146" s="2" t="s">
        <v>30</v>
      </c>
      <c r="U146" s="12">
        <v>351284243430</v>
      </c>
      <c r="V146" s="9" t="s">
        <v>674</v>
      </c>
      <c r="W146" s="5" t="s">
        <v>675</v>
      </c>
      <c r="Y146" s="2" t="s">
        <v>26</v>
      </c>
    </row>
    <row r="147" spans="1:26" x14ac:dyDescent="0.2">
      <c r="A147" s="2">
        <f t="shared" si="5"/>
        <v>141</v>
      </c>
      <c r="B147" s="2" t="s">
        <v>20</v>
      </c>
      <c r="C147" s="2" t="s">
        <v>676</v>
      </c>
      <c r="D147" s="2" t="s">
        <v>677</v>
      </c>
      <c r="E147" s="2" t="s">
        <v>96</v>
      </c>
      <c r="F147" s="2" t="s">
        <v>61</v>
      </c>
      <c r="G147" s="2" t="s">
        <v>412</v>
      </c>
      <c r="H147" s="2" t="s">
        <v>50</v>
      </c>
      <c r="I147" s="2" t="s">
        <v>45</v>
      </c>
      <c r="K147" s="2" t="s">
        <v>36</v>
      </c>
      <c r="L147" s="2" t="s">
        <v>97</v>
      </c>
      <c r="N147" s="2" t="s">
        <v>31</v>
      </c>
      <c r="O147" s="2" t="s">
        <v>31</v>
      </c>
      <c r="P147" s="2" t="s">
        <v>30</v>
      </c>
      <c r="Q147" s="2" t="s">
        <v>30</v>
      </c>
      <c r="R147" s="2" t="s">
        <v>31</v>
      </c>
      <c r="S147" s="2" t="s">
        <v>30</v>
      </c>
      <c r="U147" s="12"/>
      <c r="V147" s="9"/>
      <c r="Y147" s="2" t="s">
        <v>26</v>
      </c>
    </row>
    <row r="148" spans="1:26" x14ac:dyDescent="0.2">
      <c r="A148" s="2">
        <f t="shared" si="5"/>
        <v>142</v>
      </c>
      <c r="B148" s="2" t="s">
        <v>20</v>
      </c>
      <c r="C148" s="2" t="s">
        <v>678</v>
      </c>
      <c r="D148" s="2" t="s">
        <v>679</v>
      </c>
      <c r="E148" s="2" t="s">
        <v>96</v>
      </c>
      <c r="F148" s="2" t="s">
        <v>61</v>
      </c>
      <c r="G148" s="2" t="s">
        <v>412</v>
      </c>
      <c r="H148" s="2" t="s">
        <v>50</v>
      </c>
      <c r="I148" s="2" t="s">
        <v>45</v>
      </c>
      <c r="K148" s="2" t="s">
        <v>36</v>
      </c>
      <c r="L148" s="2" t="s">
        <v>97</v>
      </c>
      <c r="N148" s="2" t="s">
        <v>31</v>
      </c>
      <c r="O148" s="2" t="s">
        <v>31</v>
      </c>
      <c r="P148" s="2" t="s">
        <v>30</v>
      </c>
      <c r="Q148" s="2" t="s">
        <v>30</v>
      </c>
      <c r="R148" s="2" t="s">
        <v>31</v>
      </c>
      <c r="S148" s="2" t="s">
        <v>30</v>
      </c>
      <c r="U148" s="12">
        <v>351284412809</v>
      </c>
      <c r="V148" s="9" t="s">
        <v>680</v>
      </c>
      <c r="Y148" s="2" t="s">
        <v>26</v>
      </c>
    </row>
    <row r="149" spans="1:26" x14ac:dyDescent="0.2">
      <c r="A149" s="2">
        <f t="shared" si="5"/>
        <v>143</v>
      </c>
      <c r="B149" s="2" t="s">
        <v>20</v>
      </c>
      <c r="C149" s="2" t="s">
        <v>681</v>
      </c>
      <c r="D149" s="2" t="s">
        <v>682</v>
      </c>
      <c r="E149" s="2" t="s">
        <v>96</v>
      </c>
      <c r="F149" s="2" t="s">
        <v>61</v>
      </c>
      <c r="G149" s="2" t="s">
        <v>412</v>
      </c>
      <c r="H149" s="2" t="s">
        <v>51</v>
      </c>
      <c r="I149" s="2" t="s">
        <v>45</v>
      </c>
      <c r="K149" s="2" t="s">
        <v>36</v>
      </c>
      <c r="L149" s="2" t="s">
        <v>97</v>
      </c>
      <c r="N149" s="2" t="s">
        <v>31</v>
      </c>
      <c r="O149" s="2" t="s">
        <v>31</v>
      </c>
      <c r="P149" s="2" t="s">
        <v>30</v>
      </c>
      <c r="Q149" s="2" t="s">
        <v>30</v>
      </c>
      <c r="R149" s="2" t="s">
        <v>31</v>
      </c>
      <c r="S149" s="2" t="s">
        <v>30</v>
      </c>
      <c r="U149" s="12">
        <v>351284415180</v>
      </c>
      <c r="V149" s="9" t="s">
        <v>683</v>
      </c>
      <c r="W149" s="5" t="s">
        <v>684</v>
      </c>
      <c r="Y149" s="2" t="s">
        <v>26</v>
      </c>
    </row>
    <row r="150" spans="1:26" x14ac:dyDescent="0.2">
      <c r="A150" s="2">
        <f t="shared" si="5"/>
        <v>144</v>
      </c>
      <c r="B150" s="2" t="s">
        <v>20</v>
      </c>
      <c r="C150" s="2" t="s">
        <v>685</v>
      </c>
      <c r="D150" s="2" t="s">
        <v>686</v>
      </c>
      <c r="E150" s="2" t="s">
        <v>96</v>
      </c>
      <c r="F150" s="2" t="s">
        <v>61</v>
      </c>
      <c r="G150" s="2" t="s">
        <v>412</v>
      </c>
      <c r="H150" s="2" t="s">
        <v>50</v>
      </c>
      <c r="I150" s="2" t="s">
        <v>45</v>
      </c>
      <c r="K150" s="2" t="s">
        <v>36</v>
      </c>
      <c r="L150" s="2" t="s">
        <v>97</v>
      </c>
      <c r="N150" s="2" t="s">
        <v>31</v>
      </c>
      <c r="O150" s="2" t="s">
        <v>31</v>
      </c>
      <c r="P150" s="2" t="s">
        <v>30</v>
      </c>
      <c r="Q150" s="2" t="s">
        <v>30</v>
      </c>
      <c r="R150" s="2" t="s">
        <v>31</v>
      </c>
      <c r="S150" s="2" t="s">
        <v>30</v>
      </c>
      <c r="U150" s="12">
        <v>351965653693</v>
      </c>
      <c r="V150" s="9" t="s">
        <v>687</v>
      </c>
      <c r="Y150" s="2" t="s">
        <v>26</v>
      </c>
    </row>
    <row r="151" spans="1:26" x14ac:dyDescent="0.2">
      <c r="A151" s="2">
        <f t="shared" si="5"/>
        <v>145</v>
      </c>
      <c r="B151" s="2" t="s">
        <v>20</v>
      </c>
      <c r="C151" s="2" t="s">
        <v>688</v>
      </c>
      <c r="D151" s="2" t="s">
        <v>686</v>
      </c>
      <c r="E151" s="2" t="s">
        <v>96</v>
      </c>
      <c r="F151" s="2" t="s">
        <v>61</v>
      </c>
      <c r="G151" s="2" t="s">
        <v>412</v>
      </c>
      <c r="H151" s="2" t="s">
        <v>50</v>
      </c>
      <c r="I151" s="2" t="s">
        <v>45</v>
      </c>
      <c r="K151" s="2" t="s">
        <v>36</v>
      </c>
      <c r="L151" s="2" t="s">
        <v>97</v>
      </c>
      <c r="N151" s="2" t="s">
        <v>31</v>
      </c>
      <c r="O151" s="2" t="s">
        <v>31</v>
      </c>
      <c r="P151" s="2" t="s">
        <v>30</v>
      </c>
      <c r="Q151" s="2" t="s">
        <v>30</v>
      </c>
      <c r="R151" s="2" t="s">
        <v>31</v>
      </c>
      <c r="S151" s="2" t="s">
        <v>30</v>
      </c>
      <c r="U151" s="12">
        <v>351969329903</v>
      </c>
      <c r="V151" s="9" t="s">
        <v>689</v>
      </c>
      <c r="Y151" s="2" t="s">
        <v>26</v>
      </c>
    </row>
    <row r="152" spans="1:26" ht="187" x14ac:dyDescent="0.2">
      <c r="A152" s="2">
        <f t="shared" si="5"/>
        <v>146</v>
      </c>
      <c r="B152" s="2" t="s">
        <v>19</v>
      </c>
      <c r="C152" s="2" t="s">
        <v>311</v>
      </c>
      <c r="D152" s="6" t="s">
        <v>312</v>
      </c>
      <c r="E152" s="2" t="s">
        <v>96</v>
      </c>
      <c r="F152" s="2" t="s">
        <v>63</v>
      </c>
      <c r="G152" s="2" t="s">
        <v>313</v>
      </c>
      <c r="H152" s="2" t="s">
        <v>46</v>
      </c>
      <c r="I152" s="2" t="s">
        <v>2</v>
      </c>
      <c r="K152" s="2" t="s">
        <v>35</v>
      </c>
      <c r="L152" s="2" t="s">
        <v>35</v>
      </c>
      <c r="N152" s="2" t="s">
        <v>31</v>
      </c>
      <c r="O152" s="2" t="s">
        <v>31</v>
      </c>
      <c r="P152" s="2" t="s">
        <v>31</v>
      </c>
      <c r="Q152" s="2" t="s">
        <v>31</v>
      </c>
      <c r="R152" s="2" t="s">
        <v>30</v>
      </c>
      <c r="S152" s="2" t="s">
        <v>31</v>
      </c>
      <c r="U152" s="2" t="s">
        <v>314</v>
      </c>
      <c r="V152" s="13" t="s">
        <v>315</v>
      </c>
      <c r="W152" s="13" t="s">
        <v>316</v>
      </c>
      <c r="X152" s="5"/>
      <c r="Y152" s="2" t="s">
        <v>26</v>
      </c>
      <c r="Z152" s="2" t="s">
        <v>43</v>
      </c>
    </row>
    <row r="153" spans="1:26" ht="204" x14ac:dyDescent="0.2">
      <c r="A153" s="2">
        <f t="shared" ref="A153:A174" si="6">A152+1</f>
        <v>147</v>
      </c>
      <c r="B153" s="2" t="s">
        <v>19</v>
      </c>
      <c r="C153" s="2" t="s">
        <v>317</v>
      </c>
      <c r="D153" s="6" t="s">
        <v>318</v>
      </c>
      <c r="E153" s="2" t="s">
        <v>96</v>
      </c>
      <c r="F153" s="2" t="s">
        <v>63</v>
      </c>
      <c r="G153" s="2" t="s">
        <v>313</v>
      </c>
      <c r="H153" s="2" t="s">
        <v>73</v>
      </c>
      <c r="I153" s="2" t="s">
        <v>27</v>
      </c>
      <c r="K153" s="2" t="s">
        <v>35</v>
      </c>
      <c r="L153" s="2" t="s">
        <v>35</v>
      </c>
      <c r="N153" s="2" t="s">
        <v>31</v>
      </c>
      <c r="O153" s="2" t="s">
        <v>30</v>
      </c>
      <c r="P153" s="2" t="s">
        <v>30</v>
      </c>
      <c r="Q153" s="2" t="s">
        <v>31</v>
      </c>
      <c r="R153" s="2" t="s">
        <v>30</v>
      </c>
      <c r="S153" s="2" t="s">
        <v>31</v>
      </c>
      <c r="U153" s="2" t="s">
        <v>319</v>
      </c>
      <c r="V153" s="13" t="s">
        <v>320</v>
      </c>
      <c r="W153" s="13" t="s">
        <v>321</v>
      </c>
      <c r="X153" s="5"/>
      <c r="Y153" s="2" t="s">
        <v>26</v>
      </c>
      <c r="Z153" s="2" t="s">
        <v>43</v>
      </c>
    </row>
    <row r="154" spans="1:26" ht="68" x14ac:dyDescent="0.2">
      <c r="A154" s="2">
        <f t="shared" si="6"/>
        <v>148</v>
      </c>
      <c r="B154" s="2" t="s">
        <v>19</v>
      </c>
      <c r="C154" s="2" t="s">
        <v>322</v>
      </c>
      <c r="D154" s="14" t="s">
        <v>323</v>
      </c>
      <c r="E154" s="2" t="s">
        <v>96</v>
      </c>
      <c r="F154" s="2" t="s">
        <v>63</v>
      </c>
      <c r="G154" s="2" t="s">
        <v>313</v>
      </c>
      <c r="H154" s="2" t="s">
        <v>55</v>
      </c>
      <c r="I154" s="2" t="s">
        <v>14</v>
      </c>
      <c r="K154" s="2" t="s">
        <v>35</v>
      </c>
      <c r="L154" s="2" t="s">
        <v>36</v>
      </c>
      <c r="N154" s="2" t="s">
        <v>30</v>
      </c>
      <c r="O154" s="2" t="s">
        <v>30</v>
      </c>
      <c r="P154" s="2" t="s">
        <v>30</v>
      </c>
      <c r="Q154" s="2" t="s">
        <v>31</v>
      </c>
      <c r="R154" s="2" t="s">
        <v>30</v>
      </c>
      <c r="S154" s="2" t="s">
        <v>31</v>
      </c>
      <c r="U154" s="2" t="s">
        <v>324</v>
      </c>
      <c r="V154" s="13" t="s">
        <v>325</v>
      </c>
      <c r="W154" s="13" t="s">
        <v>326</v>
      </c>
      <c r="X154" s="5"/>
      <c r="Y154" s="2" t="s">
        <v>26</v>
      </c>
      <c r="Z154" s="2" t="s">
        <v>43</v>
      </c>
    </row>
    <row r="155" spans="1:26" ht="153" x14ac:dyDescent="0.2">
      <c r="A155" s="2">
        <f t="shared" si="6"/>
        <v>149</v>
      </c>
      <c r="B155" s="2" t="s">
        <v>19</v>
      </c>
      <c r="C155" s="6" t="s">
        <v>327</v>
      </c>
      <c r="D155" s="6" t="s">
        <v>328</v>
      </c>
      <c r="E155" s="2" t="s">
        <v>96</v>
      </c>
      <c r="F155" s="2" t="s">
        <v>63</v>
      </c>
      <c r="G155" s="2" t="s">
        <v>329</v>
      </c>
      <c r="H155" s="2" t="s">
        <v>55</v>
      </c>
      <c r="I155" s="2" t="s">
        <v>13</v>
      </c>
      <c r="K155" s="2" t="s">
        <v>35</v>
      </c>
      <c r="L155" s="2" t="s">
        <v>35</v>
      </c>
      <c r="N155" s="2" t="s">
        <v>30</v>
      </c>
      <c r="O155" s="2" t="s">
        <v>31</v>
      </c>
      <c r="P155" s="2" t="s">
        <v>31</v>
      </c>
      <c r="Q155" s="2" t="s">
        <v>30</v>
      </c>
      <c r="R155" s="2" t="s">
        <v>30</v>
      </c>
      <c r="S155" s="2" t="s">
        <v>30</v>
      </c>
      <c r="U155" s="2" t="s">
        <v>330</v>
      </c>
      <c r="V155" s="13" t="s">
        <v>331</v>
      </c>
      <c r="W155" s="13" t="s">
        <v>332</v>
      </c>
      <c r="X155" s="5"/>
      <c r="Y155" s="2" t="s">
        <v>26</v>
      </c>
      <c r="Z155" s="2" t="s">
        <v>43</v>
      </c>
    </row>
    <row r="156" spans="1:26" ht="85" x14ac:dyDescent="0.2">
      <c r="A156" s="2">
        <f t="shared" si="6"/>
        <v>150</v>
      </c>
      <c r="B156" s="2" t="s">
        <v>19</v>
      </c>
      <c r="C156" s="6" t="s">
        <v>333</v>
      </c>
      <c r="D156" s="6" t="s">
        <v>334</v>
      </c>
      <c r="E156" s="2" t="s">
        <v>79</v>
      </c>
      <c r="F156" s="2" t="s">
        <v>63</v>
      </c>
      <c r="G156" s="2" t="s">
        <v>313</v>
      </c>
      <c r="H156" s="2" t="s">
        <v>46</v>
      </c>
      <c r="I156" s="2" t="s">
        <v>2</v>
      </c>
      <c r="K156" s="2" t="s">
        <v>36</v>
      </c>
      <c r="L156" s="2" t="s">
        <v>97</v>
      </c>
      <c r="N156" s="2" t="s">
        <v>30</v>
      </c>
      <c r="O156" s="2" t="s">
        <v>31</v>
      </c>
      <c r="P156" s="2" t="s">
        <v>30</v>
      </c>
      <c r="Q156" s="2" t="s">
        <v>31</v>
      </c>
      <c r="R156" s="2" t="s">
        <v>30</v>
      </c>
      <c r="S156" s="2" t="s">
        <v>30</v>
      </c>
      <c r="V156" s="15"/>
      <c r="W156" s="13" t="s">
        <v>335</v>
      </c>
      <c r="X156" s="5"/>
      <c r="Y156" s="2" t="s">
        <v>26</v>
      </c>
      <c r="Z156" s="2" t="s">
        <v>43</v>
      </c>
    </row>
    <row r="157" spans="1:26" ht="136" x14ac:dyDescent="0.2">
      <c r="A157" s="2">
        <f t="shared" si="6"/>
        <v>151</v>
      </c>
      <c r="B157" s="2" t="s">
        <v>19</v>
      </c>
      <c r="C157" s="2" t="s">
        <v>336</v>
      </c>
      <c r="D157" s="6" t="s">
        <v>337</v>
      </c>
      <c r="E157" s="2" t="str">
        <f t="shared" ref="E157:E158" si="7">IF(SUM((N157="Yes")+(O157="Yes")+(P157="Yes")+(Q157="Yes")+(S157="Yes")+(R157="Yes"))&gt;=1,"Primary stakeholder","Secondary stakeholder")</f>
        <v>Primary stakeholder</v>
      </c>
      <c r="F157" s="2" t="s">
        <v>63</v>
      </c>
      <c r="G157" s="2" t="s">
        <v>313</v>
      </c>
      <c r="H157" s="2" t="s">
        <v>52</v>
      </c>
      <c r="I157" s="2" t="s">
        <v>5</v>
      </c>
      <c r="K157" s="2" t="s">
        <v>36</v>
      </c>
      <c r="L157" s="2" t="s">
        <v>97</v>
      </c>
      <c r="N157" s="2" t="s">
        <v>31</v>
      </c>
      <c r="O157" s="2" t="s">
        <v>30</v>
      </c>
      <c r="P157" s="2" t="s">
        <v>30</v>
      </c>
      <c r="Q157" s="2" t="s">
        <v>30</v>
      </c>
      <c r="R157" s="2" t="s">
        <v>30</v>
      </c>
      <c r="S157" s="2" t="s">
        <v>30</v>
      </c>
      <c r="U157" s="2" t="s">
        <v>338</v>
      </c>
      <c r="V157" s="13" t="s">
        <v>339</v>
      </c>
      <c r="W157" s="13" t="s">
        <v>340</v>
      </c>
      <c r="X157" s="5"/>
      <c r="Y157" s="2" t="s">
        <v>26</v>
      </c>
      <c r="Z157" s="2" t="s">
        <v>43</v>
      </c>
    </row>
    <row r="158" spans="1:26" ht="102" x14ac:dyDescent="0.2">
      <c r="A158" s="2">
        <f t="shared" si="6"/>
        <v>152</v>
      </c>
      <c r="B158" s="2" t="s">
        <v>19</v>
      </c>
      <c r="C158" s="2" t="s">
        <v>341</v>
      </c>
      <c r="D158" s="6" t="s">
        <v>342</v>
      </c>
      <c r="E158" s="2" t="str">
        <f t="shared" si="7"/>
        <v>Primary stakeholder</v>
      </c>
      <c r="F158" s="2" t="s">
        <v>63</v>
      </c>
      <c r="G158" s="2" t="s">
        <v>313</v>
      </c>
      <c r="H158" s="2" t="s">
        <v>49</v>
      </c>
      <c r="I158" s="2" t="s">
        <v>5</v>
      </c>
      <c r="K158" s="2" t="s">
        <v>36</v>
      </c>
      <c r="L158" s="2" t="s">
        <v>36</v>
      </c>
      <c r="N158" s="2" t="s">
        <v>31</v>
      </c>
      <c r="O158" s="2" t="s">
        <v>30</v>
      </c>
      <c r="P158" s="2" t="s">
        <v>30</v>
      </c>
      <c r="Q158" s="2" t="s">
        <v>31</v>
      </c>
      <c r="R158" s="2" t="s">
        <v>30</v>
      </c>
      <c r="S158" s="2" t="s">
        <v>30</v>
      </c>
      <c r="U158" s="2" t="s">
        <v>343</v>
      </c>
      <c r="V158" s="13" t="s">
        <v>344</v>
      </c>
      <c r="W158" s="13" t="s">
        <v>345</v>
      </c>
      <c r="X158" s="5"/>
      <c r="Y158" s="2" t="s">
        <v>26</v>
      </c>
      <c r="Z158" s="2" t="s">
        <v>43</v>
      </c>
    </row>
    <row r="159" spans="1:26" ht="136" x14ac:dyDescent="0.2">
      <c r="A159" s="2">
        <f t="shared" si="6"/>
        <v>153</v>
      </c>
      <c r="B159" s="2" t="s">
        <v>19</v>
      </c>
      <c r="C159" s="2" t="s">
        <v>346</v>
      </c>
      <c r="D159" s="6" t="s">
        <v>347</v>
      </c>
      <c r="E159" s="2" t="s">
        <v>79</v>
      </c>
      <c r="F159" s="2" t="s">
        <v>63</v>
      </c>
      <c r="G159" s="2" t="s">
        <v>313</v>
      </c>
      <c r="H159" s="2" t="s">
        <v>53</v>
      </c>
      <c r="I159" s="2" t="s">
        <v>7</v>
      </c>
      <c r="K159" s="2" t="s">
        <v>35</v>
      </c>
      <c r="L159" s="2" t="s">
        <v>35</v>
      </c>
      <c r="N159" s="2" t="s">
        <v>30</v>
      </c>
      <c r="O159" s="2" t="s">
        <v>31</v>
      </c>
      <c r="P159" s="2" t="s">
        <v>31</v>
      </c>
      <c r="Q159" s="2" t="s">
        <v>31</v>
      </c>
      <c r="R159" s="2" t="s">
        <v>30</v>
      </c>
      <c r="S159" s="2" t="s">
        <v>31</v>
      </c>
      <c r="U159" s="2" t="s">
        <v>348</v>
      </c>
      <c r="V159" s="13" t="s">
        <v>349</v>
      </c>
      <c r="W159" s="13" t="s">
        <v>350</v>
      </c>
      <c r="X159" s="5"/>
      <c r="Y159" s="2" t="s">
        <v>26</v>
      </c>
      <c r="Z159" s="2" t="s">
        <v>43</v>
      </c>
    </row>
    <row r="160" spans="1:26" ht="51" x14ac:dyDescent="0.2">
      <c r="A160" s="2">
        <f t="shared" si="6"/>
        <v>154</v>
      </c>
      <c r="B160" s="2" t="s">
        <v>19</v>
      </c>
      <c r="C160" s="2" t="s">
        <v>351</v>
      </c>
      <c r="D160" s="6" t="s">
        <v>352</v>
      </c>
      <c r="E160" s="2" t="s">
        <v>79</v>
      </c>
      <c r="F160" s="2" t="s">
        <v>63</v>
      </c>
      <c r="G160" s="2" t="s">
        <v>313</v>
      </c>
      <c r="H160" s="2" t="s">
        <v>48</v>
      </c>
      <c r="I160" s="2" t="s">
        <v>27</v>
      </c>
      <c r="K160" s="2" t="s">
        <v>35</v>
      </c>
      <c r="L160" s="2" t="s">
        <v>36</v>
      </c>
      <c r="N160" s="2" t="s">
        <v>31</v>
      </c>
      <c r="O160" s="2" t="s">
        <v>31</v>
      </c>
      <c r="P160" s="2" t="s">
        <v>30</v>
      </c>
      <c r="Q160" s="2" t="s">
        <v>31</v>
      </c>
      <c r="R160" s="2" t="s">
        <v>30</v>
      </c>
      <c r="S160" s="2" t="s">
        <v>30</v>
      </c>
      <c r="U160" s="2" t="s">
        <v>353</v>
      </c>
      <c r="V160" s="13" t="s">
        <v>354</v>
      </c>
      <c r="W160" s="13" t="s">
        <v>355</v>
      </c>
      <c r="X160" s="5"/>
      <c r="Y160" s="2" t="s">
        <v>26</v>
      </c>
      <c r="Z160" s="2" t="s">
        <v>43</v>
      </c>
    </row>
    <row r="161" spans="1:26" ht="51" x14ac:dyDescent="0.2">
      <c r="A161" s="2">
        <f t="shared" si="6"/>
        <v>155</v>
      </c>
      <c r="B161" s="2" t="s">
        <v>19</v>
      </c>
      <c r="C161" s="2" t="s">
        <v>356</v>
      </c>
      <c r="D161" s="6" t="s">
        <v>357</v>
      </c>
      <c r="E161" s="2" t="s">
        <v>79</v>
      </c>
      <c r="F161" s="2" t="s">
        <v>63</v>
      </c>
      <c r="G161" s="2" t="s">
        <v>313</v>
      </c>
      <c r="H161" s="2" t="s">
        <v>48</v>
      </c>
      <c r="I161" s="2" t="s">
        <v>27</v>
      </c>
      <c r="K161" s="2" t="s">
        <v>35</v>
      </c>
      <c r="L161" s="2" t="s">
        <v>36</v>
      </c>
      <c r="N161" s="2" t="s">
        <v>31</v>
      </c>
      <c r="O161" s="2" t="s">
        <v>31</v>
      </c>
      <c r="P161" s="2" t="s">
        <v>30</v>
      </c>
      <c r="Q161" s="2" t="s">
        <v>31</v>
      </c>
      <c r="R161" s="2" t="s">
        <v>30</v>
      </c>
      <c r="S161" s="2" t="s">
        <v>30</v>
      </c>
      <c r="U161" s="2" t="s">
        <v>358</v>
      </c>
      <c r="V161" s="13" t="s">
        <v>359</v>
      </c>
      <c r="W161" s="13" t="s">
        <v>360</v>
      </c>
      <c r="X161" s="5"/>
      <c r="Y161" s="2" t="s">
        <v>26</v>
      </c>
      <c r="Z161" s="2" t="s">
        <v>43</v>
      </c>
    </row>
    <row r="162" spans="1:26" ht="102" x14ac:dyDescent="0.2">
      <c r="A162" s="2">
        <f t="shared" si="6"/>
        <v>156</v>
      </c>
      <c r="B162" s="2" t="s">
        <v>19</v>
      </c>
      <c r="C162" s="2" t="s">
        <v>361</v>
      </c>
      <c r="D162" s="6" t="s">
        <v>362</v>
      </c>
      <c r="E162" s="2" t="s">
        <v>79</v>
      </c>
      <c r="F162" s="2" t="s">
        <v>63</v>
      </c>
      <c r="G162" s="2" t="s">
        <v>313</v>
      </c>
      <c r="H162" s="2" t="s">
        <v>48</v>
      </c>
      <c r="I162" s="2" t="s">
        <v>27</v>
      </c>
      <c r="K162" s="2" t="s">
        <v>35</v>
      </c>
      <c r="L162" s="2" t="s">
        <v>36</v>
      </c>
      <c r="N162" s="2" t="s">
        <v>30</v>
      </c>
      <c r="O162" s="2" t="s">
        <v>31</v>
      </c>
      <c r="P162" s="2" t="s">
        <v>30</v>
      </c>
      <c r="Q162" s="2" t="s">
        <v>31</v>
      </c>
      <c r="R162" s="2" t="s">
        <v>30</v>
      </c>
      <c r="S162" s="2" t="s">
        <v>30</v>
      </c>
      <c r="U162" s="2" t="s">
        <v>363</v>
      </c>
      <c r="V162" s="13" t="s">
        <v>364</v>
      </c>
      <c r="W162" s="13" t="s">
        <v>365</v>
      </c>
      <c r="X162" s="5"/>
      <c r="Y162" s="2" t="s">
        <v>26</v>
      </c>
      <c r="Z162" s="2" t="s">
        <v>43</v>
      </c>
    </row>
    <row r="163" spans="1:26" ht="119" x14ac:dyDescent="0.2">
      <c r="A163" s="2">
        <f t="shared" si="6"/>
        <v>157</v>
      </c>
      <c r="B163" s="2" t="s">
        <v>19</v>
      </c>
      <c r="C163" s="2" t="s">
        <v>366</v>
      </c>
      <c r="D163" s="6" t="s">
        <v>367</v>
      </c>
      <c r="E163" s="2" t="s">
        <v>79</v>
      </c>
      <c r="F163" s="2" t="s">
        <v>63</v>
      </c>
      <c r="G163" s="2" t="s">
        <v>313</v>
      </c>
      <c r="H163" s="2" t="s">
        <v>54</v>
      </c>
      <c r="I163" s="2" t="s">
        <v>11</v>
      </c>
      <c r="K163" s="2" t="s">
        <v>35</v>
      </c>
      <c r="L163" s="2" t="s">
        <v>35</v>
      </c>
      <c r="N163" s="2" t="s">
        <v>30</v>
      </c>
      <c r="O163" s="2" t="s">
        <v>31</v>
      </c>
      <c r="P163" s="2" t="s">
        <v>30</v>
      </c>
      <c r="Q163" s="2" t="s">
        <v>31</v>
      </c>
      <c r="R163" s="2" t="s">
        <v>30</v>
      </c>
      <c r="S163" s="2" t="s">
        <v>30</v>
      </c>
      <c r="V163" s="13" t="s">
        <v>368</v>
      </c>
      <c r="W163" s="13" t="s">
        <v>369</v>
      </c>
      <c r="X163" s="5"/>
      <c r="Y163" s="2" t="s">
        <v>26</v>
      </c>
      <c r="Z163" s="2" t="s">
        <v>43</v>
      </c>
    </row>
    <row r="164" spans="1:26" ht="51" x14ac:dyDescent="0.2">
      <c r="A164" s="2">
        <f t="shared" si="6"/>
        <v>158</v>
      </c>
      <c r="B164" s="2" t="s">
        <v>19</v>
      </c>
      <c r="C164" s="2" t="s">
        <v>370</v>
      </c>
      <c r="D164" s="6" t="s">
        <v>371</v>
      </c>
      <c r="E164" s="2" t="s">
        <v>79</v>
      </c>
      <c r="F164" s="2" t="s">
        <v>63</v>
      </c>
      <c r="G164" s="2" t="s">
        <v>313</v>
      </c>
      <c r="H164" s="2" t="s">
        <v>53</v>
      </c>
      <c r="I164" s="2" t="s">
        <v>2</v>
      </c>
      <c r="K164" s="2" t="s">
        <v>36</v>
      </c>
      <c r="L164" s="2" t="s">
        <v>97</v>
      </c>
      <c r="N164" s="2" t="s">
        <v>30</v>
      </c>
      <c r="O164" s="2" t="s">
        <v>31</v>
      </c>
      <c r="P164" s="2" t="s">
        <v>30</v>
      </c>
      <c r="Q164" s="2" t="s">
        <v>30</v>
      </c>
      <c r="R164" s="2" t="s">
        <v>30</v>
      </c>
      <c r="S164" s="2" t="s">
        <v>30</v>
      </c>
      <c r="V164" s="15"/>
      <c r="W164" s="13" t="s">
        <v>372</v>
      </c>
      <c r="X164" s="5"/>
      <c r="Y164" s="2" t="s">
        <v>26</v>
      </c>
      <c r="Z164" s="2" t="s">
        <v>43</v>
      </c>
    </row>
    <row r="165" spans="1:26" ht="68" x14ac:dyDescent="0.2">
      <c r="A165" s="2">
        <f t="shared" si="6"/>
        <v>159</v>
      </c>
      <c r="B165" s="2" t="s">
        <v>19</v>
      </c>
      <c r="C165" s="2" t="s">
        <v>373</v>
      </c>
      <c r="D165" s="6" t="s">
        <v>374</v>
      </c>
      <c r="E165" s="2" t="s">
        <v>96</v>
      </c>
      <c r="F165" s="2" t="s">
        <v>63</v>
      </c>
      <c r="G165" s="2" t="s">
        <v>313</v>
      </c>
      <c r="H165" s="2" t="s">
        <v>48</v>
      </c>
      <c r="I165" s="2" t="s">
        <v>9</v>
      </c>
      <c r="K165" s="2" t="s">
        <v>35</v>
      </c>
      <c r="L165" s="2" t="s">
        <v>97</v>
      </c>
      <c r="N165" s="2" t="s">
        <v>31</v>
      </c>
      <c r="O165" s="2" t="s">
        <v>31</v>
      </c>
      <c r="P165" s="2" t="s">
        <v>30</v>
      </c>
      <c r="Q165" s="2" t="s">
        <v>30</v>
      </c>
      <c r="R165" s="2" t="s">
        <v>30</v>
      </c>
      <c r="S165" s="2" t="s">
        <v>30</v>
      </c>
      <c r="U165" s="2" t="s">
        <v>375</v>
      </c>
      <c r="V165" s="13" t="s">
        <v>376</v>
      </c>
      <c r="W165" s="13" t="s">
        <v>377</v>
      </c>
      <c r="X165" s="5"/>
      <c r="Y165" s="2" t="s">
        <v>26</v>
      </c>
      <c r="Z165" s="2" t="s">
        <v>43</v>
      </c>
    </row>
    <row r="166" spans="1:26" ht="51" x14ac:dyDescent="0.2">
      <c r="A166" s="2">
        <f t="shared" si="6"/>
        <v>160</v>
      </c>
      <c r="B166" s="2" t="s">
        <v>19</v>
      </c>
      <c r="C166" s="6" t="s">
        <v>378</v>
      </c>
      <c r="D166" s="6" t="s">
        <v>379</v>
      </c>
      <c r="E166" s="2" t="s">
        <v>79</v>
      </c>
      <c r="F166" s="2" t="s">
        <v>63</v>
      </c>
      <c r="G166" s="2" t="s">
        <v>313</v>
      </c>
      <c r="H166" s="2" t="s">
        <v>55</v>
      </c>
      <c r="I166" s="2" t="s">
        <v>14</v>
      </c>
      <c r="K166" s="2" t="s">
        <v>36</v>
      </c>
      <c r="L166" s="2" t="s">
        <v>97</v>
      </c>
      <c r="N166" s="2" t="s">
        <v>30</v>
      </c>
      <c r="O166" s="2" t="s">
        <v>31</v>
      </c>
      <c r="P166" s="2" t="s">
        <v>30</v>
      </c>
      <c r="Q166" s="2" t="s">
        <v>31</v>
      </c>
      <c r="R166" s="2" t="s">
        <v>30</v>
      </c>
      <c r="S166" s="2" t="s">
        <v>30</v>
      </c>
      <c r="U166" s="2" t="s">
        <v>380</v>
      </c>
      <c r="V166" s="13" t="s">
        <v>381</v>
      </c>
      <c r="W166" s="13" t="s">
        <v>382</v>
      </c>
      <c r="X166" s="5"/>
      <c r="Y166" s="2" t="s">
        <v>26</v>
      </c>
      <c r="Z166" s="2" t="s">
        <v>43</v>
      </c>
    </row>
    <row r="167" spans="1:26" ht="68" x14ac:dyDescent="0.2">
      <c r="A167" s="2">
        <f>A166+1</f>
        <v>161</v>
      </c>
      <c r="B167" s="2" t="s">
        <v>19</v>
      </c>
      <c r="C167" s="2" t="s">
        <v>383</v>
      </c>
      <c r="D167" s="6" t="s">
        <v>384</v>
      </c>
      <c r="E167" s="2" t="s">
        <v>96</v>
      </c>
      <c r="F167" s="2" t="s">
        <v>63</v>
      </c>
      <c r="G167" s="2" t="s">
        <v>313</v>
      </c>
      <c r="H167" s="2" t="s">
        <v>49</v>
      </c>
      <c r="I167" s="2" t="s">
        <v>10</v>
      </c>
      <c r="K167" s="2" t="s">
        <v>35</v>
      </c>
      <c r="L167" s="2" t="s">
        <v>35</v>
      </c>
      <c r="N167" s="2" t="s">
        <v>31</v>
      </c>
      <c r="O167" s="2" t="s">
        <v>31</v>
      </c>
      <c r="P167" s="2" t="s">
        <v>30</v>
      </c>
      <c r="Q167" s="2" t="s">
        <v>30</v>
      </c>
      <c r="R167" s="2" t="s">
        <v>30</v>
      </c>
      <c r="S167" s="2" t="s">
        <v>31</v>
      </c>
      <c r="U167" s="2" t="s">
        <v>385</v>
      </c>
      <c r="V167" s="13" t="s">
        <v>386</v>
      </c>
      <c r="W167" s="13" t="s">
        <v>387</v>
      </c>
      <c r="X167" s="5"/>
      <c r="Y167" s="2" t="s">
        <v>26</v>
      </c>
      <c r="Z167" s="2" t="s">
        <v>43</v>
      </c>
    </row>
    <row r="168" spans="1:26" ht="17" x14ac:dyDescent="0.2">
      <c r="A168" s="2">
        <f t="shared" si="6"/>
        <v>162</v>
      </c>
      <c r="B168" s="2" t="s">
        <v>19</v>
      </c>
      <c r="C168" s="2" t="s">
        <v>388</v>
      </c>
      <c r="D168" s="6" t="s">
        <v>389</v>
      </c>
      <c r="E168" s="2" t="s">
        <v>96</v>
      </c>
      <c r="F168" s="2" t="s">
        <v>63</v>
      </c>
      <c r="G168" s="2" t="s">
        <v>313</v>
      </c>
      <c r="H168" s="2" t="s">
        <v>48</v>
      </c>
      <c r="I168" s="2" t="s">
        <v>45</v>
      </c>
      <c r="K168" s="2" t="s">
        <v>36</v>
      </c>
      <c r="L168" s="2" t="s">
        <v>97</v>
      </c>
      <c r="N168" s="2" t="s">
        <v>30</v>
      </c>
      <c r="O168" s="2" t="s">
        <v>31</v>
      </c>
      <c r="P168" s="2" t="s">
        <v>30</v>
      </c>
      <c r="Q168" s="2" t="s">
        <v>30</v>
      </c>
      <c r="R168" s="2" t="s">
        <v>30</v>
      </c>
      <c r="S168" s="2" t="s">
        <v>30</v>
      </c>
      <c r="V168" s="15" t="s">
        <v>390</v>
      </c>
      <c r="W168" s="15"/>
      <c r="X168" s="5"/>
    </row>
    <row r="169" spans="1:26" ht="34" x14ac:dyDescent="0.2">
      <c r="A169" s="2">
        <f>A168+1</f>
        <v>163</v>
      </c>
      <c r="B169" s="2" t="s">
        <v>19</v>
      </c>
      <c r="C169" s="2" t="s">
        <v>391</v>
      </c>
      <c r="D169" s="6" t="s">
        <v>392</v>
      </c>
      <c r="E169" s="2" t="s">
        <v>96</v>
      </c>
      <c r="F169" s="2" t="s">
        <v>63</v>
      </c>
      <c r="G169" s="2" t="s">
        <v>313</v>
      </c>
      <c r="H169" s="2" t="s">
        <v>52</v>
      </c>
      <c r="I169" s="2" t="s">
        <v>5</v>
      </c>
      <c r="K169" s="2" t="s">
        <v>35</v>
      </c>
      <c r="L169" s="2" t="s">
        <v>36</v>
      </c>
      <c r="N169" s="2" t="s">
        <v>31</v>
      </c>
      <c r="O169" s="2" t="s">
        <v>31</v>
      </c>
      <c r="P169" s="2" t="s">
        <v>30</v>
      </c>
      <c r="Q169" s="2" t="s">
        <v>30</v>
      </c>
      <c r="R169" s="2" t="s">
        <v>30</v>
      </c>
      <c r="S169" s="2" t="s">
        <v>30</v>
      </c>
      <c r="V169" s="15" t="s">
        <v>393</v>
      </c>
      <c r="W169" s="15"/>
      <c r="X169" s="5"/>
    </row>
    <row r="170" spans="1:26" ht="34" x14ac:dyDescent="0.2">
      <c r="A170" s="2">
        <f>A169+1</f>
        <v>164</v>
      </c>
      <c r="B170" s="2" t="s">
        <v>19</v>
      </c>
      <c r="C170" s="2" t="s">
        <v>394</v>
      </c>
      <c r="D170" s="6" t="s">
        <v>395</v>
      </c>
      <c r="E170" s="2" t="s">
        <v>96</v>
      </c>
      <c r="F170" s="2" t="s">
        <v>63</v>
      </c>
      <c r="G170" s="2" t="s">
        <v>313</v>
      </c>
      <c r="H170" s="2" t="s">
        <v>52</v>
      </c>
      <c r="I170" s="2" t="s">
        <v>5</v>
      </c>
      <c r="K170" s="2" t="s">
        <v>35</v>
      </c>
      <c r="L170" s="2" t="s">
        <v>36</v>
      </c>
      <c r="N170" s="2" t="s">
        <v>31</v>
      </c>
      <c r="O170" s="2" t="s">
        <v>31</v>
      </c>
      <c r="P170" s="2" t="s">
        <v>30</v>
      </c>
      <c r="Q170" s="2" t="s">
        <v>30</v>
      </c>
      <c r="R170" s="2" t="s">
        <v>30</v>
      </c>
      <c r="S170" s="2" t="s">
        <v>30</v>
      </c>
      <c r="V170" s="15" t="s">
        <v>396</v>
      </c>
      <c r="W170" s="15"/>
      <c r="X170" s="5"/>
      <c r="Y170" s="2" t="s">
        <v>26</v>
      </c>
      <c r="Z170" s="2" t="s">
        <v>43</v>
      </c>
    </row>
    <row r="171" spans="1:26" ht="34" x14ac:dyDescent="0.2">
      <c r="A171" s="2">
        <f>A170+1</f>
        <v>165</v>
      </c>
      <c r="B171" s="2" t="s">
        <v>19</v>
      </c>
      <c r="C171" s="6" t="s">
        <v>397</v>
      </c>
      <c r="D171" s="6" t="s">
        <v>398</v>
      </c>
      <c r="E171" s="2" t="s">
        <v>96</v>
      </c>
      <c r="F171" s="2" t="s">
        <v>63</v>
      </c>
      <c r="G171" s="2" t="s">
        <v>313</v>
      </c>
      <c r="H171" s="2" t="s">
        <v>53</v>
      </c>
      <c r="I171" s="2" t="s">
        <v>4</v>
      </c>
      <c r="K171" s="2" t="s">
        <v>35</v>
      </c>
      <c r="L171" s="2" t="s">
        <v>35</v>
      </c>
      <c r="N171" s="2" t="s">
        <v>31</v>
      </c>
      <c r="O171" s="2" t="s">
        <v>31</v>
      </c>
      <c r="P171" s="2" t="s">
        <v>30</v>
      </c>
      <c r="Q171" s="2" t="s">
        <v>31</v>
      </c>
      <c r="R171" s="2" t="s">
        <v>30</v>
      </c>
      <c r="S171" s="2" t="s">
        <v>31</v>
      </c>
      <c r="V171" s="13" t="s">
        <v>399</v>
      </c>
      <c r="W171" s="13" t="s">
        <v>400</v>
      </c>
      <c r="X171" s="5"/>
      <c r="Y171" s="2" t="s">
        <v>26</v>
      </c>
      <c r="Z171" s="2" t="s">
        <v>43</v>
      </c>
    </row>
    <row r="172" spans="1:26" ht="51" x14ac:dyDescent="0.2">
      <c r="A172" s="2">
        <f>A171+1</f>
        <v>166</v>
      </c>
      <c r="B172" s="2" t="s">
        <v>19</v>
      </c>
      <c r="C172" s="6" t="s">
        <v>401</v>
      </c>
      <c r="D172" s="6" t="s">
        <v>402</v>
      </c>
      <c r="E172" s="2" t="s">
        <v>79</v>
      </c>
      <c r="F172" s="2" t="s">
        <v>63</v>
      </c>
      <c r="G172" s="2" t="s">
        <v>313</v>
      </c>
      <c r="H172" s="2" t="s">
        <v>48</v>
      </c>
      <c r="I172" s="2" t="s">
        <v>27</v>
      </c>
      <c r="K172" s="2" t="s">
        <v>35</v>
      </c>
      <c r="L172" s="2" t="s">
        <v>35</v>
      </c>
      <c r="N172" s="2" t="s">
        <v>31</v>
      </c>
      <c r="O172" s="2" t="s">
        <v>31</v>
      </c>
      <c r="P172" s="2" t="s">
        <v>30</v>
      </c>
      <c r="Q172" s="2" t="s">
        <v>31</v>
      </c>
      <c r="R172" s="2" t="s">
        <v>30</v>
      </c>
      <c r="S172" s="2" t="s">
        <v>31</v>
      </c>
      <c r="V172" s="13" t="s">
        <v>403</v>
      </c>
      <c r="W172" s="13" t="s">
        <v>404</v>
      </c>
      <c r="X172" s="5"/>
      <c r="Y172" s="2" t="s">
        <v>26</v>
      </c>
      <c r="Z172" s="2" t="s">
        <v>43</v>
      </c>
    </row>
    <row r="173" spans="1:26" ht="187" x14ac:dyDescent="0.2">
      <c r="A173" s="2">
        <f t="shared" si="6"/>
        <v>167</v>
      </c>
      <c r="B173" s="2" t="s">
        <v>19</v>
      </c>
      <c r="C173" s="6" t="s">
        <v>405</v>
      </c>
      <c r="D173" s="6" t="s">
        <v>406</v>
      </c>
      <c r="E173" s="2" t="s">
        <v>79</v>
      </c>
      <c r="F173" s="2" t="s">
        <v>63</v>
      </c>
      <c r="G173" s="2" t="s">
        <v>313</v>
      </c>
      <c r="H173" s="2" t="s">
        <v>48</v>
      </c>
      <c r="I173" s="2" t="s">
        <v>27</v>
      </c>
      <c r="K173" s="2" t="s">
        <v>36</v>
      </c>
      <c r="L173" s="2" t="s">
        <v>36</v>
      </c>
      <c r="N173" s="2" t="s">
        <v>30</v>
      </c>
      <c r="O173" s="2" t="s">
        <v>31</v>
      </c>
      <c r="P173" s="2" t="s">
        <v>30</v>
      </c>
      <c r="Q173" s="2" t="s">
        <v>30</v>
      </c>
      <c r="R173" s="2" t="s">
        <v>30</v>
      </c>
      <c r="S173" s="2" t="s">
        <v>30</v>
      </c>
      <c r="U173" s="2" t="s">
        <v>407</v>
      </c>
      <c r="V173" s="13" t="s">
        <v>408</v>
      </c>
      <c r="W173" s="13" t="s">
        <v>409</v>
      </c>
      <c r="X173" s="5"/>
      <c r="Y173" s="2" t="s">
        <v>26</v>
      </c>
      <c r="Z173" s="2" t="s">
        <v>43</v>
      </c>
    </row>
    <row r="174" spans="1:26" x14ac:dyDescent="0.2">
      <c r="A174" s="2">
        <f t="shared" si="6"/>
        <v>168</v>
      </c>
      <c r="B174" s="2" t="s">
        <v>25</v>
      </c>
      <c r="C174" s="2" t="s">
        <v>194</v>
      </c>
      <c r="D174" s="2" t="s">
        <v>195</v>
      </c>
      <c r="E174" s="2" t="s">
        <v>79</v>
      </c>
      <c r="F174" s="2" t="s">
        <v>65</v>
      </c>
      <c r="G174" s="2" t="s">
        <v>65</v>
      </c>
      <c r="H174" s="2" t="s">
        <v>196</v>
      </c>
      <c r="I174" s="2" t="s">
        <v>197</v>
      </c>
      <c r="K174" s="2" t="s">
        <v>36</v>
      </c>
      <c r="L174" s="2" t="s">
        <v>35</v>
      </c>
      <c r="N174" s="2" t="s">
        <v>31</v>
      </c>
      <c r="O174" s="2" t="s">
        <v>31</v>
      </c>
      <c r="P174" s="2" t="s">
        <v>30</v>
      </c>
      <c r="Q174" s="2" t="s">
        <v>30</v>
      </c>
      <c r="R174" s="2" t="s">
        <v>30</v>
      </c>
      <c r="S174" s="2" t="s">
        <v>30</v>
      </c>
      <c r="U174" s="2" t="s">
        <v>198</v>
      </c>
      <c r="V174" s="9" t="s">
        <v>199</v>
      </c>
      <c r="W174" s="2" t="s">
        <v>200</v>
      </c>
      <c r="Y174" s="2" t="s">
        <v>45</v>
      </c>
      <c r="Z174" s="2" t="s">
        <v>201</v>
      </c>
    </row>
    <row r="175" spans="1:26" x14ac:dyDescent="0.2">
      <c r="A175" s="2">
        <f t="shared" ref="A175:A203" si="8">A174+1</f>
        <v>169</v>
      </c>
      <c r="B175" s="2" t="s">
        <v>25</v>
      </c>
      <c r="C175" s="2" t="s">
        <v>702</v>
      </c>
      <c r="D175" s="2" t="s">
        <v>195</v>
      </c>
      <c r="E175" s="2" t="s">
        <v>96</v>
      </c>
      <c r="F175" s="2" t="s">
        <v>65</v>
      </c>
      <c r="G175" s="2" t="s">
        <v>65</v>
      </c>
      <c r="H175" s="2" t="s">
        <v>53</v>
      </c>
      <c r="I175" s="2" t="s">
        <v>202</v>
      </c>
      <c r="K175" s="2" t="s">
        <v>35</v>
      </c>
      <c r="L175" s="2" t="s">
        <v>35</v>
      </c>
      <c r="N175" s="2" t="s">
        <v>31</v>
      </c>
      <c r="O175" s="2" t="s">
        <v>31</v>
      </c>
      <c r="P175" s="2" t="s">
        <v>30</v>
      </c>
      <c r="Q175" s="2" t="s">
        <v>30</v>
      </c>
      <c r="R175" s="2" t="s">
        <v>30</v>
      </c>
      <c r="S175" s="2" t="s">
        <v>30</v>
      </c>
      <c r="U175" s="2" t="s">
        <v>203</v>
      </c>
      <c r="V175" s="11" t="s">
        <v>204</v>
      </c>
      <c r="W175" s="2" t="s">
        <v>205</v>
      </c>
      <c r="Y175" s="2" t="s">
        <v>201</v>
      </c>
      <c r="Z175" s="2" t="s">
        <v>201</v>
      </c>
    </row>
    <row r="176" spans="1:26" x14ac:dyDescent="0.2">
      <c r="A176" s="2">
        <f t="shared" si="8"/>
        <v>170</v>
      </c>
      <c r="B176" s="2" t="s">
        <v>25</v>
      </c>
      <c r="C176" s="2" t="s">
        <v>206</v>
      </c>
      <c r="D176" s="2" t="s">
        <v>195</v>
      </c>
      <c r="E176" s="2" t="s">
        <v>96</v>
      </c>
      <c r="F176" s="2" t="s">
        <v>65</v>
      </c>
      <c r="G176" s="2" t="s">
        <v>65</v>
      </c>
      <c r="H176" s="2" t="s">
        <v>46</v>
      </c>
      <c r="I176" s="2" t="s">
        <v>202</v>
      </c>
      <c r="K176" s="2" t="s">
        <v>35</v>
      </c>
      <c r="L176" s="2" t="s">
        <v>35</v>
      </c>
      <c r="N176" s="2" t="s">
        <v>31</v>
      </c>
      <c r="O176" s="2" t="s">
        <v>31</v>
      </c>
      <c r="P176" s="2" t="s">
        <v>30</v>
      </c>
      <c r="Q176" s="2" t="s">
        <v>30</v>
      </c>
      <c r="R176" s="2" t="s">
        <v>30</v>
      </c>
      <c r="S176" s="2" t="s">
        <v>30</v>
      </c>
      <c r="U176" s="2" t="s">
        <v>207</v>
      </c>
      <c r="V176" s="9" t="s">
        <v>208</v>
      </c>
      <c r="W176" s="2" t="s">
        <v>209</v>
      </c>
      <c r="Y176" s="2" t="s">
        <v>45</v>
      </c>
      <c r="Z176" s="2" t="s">
        <v>201</v>
      </c>
    </row>
    <row r="177" spans="1:26" x14ac:dyDescent="0.2">
      <c r="A177" s="2">
        <f t="shared" si="8"/>
        <v>171</v>
      </c>
      <c r="B177" s="2" t="s">
        <v>25</v>
      </c>
      <c r="C177" s="2" t="s">
        <v>703</v>
      </c>
      <c r="D177" s="2" t="s">
        <v>195</v>
      </c>
      <c r="E177" s="2" t="s">
        <v>96</v>
      </c>
      <c r="F177" s="2" t="s">
        <v>65</v>
      </c>
      <c r="G177" s="2" t="s">
        <v>65</v>
      </c>
      <c r="H177" s="2" t="s">
        <v>46</v>
      </c>
      <c r="I177" s="2" t="s">
        <v>202</v>
      </c>
      <c r="K177" s="2" t="s">
        <v>35</v>
      </c>
      <c r="L177" s="2" t="s">
        <v>35</v>
      </c>
      <c r="N177" s="2" t="s">
        <v>31</v>
      </c>
      <c r="O177" s="2" t="s">
        <v>31</v>
      </c>
      <c r="P177" s="2" t="s">
        <v>30</v>
      </c>
      <c r="Q177" s="2" t="s">
        <v>30</v>
      </c>
      <c r="R177" s="2" t="s">
        <v>30</v>
      </c>
      <c r="S177" s="2" t="s">
        <v>30</v>
      </c>
      <c r="U177" s="2" t="s">
        <v>210</v>
      </c>
      <c r="V177" s="9" t="s">
        <v>211</v>
      </c>
      <c r="W177" s="5" t="s">
        <v>212</v>
      </c>
      <c r="Y177" s="2" t="s">
        <v>45</v>
      </c>
      <c r="Z177" s="2" t="s">
        <v>201</v>
      </c>
    </row>
    <row r="178" spans="1:26" x14ac:dyDescent="0.2">
      <c r="A178" s="2">
        <f t="shared" si="8"/>
        <v>172</v>
      </c>
      <c r="B178" s="2" t="s">
        <v>25</v>
      </c>
      <c r="C178" s="2" t="s">
        <v>704</v>
      </c>
      <c r="D178" s="2" t="s">
        <v>195</v>
      </c>
      <c r="E178" s="2" t="s">
        <v>96</v>
      </c>
      <c r="F178" s="2" t="s">
        <v>65</v>
      </c>
      <c r="G178" s="2" t="s">
        <v>65</v>
      </c>
      <c r="H178" s="2" t="s">
        <v>46</v>
      </c>
      <c r="I178" s="2" t="s">
        <v>202</v>
      </c>
      <c r="K178" s="2" t="s">
        <v>35</v>
      </c>
      <c r="L178" s="2" t="s">
        <v>35</v>
      </c>
      <c r="N178" s="2" t="s">
        <v>31</v>
      </c>
      <c r="O178" s="2" t="s">
        <v>31</v>
      </c>
      <c r="P178" s="2" t="s">
        <v>30</v>
      </c>
      <c r="Q178" s="2" t="s">
        <v>30</v>
      </c>
      <c r="R178" s="2" t="s">
        <v>30</v>
      </c>
      <c r="S178" s="2" t="s">
        <v>30</v>
      </c>
      <c r="U178" s="2" t="s">
        <v>213</v>
      </c>
      <c r="V178" s="9" t="s">
        <v>214</v>
      </c>
      <c r="W178" s="5" t="s">
        <v>215</v>
      </c>
      <c r="Y178" s="2" t="s">
        <v>45</v>
      </c>
      <c r="Z178" s="2" t="s">
        <v>201</v>
      </c>
    </row>
    <row r="179" spans="1:26" x14ac:dyDescent="0.2">
      <c r="A179" s="2">
        <f t="shared" si="8"/>
        <v>173</v>
      </c>
      <c r="B179" s="2" t="s">
        <v>25</v>
      </c>
      <c r="C179" s="2" t="s">
        <v>705</v>
      </c>
      <c r="D179" s="2" t="s">
        <v>195</v>
      </c>
      <c r="E179" s="2" t="s">
        <v>96</v>
      </c>
      <c r="F179" s="2" t="s">
        <v>65</v>
      </c>
      <c r="G179" s="2" t="s">
        <v>65</v>
      </c>
      <c r="H179" s="2" t="s">
        <v>46</v>
      </c>
      <c r="I179" s="2" t="s">
        <v>202</v>
      </c>
      <c r="K179" s="2" t="s">
        <v>35</v>
      </c>
      <c r="L179" s="2" t="s">
        <v>35</v>
      </c>
      <c r="N179" s="2" t="s">
        <v>31</v>
      </c>
      <c r="O179" s="2" t="s">
        <v>31</v>
      </c>
      <c r="P179" s="2" t="s">
        <v>30</v>
      </c>
      <c r="Q179" s="2" t="s">
        <v>30</v>
      </c>
      <c r="R179" s="2" t="s">
        <v>30</v>
      </c>
      <c r="S179" s="2" t="s">
        <v>30</v>
      </c>
      <c r="U179" s="2" t="s">
        <v>216</v>
      </c>
      <c r="V179" s="9" t="s">
        <v>217</v>
      </c>
      <c r="W179" s="5" t="s">
        <v>218</v>
      </c>
      <c r="Y179" s="2" t="s">
        <v>45</v>
      </c>
      <c r="Z179" s="2" t="s">
        <v>201</v>
      </c>
    </row>
    <row r="180" spans="1:26" x14ac:dyDescent="0.2">
      <c r="A180" s="2">
        <f t="shared" si="8"/>
        <v>174</v>
      </c>
      <c r="B180" s="2" t="s">
        <v>25</v>
      </c>
      <c r="C180" s="2" t="s">
        <v>706</v>
      </c>
      <c r="D180" s="2" t="s">
        <v>195</v>
      </c>
      <c r="E180" s="2" t="s">
        <v>96</v>
      </c>
      <c r="F180" s="2" t="s">
        <v>65</v>
      </c>
      <c r="G180" s="2" t="s">
        <v>65</v>
      </c>
      <c r="H180" s="2" t="s">
        <v>46</v>
      </c>
      <c r="I180" s="2" t="s">
        <v>202</v>
      </c>
      <c r="K180" s="2" t="s">
        <v>35</v>
      </c>
      <c r="L180" s="2" t="s">
        <v>35</v>
      </c>
      <c r="N180" s="2" t="s">
        <v>31</v>
      </c>
      <c r="O180" s="2" t="s">
        <v>31</v>
      </c>
      <c r="P180" s="2" t="s">
        <v>30</v>
      </c>
      <c r="Q180" s="2" t="s">
        <v>30</v>
      </c>
      <c r="R180" s="2" t="s">
        <v>30</v>
      </c>
      <c r="S180" s="2" t="s">
        <v>30</v>
      </c>
      <c r="U180" s="2" t="s">
        <v>219</v>
      </c>
      <c r="V180" s="11" t="s">
        <v>220</v>
      </c>
      <c r="W180" s="2" t="s">
        <v>221</v>
      </c>
      <c r="Y180" s="2" t="s">
        <v>45</v>
      </c>
      <c r="Z180" s="2" t="s">
        <v>201</v>
      </c>
    </row>
    <row r="181" spans="1:26" x14ac:dyDescent="0.2">
      <c r="A181" s="2">
        <f t="shared" si="8"/>
        <v>175</v>
      </c>
      <c r="B181" s="2" t="s">
        <v>25</v>
      </c>
      <c r="C181" s="2" t="s">
        <v>222</v>
      </c>
      <c r="D181" s="2" t="s">
        <v>195</v>
      </c>
      <c r="E181" s="2" t="s">
        <v>96</v>
      </c>
      <c r="F181" s="2" t="s">
        <v>65</v>
      </c>
      <c r="G181" s="2" t="s">
        <v>65</v>
      </c>
      <c r="H181" s="2" t="s">
        <v>73</v>
      </c>
      <c r="I181" s="2" t="s">
        <v>197</v>
      </c>
      <c r="K181" s="2" t="s">
        <v>35</v>
      </c>
      <c r="L181" s="2" t="s">
        <v>35</v>
      </c>
      <c r="N181" s="2" t="s">
        <v>31</v>
      </c>
      <c r="O181" s="2" t="s">
        <v>31</v>
      </c>
      <c r="P181" s="2" t="s">
        <v>30</v>
      </c>
      <c r="Q181" s="2" t="s">
        <v>30</v>
      </c>
      <c r="R181" s="2" t="s">
        <v>30</v>
      </c>
      <c r="S181" s="2" t="s">
        <v>30</v>
      </c>
      <c r="U181" s="2" t="s">
        <v>223</v>
      </c>
      <c r="V181" s="11" t="s">
        <v>224</v>
      </c>
      <c r="W181" s="5" t="s">
        <v>225</v>
      </c>
      <c r="Y181" s="2" t="s">
        <v>45</v>
      </c>
      <c r="Z181" s="2" t="s">
        <v>201</v>
      </c>
    </row>
    <row r="182" spans="1:26" x14ac:dyDescent="0.2">
      <c r="A182" s="2">
        <f t="shared" si="8"/>
        <v>176</v>
      </c>
      <c r="B182" s="2" t="s">
        <v>25</v>
      </c>
      <c r="C182" s="2" t="s">
        <v>707</v>
      </c>
      <c r="D182" s="2" t="s">
        <v>226</v>
      </c>
      <c r="E182" s="2" t="s">
        <v>79</v>
      </c>
      <c r="F182" s="2" t="s">
        <v>65</v>
      </c>
      <c r="G182" s="2" t="s">
        <v>65</v>
      </c>
      <c r="H182" s="2" t="s">
        <v>226</v>
      </c>
      <c r="I182" s="2" t="s">
        <v>227</v>
      </c>
      <c r="K182" s="2" t="s">
        <v>35</v>
      </c>
      <c r="L182" s="2" t="s">
        <v>35</v>
      </c>
      <c r="N182" s="2" t="s">
        <v>31</v>
      </c>
      <c r="O182" s="2" t="s">
        <v>31</v>
      </c>
      <c r="P182" s="2" t="s">
        <v>31</v>
      </c>
      <c r="Q182" s="2" t="s">
        <v>31</v>
      </c>
      <c r="R182" s="2" t="s">
        <v>30</v>
      </c>
      <c r="S182" s="2" t="s">
        <v>30</v>
      </c>
      <c r="U182" s="2" t="s">
        <v>228</v>
      </c>
      <c r="V182" s="9" t="s">
        <v>229</v>
      </c>
      <c r="W182" s="2" t="s">
        <v>230</v>
      </c>
      <c r="Y182" s="2" t="s">
        <v>45</v>
      </c>
      <c r="Z182" s="2" t="s">
        <v>201</v>
      </c>
    </row>
    <row r="183" spans="1:26" x14ac:dyDescent="0.2">
      <c r="A183" s="2">
        <f t="shared" si="8"/>
        <v>177</v>
      </c>
      <c r="B183" s="2" t="s">
        <v>25</v>
      </c>
      <c r="C183" s="2" t="s">
        <v>708</v>
      </c>
      <c r="D183" s="2" t="s">
        <v>226</v>
      </c>
      <c r="E183" s="2" t="s">
        <v>79</v>
      </c>
      <c r="F183" s="2" t="s">
        <v>65</v>
      </c>
      <c r="G183" s="2" t="s">
        <v>65</v>
      </c>
      <c r="H183" s="2" t="s">
        <v>226</v>
      </c>
      <c r="I183" s="2" t="s">
        <v>227</v>
      </c>
      <c r="K183" s="2" t="s">
        <v>35</v>
      </c>
      <c r="L183" s="2" t="s">
        <v>35</v>
      </c>
      <c r="N183" s="2" t="s">
        <v>31</v>
      </c>
      <c r="O183" s="2" t="s">
        <v>31</v>
      </c>
      <c r="P183" s="2" t="s">
        <v>30</v>
      </c>
      <c r="Q183" s="2" t="s">
        <v>30</v>
      </c>
      <c r="R183" s="2" t="s">
        <v>30</v>
      </c>
      <c r="S183" s="2" t="s">
        <v>30</v>
      </c>
      <c r="U183" s="2" t="s">
        <v>231</v>
      </c>
      <c r="V183" s="9" t="s">
        <v>232</v>
      </c>
      <c r="W183" s="2" t="s">
        <v>233</v>
      </c>
      <c r="Y183" s="2" t="s">
        <v>45</v>
      </c>
      <c r="Z183" s="2" t="s">
        <v>201</v>
      </c>
    </row>
    <row r="184" spans="1:26" x14ac:dyDescent="0.2">
      <c r="A184" s="2">
        <f t="shared" si="8"/>
        <v>178</v>
      </c>
      <c r="B184" s="2" t="s">
        <v>25</v>
      </c>
      <c r="C184" s="2" t="s">
        <v>234</v>
      </c>
      <c r="D184" s="2" t="s">
        <v>235</v>
      </c>
      <c r="E184" s="2" t="s">
        <v>79</v>
      </c>
      <c r="F184" s="2" t="s">
        <v>65</v>
      </c>
      <c r="G184" s="2" t="s">
        <v>65</v>
      </c>
      <c r="H184" s="2" t="s">
        <v>236</v>
      </c>
      <c r="I184" s="2" t="s">
        <v>202</v>
      </c>
      <c r="K184" s="2" t="s">
        <v>36</v>
      </c>
      <c r="L184" s="2" t="s">
        <v>35</v>
      </c>
      <c r="N184" s="2" t="s">
        <v>31</v>
      </c>
      <c r="O184" s="2" t="s">
        <v>31</v>
      </c>
      <c r="P184" s="2" t="s">
        <v>30</v>
      </c>
      <c r="Q184" s="2" t="s">
        <v>30</v>
      </c>
      <c r="R184" s="2" t="s">
        <v>30</v>
      </c>
      <c r="S184" s="2" t="s">
        <v>30</v>
      </c>
      <c r="U184" s="2" t="s">
        <v>237</v>
      </c>
      <c r="V184" s="9" t="s">
        <v>238</v>
      </c>
      <c r="W184" s="5" t="s">
        <v>239</v>
      </c>
      <c r="Y184" s="2" t="s">
        <v>45</v>
      </c>
      <c r="Z184" s="2" t="s">
        <v>201</v>
      </c>
    </row>
    <row r="185" spans="1:26" x14ac:dyDescent="0.2">
      <c r="A185" s="2">
        <f t="shared" si="8"/>
        <v>179</v>
      </c>
      <c r="B185" s="2" t="s">
        <v>25</v>
      </c>
      <c r="C185" s="2" t="s">
        <v>240</v>
      </c>
      <c r="D185" s="2" t="s">
        <v>235</v>
      </c>
      <c r="E185" s="2" t="s">
        <v>79</v>
      </c>
      <c r="F185" s="2" t="s">
        <v>65</v>
      </c>
      <c r="G185" s="2" t="s">
        <v>65</v>
      </c>
      <c r="H185" s="2" t="s">
        <v>236</v>
      </c>
      <c r="I185" s="2" t="s">
        <v>202</v>
      </c>
      <c r="K185" s="2" t="s">
        <v>36</v>
      </c>
      <c r="L185" s="2" t="s">
        <v>35</v>
      </c>
      <c r="N185" s="2" t="s">
        <v>31</v>
      </c>
      <c r="O185" s="2" t="s">
        <v>31</v>
      </c>
      <c r="P185" s="2" t="s">
        <v>30</v>
      </c>
      <c r="Q185" s="2" t="s">
        <v>30</v>
      </c>
      <c r="R185" s="2" t="s">
        <v>30</v>
      </c>
      <c r="S185" s="2" t="s">
        <v>30</v>
      </c>
      <c r="U185" s="2" t="s">
        <v>241</v>
      </c>
      <c r="V185" s="5" t="s">
        <v>242</v>
      </c>
      <c r="W185" s="2" t="s">
        <v>243</v>
      </c>
      <c r="Y185" s="2" t="s">
        <v>45</v>
      </c>
      <c r="Z185" s="2" t="s">
        <v>201</v>
      </c>
    </row>
    <row r="186" spans="1:26" x14ac:dyDescent="0.2">
      <c r="A186" s="2">
        <f t="shared" si="8"/>
        <v>180</v>
      </c>
      <c r="B186" s="2" t="s">
        <v>25</v>
      </c>
      <c r="C186" s="2" t="s">
        <v>244</v>
      </c>
      <c r="D186" s="2" t="s">
        <v>50</v>
      </c>
      <c r="E186" s="2" t="s">
        <v>79</v>
      </c>
      <c r="F186" s="2" t="s">
        <v>65</v>
      </c>
      <c r="G186" s="2" t="s">
        <v>65</v>
      </c>
      <c r="H186" s="2" t="s">
        <v>50</v>
      </c>
      <c r="I186" s="2" t="s">
        <v>227</v>
      </c>
      <c r="K186" s="2" t="s">
        <v>35</v>
      </c>
      <c r="L186" s="2" t="s">
        <v>97</v>
      </c>
      <c r="N186" s="2" t="s">
        <v>31</v>
      </c>
      <c r="O186" s="2" t="s">
        <v>31</v>
      </c>
      <c r="P186" s="2" t="s">
        <v>31</v>
      </c>
      <c r="Q186" s="2" t="s">
        <v>31</v>
      </c>
      <c r="R186" s="2" t="s">
        <v>31</v>
      </c>
      <c r="S186" s="2" t="s">
        <v>30</v>
      </c>
      <c r="U186" s="2" t="s">
        <v>245</v>
      </c>
      <c r="V186" s="5" t="s">
        <v>246</v>
      </c>
      <c r="W186" s="5" t="s">
        <v>247</v>
      </c>
      <c r="Y186" s="2" t="s">
        <v>45</v>
      </c>
      <c r="Z186" s="2" t="s">
        <v>201</v>
      </c>
    </row>
    <row r="187" spans="1:26" x14ac:dyDescent="0.2">
      <c r="A187" s="2">
        <f t="shared" si="8"/>
        <v>181</v>
      </c>
      <c r="B187" s="2" t="s">
        <v>25</v>
      </c>
      <c r="C187" s="2" t="s">
        <v>248</v>
      </c>
      <c r="D187" s="2" t="s">
        <v>50</v>
      </c>
      <c r="E187" s="2" t="s">
        <v>79</v>
      </c>
      <c r="F187" s="2" t="s">
        <v>65</v>
      </c>
      <c r="G187" s="2" t="s">
        <v>65</v>
      </c>
      <c r="H187" s="2" t="s">
        <v>50</v>
      </c>
      <c r="I187" s="2" t="s">
        <v>249</v>
      </c>
      <c r="K187" s="2" t="s">
        <v>35</v>
      </c>
      <c r="L187" s="2" t="s">
        <v>97</v>
      </c>
      <c r="N187" s="2" t="s">
        <v>31</v>
      </c>
      <c r="O187" s="2" t="s">
        <v>31</v>
      </c>
      <c r="P187" s="2" t="s">
        <v>31</v>
      </c>
      <c r="Q187" s="2" t="s">
        <v>31</v>
      </c>
      <c r="R187" s="2" t="s">
        <v>31</v>
      </c>
      <c r="S187" s="2" t="s">
        <v>30</v>
      </c>
      <c r="U187" s="2" t="s">
        <v>250</v>
      </c>
      <c r="V187" s="11" t="s">
        <v>251</v>
      </c>
      <c r="W187" s="2" t="s">
        <v>252</v>
      </c>
      <c r="Y187" s="2" t="s">
        <v>45</v>
      </c>
      <c r="Z187" s="2" t="s">
        <v>201</v>
      </c>
    </row>
    <row r="188" spans="1:26" x14ac:dyDescent="0.2">
      <c r="A188" s="2">
        <f t="shared" si="8"/>
        <v>182</v>
      </c>
      <c r="B188" s="2" t="s">
        <v>25</v>
      </c>
      <c r="C188" s="2" t="s">
        <v>253</v>
      </c>
      <c r="D188" s="2" t="s">
        <v>50</v>
      </c>
      <c r="E188" s="2" t="s">
        <v>79</v>
      </c>
      <c r="F188" s="2" t="s">
        <v>65</v>
      </c>
      <c r="G188" s="2" t="s">
        <v>65</v>
      </c>
      <c r="H188" s="2" t="s">
        <v>50</v>
      </c>
      <c r="I188" s="2" t="s">
        <v>249</v>
      </c>
      <c r="K188" s="2" t="s">
        <v>35</v>
      </c>
      <c r="L188" s="2" t="s">
        <v>97</v>
      </c>
      <c r="N188" s="2" t="s">
        <v>31</v>
      </c>
      <c r="O188" s="2" t="s">
        <v>31</v>
      </c>
      <c r="P188" s="2" t="s">
        <v>30</v>
      </c>
      <c r="Q188" s="2" t="s">
        <v>30</v>
      </c>
      <c r="R188" s="2" t="s">
        <v>30</v>
      </c>
      <c r="S188" s="2" t="s">
        <v>30</v>
      </c>
      <c r="U188" s="2" t="s">
        <v>254</v>
      </c>
      <c r="V188" s="9" t="s">
        <v>255</v>
      </c>
      <c r="W188" s="5" t="s">
        <v>256</v>
      </c>
      <c r="Y188" s="2" t="s">
        <v>45</v>
      </c>
      <c r="Z188" s="2" t="s">
        <v>201</v>
      </c>
    </row>
    <row r="189" spans="1:26" x14ac:dyDescent="0.2">
      <c r="A189" s="2">
        <f t="shared" si="8"/>
        <v>183</v>
      </c>
      <c r="B189" s="2" t="s">
        <v>25</v>
      </c>
      <c r="C189" s="2" t="s">
        <v>257</v>
      </c>
      <c r="D189" s="2" t="s">
        <v>258</v>
      </c>
      <c r="E189" s="2" t="s">
        <v>79</v>
      </c>
      <c r="F189" s="2" t="s">
        <v>65</v>
      </c>
      <c r="G189" s="2" t="s">
        <v>65</v>
      </c>
      <c r="H189" s="2" t="s">
        <v>259</v>
      </c>
      <c r="I189" s="2" t="s">
        <v>202</v>
      </c>
      <c r="K189" s="2" t="s">
        <v>35</v>
      </c>
      <c r="L189" s="2" t="s">
        <v>97</v>
      </c>
      <c r="N189" s="2" t="s">
        <v>31</v>
      </c>
      <c r="O189" s="2" t="s">
        <v>31</v>
      </c>
      <c r="P189" s="2" t="s">
        <v>30</v>
      </c>
      <c r="Q189" s="2" t="s">
        <v>30</v>
      </c>
      <c r="R189" s="2" t="s">
        <v>30</v>
      </c>
      <c r="S189" s="2" t="s">
        <v>30</v>
      </c>
      <c r="U189" s="2" t="s">
        <v>260</v>
      </c>
      <c r="V189" s="11" t="s">
        <v>261</v>
      </c>
      <c r="W189" s="2" t="s">
        <v>45</v>
      </c>
      <c r="Y189" s="2" t="s">
        <v>45</v>
      </c>
      <c r="Z189" s="2" t="s">
        <v>201</v>
      </c>
    </row>
    <row r="190" spans="1:26" x14ac:dyDescent="0.2">
      <c r="A190" s="2">
        <f t="shared" si="8"/>
        <v>184</v>
      </c>
      <c r="B190" s="2" t="s">
        <v>25</v>
      </c>
      <c r="C190" s="2" t="s">
        <v>262</v>
      </c>
      <c r="D190" s="2" t="s">
        <v>258</v>
      </c>
      <c r="E190" s="2" t="s">
        <v>79</v>
      </c>
      <c r="F190" s="2" t="s">
        <v>65</v>
      </c>
      <c r="G190" s="2" t="s">
        <v>65</v>
      </c>
      <c r="H190" s="2" t="s">
        <v>259</v>
      </c>
      <c r="I190" s="2" t="s">
        <v>202</v>
      </c>
      <c r="K190" s="2" t="s">
        <v>35</v>
      </c>
      <c r="L190" s="2" t="s">
        <v>97</v>
      </c>
      <c r="N190" s="2" t="s">
        <v>31</v>
      </c>
      <c r="O190" s="2" t="s">
        <v>31</v>
      </c>
      <c r="P190" s="2" t="s">
        <v>30</v>
      </c>
      <c r="Q190" s="2" t="s">
        <v>30</v>
      </c>
      <c r="R190" s="2" t="s">
        <v>30</v>
      </c>
      <c r="S190" s="2" t="s">
        <v>30</v>
      </c>
      <c r="U190" s="2" t="s">
        <v>263</v>
      </c>
      <c r="V190" s="2" t="s">
        <v>45</v>
      </c>
      <c r="W190" s="2" t="s">
        <v>45</v>
      </c>
      <c r="Y190" s="2" t="s">
        <v>45</v>
      </c>
      <c r="Z190" s="2" t="s">
        <v>201</v>
      </c>
    </row>
    <row r="191" spans="1:26" x14ac:dyDescent="0.2">
      <c r="A191" s="2">
        <f t="shared" si="8"/>
        <v>185</v>
      </c>
      <c r="B191" s="2" t="s">
        <v>25</v>
      </c>
      <c r="C191" s="2" t="s">
        <v>264</v>
      </c>
      <c r="D191" s="2" t="s">
        <v>258</v>
      </c>
      <c r="E191" s="2" t="s">
        <v>79</v>
      </c>
      <c r="F191" s="2" t="s">
        <v>65</v>
      </c>
      <c r="G191" s="2" t="s">
        <v>65</v>
      </c>
      <c r="H191" s="2" t="s">
        <v>259</v>
      </c>
      <c r="I191" s="2" t="s">
        <v>202</v>
      </c>
      <c r="K191" s="2" t="s">
        <v>35</v>
      </c>
      <c r="L191" s="2" t="s">
        <v>97</v>
      </c>
      <c r="N191" s="2" t="s">
        <v>31</v>
      </c>
      <c r="O191" s="2" t="s">
        <v>31</v>
      </c>
      <c r="P191" s="2" t="s">
        <v>30</v>
      </c>
      <c r="Q191" s="2" t="s">
        <v>30</v>
      </c>
      <c r="R191" s="2" t="s">
        <v>30</v>
      </c>
      <c r="S191" s="2" t="s">
        <v>30</v>
      </c>
      <c r="U191" s="2" t="s">
        <v>265</v>
      </c>
      <c r="V191" s="9" t="s">
        <v>266</v>
      </c>
      <c r="W191" s="5" t="s">
        <v>267</v>
      </c>
      <c r="Y191" s="2" t="s">
        <v>45</v>
      </c>
      <c r="Z191" s="2" t="s">
        <v>201</v>
      </c>
    </row>
    <row r="192" spans="1:26" x14ac:dyDescent="0.2">
      <c r="A192" s="2">
        <f t="shared" si="8"/>
        <v>186</v>
      </c>
      <c r="B192" s="2" t="s">
        <v>25</v>
      </c>
      <c r="C192" s="2" t="s">
        <v>268</v>
      </c>
      <c r="D192" s="2" t="s">
        <v>258</v>
      </c>
      <c r="E192" s="2" t="s">
        <v>79</v>
      </c>
      <c r="F192" s="2" t="s">
        <v>65</v>
      </c>
      <c r="G192" s="2" t="s">
        <v>65</v>
      </c>
      <c r="H192" s="2" t="s">
        <v>259</v>
      </c>
      <c r="I192" s="2" t="s">
        <v>202</v>
      </c>
      <c r="K192" s="2" t="s">
        <v>35</v>
      </c>
      <c r="L192" s="2" t="s">
        <v>97</v>
      </c>
      <c r="N192" s="2" t="s">
        <v>31</v>
      </c>
      <c r="O192" s="2" t="s">
        <v>31</v>
      </c>
      <c r="P192" s="2" t="s">
        <v>30</v>
      </c>
      <c r="Q192" s="2" t="s">
        <v>30</v>
      </c>
      <c r="R192" s="2" t="s">
        <v>30</v>
      </c>
      <c r="S192" s="2" t="s">
        <v>30</v>
      </c>
      <c r="U192" s="2" t="s">
        <v>269</v>
      </c>
      <c r="V192" s="11" t="s">
        <v>270</v>
      </c>
      <c r="W192" s="2" t="s">
        <v>45</v>
      </c>
      <c r="Y192" s="2" t="s">
        <v>45</v>
      </c>
      <c r="Z192" s="2" t="s">
        <v>201</v>
      </c>
    </row>
    <row r="193" spans="1:26" x14ac:dyDescent="0.2">
      <c r="A193" s="2">
        <f t="shared" si="8"/>
        <v>187</v>
      </c>
      <c r="B193" s="2" t="s">
        <v>25</v>
      </c>
      <c r="C193" s="2" t="s">
        <v>709</v>
      </c>
      <c r="D193" s="2" t="s">
        <v>50</v>
      </c>
      <c r="E193" s="2" t="s">
        <v>79</v>
      </c>
      <c r="F193" s="2" t="s">
        <v>65</v>
      </c>
      <c r="G193" s="2" t="s">
        <v>65</v>
      </c>
      <c r="H193" s="2" t="s">
        <v>236</v>
      </c>
      <c r="I193" s="2" t="s">
        <v>249</v>
      </c>
      <c r="K193" s="2" t="s">
        <v>35</v>
      </c>
      <c r="L193" s="2" t="s">
        <v>36</v>
      </c>
      <c r="N193" s="2" t="s">
        <v>31</v>
      </c>
      <c r="O193" s="2" t="s">
        <v>31</v>
      </c>
      <c r="P193" s="2" t="s">
        <v>31</v>
      </c>
      <c r="Q193" s="2" t="s">
        <v>31</v>
      </c>
      <c r="R193" s="2" t="s">
        <v>30</v>
      </c>
      <c r="S193" s="2" t="s">
        <v>30</v>
      </c>
      <c r="U193" s="2" t="s">
        <v>271</v>
      </c>
      <c r="V193" s="9" t="s">
        <v>272</v>
      </c>
      <c r="W193" s="5" t="s">
        <v>273</v>
      </c>
      <c r="Y193" s="2" t="s">
        <v>201</v>
      </c>
      <c r="Z193" s="2" t="s">
        <v>201</v>
      </c>
    </row>
    <row r="194" spans="1:26" x14ac:dyDescent="0.2">
      <c r="A194" s="2">
        <f t="shared" si="8"/>
        <v>188</v>
      </c>
      <c r="B194" s="2" t="s">
        <v>25</v>
      </c>
      <c r="C194" s="2" t="s">
        <v>710</v>
      </c>
      <c r="D194" s="2" t="s">
        <v>274</v>
      </c>
      <c r="E194" s="2" t="s">
        <v>79</v>
      </c>
      <c r="F194" s="2" t="s">
        <v>65</v>
      </c>
      <c r="G194" s="2" t="s">
        <v>65</v>
      </c>
      <c r="H194" s="2" t="s">
        <v>275</v>
      </c>
      <c r="I194" s="2" t="s">
        <v>202</v>
      </c>
      <c r="K194" s="2" t="s">
        <v>35</v>
      </c>
      <c r="L194" s="2" t="s">
        <v>97</v>
      </c>
      <c r="N194" s="2" t="s">
        <v>31</v>
      </c>
      <c r="O194" s="2" t="s">
        <v>31</v>
      </c>
      <c r="P194" s="2" t="s">
        <v>30</v>
      </c>
      <c r="Q194" s="2" t="s">
        <v>30</v>
      </c>
      <c r="R194" s="2" t="s">
        <v>30</v>
      </c>
      <c r="S194" s="2" t="s">
        <v>30</v>
      </c>
      <c r="U194" s="2" t="s">
        <v>276</v>
      </c>
      <c r="V194" s="5" t="s">
        <v>277</v>
      </c>
      <c r="W194" s="2" t="s">
        <v>278</v>
      </c>
      <c r="Y194" s="2" t="s">
        <v>45</v>
      </c>
      <c r="Z194" s="2" t="s">
        <v>201</v>
      </c>
    </row>
    <row r="195" spans="1:26" x14ac:dyDescent="0.2">
      <c r="A195" s="2">
        <f t="shared" si="8"/>
        <v>189</v>
      </c>
      <c r="B195" s="2" t="s">
        <v>25</v>
      </c>
      <c r="C195" s="2" t="s">
        <v>711</v>
      </c>
      <c r="D195" s="2" t="s">
        <v>274</v>
      </c>
      <c r="E195" s="2" t="s">
        <v>79</v>
      </c>
      <c r="F195" s="2" t="s">
        <v>65</v>
      </c>
      <c r="G195" s="2" t="s">
        <v>65</v>
      </c>
      <c r="H195" s="2" t="s">
        <v>275</v>
      </c>
      <c r="I195" s="2" t="s">
        <v>202</v>
      </c>
      <c r="K195" s="2" t="s">
        <v>35</v>
      </c>
      <c r="L195" s="2" t="s">
        <v>97</v>
      </c>
      <c r="N195" s="2" t="s">
        <v>31</v>
      </c>
      <c r="O195" s="2" t="s">
        <v>31</v>
      </c>
      <c r="P195" s="2" t="s">
        <v>30</v>
      </c>
      <c r="Q195" s="2" t="s">
        <v>30</v>
      </c>
      <c r="R195" s="2" t="s">
        <v>30</v>
      </c>
      <c r="S195" s="2" t="s">
        <v>30</v>
      </c>
      <c r="U195" s="2" t="s">
        <v>279</v>
      </c>
      <c r="V195" s="11" t="s">
        <v>280</v>
      </c>
      <c r="W195" s="2" t="s">
        <v>281</v>
      </c>
      <c r="Y195" s="2" t="s">
        <v>45</v>
      </c>
      <c r="Z195" s="2" t="s">
        <v>201</v>
      </c>
    </row>
    <row r="196" spans="1:26" x14ac:dyDescent="0.2">
      <c r="A196" s="2">
        <f t="shared" si="8"/>
        <v>190</v>
      </c>
      <c r="B196" s="2" t="s">
        <v>25</v>
      </c>
      <c r="C196" s="2" t="s">
        <v>712</v>
      </c>
      <c r="D196" s="2" t="s">
        <v>274</v>
      </c>
      <c r="E196" s="2" t="s">
        <v>79</v>
      </c>
      <c r="F196" s="2" t="s">
        <v>65</v>
      </c>
      <c r="G196" s="2" t="s">
        <v>65</v>
      </c>
      <c r="H196" s="2" t="s">
        <v>275</v>
      </c>
      <c r="I196" s="2" t="s">
        <v>202</v>
      </c>
      <c r="K196" s="2" t="s">
        <v>35</v>
      </c>
      <c r="L196" s="2" t="s">
        <v>97</v>
      </c>
      <c r="N196" s="2" t="s">
        <v>31</v>
      </c>
      <c r="O196" s="2" t="s">
        <v>31</v>
      </c>
      <c r="P196" s="2" t="s">
        <v>30</v>
      </c>
      <c r="Q196" s="2" t="s">
        <v>30</v>
      </c>
      <c r="R196" s="2" t="s">
        <v>30</v>
      </c>
      <c r="S196" s="2" t="s">
        <v>30</v>
      </c>
      <c r="U196" s="2" t="s">
        <v>282</v>
      </c>
      <c r="V196" s="9" t="s">
        <v>283</v>
      </c>
      <c r="W196" s="5" t="s">
        <v>284</v>
      </c>
      <c r="Y196" s="2" t="s">
        <v>45</v>
      </c>
      <c r="Z196" s="2" t="s">
        <v>201</v>
      </c>
    </row>
    <row r="197" spans="1:26" x14ac:dyDescent="0.2">
      <c r="A197" s="2">
        <f t="shared" si="8"/>
        <v>191</v>
      </c>
      <c r="B197" s="2" t="s">
        <v>25</v>
      </c>
      <c r="C197" s="2" t="s">
        <v>713</v>
      </c>
      <c r="D197" s="2" t="s">
        <v>274</v>
      </c>
      <c r="E197" s="2" t="s">
        <v>79</v>
      </c>
      <c r="F197" s="2" t="s">
        <v>65</v>
      </c>
      <c r="G197" s="2" t="s">
        <v>65</v>
      </c>
      <c r="H197" s="2" t="s">
        <v>285</v>
      </c>
      <c r="I197" s="2" t="s">
        <v>202</v>
      </c>
      <c r="K197" s="2" t="s">
        <v>35</v>
      </c>
      <c r="L197" s="2" t="s">
        <v>97</v>
      </c>
      <c r="N197" s="2" t="s">
        <v>31</v>
      </c>
      <c r="O197" s="2" t="s">
        <v>31</v>
      </c>
      <c r="P197" s="2" t="s">
        <v>30</v>
      </c>
      <c r="Q197" s="2" t="s">
        <v>30</v>
      </c>
      <c r="R197" s="2" t="s">
        <v>30</v>
      </c>
      <c r="S197" s="2" t="s">
        <v>30</v>
      </c>
      <c r="U197" s="2" t="s">
        <v>286</v>
      </c>
      <c r="V197" s="11" t="s">
        <v>287</v>
      </c>
      <c r="W197" s="9" t="s">
        <v>288</v>
      </c>
      <c r="Y197" s="2" t="s">
        <v>45</v>
      </c>
      <c r="Z197" s="2" t="s">
        <v>201</v>
      </c>
    </row>
    <row r="198" spans="1:26" x14ac:dyDescent="0.2">
      <c r="A198" s="2">
        <f t="shared" si="8"/>
        <v>192</v>
      </c>
      <c r="B198" s="2" t="s">
        <v>25</v>
      </c>
      <c r="C198" s="2" t="s">
        <v>289</v>
      </c>
      <c r="D198" s="2" t="s">
        <v>290</v>
      </c>
      <c r="E198" s="2" t="s">
        <v>79</v>
      </c>
      <c r="F198" s="2" t="s">
        <v>65</v>
      </c>
      <c r="G198" s="2" t="s">
        <v>65</v>
      </c>
      <c r="H198" s="2" t="s">
        <v>259</v>
      </c>
      <c r="I198" s="2" t="s">
        <v>202</v>
      </c>
      <c r="K198" s="2" t="s">
        <v>35</v>
      </c>
      <c r="L198" s="2" t="s">
        <v>97</v>
      </c>
      <c r="N198" s="2" t="s">
        <v>31</v>
      </c>
      <c r="O198" s="2" t="s">
        <v>31</v>
      </c>
      <c r="P198" s="2" t="s">
        <v>30</v>
      </c>
      <c r="Q198" s="2" t="s">
        <v>30</v>
      </c>
      <c r="R198" s="2" t="s">
        <v>30</v>
      </c>
      <c r="S198" s="2" t="s">
        <v>30</v>
      </c>
      <c r="U198" s="2" t="s">
        <v>291</v>
      </c>
      <c r="V198" s="9" t="s">
        <v>292</v>
      </c>
      <c r="W198" s="5" t="s">
        <v>293</v>
      </c>
      <c r="Y198" s="2" t="s">
        <v>45</v>
      </c>
      <c r="Z198" s="2" t="s">
        <v>201</v>
      </c>
    </row>
    <row r="199" spans="1:26" x14ac:dyDescent="0.2">
      <c r="A199" s="2">
        <f t="shared" si="8"/>
        <v>193</v>
      </c>
      <c r="B199" s="2" t="s">
        <v>25</v>
      </c>
      <c r="C199" s="2" t="s">
        <v>294</v>
      </c>
      <c r="D199" s="2" t="s">
        <v>290</v>
      </c>
      <c r="E199" s="2" t="s">
        <v>79</v>
      </c>
      <c r="F199" s="2" t="s">
        <v>65</v>
      </c>
      <c r="G199" s="2" t="s">
        <v>65</v>
      </c>
      <c r="H199" s="2" t="s">
        <v>259</v>
      </c>
      <c r="I199" s="2" t="s">
        <v>202</v>
      </c>
      <c r="K199" s="2" t="s">
        <v>35</v>
      </c>
      <c r="L199" s="2" t="s">
        <v>97</v>
      </c>
      <c r="N199" s="2" t="s">
        <v>31</v>
      </c>
      <c r="O199" s="2" t="s">
        <v>31</v>
      </c>
      <c r="P199" s="2" t="s">
        <v>30</v>
      </c>
      <c r="Q199" s="2" t="s">
        <v>30</v>
      </c>
      <c r="R199" s="2" t="s">
        <v>30</v>
      </c>
      <c r="S199" s="2" t="s">
        <v>30</v>
      </c>
      <c r="U199" s="2" t="s">
        <v>45</v>
      </c>
      <c r="V199" s="11" t="s">
        <v>295</v>
      </c>
      <c r="W199" s="5" t="s">
        <v>296</v>
      </c>
      <c r="Y199" s="2" t="s">
        <v>45</v>
      </c>
      <c r="Z199" s="2" t="s">
        <v>201</v>
      </c>
    </row>
    <row r="200" spans="1:26" x14ac:dyDescent="0.2">
      <c r="A200" s="2">
        <f t="shared" si="8"/>
        <v>194</v>
      </c>
      <c r="B200" s="2" t="s">
        <v>25</v>
      </c>
      <c r="C200" s="2" t="s">
        <v>297</v>
      </c>
      <c r="D200" s="2" t="s">
        <v>290</v>
      </c>
      <c r="E200" s="2" t="s">
        <v>79</v>
      </c>
      <c r="F200" s="2" t="s">
        <v>65</v>
      </c>
      <c r="G200" s="2" t="s">
        <v>65</v>
      </c>
      <c r="H200" s="2" t="s">
        <v>259</v>
      </c>
      <c r="I200" s="2" t="s">
        <v>202</v>
      </c>
      <c r="K200" s="2" t="s">
        <v>35</v>
      </c>
      <c r="L200" s="2" t="s">
        <v>97</v>
      </c>
      <c r="N200" s="2" t="s">
        <v>31</v>
      </c>
      <c r="O200" s="2" t="s">
        <v>31</v>
      </c>
      <c r="P200" s="2" t="s">
        <v>30</v>
      </c>
      <c r="Q200" s="2" t="s">
        <v>30</v>
      </c>
      <c r="R200" s="2" t="s">
        <v>30</v>
      </c>
      <c r="S200" s="2" t="s">
        <v>30</v>
      </c>
      <c r="U200" s="2" t="s">
        <v>298</v>
      </c>
      <c r="V200" s="11" t="s">
        <v>299</v>
      </c>
      <c r="W200" s="2" t="s">
        <v>300</v>
      </c>
      <c r="Y200" s="2" t="s">
        <v>45</v>
      </c>
      <c r="Z200" s="2" t="s">
        <v>201</v>
      </c>
    </row>
    <row r="201" spans="1:26" x14ac:dyDescent="0.2">
      <c r="A201" s="2">
        <f t="shared" si="8"/>
        <v>195</v>
      </c>
      <c r="B201" s="2" t="s">
        <v>25</v>
      </c>
      <c r="C201" s="2" t="s">
        <v>301</v>
      </c>
      <c r="D201" s="2" t="s">
        <v>290</v>
      </c>
      <c r="E201" s="2" t="s">
        <v>79</v>
      </c>
      <c r="F201" s="2" t="s">
        <v>65</v>
      </c>
      <c r="G201" s="2" t="s">
        <v>65</v>
      </c>
      <c r="H201" s="2" t="s">
        <v>259</v>
      </c>
      <c r="I201" s="2" t="s">
        <v>202</v>
      </c>
      <c r="K201" s="2" t="s">
        <v>35</v>
      </c>
      <c r="L201" s="2" t="s">
        <v>97</v>
      </c>
      <c r="N201" s="2" t="s">
        <v>31</v>
      </c>
      <c r="O201" s="2" t="s">
        <v>31</v>
      </c>
      <c r="P201" s="2" t="s">
        <v>30</v>
      </c>
      <c r="Q201" s="2" t="s">
        <v>30</v>
      </c>
      <c r="R201" s="2" t="s">
        <v>30</v>
      </c>
      <c r="S201" s="2" t="s">
        <v>30</v>
      </c>
      <c r="U201" s="2" t="s">
        <v>302</v>
      </c>
      <c r="V201" s="11" t="s">
        <v>303</v>
      </c>
      <c r="W201" s="2" t="s">
        <v>304</v>
      </c>
      <c r="Y201" s="2" t="s">
        <v>45</v>
      </c>
      <c r="Z201" s="2" t="s">
        <v>201</v>
      </c>
    </row>
    <row r="202" spans="1:26" x14ac:dyDescent="0.2">
      <c r="A202" s="2">
        <f t="shared" si="8"/>
        <v>196</v>
      </c>
      <c r="B202" s="2" t="s">
        <v>25</v>
      </c>
      <c r="C202" s="2" t="s">
        <v>305</v>
      </c>
      <c r="D202" s="2" t="s">
        <v>290</v>
      </c>
      <c r="E202" s="2" t="s">
        <v>79</v>
      </c>
      <c r="F202" s="2" t="s">
        <v>65</v>
      </c>
      <c r="G202" s="2" t="s">
        <v>65</v>
      </c>
      <c r="H202" s="2" t="s">
        <v>259</v>
      </c>
      <c r="I202" s="2" t="s">
        <v>202</v>
      </c>
      <c r="K202" s="2" t="s">
        <v>35</v>
      </c>
      <c r="L202" s="2" t="s">
        <v>97</v>
      </c>
      <c r="N202" s="2" t="s">
        <v>31</v>
      </c>
      <c r="O202" s="2" t="s">
        <v>31</v>
      </c>
      <c r="P202" s="2" t="s">
        <v>30</v>
      </c>
      <c r="Q202" s="2" t="s">
        <v>30</v>
      </c>
      <c r="R202" s="2" t="s">
        <v>30</v>
      </c>
      <c r="S202" s="2" t="s">
        <v>30</v>
      </c>
      <c r="U202" s="2" t="s">
        <v>45</v>
      </c>
      <c r="V202" s="5" t="s">
        <v>306</v>
      </c>
      <c r="W202" s="5" t="s">
        <v>307</v>
      </c>
      <c r="Y202" s="2" t="s">
        <v>45</v>
      </c>
      <c r="Z202" s="2" t="s">
        <v>201</v>
      </c>
    </row>
    <row r="203" spans="1:26" x14ac:dyDescent="0.2">
      <c r="A203" s="2">
        <f t="shared" si="8"/>
        <v>197</v>
      </c>
      <c r="B203" s="2" t="s">
        <v>25</v>
      </c>
      <c r="C203" s="2" t="s">
        <v>308</v>
      </c>
      <c r="D203" s="2" t="s">
        <v>290</v>
      </c>
      <c r="E203" s="2" t="s">
        <v>79</v>
      </c>
      <c r="F203" s="2" t="s">
        <v>65</v>
      </c>
      <c r="G203" s="2" t="s">
        <v>65</v>
      </c>
      <c r="H203" s="2" t="s">
        <v>259</v>
      </c>
      <c r="I203" s="2" t="s">
        <v>202</v>
      </c>
      <c r="K203" s="2" t="s">
        <v>35</v>
      </c>
      <c r="L203" s="2" t="s">
        <v>97</v>
      </c>
      <c r="N203" s="2" t="s">
        <v>31</v>
      </c>
      <c r="O203" s="2" t="s">
        <v>31</v>
      </c>
      <c r="P203" s="2" t="s">
        <v>30</v>
      </c>
      <c r="Q203" s="2" t="s">
        <v>30</v>
      </c>
      <c r="R203" s="2" t="s">
        <v>30</v>
      </c>
      <c r="S203" s="2" t="s">
        <v>30</v>
      </c>
      <c r="U203" s="2" t="s">
        <v>45</v>
      </c>
      <c r="V203" s="11" t="s">
        <v>309</v>
      </c>
      <c r="W203" s="5" t="s">
        <v>310</v>
      </c>
      <c r="Y203" s="2" t="s">
        <v>45</v>
      </c>
      <c r="Z203" s="2" t="s">
        <v>201</v>
      </c>
    </row>
    <row r="204" spans="1:26" s="19" customFormat="1" x14ac:dyDescent="0.2">
      <c r="A204" s="19">
        <f>A203+1</f>
        <v>198</v>
      </c>
      <c r="B204" s="19" t="s">
        <v>22</v>
      </c>
      <c r="C204" s="19" t="s">
        <v>714</v>
      </c>
      <c r="D204" s="19" t="s">
        <v>715</v>
      </c>
      <c r="E204" s="19" t="str">
        <f>IF(SUM((N204="Yes")+(O204="Yes")+(P204="Yes")+(Q204="Yes")+(S204="Yes")+(R204="Yes"))&gt;=1,"Primary stakeholder","Secondary stakeholder")</f>
        <v>Primary stakeholder</v>
      </c>
      <c r="F204" s="19" t="s">
        <v>67</v>
      </c>
      <c r="G204" s="19" t="s">
        <v>716</v>
      </c>
      <c r="H204" s="19" t="s">
        <v>46</v>
      </c>
      <c r="I204" s="19" t="s">
        <v>2</v>
      </c>
      <c r="K204" s="19" t="s">
        <v>35</v>
      </c>
      <c r="L204" s="19" t="s">
        <v>35</v>
      </c>
      <c r="N204" s="19" t="s">
        <v>31</v>
      </c>
      <c r="O204" s="19" t="s">
        <v>31</v>
      </c>
      <c r="P204" s="19" t="s">
        <v>30</v>
      </c>
      <c r="Q204" s="19" t="s">
        <v>31</v>
      </c>
      <c r="R204" s="19" t="s">
        <v>30</v>
      </c>
      <c r="S204" s="19" t="s">
        <v>31</v>
      </c>
      <c r="U204" s="19">
        <v>38627482999</v>
      </c>
      <c r="V204" s="20" t="s">
        <v>717</v>
      </c>
      <c r="W204" s="20" t="s">
        <v>718</v>
      </c>
      <c r="X204" s="20"/>
      <c r="Y204" s="19" t="s">
        <v>26</v>
      </c>
      <c r="Z204" s="21" t="s">
        <v>719</v>
      </c>
    </row>
    <row r="205" spans="1:26" s="19" customFormat="1" x14ac:dyDescent="0.2">
      <c r="A205" s="19">
        <f t="shared" ref="A205:A208" si="9">A204+1</f>
        <v>199</v>
      </c>
      <c r="B205" s="19" t="s">
        <v>22</v>
      </c>
      <c r="C205" s="19" t="s">
        <v>720</v>
      </c>
      <c r="D205" s="19" t="s">
        <v>721</v>
      </c>
      <c r="E205" s="19" t="str">
        <f t="shared" ref="E205:E208" si="10">IF(SUM((N205="Yes")+(O205="Yes")+(P205="Yes")+(Q205="Yes")+(S205="Yes")+(R205="Yes"))&gt;=1,"Primary stakeholder","Secondary stakeholder")</f>
        <v>Primary stakeholder</v>
      </c>
      <c r="F205" s="19" t="s">
        <v>67</v>
      </c>
      <c r="G205" s="19" t="s">
        <v>716</v>
      </c>
      <c r="H205" s="19" t="s">
        <v>54</v>
      </c>
      <c r="I205" s="19" t="s">
        <v>4</v>
      </c>
      <c r="K205" s="19" t="s">
        <v>35</v>
      </c>
      <c r="L205" s="19" t="s">
        <v>35</v>
      </c>
      <c r="N205" s="19" t="s">
        <v>31</v>
      </c>
      <c r="O205" s="19" t="s">
        <v>31</v>
      </c>
      <c r="P205" s="19" t="s">
        <v>30</v>
      </c>
      <c r="Q205" s="19" t="s">
        <v>31</v>
      </c>
      <c r="R205" s="19" t="s">
        <v>30</v>
      </c>
      <c r="S205" s="19" t="s">
        <v>31</v>
      </c>
      <c r="U205" s="19">
        <v>38627875111</v>
      </c>
      <c r="V205" s="20" t="s">
        <v>722</v>
      </c>
      <c r="W205" s="20" t="s">
        <v>723</v>
      </c>
      <c r="X205" s="20"/>
      <c r="Y205" s="19" t="s">
        <v>26</v>
      </c>
      <c r="Z205" s="21" t="s">
        <v>724</v>
      </c>
    </row>
    <row r="206" spans="1:26" s="19" customFormat="1" x14ac:dyDescent="0.2">
      <c r="A206" s="19">
        <f t="shared" si="9"/>
        <v>200</v>
      </c>
      <c r="B206" s="19" t="s">
        <v>22</v>
      </c>
      <c r="C206" s="19" t="s">
        <v>725</v>
      </c>
      <c r="D206" s="19" t="s">
        <v>726</v>
      </c>
      <c r="E206" s="19" t="str">
        <f t="shared" si="10"/>
        <v>Primary stakeholder</v>
      </c>
      <c r="F206" s="19" t="s">
        <v>67</v>
      </c>
      <c r="G206" s="19" t="s">
        <v>716</v>
      </c>
      <c r="H206" s="19" t="s">
        <v>54</v>
      </c>
      <c r="I206" s="19" t="s">
        <v>4</v>
      </c>
      <c r="K206" s="19" t="s">
        <v>35</v>
      </c>
      <c r="L206" s="19" t="s">
        <v>35</v>
      </c>
      <c r="N206" s="19" t="s">
        <v>31</v>
      </c>
      <c r="O206" s="19" t="s">
        <v>31</v>
      </c>
      <c r="P206" s="19" t="s">
        <v>30</v>
      </c>
      <c r="Q206" s="19" t="s">
        <v>30</v>
      </c>
      <c r="R206" s="19" t="s">
        <v>30</v>
      </c>
      <c r="S206" s="19" t="s">
        <v>31</v>
      </c>
      <c r="U206" s="19">
        <v>38627875000</v>
      </c>
      <c r="V206" s="20" t="s">
        <v>727</v>
      </c>
      <c r="W206" s="20" t="s">
        <v>728</v>
      </c>
      <c r="X206" s="20"/>
      <c r="Y206" s="19" t="s">
        <v>26</v>
      </c>
      <c r="Z206" s="21" t="s">
        <v>729</v>
      </c>
    </row>
    <row r="207" spans="1:26" s="19" customFormat="1" x14ac:dyDescent="0.2">
      <c r="A207" s="19">
        <f t="shared" si="9"/>
        <v>201</v>
      </c>
      <c r="B207" s="19" t="s">
        <v>22</v>
      </c>
      <c r="C207" s="19" t="s">
        <v>730</v>
      </c>
      <c r="D207" s="19" t="s">
        <v>731</v>
      </c>
      <c r="E207" s="19" t="str">
        <f t="shared" si="10"/>
        <v>Primary stakeholder</v>
      </c>
      <c r="F207" s="19" t="s">
        <v>67</v>
      </c>
      <c r="G207" s="19" t="s">
        <v>716</v>
      </c>
      <c r="H207" s="19" t="s">
        <v>54</v>
      </c>
      <c r="I207" s="19" t="s">
        <v>11</v>
      </c>
      <c r="K207" s="19" t="s">
        <v>35</v>
      </c>
      <c r="L207" s="19" t="s">
        <v>35</v>
      </c>
      <c r="N207" s="19" t="s">
        <v>31</v>
      </c>
      <c r="O207" s="19" t="s">
        <v>31</v>
      </c>
      <c r="P207" s="19" t="s">
        <v>30</v>
      </c>
      <c r="Q207" s="19" t="s">
        <v>30</v>
      </c>
      <c r="R207" s="19" t="s">
        <v>30</v>
      </c>
      <c r="S207" s="19" t="s">
        <v>31</v>
      </c>
      <c r="U207" s="19">
        <v>38614783100</v>
      </c>
      <c r="V207" s="20" t="s">
        <v>732</v>
      </c>
      <c r="W207" s="20" t="s">
        <v>733</v>
      </c>
      <c r="X207" s="20"/>
      <c r="Y207" s="19" t="s">
        <v>26</v>
      </c>
      <c r="Z207" s="21" t="s">
        <v>734</v>
      </c>
    </row>
    <row r="208" spans="1:26" s="19" customFormat="1" x14ac:dyDescent="0.2">
      <c r="A208" s="19">
        <f t="shared" si="9"/>
        <v>202</v>
      </c>
      <c r="B208" s="19" t="s">
        <v>22</v>
      </c>
      <c r="C208" s="19" t="s">
        <v>735</v>
      </c>
      <c r="D208" s="19" t="s">
        <v>736</v>
      </c>
      <c r="E208" s="19" t="str">
        <f t="shared" si="10"/>
        <v>Primary stakeholder</v>
      </c>
      <c r="F208" s="19" t="s">
        <v>67</v>
      </c>
      <c r="G208" s="19" t="s">
        <v>716</v>
      </c>
      <c r="H208" s="19" t="s">
        <v>50</v>
      </c>
      <c r="I208" s="19" t="s">
        <v>4</v>
      </c>
      <c r="K208" s="19" t="s">
        <v>35</v>
      </c>
      <c r="L208" s="19" t="s">
        <v>35</v>
      </c>
      <c r="N208" s="19" t="s">
        <v>30</v>
      </c>
      <c r="O208" s="19" t="s">
        <v>31</v>
      </c>
      <c r="P208" s="19" t="s">
        <v>30</v>
      </c>
      <c r="Q208" s="19" t="s">
        <v>31</v>
      </c>
      <c r="R208" s="19" t="s">
        <v>30</v>
      </c>
      <c r="S208" s="19" t="s">
        <v>31</v>
      </c>
      <c r="U208" s="19">
        <v>38626207942</v>
      </c>
      <c r="V208" s="20" t="s">
        <v>737</v>
      </c>
      <c r="W208" s="20" t="s">
        <v>738</v>
      </c>
      <c r="X208" s="20"/>
      <c r="Y208" s="19" t="s">
        <v>26</v>
      </c>
      <c r="Z208" s="21" t="s">
        <v>739</v>
      </c>
    </row>
  </sheetData>
  <autoFilter ref="A6:Z6" xr:uid="{00000000-0009-0000-0000-000000000000}"/>
  <conditionalFormatting sqref="K7:L104">
    <cfRule type="containsText" dxfId="16" priority="16" operator="containsText" text="C">
      <formula>NOT(ISERROR(SEARCH("C",K7)))</formula>
    </cfRule>
    <cfRule type="containsText" dxfId="15" priority="17" operator="containsText" text="B">
      <formula>NOT(ISERROR(SEARCH("B",K7)))</formula>
    </cfRule>
    <cfRule type="containsText" dxfId="14" priority="18" operator="containsText" text="A">
      <formula>NOT(ISERROR(SEARCH("A",K7)))</formula>
    </cfRule>
  </conditionalFormatting>
  <conditionalFormatting sqref="K96:L173">
    <cfRule type="containsText" dxfId="13" priority="6" operator="containsText" text="C">
      <formula>NOT(ISERROR(SEARCH("C",K96)))</formula>
    </cfRule>
    <cfRule type="containsText" dxfId="12" priority="7" operator="containsText" text="B">
      <formula>NOT(ISERROR(SEARCH("B",K96)))</formula>
    </cfRule>
    <cfRule type="containsText" dxfId="11" priority="8" operator="containsText" text="A">
      <formula>NOT(ISERROR(SEARCH("A",K96)))</formula>
    </cfRule>
  </conditionalFormatting>
  <conditionalFormatting sqref="N87:N104 P87:S104 N7:S86 O87:O151">
    <cfRule type="containsText" dxfId="10" priority="19" operator="containsText" text="Yes">
      <formula>NOT(ISERROR(SEARCH("Yes",N7)))</formula>
    </cfRule>
  </conditionalFormatting>
  <conditionalFormatting sqref="N96:N151 P96:S151">
    <cfRule type="containsText" dxfId="9" priority="14" operator="containsText" text="Yes">
      <formula>NOT(ISERROR(SEARCH("Yes",N96)))</formula>
    </cfRule>
    <cfRule type="containsText" dxfId="8" priority="15" operator="containsText" text="No">
      <formula>NOT(ISERROR(SEARCH("No",N96)))</formula>
    </cfRule>
  </conditionalFormatting>
  <conditionalFormatting sqref="N7:S86 N87:N104 P87:S104 O87:O151">
    <cfRule type="containsText" dxfId="7" priority="20" operator="containsText" text="No">
      <formula>NOT(ISERROR(SEARCH("No",N7)))</formula>
    </cfRule>
  </conditionalFormatting>
  <conditionalFormatting sqref="N152:S173">
    <cfRule type="containsText" dxfId="6" priority="9" operator="containsText" text="Yes">
      <formula>NOT(ISERROR(SEARCH("Yes",N152)))</formula>
    </cfRule>
    <cfRule type="containsText" dxfId="5" priority="10" operator="containsText" text="No">
      <formula>NOT(ISERROR(SEARCH("No",N152)))</formula>
    </cfRule>
  </conditionalFormatting>
  <conditionalFormatting sqref="K204:L208">
    <cfRule type="containsText" dxfId="4" priority="1" operator="containsText" text="C">
      <formula>NOT(ISERROR(SEARCH("C",K204)))</formula>
    </cfRule>
    <cfRule type="containsText" dxfId="3" priority="2" operator="containsText" text="B">
      <formula>NOT(ISERROR(SEARCH("B",K204)))</formula>
    </cfRule>
    <cfRule type="containsText" dxfId="2" priority="3" operator="containsText" text="A">
      <formula>NOT(ISERROR(SEARCH("A",K204)))</formula>
    </cfRule>
  </conditionalFormatting>
  <conditionalFormatting sqref="N204:S208">
    <cfRule type="containsText" dxfId="1" priority="4" operator="containsText" text="Yes">
      <formula>NOT(ISERROR(SEARCH("Yes",N204)))</formula>
    </cfRule>
    <cfRule type="containsText" dxfId="0" priority="5" operator="containsText" text="No">
      <formula>NOT(ISERROR(SEARCH("No",N204)))</formula>
    </cfRule>
  </conditionalFormatting>
  <dataValidations count="4">
    <dataValidation type="list" allowBlank="1" showInputMessage="1" showErrorMessage="1" sqref="E7:E11 E56:E173 E204:E208" xr:uid="{CFC0B453-1E79-5E4D-AA8E-ABB5770D56BC}">
      <formula1>"Primary stakeholder,Secondary stakeholder"</formula1>
    </dataValidation>
    <dataValidation type="list" allowBlank="1" showInputMessage="1" showErrorMessage="1" sqref="K7:L11 K56:L173 K204:L208" xr:uid="{5B3335E3-BDB3-2248-B220-4F9BB2F702FC}">
      <formula1>"A,B,C"</formula1>
    </dataValidation>
    <dataValidation type="list" allowBlank="1" showInputMessage="1" showErrorMessage="1" sqref="N7:S11 N56:S173 N204:S208" xr:uid="{36DA2616-53A4-8147-8B4A-D36DC336BDA8}">
      <formula1>"Yes,No"</formula1>
    </dataValidation>
    <dataValidation type="textLength" allowBlank="1" showInputMessage="1" showErrorMessage="1" sqref="D7:D11 D66 D75:D76 D78:D80 D101:D105 D96 D92:D94 D109:D119 D126:D137 D82:D89 D152:D173 C174:D180 D204:D211" xr:uid="{172B924B-E5A7-134A-A760-1354253E3362}">
      <formula1>0</formula1>
      <formula2>500</formula2>
    </dataValidation>
  </dataValidations>
  <hyperlinks>
    <hyperlink ref="V66" r:id="rId1" xr:uid="{B317FD16-24C5-E547-8BBE-809BC1A1B56A}"/>
    <hyperlink ref="W66" r:id="rId2" xr:uid="{995F14EC-25A6-5C40-A2D6-8698013626ED}"/>
    <hyperlink ref="D72" r:id="rId3" display="https://ccci.org.cy/1968-law-chamber-of-commerce-industry/" xr:uid="{ACD42548-D44F-3C4A-A6A8-6B3A1AF1DE58}"/>
    <hyperlink ref="V87" r:id="rId4" display="mailto:geral.agda@adp.pt" xr:uid="{E63275FD-0AAC-4F4B-A689-9A848581C65D}"/>
    <hyperlink ref="V91" r:id="rId5" display="mailto:geral@apda.pt" xr:uid="{FD21E9A2-476E-0D47-9748-B4C0DCD3536A}"/>
    <hyperlink ref="W87" r:id="rId6" xr:uid="{803AAD5A-49F2-0340-A7A6-A1B6CAA148BA}"/>
    <hyperlink ref="V90" r:id="rId7" xr:uid="{9291A8A2-003C-5347-9F36-443A31DFA780}"/>
    <hyperlink ref="V126" r:id="rId8" display="mailto:quintadocanoa@hotmail.com" xr:uid="{D5A5F93A-7824-C540-BF9D-8CD821C19547}"/>
    <hyperlink ref="V104" r:id="rId9" display="mailto:baseancv@greenroofs.pt" xr:uid="{EFBEF466-9F7D-A84D-AE64-9101B4D26E59}"/>
    <hyperlink ref="V127" r:id="rId10" display="mailto:geral@ararquitectura.pt" xr:uid="{74014419-0E88-3742-8F24-3E4FDFBEAD33}"/>
    <hyperlink ref="V129" r:id="rId11" xr:uid="{DACFF889-D106-D14A-BD26-A7AFAFD27614}"/>
    <hyperlink ref="V78" r:id="rId12" display="mailto:geral@cm-cuba.pt" xr:uid="{3D2BC016-6268-6145-BAC8-B3C6E889DDEA}"/>
    <hyperlink ref="V80" r:id="rId13" display="mailto:diretor@aecuba.pt" xr:uid="{F2FD1AF3-7260-FA40-A537-70FAC5FC09DB}"/>
    <hyperlink ref="V83" r:id="rId14" display="mailto:juntadecuba@sapo.pt" xr:uid="{E5025CED-A2C6-2940-BDCE-04693839F85E}"/>
    <hyperlink ref="V84" r:id="rId15" display="mailto:farodoalentejo@sapo.pt" xr:uid="{8D5BFDA3-2E6B-9A46-9610-23788FD8226D}"/>
    <hyperlink ref="V85" r:id="rId16" display="mailto:jf-vilaalva@sapo.pt" xr:uid="{7CD4B448-3950-6A42-B599-D1581A411F01}"/>
    <hyperlink ref="V86" r:id="rId17" xr:uid="{18D465E8-F794-8247-8CC9-33432694C358}"/>
    <hyperlink ref="W79" r:id="rId18" xr:uid="{F0E05C9F-B684-8345-A460-C09E5647F41F}"/>
    <hyperlink ref="V79" r:id="rId19" xr:uid="{031D563C-43C7-2C47-876B-C96B927B1A82}"/>
    <hyperlink ref="W92" r:id="rId20" xr:uid="{562DFC40-507B-5C45-A2FD-F2A1A04F38CF}"/>
    <hyperlink ref="V92" r:id="rId21" xr:uid="{41D35108-F628-5545-9068-7B1BDB20EA76}"/>
    <hyperlink ref="V93" r:id="rId22" display="mailto:geral@cimac.pt" xr:uid="{33BBB71E-863B-6E40-88B9-9AB7BCA8B6B4}"/>
    <hyperlink ref="V96" r:id="rId23" xr:uid="{51BE7EEF-6C09-E246-B960-AAF15DC9AE16}"/>
    <hyperlink ref="V97" r:id="rId24" display="mailto:geral@cm-alvito.pt" xr:uid="{04E64C0B-E265-FA44-8AEB-882F479A53D7}"/>
    <hyperlink ref="W97" r:id="rId25" xr:uid="{96391C5F-54E8-004B-8522-3CF71AA5F252}"/>
    <hyperlink ref="V98" r:id="rId26" display="mailto:geral@portel.pt" xr:uid="{5415A6F5-64A2-D149-9FB7-116274D09B03}"/>
    <hyperlink ref="V99" r:id="rId27" display="mailto:camara@cm-vianadoalentejo.pt" xr:uid="{83F5A1C9-029D-8F4F-99BC-396D8695E260}"/>
    <hyperlink ref="W78" r:id="rId28" xr:uid="{695C6CCB-5DA6-F443-B115-93446097156A}"/>
    <hyperlink ref="V101" r:id="rId29" xr:uid="{DE4BC7B9-8EF6-4D47-B8B8-4D7EBB0CC1CA}"/>
    <hyperlink ref="V102" r:id="rId30" display="mailto:uevora@uevora.pt" xr:uid="{99B40B21-E895-2F4A-A83C-22B7EEC57E12}"/>
    <hyperlink ref="U82" r:id="rId31" display="geral@epcuba.pt" xr:uid="{7DB9CDCA-0C32-2B40-A5D8-70AA6C1887AF}"/>
    <hyperlink ref="V94" r:id="rId32" xr:uid="{AAF115DE-89DE-0647-A46E-1C6DADD6D66C}"/>
    <hyperlink ref="V95" r:id="rId33" display="mailto:geral@cimal.pt" xr:uid="{94C3EC38-5612-F840-824A-540FF2AF6F68}"/>
    <hyperlink ref="W114" r:id="rId34" xr:uid="{DBC93850-1E6A-0540-9298-28969462BA2B}"/>
    <hyperlink ref="V114" r:id="rId35" xr:uid="{6A9C624E-C959-5145-971A-F2DF0BAF9A06}"/>
    <hyperlink ref="V105" r:id="rId36" display="mailto:geral@turismodoalentejo-ert.pt" xr:uid="{70B4791D-9F92-B24F-93E3-259172A08FDE}"/>
    <hyperlink ref="V106" r:id="rId37" display="mailto:edia@edia.pt" xr:uid="{EDE87C3E-3506-134E-97DC-248147E174C7}"/>
    <hyperlink ref="V107" r:id="rId38" display="mailto:geral@resialentejo.pt" xr:uid="{A357DC61-7980-CF40-A2FB-E3B09C0CB4B7}"/>
    <hyperlink ref="V110" r:id="rId39" display="mailto:arhalt.geral@apambiente.pt" xr:uid="{2F3CDE6D-FE48-594A-AE78-C96720E7E882}"/>
    <hyperlink ref="V112" r:id="rId40" display="mailto:conselho.agua@sgambiente.gov.pt" xr:uid="{BD17B649-8936-CA47-9B63-FEBCC1636858}"/>
    <hyperlink ref="V118" r:id="rId41" display="mailto:quercus@quercus.pt" xr:uid="{1504AD9E-025E-0E46-8D0C-0C8F3023B734}"/>
    <hyperlink ref="V119" r:id="rId42" display="mailto:anp@natureza-portugal.org" xr:uid="{5F4A0292-7B8F-4F44-B9ED-71A53D566A68}"/>
    <hyperlink ref="V121" r:id="rId43" xr:uid="{905FF232-4BF3-974C-BE98-5D2FFD3646B8}"/>
    <hyperlink ref="V123" r:id="rId44" display="mailto:terrasdentro@terrasdentro.pt" xr:uid="{3144D963-B1B0-E841-BEDE-DFDE7C2D8176}"/>
    <hyperlink ref="V131" r:id="rId45" display="mailto:svilaalva.social@gmail.com" xr:uid="{D07E7615-B9F5-0747-924C-5EC01DB0AE9E}"/>
    <hyperlink ref="V132" r:id="rId46" display="mailto:geral@scmcuba.pt" xr:uid="{238042E8-F8AA-8C43-A99A-DB5B7732C755}"/>
    <hyperlink ref="V138" r:id="rId47" display="mailto:jornal@diariodoalentejo.pt" xr:uid="{AF71C8C9-D262-904C-8292-80FFDA589689}"/>
    <hyperlink ref="V139" r:id="rId48" display="mailto:radio@vozdaplanicie.pt" xr:uid="{B752A608-3C03-304D-ADDB-6DA1ECD26802}"/>
    <hyperlink ref="V140" r:id="rId49" xr:uid="{B227F1DB-3740-A842-B3D2-3213DD5D902A}"/>
    <hyperlink ref="V141" r:id="rId50" display="mailto:redacao@diariodosul.pt" xr:uid="{AE5125C2-585A-6741-8D74-FC4E9B6C6413}"/>
    <hyperlink ref="V144" r:id="rId51" display="mailto:iclei-europe@iclei.org" xr:uid="{66FD4854-8F49-784B-990C-7ECB582E909F}"/>
    <hyperlink ref="V150" r:id="rId52" xr:uid="{4EFFC554-22D4-3D47-8170-0AFF340A1059}"/>
    <hyperlink ref="V151" r:id="rId53" display="mailto:info@lactosabores.pt" xr:uid="{F64029A7-57A9-4348-82DB-FA65DF4CEEF0}"/>
    <hyperlink ref="V146" r:id="rId54" display="mailto:pdv09788@mousquetaires.com" xr:uid="{7004585F-237A-DA44-B6EE-943E5B1EB4AF}"/>
    <hyperlink ref="V149" r:id="rId55" display="mailto:herdadedorocim@herdadedorocim.com" xr:uid="{493717A8-9A0A-5E47-B44A-C88902791673}"/>
    <hyperlink ref="V103" r:id="rId56" display="mailto:info@ualg.pt" xr:uid="{6434A263-42CE-1843-BD22-9E1B4B97533B}"/>
    <hyperlink ref="V153" r:id="rId57" xr:uid="{2FEF099E-7A0E-8344-A7A7-48A6EAADC210}"/>
    <hyperlink ref="V155" r:id="rId58" xr:uid="{719E59C3-86F7-A646-A82B-36BC020C0E9B}"/>
    <hyperlink ref="W155" r:id="rId59" xr:uid="{F72E5903-E92A-0843-828F-D30FBA2B9596}"/>
    <hyperlink ref="V159" r:id="rId60" xr:uid="{A8D1CBCC-402B-9F42-8604-946F7BD0586E}"/>
    <hyperlink ref="W160" r:id="rId61" xr:uid="{9D89970D-30CC-B04E-9E0E-CC950E96E6FB}"/>
    <hyperlink ref="V160" r:id="rId62" xr:uid="{D77A2044-2237-F44E-8B05-5D7B7BDC73A6}"/>
    <hyperlink ref="V161" r:id="rId63" display="mailto:ordingsr@ordingsr.net" xr:uid="{5A8AD9E8-172E-9847-96CD-6ED89766159D}"/>
    <hyperlink ref="W152" r:id="rId64" xr:uid="{4D18855E-57DF-4445-9706-050DD9076FB6}"/>
    <hyperlink ref="W154" r:id="rId65" xr:uid="{89067DF0-EF91-2049-A71B-C0CB4A762EB9}"/>
    <hyperlink ref="W157" r:id="rId66" xr:uid="{14C6A113-DF8C-1F4C-8854-6CAEEDF087EA}"/>
    <hyperlink ref="V157" r:id="rId67" xr:uid="{95C29AC5-709A-4743-BA93-BA543A04C692}"/>
    <hyperlink ref="W158" r:id="rId68" xr:uid="{FA5A965C-EA85-DB4F-94C4-A23A75A6F320}"/>
    <hyperlink ref="W159" r:id="rId69" xr:uid="{02BACB6A-2D13-B04C-B6D2-CB5CF0435736}"/>
    <hyperlink ref="W163" r:id="rId70" xr:uid="{AE9965D6-6F3A-2F42-AFC7-04F9474973EA}"/>
    <hyperlink ref="V165" r:id="rId71" xr:uid="{3159BB0B-4857-8E42-9D26-D58AA44E5C53}"/>
    <hyperlink ref="W165" r:id="rId72" xr:uid="{A6925F7F-F8A9-2D4E-A212-019778D7F0E8}"/>
    <hyperlink ref="W166" r:id="rId73" xr:uid="{704FEC7D-5097-284E-AA36-571389DB7261}"/>
    <hyperlink ref="V166" r:id="rId74" xr:uid="{96329C74-21A0-1947-B012-BB9E71C8978C}"/>
    <hyperlink ref="W167" r:id="rId75" xr:uid="{F49FB2C5-A3A6-6844-88C5-362E601837D6}"/>
    <hyperlink ref="V167" r:id="rId76" xr:uid="{31ECEB44-9B19-F748-B0ED-B270D508C2E4}"/>
    <hyperlink ref="W171" r:id="rId77" xr:uid="{8666C2EB-E84B-444C-B48C-98EE58B19BD2}"/>
    <hyperlink ref="W173" r:id="rId78" xr:uid="{3EE48392-93F4-7C46-8D12-7B9BD8075A7B}"/>
    <hyperlink ref="V173" r:id="rId79" xr:uid="{30C3DE08-E752-A04C-B6F2-2DD0598FA2F7}"/>
    <hyperlink ref="V170" r:id="rId80" xr:uid="{49C33C84-76E1-2046-AAE8-6179158DDDC2}"/>
    <hyperlink ref="V168" r:id="rId81" xr:uid="{4CEE5417-136E-6F43-B001-7CD02005406F}"/>
    <hyperlink ref="V169" r:id="rId82" xr:uid="{010FFC9D-09F5-1740-87F9-A87B3CE51C7E}"/>
    <hyperlink ref="V174" r:id="rId83" display="mailto:fmoit@fmoit.gov.ba" xr:uid="{5EAF9DFC-BAE9-0841-BD9C-F872824BE4DF}"/>
    <hyperlink ref="V176" r:id="rId84" display="mailto:Faruk.Muharemovic@zpr.ks.gov.ba" xr:uid="{2CCA1564-6DD9-AB4E-929D-616CDFD8212B}"/>
    <hyperlink ref="V177" r:id="rId85" display="mailto:eldina.sehovic@centar.ba" xr:uid="{A767AEE5-15C7-2F48-B911-383247000E34}"/>
    <hyperlink ref="V178" r:id="rId86" display="mailto:adela.plakalo@starigrad.ba" xr:uid="{FEE2EBE0-154F-444F-987D-5CCB1B4221D5}"/>
    <hyperlink ref="W177" r:id="rId87" xr:uid="{F83511EF-7DCF-AA42-9C1B-A1E264ACDDB1}"/>
    <hyperlink ref="W178" r:id="rId88" xr:uid="{C223108F-7173-3743-BF29-3D7794760B68}"/>
    <hyperlink ref="V179" r:id="rId89" display="mailto:urbanizam@novosarajevo.ba" xr:uid="{3C6AB798-A8E8-C046-A202-CA99E19C49C3}"/>
    <hyperlink ref="W179" r:id="rId90" xr:uid="{04631C6B-65FB-6D44-B0AF-7E452F95BE0C}"/>
    <hyperlink ref="W181" r:id="rId91" xr:uid="{4F5FA94A-2F5A-2040-9B6E-9FCC5CF91686}"/>
    <hyperlink ref="V182" r:id="rId92" display="mailto:registry.ba@undp.org" xr:uid="{A7532ECB-2C09-554E-866A-3EB93E30C86A}"/>
    <hyperlink ref="V183" r:id="rId93" display="mailto:giz-bosnienherzegowina@giz.de" xr:uid="{AC03CCBA-39E1-D84D-BF33-096F7DE1A528}"/>
    <hyperlink ref="W184" r:id="rId94" xr:uid="{3CAC7E7B-649C-F64C-A123-0655D0497D7C}"/>
    <hyperlink ref="V184" r:id="rId95" display="mailto:jkpradsa@bih.net.ba" xr:uid="{FB4FE8A9-5068-7C46-9DBE-8CE414A29F29}"/>
    <hyperlink ref="V185" r:id="rId96" xr:uid="{908190C8-9E6D-1C48-A9AC-8BD7C13E117F}"/>
    <hyperlink ref="W186" r:id="rId97" xr:uid="{6CEB3671-EB55-744F-B599-A7A940517948}"/>
    <hyperlink ref="V186" r:id="rId98" xr:uid="{5A871B88-2BF3-C849-BED2-437EC939AAF1}"/>
    <hyperlink ref="V188" r:id="rId99" display="mailto:urbanikrovovibl@gmail.com" xr:uid="{1C4C405A-34D3-FF40-8BB4-69E57EF41AD6}"/>
    <hyperlink ref="W188" r:id="rId100" xr:uid="{E1F280CB-3A67-334D-AA90-C71477256E5B}"/>
    <hyperlink ref="V191" r:id="rId101" display="mailto:info@zdravostarenje.ba" xr:uid="{B01451E0-4BAB-7B4D-A33B-F346A3D56591}"/>
    <hyperlink ref="W191" r:id="rId102" xr:uid="{8BABB7C6-AB25-0B44-86BE-1231FD3B6F19}"/>
    <hyperlink ref="V193" r:id="rId103" display="https://serda.ba/bs/kontakt" xr:uid="{FCD39A1B-7ED5-7346-A493-09A858379FBF}"/>
    <hyperlink ref="W193" r:id="rId104" xr:uid="{4EF38D2B-1CDD-2442-90BA-4B1852DCD03C}"/>
    <hyperlink ref="V194" r:id="rId105" xr:uid="{8C8FF7DF-38B4-AB41-8C69-790494347ACB}"/>
    <hyperlink ref="W202" r:id="rId106" xr:uid="{D6925085-C3F9-3547-9936-A07425B941D3}"/>
    <hyperlink ref="V202" r:id="rId107" xr:uid="{C761C01B-6487-6143-AE0B-CEE0B64AD390}"/>
    <hyperlink ref="W203" r:id="rId108" xr:uid="{6FC0261F-DC1C-E34F-9A9B-AD8F07DA1B94}"/>
    <hyperlink ref="W196" r:id="rId109" xr:uid="{646A905A-E946-5249-9CC0-E49CB806093F}"/>
    <hyperlink ref="V196" r:id="rId110" display="mailto:arhitektura@af.unsa.ba" xr:uid="{74F4A11B-919F-4A40-8C92-CD7B740335D6}"/>
    <hyperlink ref="W197" r:id="rId111" display="http://www.mspvps.edu.ba/" xr:uid="{439CAD15-A62C-4B43-AA05-9FC28ADFBF98}"/>
    <hyperlink ref="W198" r:id="rId112" xr:uid="{E2B42CDB-53CA-5E43-8572-EF63A546E061}"/>
    <hyperlink ref="V198" r:id="rId113" display="mailito: info@aabh.ba" xr:uid="{14DC25E0-B018-1C45-B265-7DB9BB027181}"/>
    <hyperlink ref="W199" r:id="rId114" xr:uid="{C5805C46-9D4A-AE44-B4D6-A33243F5A177}"/>
    <hyperlink ref="V204" r:id="rId115" xr:uid="{020D2DCB-0E2B-BC4A-8303-D923FAC997C0}"/>
    <hyperlink ref="W204" r:id="rId116" xr:uid="{758BDFB3-E5C9-BF48-B3D3-EF0D4F519240}"/>
    <hyperlink ref="V205" r:id="rId117" xr:uid="{3652C966-7186-EB42-8192-498BFB64401B}"/>
    <hyperlink ref="V206" r:id="rId118" xr:uid="{1B112F6B-5889-B849-A8DD-862AF230CBCF}"/>
    <hyperlink ref="V207" r:id="rId119" xr:uid="{8823D8C8-C872-6048-B458-632DD6B0ECC5}"/>
    <hyperlink ref="V208" r:id="rId120" xr:uid="{32330142-6F70-584C-865C-83489CF78A15}"/>
    <hyperlink ref="W205" r:id="rId121" xr:uid="{0ED14B1B-9B9F-DC49-81F4-1034B6512B07}"/>
    <hyperlink ref="W206" r:id="rId122" xr:uid="{D3DE1AAB-1D04-6943-9A99-022019F42B16}"/>
    <hyperlink ref="W207" r:id="rId123" xr:uid="{ADDC04CB-DC71-CF4D-B37D-7298671A7F12}"/>
    <hyperlink ref="W208" r:id="rId124" xr:uid="{1F1DB79E-BF43-2646-A377-E7957A935F7B}"/>
    <hyperlink ref="Z205" r:id="rId125" display="https://www.komunala-ptuj.si/" xr:uid="{6EDC252A-0FF4-E646-A17D-BAB332F0D935}"/>
    <hyperlink ref="Z206" r:id="rId126" display="https://www.vgp-drava.si/" xr:uid="{0A90DD44-10E7-8048-A8D2-DF69707A5E73}"/>
    <hyperlink ref="Z204" r:id="rId127" display="https://ptuj.si/" xr:uid="{8CC70BC9-9732-AF4F-9323-BA1973B406AA}"/>
    <hyperlink ref="Z207" r:id="rId128" display="https://www.gov.si/en/state-authorities/bodies-within-ministries/slovenian-water-agency/about-the-agency/" xr:uid="{F05A86F2-7B78-B643-B1E7-6396CCCC3FE9}"/>
    <hyperlink ref="Z208" r:id="rId129" display="https://www.js-ptuj.si/o-podjetju" xr:uid="{E80DE4D3-553A-9743-8A0E-E7F5415DA821}"/>
  </hyperlinks>
  <pageMargins left="0.7" right="0.7" top="0.75" bottom="0.75" header="0.3" footer="0.3"/>
  <pageSetup orientation="portrait" r:id="rId130"/>
  <legacyDrawing r:id="rId1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18"/>
  <sheetViews>
    <sheetView topLeftCell="C1" zoomScale="150" workbookViewId="0">
      <selection activeCell="F24" sqref="F24"/>
    </sheetView>
  </sheetViews>
  <sheetFormatPr baseColWidth="10" defaultColWidth="11" defaultRowHeight="16" x14ac:dyDescent="0.2"/>
  <cols>
    <col min="1" max="1" width="3.33203125" customWidth="1"/>
    <col min="3" max="3" width="45.33203125" bestFit="1" customWidth="1"/>
    <col min="4" max="4" width="14.33203125" bestFit="1" customWidth="1"/>
  </cols>
  <sheetData>
    <row r="2" spans="2:12" x14ac:dyDescent="0.2">
      <c r="B2" s="1" t="s">
        <v>1</v>
      </c>
      <c r="D2" s="1" t="s">
        <v>16</v>
      </c>
      <c r="G2" s="1" t="s">
        <v>59</v>
      </c>
      <c r="K2" s="1" t="s">
        <v>60</v>
      </c>
    </row>
    <row r="3" spans="2:12" x14ac:dyDescent="0.2">
      <c r="C3" t="s">
        <v>2</v>
      </c>
      <c r="E3" t="s">
        <v>17</v>
      </c>
      <c r="H3" s="2" t="s">
        <v>46</v>
      </c>
      <c r="L3" t="s">
        <v>65</v>
      </c>
    </row>
    <row r="4" spans="2:12" x14ac:dyDescent="0.2">
      <c r="C4" t="s">
        <v>3</v>
      </c>
      <c r="E4" t="s">
        <v>18</v>
      </c>
      <c r="H4" s="2" t="s">
        <v>53</v>
      </c>
      <c r="L4" t="s">
        <v>66</v>
      </c>
    </row>
    <row r="5" spans="2:12" x14ac:dyDescent="0.2">
      <c r="C5" t="s">
        <v>4</v>
      </c>
      <c r="E5" t="s">
        <v>19</v>
      </c>
      <c r="H5" s="2" t="s">
        <v>47</v>
      </c>
      <c r="L5" t="s">
        <v>63</v>
      </c>
    </row>
    <row r="6" spans="2:12" x14ac:dyDescent="0.2">
      <c r="C6" t="s">
        <v>5</v>
      </c>
      <c r="E6" t="s">
        <v>20</v>
      </c>
      <c r="H6" s="2" t="s">
        <v>73</v>
      </c>
      <c r="L6" t="s">
        <v>68</v>
      </c>
    </row>
    <row r="7" spans="2:12" x14ac:dyDescent="0.2">
      <c r="C7" t="s">
        <v>6</v>
      </c>
      <c r="E7" t="s">
        <v>21</v>
      </c>
      <c r="H7" s="2" t="s">
        <v>54</v>
      </c>
      <c r="L7" t="s">
        <v>69</v>
      </c>
    </row>
    <row r="8" spans="2:12" x14ac:dyDescent="0.2">
      <c r="C8" t="s">
        <v>7</v>
      </c>
      <c r="E8" t="s">
        <v>22</v>
      </c>
      <c r="H8" s="2" t="s">
        <v>48</v>
      </c>
      <c r="L8" t="s">
        <v>64</v>
      </c>
    </row>
    <row r="9" spans="2:12" x14ac:dyDescent="0.2">
      <c r="C9" t="s">
        <v>8</v>
      </c>
      <c r="E9" t="s">
        <v>23</v>
      </c>
      <c r="H9" s="2" t="s">
        <v>55</v>
      </c>
      <c r="L9" t="s">
        <v>61</v>
      </c>
    </row>
    <row r="10" spans="2:12" x14ac:dyDescent="0.2">
      <c r="C10" t="s">
        <v>9</v>
      </c>
      <c r="E10" t="s">
        <v>24</v>
      </c>
      <c r="H10" s="2" t="s">
        <v>49</v>
      </c>
      <c r="L10" t="s">
        <v>67</v>
      </c>
    </row>
    <row r="11" spans="2:12" x14ac:dyDescent="0.2">
      <c r="C11" t="s">
        <v>10</v>
      </c>
      <c r="E11" t="s">
        <v>25</v>
      </c>
      <c r="H11" s="2" t="s">
        <v>51</v>
      </c>
      <c r="L11" t="s">
        <v>62</v>
      </c>
    </row>
    <row r="12" spans="2:12" x14ac:dyDescent="0.2">
      <c r="C12" t="s">
        <v>11</v>
      </c>
      <c r="H12" s="2" t="s">
        <v>50</v>
      </c>
      <c r="L12" t="s">
        <v>70</v>
      </c>
    </row>
    <row r="13" spans="2:12" x14ac:dyDescent="0.2">
      <c r="C13" t="s">
        <v>12</v>
      </c>
      <c r="H13" s="2" t="s">
        <v>56</v>
      </c>
    </row>
    <row r="14" spans="2:12" x14ac:dyDescent="0.2">
      <c r="C14" t="s">
        <v>13</v>
      </c>
      <c r="H14" s="2" t="s">
        <v>57</v>
      </c>
    </row>
    <row r="15" spans="2:12" x14ac:dyDescent="0.2">
      <c r="C15" t="s">
        <v>14</v>
      </c>
      <c r="H15" s="2" t="s">
        <v>52</v>
      </c>
    </row>
    <row r="16" spans="2:12" x14ac:dyDescent="0.2">
      <c r="C16" t="s">
        <v>15</v>
      </c>
      <c r="H16" s="2" t="s">
        <v>58</v>
      </c>
    </row>
    <row r="17" spans="3:3" x14ac:dyDescent="0.2">
      <c r="C17" t="s">
        <v>27</v>
      </c>
    </row>
    <row r="18" spans="3:3" x14ac:dyDescent="0.2">
      <c r="C18" t="s">
        <v>45</v>
      </c>
    </row>
  </sheetData>
  <sortState xmlns:xlrd2="http://schemas.microsoft.com/office/spreadsheetml/2017/richdata2" ref="L3:L12">
    <sortCondition ref="L3:L1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a0f3f54-6b6a-4106-b9c1-14b7c0d3d165" xsi:nil="true"/>
    <lcf76f155ced4ddcb4097134ff3c332f xmlns="25e6877e-2f87-474e-bb6e-3f3e511585a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B52DE600C92C184480BED05BA251C820" ma:contentTypeVersion="20" ma:contentTypeDescription="Ustvari nov dokument." ma:contentTypeScope="" ma:versionID="3242000720e7ff6959ce080587d99380">
  <xsd:schema xmlns:xsd="http://www.w3.org/2001/XMLSchema" xmlns:xs="http://www.w3.org/2001/XMLSchema" xmlns:p="http://schemas.microsoft.com/office/2006/metadata/properties" xmlns:ns2="25e6877e-2f87-474e-bb6e-3f3e511585a5" xmlns:ns3="3a0f3f54-6b6a-4106-b9c1-14b7c0d3d165" targetNamespace="http://schemas.microsoft.com/office/2006/metadata/properties" ma:root="true" ma:fieldsID="f806eee0427975fd444a6bcd97dbbb1e" ns2:_="" ns3:_="">
    <xsd:import namespace="25e6877e-2f87-474e-bb6e-3f3e511585a5"/>
    <xsd:import namespace="3a0f3f54-6b6a-4106-b9c1-14b7c0d3d16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MediaServiceAutoKeyPoints" minOccurs="0"/>
                <xsd:element ref="ns2:MediaServiceKeyPoints" minOccurs="0"/>
                <xsd:element ref="ns2:MediaServiceLocation" minOccurs="0"/>
                <xsd:element ref="ns3:TaxCatchAll"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6877e-2f87-474e-bb6e-3f3e511585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Oznake slike" ma:readOnly="false" ma:fieldId="{5cf76f15-5ced-4ddc-b409-7134ff3c332f}" ma:taxonomyMulti="true" ma:sspId="3149443a-8055-4ab5-81ab-d0ca2684b4d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0f3f54-6b6a-4106-b9c1-14b7c0d3d165" elementFormDefault="qualified">
    <xsd:import namespace="http://schemas.microsoft.com/office/2006/documentManagement/types"/>
    <xsd:import namespace="http://schemas.microsoft.com/office/infopath/2007/PartnerControls"/>
    <xsd:element name="SharedWithUsers" ma:index="16" nillable="true" ma:displayName="V skupni rabi z"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V skupni rabi s podrobnostmi" ma:internalName="SharedWithDetails" ma:readOnly="true">
      <xsd:simpleType>
        <xsd:restriction base="dms:Note">
          <xsd:maxLength value="255"/>
        </xsd:restriction>
      </xsd:simpleType>
    </xsd:element>
    <xsd:element name="TaxCatchAll" ma:index="21" nillable="true" ma:displayName="Taxonomy Catch All Column" ma:hidden="true" ma:list="{f6877ba4-42ca-48c8-a131-afb644fca9cf}" ma:internalName="TaxCatchAll" ma:showField="CatchAllData" ma:web="3a0f3f54-6b6a-4106-b9c1-14b7c0d3d1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Vrsta vsebine"/>
        <xsd:element ref="dc:title" minOccurs="0" maxOccurs="1" ma:index="4" ma:displayName="Naslov"/>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8702DF-B907-4A73-A75F-D27EE852FA1D}">
  <ds:schemaRefs>
    <ds:schemaRef ds:uri="http://www.w3.org/XML/1998/namespace"/>
    <ds:schemaRef ds:uri="http://schemas.openxmlformats.org/package/2006/metadata/core-properties"/>
    <ds:schemaRef ds:uri="25e6877e-2f87-474e-bb6e-3f3e511585a5"/>
    <ds:schemaRef ds:uri="http://schemas.microsoft.com/office/2006/documentManagement/types"/>
    <ds:schemaRef ds:uri="http://purl.org/dc/dcmitype/"/>
    <ds:schemaRef ds:uri="http://purl.org/dc/elements/1.1/"/>
    <ds:schemaRef ds:uri="3a0f3f54-6b6a-4106-b9c1-14b7c0d3d165"/>
    <ds:schemaRef ds:uri="http://purl.org/dc/term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9B3CFA9F-4FD5-49B6-9F0C-6DA078C0CD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6877e-2f87-474e-bb6e-3f3e511585a5"/>
    <ds:schemaRef ds:uri="3a0f3f54-6b6a-4106-b9c1-14b7c0d3d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AFC18A-023A-4261-B3E0-4267D6269A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Stakeholders list</vt:lpstr>
      <vt:lpstr>Šifrant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Tilen Tadej Žafran</dc:creator>
  <cp:lastModifiedBy>Tilen Tadej Žafran</cp:lastModifiedBy>
  <dcterms:created xsi:type="dcterms:W3CDTF">2024-04-04T08:40:44Z</dcterms:created>
  <dcterms:modified xsi:type="dcterms:W3CDTF">2024-07-04T08:42:25Z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0x010100B52DE600C92C184480BED05BA251C820</vt:lpwstr>
  </property>
  <property fmtid="{D5CDD505-2E9C-101B-9397-08002B2CF9AE}" pid="3" name="MediaServiceImageTags">
    <vt:lpwstr/>
  </property>
</Properties>
</file>