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P GDP" sheetId="1" r:id="rId4"/>
    <sheet state="visible" name="GDP Countries" sheetId="2" r:id="rId5"/>
    <sheet state="visible" name="GDP Countries w Growth" sheetId="3" r:id="rId6"/>
    <sheet state="visible" name="GDP" sheetId="4" r:id="rId7"/>
  </sheets>
  <definedNames>
    <definedName hidden="1" localSheetId="1" name="_xlnm._FilterDatabase">'GDP Countries'!$B$2:$M$12</definedName>
    <definedName hidden="1" localSheetId="2" name="_xlnm._FilterDatabase">'GDP Countries w Growth'!$B$2:$X$12</definedName>
  </definedNames>
  <calcPr/>
  <extLst>
    <ext uri="GoogleSheetsCustomDataVersion2">
      <go:sheetsCustomData xmlns:go="http://customooxmlschemas.google.com/" r:id="rId8" roundtripDataChecksum="yDjR1NbyBGWHlWoZbYh0ugy004U//Fs58fvdetGQadw="/>
    </ext>
  </extLst>
</workbook>
</file>

<file path=xl/sharedStrings.xml><?xml version="1.0" encoding="utf-8"?>
<sst xmlns="http://schemas.openxmlformats.org/spreadsheetml/2006/main" count="365" uniqueCount="188">
  <si>
    <t>East Asia &amp; Pacific GDP - Historical Data</t>
  </si>
  <si>
    <t>Year</t>
  </si>
  <si>
    <t>GDP</t>
  </si>
  <si>
    <t>Per Capita</t>
  </si>
  <si>
    <t>Growth</t>
  </si>
  <si>
    <t>$30,655.25B</t>
  </si>
  <si>
    <t>$31,095.57B</t>
  </si>
  <si>
    <t>$27,144.86B</t>
  </si>
  <si>
    <t>$27,024.00B</t>
  </si>
  <si>
    <t>$26,485.23B</t>
  </si>
  <si>
    <t>$24,324.93B</t>
  </si>
  <si>
    <t>$22,772.30B</t>
  </si>
  <si>
    <t>$21,997.19B</t>
  </si>
  <si>
    <t>$22,086.20B</t>
  </si>
  <si>
    <t>$21,410.75B</t>
  </si>
  <si>
    <t>$21,172.22B</t>
  </si>
  <si>
    <t>$19,790.74B</t>
  </si>
  <si>
    <t>Philippines</t>
  </si>
  <si>
    <t>$394.09B</t>
  </si>
  <si>
    <t>$361.75B</t>
  </si>
  <si>
    <t>$376.82B</t>
  </si>
  <si>
    <t>$346.84B</t>
  </si>
  <si>
    <t>$328.48B</t>
  </si>
  <si>
    <t>$318.63B</t>
  </si>
  <si>
    <t>$306.45B</t>
  </si>
  <si>
    <t>$297.48B</t>
  </si>
  <si>
    <t>$283.90B</t>
  </si>
  <si>
    <t>$261.92B</t>
  </si>
  <si>
    <t>$234.22B</t>
  </si>
  <si>
    <t>Cambodia</t>
  </si>
  <si>
    <t>$26.96B</t>
  </si>
  <si>
    <t>$25.87B</t>
  </si>
  <si>
    <t>$27.09B</t>
  </si>
  <si>
    <t>$24.57B</t>
  </si>
  <si>
    <t>$22.18B</t>
  </si>
  <si>
    <t>$20.02B</t>
  </si>
  <si>
    <t>$18.05B</t>
  </si>
  <si>
    <t>$16.70B</t>
  </si>
  <si>
    <t>$15.23B</t>
  </si>
  <si>
    <t>$14.05B</t>
  </si>
  <si>
    <t>$12.83B</t>
  </si>
  <si>
    <t>China</t>
  </si>
  <si>
    <t>$17,820.46B</t>
  </si>
  <si>
    <t>$14,687.74B</t>
  </si>
  <si>
    <t>$14,279.97B</t>
  </si>
  <si>
    <t>$13,894.91B</t>
  </si>
  <si>
    <t>$12,310.49B</t>
  </si>
  <si>
    <t>$11,233.31B</t>
  </si>
  <si>
    <t>$11,061.57B</t>
  </si>
  <si>
    <t>$10,475.62B</t>
  </si>
  <si>
    <t>$9,570.47B</t>
  </si>
  <si>
    <t>$8,532.19B</t>
  </si>
  <si>
    <t>$7,551.55B</t>
  </si>
  <si>
    <t>Indonesia</t>
  </si>
  <si>
    <t>$1,186.51B</t>
  </si>
  <si>
    <t>$1,059.05B</t>
  </si>
  <si>
    <t>$1,119.10B</t>
  </si>
  <si>
    <t>$1,042.27B</t>
  </si>
  <si>
    <t>$1,015.62B</t>
  </si>
  <si>
    <t>$931.88B</t>
  </si>
  <si>
    <t>$860.85B</t>
  </si>
  <si>
    <t>$890.81B</t>
  </si>
  <si>
    <t>$912.52B</t>
  </si>
  <si>
    <t>$917.87B</t>
  </si>
  <si>
    <t>$892.97B</t>
  </si>
  <si>
    <t>Lao PDR</t>
  </si>
  <si>
    <t>$18.83B</t>
  </si>
  <si>
    <t>$18.98B</t>
  </si>
  <si>
    <t>$18.74B</t>
  </si>
  <si>
    <t>$18.14B</t>
  </si>
  <si>
    <t>$17.07B</t>
  </si>
  <si>
    <t>$15.91B</t>
  </si>
  <si>
    <t>$14.43B</t>
  </si>
  <si>
    <t>$13.28B</t>
  </si>
  <si>
    <t>$11.98B</t>
  </si>
  <si>
    <t>$10.19B</t>
  </si>
  <si>
    <t>$8.75B</t>
  </si>
  <si>
    <t>Malaysia</t>
  </si>
  <si>
    <t>$372.98B</t>
  </si>
  <si>
    <t>$337.34B</t>
  </si>
  <si>
    <t>$365.18B</t>
  </si>
  <si>
    <t>$358.79B</t>
  </si>
  <si>
    <t>$319.11B</t>
  </si>
  <si>
    <t>$301.26B</t>
  </si>
  <si>
    <t>$301.35B</t>
  </si>
  <si>
    <t>$338.07B</t>
  </si>
  <si>
    <t>$323.28B</t>
  </si>
  <si>
    <t>$314.44B</t>
  </si>
  <si>
    <t>$297.95B</t>
  </si>
  <si>
    <t>Mongolia</t>
  </si>
  <si>
    <t>$15.29B</t>
  </si>
  <si>
    <t>$13.31B</t>
  </si>
  <si>
    <t>$14.21B</t>
  </si>
  <si>
    <t>$13.18B</t>
  </si>
  <si>
    <t>$11.48B</t>
  </si>
  <si>
    <t>$11.18B</t>
  </si>
  <si>
    <t>$11.62B</t>
  </si>
  <si>
    <t>$12.23B</t>
  </si>
  <si>
    <t>$12.58B</t>
  </si>
  <si>
    <t>$12.29B</t>
  </si>
  <si>
    <t>$10.41B</t>
  </si>
  <si>
    <t>Myanmar</t>
  </si>
  <si>
    <t>$65.12B</t>
  </si>
  <si>
    <t>$78.93B</t>
  </si>
  <si>
    <t>$68.70B</t>
  </si>
  <si>
    <t>$67.14B</t>
  </si>
  <si>
    <t>$61.45B</t>
  </si>
  <si>
    <t>$60.29B</t>
  </si>
  <si>
    <t>$63.05B</t>
  </si>
  <si>
    <t>$63.26B</t>
  </si>
  <si>
    <t>$60.57B</t>
  </si>
  <si>
    <t>$58.32B</t>
  </si>
  <si>
    <t>$54.12B</t>
  </si>
  <si>
    <t>Thailand</t>
  </si>
  <si>
    <t>$505.57B</t>
  </si>
  <si>
    <t>$500.46B</t>
  </si>
  <si>
    <t>$543.98B</t>
  </si>
  <si>
    <t>$506.75B</t>
  </si>
  <si>
    <t>$456.36B</t>
  </si>
  <si>
    <t>$413.37B</t>
  </si>
  <si>
    <t>$401.30B</t>
  </si>
  <si>
    <t>$407.34B</t>
  </si>
  <si>
    <t>$420.33B</t>
  </si>
  <si>
    <t>$397.56B</t>
  </si>
  <si>
    <t>$370.82B</t>
  </si>
  <si>
    <t>Vietnam</t>
  </si>
  <si>
    <t>$366.14B</t>
  </si>
  <si>
    <t>$346.62B</t>
  </si>
  <si>
    <t>$334.37B</t>
  </si>
  <si>
    <t>$310.11B</t>
  </si>
  <si>
    <t>$281.35B</t>
  </si>
  <si>
    <t>$257.10B</t>
  </si>
  <si>
    <t>$239.26B</t>
  </si>
  <si>
    <t>$233.45B</t>
  </si>
  <si>
    <t>$213.71B</t>
  </si>
  <si>
    <t>$195.59B</t>
  </si>
  <si>
    <t>$172.60B</t>
  </si>
  <si>
    <t>Growth % 2021</t>
  </si>
  <si>
    <t>Growth % 2020</t>
  </si>
  <si>
    <t>Growth % 2019</t>
  </si>
  <si>
    <t>Growth % 2018</t>
  </si>
  <si>
    <t>Growth % 2017</t>
  </si>
  <si>
    <t>Growth % 2016</t>
  </si>
  <si>
    <t xml:space="preserve"> Growth % 2015</t>
  </si>
  <si>
    <t>Growth % 2014</t>
  </si>
  <si>
    <t>Growth % 2013</t>
  </si>
  <si>
    <t>Growth % 2012</t>
  </si>
  <si>
    <t>Growth % 2011</t>
  </si>
  <si>
    <t>Country name</t>
  </si>
  <si>
    <t>GDP in Billions</t>
  </si>
  <si>
    <t>GDP Growth %</t>
  </si>
  <si>
    <t>234.22</t>
  </si>
  <si>
    <t>297.48</t>
  </si>
  <si>
    <t>328.48</t>
  </si>
  <si>
    <t>394.09</t>
  </si>
  <si>
    <t>12.83</t>
  </si>
  <si>
    <t>10,475.62</t>
  </si>
  <si>
    <t>1,015.62</t>
  </si>
  <si>
    <t>18.83</t>
  </si>
  <si>
    <t>7,551.55</t>
  </si>
  <si>
    <t>12,310.49</t>
  </si>
  <si>
    <t>17,820.46</t>
  </si>
  <si>
    <t>892.97</t>
  </si>
  <si>
    <t>890.81</t>
  </si>
  <si>
    <t>1,186.51</t>
  </si>
  <si>
    <t>8.75</t>
  </si>
  <si>
    <t>13.28</t>
  </si>
  <si>
    <t>17.07</t>
  </si>
  <si>
    <t>297.95</t>
  </si>
  <si>
    <t>338.07</t>
  </si>
  <si>
    <t>319.11</t>
  </si>
  <si>
    <t>372.98</t>
  </si>
  <si>
    <t>10.41</t>
  </si>
  <si>
    <t>12.23</t>
  </si>
  <si>
    <t>11.48</t>
  </si>
  <si>
    <t>15.29</t>
  </si>
  <si>
    <t>54.12</t>
  </si>
  <si>
    <t>63.26</t>
  </si>
  <si>
    <t>61.45</t>
  </si>
  <si>
    <t>65.12</t>
  </si>
  <si>
    <t>370.82</t>
  </si>
  <si>
    <t>407.34</t>
  </si>
  <si>
    <t>456.36</t>
  </si>
  <si>
    <t>505.57</t>
  </si>
  <si>
    <t>172.60</t>
  </si>
  <si>
    <t>233.45</t>
  </si>
  <si>
    <t>281.35</t>
  </si>
  <si>
    <t>366.14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</si>
</sst>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>
      <sz val="12.0"/>
      <color rgb="FF444444"/>
      <name val="Arial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0" xfId="0" applyFont="1" applyNumberFormat="1"/>
    <xf borderId="0" fillId="0" fontId="2" numFmtId="0" xfId="0" applyFont="1"/>
    <xf borderId="0" fillId="0" fontId="3" numFmtId="0" xfId="0" applyFont="1"/>
    <xf borderId="1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ill="1" applyFont="1">
      <alignment horizontal="center" shrinkToFit="0" vertical="center" wrapText="1"/>
    </xf>
    <xf borderId="1" fillId="0" fontId="4" numFmtId="10" xfId="0" applyAlignment="1" applyBorder="1" applyFont="1" applyNumberFormat="1">
      <alignment horizontal="center" shrinkToFit="0" vertical="center" wrapText="1"/>
    </xf>
    <xf borderId="1" fillId="2" fontId="4" numFmtId="10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4" numFmtId="4" xfId="0" applyAlignment="1" applyBorder="1" applyFont="1" applyNumberFormat="1">
      <alignment horizontal="center" shrinkToFit="0" wrapText="1"/>
    </xf>
    <xf borderId="2" fillId="0" fontId="4" numFmtId="4" xfId="0" applyAlignment="1" applyBorder="1" applyFont="1" applyNumberFormat="1">
      <alignment horizontal="center" shrinkToFit="0" wrapText="1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4" xfId="0" applyFont="1" applyNumberFormat="1"/>
    <xf borderId="0" fillId="3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16.57"/>
    <col customWidth="1" min="3" max="3" width="19.14"/>
    <col customWidth="1" min="4" max="4" width="12.86"/>
    <col customWidth="1" min="5" max="6" width="9.14"/>
    <col customWidth="1" min="7" max="26" width="8.71"/>
  </cols>
  <sheetData>
    <row r="1" ht="31.5" customHeight="1">
      <c r="B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</row>
    <row r="3">
      <c r="B3" s="1">
        <v>2022.0</v>
      </c>
      <c r="C3" s="1" t="s">
        <v>5</v>
      </c>
      <c r="D3" s="2">
        <v>12907.0</v>
      </c>
      <c r="E3" s="3">
        <v>0.0285</v>
      </c>
    </row>
    <row r="4">
      <c r="B4" s="1">
        <v>2021.0</v>
      </c>
      <c r="C4" s="1" t="s">
        <v>6</v>
      </c>
      <c r="D4" s="2">
        <v>13119.0</v>
      </c>
      <c r="E4" s="3">
        <v>0.061</v>
      </c>
    </row>
    <row r="5">
      <c r="B5" s="1">
        <v>2020.0</v>
      </c>
      <c r="C5" s="1" t="s">
        <v>7</v>
      </c>
      <c r="D5" s="2">
        <v>11483.0</v>
      </c>
      <c r="E5" s="3">
        <v>-0.0012</v>
      </c>
    </row>
    <row r="6">
      <c r="B6" s="1">
        <v>2019.0</v>
      </c>
      <c r="C6" s="1" t="s">
        <v>8</v>
      </c>
      <c r="D6" s="2">
        <v>11481.0</v>
      </c>
      <c r="E6" s="3">
        <v>0.0396</v>
      </c>
    </row>
    <row r="7">
      <c r="B7" s="1">
        <v>2018.0</v>
      </c>
      <c r="C7" s="1" t="s">
        <v>9</v>
      </c>
      <c r="D7" s="2">
        <v>11312.0</v>
      </c>
      <c r="E7" s="3">
        <v>0.0476</v>
      </c>
    </row>
    <row r="8">
      <c r="B8" s="1">
        <v>2017.0</v>
      </c>
      <c r="C8" s="1" t="s">
        <v>10</v>
      </c>
      <c r="D8" s="2">
        <v>10453.0</v>
      </c>
      <c r="E8" s="3">
        <v>0.0505</v>
      </c>
    </row>
    <row r="9">
      <c r="B9" s="1">
        <v>2016.0</v>
      </c>
      <c r="C9" s="1" t="s">
        <v>11</v>
      </c>
      <c r="D9" s="2">
        <v>9855.0</v>
      </c>
      <c r="E9" s="3">
        <v>0.0467</v>
      </c>
    </row>
    <row r="10">
      <c r="B10" s="1">
        <v>2015.0</v>
      </c>
      <c r="C10" s="1" t="s">
        <v>12</v>
      </c>
      <c r="D10" s="2">
        <v>9587.0</v>
      </c>
      <c r="E10" s="3">
        <v>0.0472</v>
      </c>
    </row>
    <row r="11">
      <c r="B11" s="1">
        <v>2014.0</v>
      </c>
      <c r="C11" s="1" t="s">
        <v>13</v>
      </c>
      <c r="D11" s="2">
        <v>9694.0</v>
      </c>
      <c r="E11" s="3">
        <v>0.0476</v>
      </c>
    </row>
    <row r="12">
      <c r="B12" s="1">
        <v>2013.0</v>
      </c>
      <c r="C12" s="1" t="s">
        <v>14</v>
      </c>
      <c r="D12" s="2">
        <v>9468.0</v>
      </c>
      <c r="E12" s="3">
        <v>0.0524</v>
      </c>
    </row>
    <row r="13">
      <c r="B13" s="1">
        <v>2012.0</v>
      </c>
      <c r="C13" s="1" t="s">
        <v>15</v>
      </c>
      <c r="D13" s="2">
        <v>9436.0</v>
      </c>
      <c r="E13" s="3">
        <v>0.0518</v>
      </c>
    </row>
    <row r="14">
      <c r="B14" s="1">
        <v>2011.0</v>
      </c>
      <c r="C14" s="1" t="s">
        <v>16</v>
      </c>
      <c r="D14" s="2">
        <v>8891.0</v>
      </c>
      <c r="E14" s="3">
        <v>0.0547</v>
      </c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7.43"/>
    <col customWidth="1" min="3" max="3" width="14.0"/>
    <col customWidth="1" min="4" max="4" width="16.57"/>
    <col customWidth="1" min="5" max="5" width="14.86"/>
    <col customWidth="1" min="6" max="7" width="14.0"/>
    <col customWidth="1" min="8" max="8" width="14.57"/>
    <col customWidth="1" min="9" max="9" width="16.57"/>
    <col customWidth="1" min="10" max="10" width="20.29"/>
    <col customWidth="1" min="11" max="11" width="19.71"/>
    <col customWidth="1" min="12" max="12" width="18.86"/>
    <col customWidth="1" min="13" max="13" width="20.57"/>
    <col customWidth="1" min="14" max="26" width="8.71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6" t="s">
        <v>2</v>
      </c>
      <c r="C2" s="6">
        <v>2021.0</v>
      </c>
      <c r="D2" s="6">
        <v>2020.0</v>
      </c>
      <c r="E2" s="6">
        <v>2019.0</v>
      </c>
      <c r="F2" s="6">
        <v>2018.0</v>
      </c>
      <c r="G2" s="6">
        <v>2017.0</v>
      </c>
      <c r="H2" s="6">
        <v>2016.0</v>
      </c>
      <c r="I2" s="6">
        <v>2015.0</v>
      </c>
      <c r="J2" s="6">
        <v>2014.0</v>
      </c>
      <c r="K2" s="6">
        <v>2013.0</v>
      </c>
      <c r="L2" s="6">
        <v>2012.0</v>
      </c>
      <c r="M2" s="6">
        <v>2011.0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6" t="s">
        <v>17</v>
      </c>
      <c r="C3" s="7" t="s">
        <v>18</v>
      </c>
      <c r="D3" s="8" t="s">
        <v>19</v>
      </c>
      <c r="E3" s="7" t="s">
        <v>20</v>
      </c>
      <c r="F3" s="8" t="s">
        <v>21</v>
      </c>
      <c r="G3" s="7" t="s">
        <v>22</v>
      </c>
      <c r="H3" s="8" t="s">
        <v>23</v>
      </c>
      <c r="I3" s="7" t="s">
        <v>24</v>
      </c>
      <c r="J3" s="8" t="s">
        <v>25</v>
      </c>
      <c r="K3" s="7" t="s">
        <v>26</v>
      </c>
      <c r="L3" s="8" t="s">
        <v>27</v>
      </c>
      <c r="M3" s="7" t="s">
        <v>28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6" t="s">
        <v>29</v>
      </c>
      <c r="C4" s="7" t="s">
        <v>30</v>
      </c>
      <c r="D4" s="8" t="s">
        <v>31</v>
      </c>
      <c r="E4" s="7" t="s">
        <v>32</v>
      </c>
      <c r="F4" s="8" t="s">
        <v>33</v>
      </c>
      <c r="G4" s="7" t="s">
        <v>34</v>
      </c>
      <c r="H4" s="8" t="s">
        <v>35</v>
      </c>
      <c r="I4" s="7" t="s">
        <v>36</v>
      </c>
      <c r="J4" s="8" t="s">
        <v>37</v>
      </c>
      <c r="K4" s="7" t="s">
        <v>38</v>
      </c>
      <c r="L4" s="8" t="s">
        <v>39</v>
      </c>
      <c r="M4" s="7" t="s">
        <v>40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6" t="s">
        <v>41</v>
      </c>
      <c r="C5" s="7" t="s">
        <v>42</v>
      </c>
      <c r="D5" s="8" t="s">
        <v>43</v>
      </c>
      <c r="E5" s="7" t="s">
        <v>44</v>
      </c>
      <c r="F5" s="8" t="s">
        <v>45</v>
      </c>
      <c r="G5" s="7" t="s">
        <v>46</v>
      </c>
      <c r="H5" s="8" t="s">
        <v>47</v>
      </c>
      <c r="I5" s="7" t="s">
        <v>48</v>
      </c>
      <c r="J5" s="8" t="s">
        <v>49</v>
      </c>
      <c r="K5" s="7" t="s">
        <v>50</v>
      </c>
      <c r="L5" s="8" t="s">
        <v>51</v>
      </c>
      <c r="M5" s="7" t="s">
        <v>52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6" t="s">
        <v>53</v>
      </c>
      <c r="C6" s="7" t="s">
        <v>54</v>
      </c>
      <c r="D6" s="8" t="s">
        <v>55</v>
      </c>
      <c r="E6" s="7" t="s">
        <v>56</v>
      </c>
      <c r="F6" s="8" t="s">
        <v>57</v>
      </c>
      <c r="G6" s="7" t="s">
        <v>58</v>
      </c>
      <c r="H6" s="8" t="s">
        <v>59</v>
      </c>
      <c r="I6" s="7" t="s">
        <v>60</v>
      </c>
      <c r="J6" s="8" t="s">
        <v>61</v>
      </c>
      <c r="K6" s="7" t="s">
        <v>62</v>
      </c>
      <c r="L6" s="8" t="s">
        <v>63</v>
      </c>
      <c r="M6" s="7" t="s">
        <v>64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6" t="s">
        <v>65</v>
      </c>
      <c r="C7" s="7" t="s">
        <v>66</v>
      </c>
      <c r="D7" s="8" t="s">
        <v>67</v>
      </c>
      <c r="E7" s="7" t="s">
        <v>68</v>
      </c>
      <c r="F7" s="8" t="s">
        <v>69</v>
      </c>
      <c r="G7" s="7" t="s">
        <v>70</v>
      </c>
      <c r="H7" s="8" t="s">
        <v>71</v>
      </c>
      <c r="I7" s="7" t="s">
        <v>72</v>
      </c>
      <c r="J7" s="8" t="s">
        <v>73</v>
      </c>
      <c r="K7" s="7" t="s">
        <v>74</v>
      </c>
      <c r="L7" s="8" t="s">
        <v>75</v>
      </c>
      <c r="M7" s="7" t="s">
        <v>76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6" t="s">
        <v>77</v>
      </c>
      <c r="C8" s="7" t="s">
        <v>78</v>
      </c>
      <c r="D8" s="8" t="s">
        <v>79</v>
      </c>
      <c r="E8" s="7" t="s">
        <v>80</v>
      </c>
      <c r="F8" s="8" t="s">
        <v>81</v>
      </c>
      <c r="G8" s="7" t="s">
        <v>82</v>
      </c>
      <c r="H8" s="8" t="s">
        <v>83</v>
      </c>
      <c r="I8" s="7" t="s">
        <v>84</v>
      </c>
      <c r="J8" s="8" t="s">
        <v>85</v>
      </c>
      <c r="K8" s="7" t="s">
        <v>86</v>
      </c>
      <c r="L8" s="8" t="s">
        <v>87</v>
      </c>
      <c r="M8" s="7" t="s">
        <v>88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6" t="s">
        <v>89</v>
      </c>
      <c r="C9" s="7" t="s">
        <v>90</v>
      </c>
      <c r="D9" s="8" t="s">
        <v>91</v>
      </c>
      <c r="E9" s="7" t="s">
        <v>92</v>
      </c>
      <c r="F9" s="8" t="s">
        <v>93</v>
      </c>
      <c r="G9" s="7" t="s">
        <v>94</v>
      </c>
      <c r="H9" s="8" t="s">
        <v>95</v>
      </c>
      <c r="I9" s="7" t="s">
        <v>96</v>
      </c>
      <c r="J9" s="8" t="s">
        <v>97</v>
      </c>
      <c r="K9" s="7" t="s">
        <v>98</v>
      </c>
      <c r="L9" s="8" t="s">
        <v>99</v>
      </c>
      <c r="M9" s="7" t="s">
        <v>100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6" t="s">
        <v>101</v>
      </c>
      <c r="C10" s="7" t="s">
        <v>102</v>
      </c>
      <c r="D10" s="8" t="s">
        <v>103</v>
      </c>
      <c r="E10" s="7" t="s">
        <v>104</v>
      </c>
      <c r="F10" s="8" t="s">
        <v>105</v>
      </c>
      <c r="G10" s="7" t="s">
        <v>106</v>
      </c>
      <c r="H10" s="8" t="s">
        <v>107</v>
      </c>
      <c r="I10" s="7" t="s">
        <v>108</v>
      </c>
      <c r="J10" s="8" t="s">
        <v>109</v>
      </c>
      <c r="K10" s="7" t="s">
        <v>110</v>
      </c>
      <c r="L10" s="8" t="s">
        <v>111</v>
      </c>
      <c r="M10" s="7" t="s">
        <v>112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6" t="s">
        <v>113</v>
      </c>
      <c r="C11" s="7" t="s">
        <v>114</v>
      </c>
      <c r="D11" s="8" t="s">
        <v>115</v>
      </c>
      <c r="E11" s="7" t="s">
        <v>116</v>
      </c>
      <c r="F11" s="8" t="s">
        <v>117</v>
      </c>
      <c r="G11" s="7" t="s">
        <v>118</v>
      </c>
      <c r="H11" s="8" t="s">
        <v>119</v>
      </c>
      <c r="I11" s="7" t="s">
        <v>120</v>
      </c>
      <c r="J11" s="8" t="s">
        <v>121</v>
      </c>
      <c r="K11" s="7" t="s">
        <v>122</v>
      </c>
      <c r="L11" s="8" t="s">
        <v>123</v>
      </c>
      <c r="M11" s="7" t="s">
        <v>124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6" t="s">
        <v>125</v>
      </c>
      <c r="C12" s="7" t="s">
        <v>126</v>
      </c>
      <c r="D12" s="8" t="s">
        <v>127</v>
      </c>
      <c r="E12" s="7" t="s">
        <v>128</v>
      </c>
      <c r="F12" s="8" t="s">
        <v>129</v>
      </c>
      <c r="G12" s="7" t="s">
        <v>130</v>
      </c>
      <c r="H12" s="8" t="s">
        <v>131</v>
      </c>
      <c r="I12" s="7" t="s">
        <v>132</v>
      </c>
      <c r="J12" s="8" t="s">
        <v>133</v>
      </c>
      <c r="K12" s="7" t="s">
        <v>134</v>
      </c>
      <c r="L12" s="8" t="s">
        <v>135</v>
      </c>
      <c r="M12" s="7" t="s">
        <v>136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6" t="s">
        <v>4</v>
      </c>
      <c r="C16" s="6">
        <v>2021.0</v>
      </c>
      <c r="D16" s="6">
        <v>2020.0</v>
      </c>
      <c r="E16" s="6">
        <v>2019.0</v>
      </c>
      <c r="F16" s="6">
        <v>2018.0</v>
      </c>
      <c r="G16" s="6">
        <v>2017.0</v>
      </c>
      <c r="H16" s="6">
        <v>2016.0</v>
      </c>
      <c r="I16" s="6">
        <v>2015.0</v>
      </c>
      <c r="J16" s="6">
        <v>2014.0</v>
      </c>
      <c r="K16" s="6">
        <v>2013.0</v>
      </c>
      <c r="L16" s="6">
        <v>2012.0</v>
      </c>
      <c r="M16" s="6">
        <v>2011.0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6" t="s">
        <v>17</v>
      </c>
      <c r="C17" s="9">
        <v>0.0571</v>
      </c>
      <c r="D17" s="10">
        <v>-0.0952</v>
      </c>
      <c r="E17" s="9">
        <v>0.0612</v>
      </c>
      <c r="F17" s="10">
        <v>0.0634</v>
      </c>
      <c r="G17" s="9">
        <v>0.0693</v>
      </c>
      <c r="H17" s="10">
        <v>0.0715</v>
      </c>
      <c r="I17" s="9">
        <v>0.0635</v>
      </c>
      <c r="J17" s="10">
        <v>0.0635</v>
      </c>
      <c r="K17" s="9">
        <v>0.0675</v>
      </c>
      <c r="L17" s="10">
        <v>0.069</v>
      </c>
      <c r="M17" s="9">
        <v>0.0386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6" t="s">
        <v>29</v>
      </c>
      <c r="C18" s="9">
        <v>0.0303</v>
      </c>
      <c r="D18" s="10">
        <v>-0.031</v>
      </c>
      <c r="E18" s="9">
        <v>0.0705</v>
      </c>
      <c r="F18" s="10">
        <v>0.0747</v>
      </c>
      <c r="G18" s="9">
        <v>0.07</v>
      </c>
      <c r="H18" s="10">
        <v>0.0693</v>
      </c>
      <c r="I18" s="9">
        <v>0.0697</v>
      </c>
      <c r="J18" s="10">
        <v>0.0714</v>
      </c>
      <c r="K18" s="9">
        <v>0.0736</v>
      </c>
      <c r="L18" s="10">
        <v>0.0731</v>
      </c>
      <c r="M18" s="9">
        <v>0.0707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6" t="s">
        <v>41</v>
      </c>
      <c r="C19" s="9">
        <v>0.0845</v>
      </c>
      <c r="D19" s="10">
        <v>0.0224</v>
      </c>
      <c r="E19" s="9">
        <v>0.0595</v>
      </c>
      <c r="F19" s="10">
        <v>0.0675</v>
      </c>
      <c r="G19" s="9">
        <v>0.0695</v>
      </c>
      <c r="H19" s="10">
        <v>0.0685</v>
      </c>
      <c r="I19" s="9">
        <v>0.0704</v>
      </c>
      <c r="J19" s="10">
        <v>0.0743</v>
      </c>
      <c r="K19" s="9">
        <v>0.0777</v>
      </c>
      <c r="L19" s="10">
        <v>0.0786</v>
      </c>
      <c r="M19" s="9">
        <v>0.0955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6" t="s">
        <v>53</v>
      </c>
      <c r="C20" s="9">
        <v>0.037</v>
      </c>
      <c r="D20" s="10">
        <v>-0.0207</v>
      </c>
      <c r="E20" s="9">
        <v>0.0502</v>
      </c>
      <c r="F20" s="10">
        <v>0.0517</v>
      </c>
      <c r="G20" s="9">
        <v>0.0507</v>
      </c>
      <c r="H20" s="10">
        <v>0.0503</v>
      </c>
      <c r="I20" s="9">
        <v>0.0488</v>
      </c>
      <c r="J20" s="10">
        <v>0.0501</v>
      </c>
      <c r="K20" s="9">
        <v>0.0556</v>
      </c>
      <c r="L20" s="10">
        <v>0.0603</v>
      </c>
      <c r="M20" s="9">
        <v>0.0617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6" t="s">
        <v>65</v>
      </c>
      <c r="C21" s="9">
        <v>0.0253</v>
      </c>
      <c r="D21" s="10">
        <v>0.005</v>
      </c>
      <c r="E21" s="9">
        <v>0.0546</v>
      </c>
      <c r="F21" s="10">
        <v>0.0625</v>
      </c>
      <c r="G21" s="9">
        <v>0.0689</v>
      </c>
      <c r="H21" s="10">
        <v>0.0702</v>
      </c>
      <c r="I21" s="9">
        <v>0.0727</v>
      </c>
      <c r="J21" s="10">
        <v>0.0761</v>
      </c>
      <c r="K21" s="9">
        <v>0.0803</v>
      </c>
      <c r="L21" s="10">
        <v>0.0803</v>
      </c>
      <c r="M21" s="9">
        <v>0.0804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6" t="s">
        <v>77</v>
      </c>
      <c r="C22" s="9">
        <v>0.0309</v>
      </c>
      <c r="D22" s="10">
        <v>-0.0553</v>
      </c>
      <c r="E22" s="9">
        <v>0.0441</v>
      </c>
      <c r="F22" s="10">
        <v>0.0484</v>
      </c>
      <c r="G22" s="9">
        <v>0.0581</v>
      </c>
      <c r="H22" s="10">
        <v>0.0445</v>
      </c>
      <c r="I22" s="9">
        <v>0.0509</v>
      </c>
      <c r="J22" s="10">
        <v>0.0601</v>
      </c>
      <c r="K22" s="9">
        <v>0.0469</v>
      </c>
      <c r="L22" s="10">
        <v>0.0547</v>
      </c>
      <c r="M22" s="9">
        <v>0.0529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6" t="s">
        <v>89</v>
      </c>
      <c r="C23" s="9">
        <v>0.0164</v>
      </c>
      <c r="D23" s="10">
        <v>-0.0456</v>
      </c>
      <c r="E23" s="9">
        <v>0.056</v>
      </c>
      <c r="F23" s="10">
        <v>0.0774</v>
      </c>
      <c r="G23" s="9">
        <v>0.0564</v>
      </c>
      <c r="H23" s="10">
        <v>0.0149</v>
      </c>
      <c r="I23" s="9">
        <v>0.0238</v>
      </c>
      <c r="J23" s="10">
        <v>0.0789</v>
      </c>
      <c r="K23" s="9">
        <v>0.1165</v>
      </c>
      <c r="L23" s="10">
        <v>0.1232</v>
      </c>
      <c r="M23" s="9">
        <v>0.1729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6" t="s">
        <v>101</v>
      </c>
      <c r="C24" s="9">
        <v>-0.1791</v>
      </c>
      <c r="D24" s="10">
        <v>0.0317</v>
      </c>
      <c r="E24" s="9">
        <v>0.0675</v>
      </c>
      <c r="F24" s="10">
        <v>0.0641</v>
      </c>
      <c r="G24" s="9">
        <v>0.0575</v>
      </c>
      <c r="H24" s="10">
        <v>0.1051</v>
      </c>
      <c r="I24" s="9">
        <v>0.0328</v>
      </c>
      <c r="J24" s="10">
        <v>0.082</v>
      </c>
      <c r="K24" s="9">
        <v>0.079</v>
      </c>
      <c r="L24" s="10">
        <v>0.0649</v>
      </c>
      <c r="M24" s="9">
        <v>0.0752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6" t="s">
        <v>113</v>
      </c>
      <c r="C25" s="9">
        <v>0.0149</v>
      </c>
      <c r="D25" s="10">
        <v>-0.0607</v>
      </c>
      <c r="E25" s="9">
        <v>0.0211</v>
      </c>
      <c r="F25" s="10">
        <v>0.0422</v>
      </c>
      <c r="G25" s="9">
        <v>0.0418</v>
      </c>
      <c r="H25" s="10">
        <v>0.0344</v>
      </c>
      <c r="I25" s="9">
        <v>0.0313</v>
      </c>
      <c r="J25" s="10">
        <v>0.0098</v>
      </c>
      <c r="K25" s="9">
        <v>0.0269</v>
      </c>
      <c r="L25" s="10">
        <v>0.0724</v>
      </c>
      <c r="M25" s="9">
        <v>0.0084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6" t="s">
        <v>125</v>
      </c>
      <c r="C26" s="9">
        <v>0.0256</v>
      </c>
      <c r="D26" s="10">
        <v>0.0287</v>
      </c>
      <c r="E26" s="9">
        <v>0.0736</v>
      </c>
      <c r="F26" s="10">
        <v>0.0747</v>
      </c>
      <c r="G26" s="9">
        <v>0.0694</v>
      </c>
      <c r="H26" s="10">
        <v>0.0669</v>
      </c>
      <c r="I26" s="9">
        <v>0.0699</v>
      </c>
      <c r="J26" s="10">
        <v>0.0642</v>
      </c>
      <c r="K26" s="9">
        <v>0.0555</v>
      </c>
      <c r="L26" s="10">
        <v>0.055</v>
      </c>
      <c r="M26" s="9">
        <v>0.0641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B$2:$M$1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7.43"/>
    <col customWidth="1" min="3" max="3" width="14.0"/>
    <col customWidth="1" min="4" max="5" width="16.57"/>
    <col customWidth="1" min="6" max="7" width="14.86"/>
    <col customWidth="1" min="8" max="11" width="14.0"/>
    <col customWidth="1" min="12" max="13" width="14.57"/>
    <col customWidth="1" min="14" max="15" width="16.57"/>
    <col customWidth="1" min="16" max="17" width="20.29"/>
    <col customWidth="1" min="18" max="19" width="19.71"/>
    <col customWidth="1" min="20" max="21" width="18.86"/>
    <col customWidth="1" min="22" max="22" width="20.57"/>
    <col customWidth="1" min="23" max="23" width="29.0"/>
    <col customWidth="1" min="24" max="24" width="15.14"/>
    <col customWidth="1" min="25" max="36" width="8.71"/>
  </cols>
  <sheetData>
    <row r="1">
      <c r="A1" s="5"/>
      <c r="B1" s="5"/>
      <c r="C1" s="11">
        <v>2.0</v>
      </c>
      <c r="D1" s="11"/>
      <c r="E1" s="11"/>
      <c r="F1" s="11"/>
      <c r="G1" s="11"/>
      <c r="H1" s="11"/>
      <c r="I1" s="11"/>
      <c r="J1" s="11"/>
      <c r="K1" s="11">
        <v>10.0</v>
      </c>
      <c r="L1" s="11"/>
      <c r="M1" s="11"/>
      <c r="N1" s="11"/>
      <c r="O1" s="11"/>
      <c r="P1" s="11"/>
      <c r="Q1" s="11">
        <v>16.0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>
      <c r="A2" s="5"/>
      <c r="B2" s="12" t="s">
        <v>2</v>
      </c>
      <c r="C2" s="12">
        <v>2021.0</v>
      </c>
      <c r="D2" s="13" t="s">
        <v>137</v>
      </c>
      <c r="E2" s="12">
        <v>2020.0</v>
      </c>
      <c r="F2" s="13" t="s">
        <v>138</v>
      </c>
      <c r="G2" s="12">
        <v>2019.0</v>
      </c>
      <c r="H2" s="13" t="s">
        <v>139</v>
      </c>
      <c r="I2" s="12">
        <v>2018.0</v>
      </c>
      <c r="J2" s="13" t="s">
        <v>140</v>
      </c>
      <c r="K2" s="12">
        <v>2017.0</v>
      </c>
      <c r="L2" s="13" t="s">
        <v>141</v>
      </c>
      <c r="M2" s="12">
        <v>2016.0</v>
      </c>
      <c r="N2" s="13" t="s">
        <v>142</v>
      </c>
      <c r="O2" s="12">
        <v>2015.0</v>
      </c>
      <c r="P2" s="13" t="s">
        <v>143</v>
      </c>
      <c r="Q2" s="12">
        <v>2014.0</v>
      </c>
      <c r="R2" s="13" t="s">
        <v>144</v>
      </c>
      <c r="S2" s="12">
        <v>2013.0</v>
      </c>
      <c r="T2" s="13" t="s">
        <v>145</v>
      </c>
      <c r="U2" s="12">
        <v>2012.0</v>
      </c>
      <c r="V2" s="13" t="s">
        <v>146</v>
      </c>
      <c r="W2" s="12">
        <v>2011.0</v>
      </c>
      <c r="X2" s="13" t="s">
        <v>147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>
      <c r="A3" s="11">
        <v>3.0</v>
      </c>
      <c r="B3" s="6" t="s">
        <v>29</v>
      </c>
      <c r="C3" s="7" t="s">
        <v>30</v>
      </c>
      <c r="D3" s="9">
        <v>0.0303</v>
      </c>
      <c r="E3" s="8" t="s">
        <v>31</v>
      </c>
      <c r="F3" s="10">
        <v>-0.031</v>
      </c>
      <c r="G3" s="7" t="s">
        <v>32</v>
      </c>
      <c r="H3" s="9">
        <v>0.0705</v>
      </c>
      <c r="I3" s="8" t="s">
        <v>33</v>
      </c>
      <c r="J3" s="10">
        <v>0.0747</v>
      </c>
      <c r="K3" s="7" t="s">
        <v>34</v>
      </c>
      <c r="L3" s="9">
        <v>0.07</v>
      </c>
      <c r="M3" s="8" t="s">
        <v>35</v>
      </c>
      <c r="N3" s="10">
        <v>0.0693</v>
      </c>
      <c r="O3" s="7" t="s">
        <v>36</v>
      </c>
      <c r="P3" s="9">
        <v>0.0697</v>
      </c>
      <c r="Q3" s="8" t="s">
        <v>37</v>
      </c>
      <c r="R3" s="10">
        <v>0.0714</v>
      </c>
      <c r="S3" s="7" t="s">
        <v>38</v>
      </c>
      <c r="T3" s="9">
        <v>0.0736</v>
      </c>
      <c r="U3" s="8" t="s">
        <v>39</v>
      </c>
      <c r="V3" s="10">
        <v>0.0731</v>
      </c>
      <c r="W3" s="14" t="s">
        <v>40</v>
      </c>
      <c r="X3" s="9">
        <v>0.0707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>
      <c r="A4" s="11">
        <v>4.0</v>
      </c>
      <c r="B4" s="6" t="s">
        <v>41</v>
      </c>
      <c r="C4" s="7" t="s">
        <v>42</v>
      </c>
      <c r="D4" s="9">
        <v>0.0845</v>
      </c>
      <c r="E4" s="8" t="s">
        <v>43</v>
      </c>
      <c r="F4" s="10">
        <v>0.0224</v>
      </c>
      <c r="G4" s="7" t="s">
        <v>44</v>
      </c>
      <c r="H4" s="9">
        <v>0.0595</v>
      </c>
      <c r="I4" s="8" t="s">
        <v>45</v>
      </c>
      <c r="J4" s="10">
        <v>0.0675</v>
      </c>
      <c r="K4" s="7" t="s">
        <v>46</v>
      </c>
      <c r="L4" s="9">
        <v>0.0695</v>
      </c>
      <c r="M4" s="8" t="s">
        <v>47</v>
      </c>
      <c r="N4" s="10">
        <v>0.0685</v>
      </c>
      <c r="O4" s="7" t="s">
        <v>48</v>
      </c>
      <c r="P4" s="9">
        <v>0.0704</v>
      </c>
      <c r="Q4" s="8" t="s">
        <v>49</v>
      </c>
      <c r="R4" s="10">
        <v>0.0743</v>
      </c>
      <c r="S4" s="7" t="s">
        <v>50</v>
      </c>
      <c r="T4" s="9">
        <v>0.0777</v>
      </c>
      <c r="U4" s="8" t="s">
        <v>51</v>
      </c>
      <c r="V4" s="10">
        <v>0.0786</v>
      </c>
      <c r="W4" s="15" t="s">
        <v>52</v>
      </c>
      <c r="X4" s="9">
        <v>0.0955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>
      <c r="A5" s="11">
        <v>5.0</v>
      </c>
      <c r="B5" s="6" t="s">
        <v>53</v>
      </c>
      <c r="C5" s="7" t="s">
        <v>54</v>
      </c>
      <c r="D5" s="9">
        <v>0.037</v>
      </c>
      <c r="E5" s="8" t="s">
        <v>55</v>
      </c>
      <c r="F5" s="10">
        <v>-0.0207</v>
      </c>
      <c r="G5" s="7" t="s">
        <v>56</v>
      </c>
      <c r="H5" s="9">
        <v>0.0502</v>
      </c>
      <c r="I5" s="8" t="s">
        <v>57</v>
      </c>
      <c r="J5" s="10">
        <v>0.0517</v>
      </c>
      <c r="K5" s="7" t="s">
        <v>58</v>
      </c>
      <c r="L5" s="9">
        <v>0.0507</v>
      </c>
      <c r="M5" s="8" t="s">
        <v>59</v>
      </c>
      <c r="N5" s="10">
        <v>0.0503</v>
      </c>
      <c r="O5" s="7" t="s">
        <v>60</v>
      </c>
      <c r="P5" s="9">
        <v>0.0488</v>
      </c>
      <c r="Q5" s="8" t="s">
        <v>61</v>
      </c>
      <c r="R5" s="10">
        <v>0.0501</v>
      </c>
      <c r="S5" s="7" t="s">
        <v>62</v>
      </c>
      <c r="T5" s="9">
        <v>0.0556</v>
      </c>
      <c r="U5" s="8" t="s">
        <v>63</v>
      </c>
      <c r="V5" s="10">
        <v>0.0603</v>
      </c>
      <c r="W5" s="15" t="s">
        <v>64</v>
      </c>
      <c r="X5" s="9">
        <v>0.0617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>
      <c r="A6" s="11">
        <v>6.0</v>
      </c>
      <c r="B6" s="6" t="s">
        <v>65</v>
      </c>
      <c r="C6" s="7" t="s">
        <v>66</v>
      </c>
      <c r="D6" s="9">
        <v>0.0253</v>
      </c>
      <c r="E6" s="8" t="s">
        <v>67</v>
      </c>
      <c r="F6" s="10">
        <v>0.005</v>
      </c>
      <c r="G6" s="7" t="s">
        <v>68</v>
      </c>
      <c r="H6" s="9">
        <v>0.0546</v>
      </c>
      <c r="I6" s="8" t="s">
        <v>69</v>
      </c>
      <c r="J6" s="10">
        <v>0.0625</v>
      </c>
      <c r="K6" s="7" t="s">
        <v>70</v>
      </c>
      <c r="L6" s="9">
        <v>0.0689</v>
      </c>
      <c r="M6" s="8" t="s">
        <v>71</v>
      </c>
      <c r="N6" s="10">
        <v>0.0702</v>
      </c>
      <c r="O6" s="7" t="s">
        <v>72</v>
      </c>
      <c r="P6" s="9">
        <v>0.0727</v>
      </c>
      <c r="Q6" s="8" t="s">
        <v>73</v>
      </c>
      <c r="R6" s="10">
        <v>0.0761</v>
      </c>
      <c r="S6" s="7" t="s">
        <v>74</v>
      </c>
      <c r="T6" s="9">
        <v>0.0803</v>
      </c>
      <c r="U6" s="8" t="s">
        <v>75</v>
      </c>
      <c r="V6" s="10">
        <v>0.0803</v>
      </c>
      <c r="W6" s="15" t="s">
        <v>76</v>
      </c>
      <c r="X6" s="9">
        <v>0.0804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>
      <c r="A7" s="11">
        <v>7.0</v>
      </c>
      <c r="B7" s="6" t="s">
        <v>77</v>
      </c>
      <c r="C7" s="7" t="s">
        <v>78</v>
      </c>
      <c r="D7" s="9">
        <v>0.0309</v>
      </c>
      <c r="E7" s="8" t="s">
        <v>79</v>
      </c>
      <c r="F7" s="10">
        <v>-0.0553</v>
      </c>
      <c r="G7" s="7" t="s">
        <v>80</v>
      </c>
      <c r="H7" s="9">
        <v>0.0441</v>
      </c>
      <c r="I7" s="8" t="s">
        <v>81</v>
      </c>
      <c r="J7" s="10">
        <v>0.0484</v>
      </c>
      <c r="K7" s="7" t="s">
        <v>82</v>
      </c>
      <c r="L7" s="9">
        <v>0.0581</v>
      </c>
      <c r="M7" s="8" t="s">
        <v>83</v>
      </c>
      <c r="N7" s="10">
        <v>0.0445</v>
      </c>
      <c r="O7" s="7" t="s">
        <v>84</v>
      </c>
      <c r="P7" s="9">
        <v>0.0509</v>
      </c>
      <c r="Q7" s="8" t="s">
        <v>85</v>
      </c>
      <c r="R7" s="10">
        <v>0.0601</v>
      </c>
      <c r="S7" s="7" t="s">
        <v>86</v>
      </c>
      <c r="T7" s="9">
        <v>0.0469</v>
      </c>
      <c r="U7" s="8" t="s">
        <v>87</v>
      </c>
      <c r="V7" s="10">
        <v>0.0547</v>
      </c>
      <c r="W7" s="15" t="s">
        <v>88</v>
      </c>
      <c r="X7" s="9">
        <v>0.0529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>
      <c r="A8" s="11">
        <v>8.0</v>
      </c>
      <c r="B8" s="6" t="s">
        <v>89</v>
      </c>
      <c r="C8" s="7" t="s">
        <v>90</v>
      </c>
      <c r="D8" s="9">
        <v>0.0164</v>
      </c>
      <c r="E8" s="8" t="s">
        <v>91</v>
      </c>
      <c r="F8" s="10">
        <v>-0.0456</v>
      </c>
      <c r="G8" s="7" t="s">
        <v>92</v>
      </c>
      <c r="H8" s="9">
        <v>0.056</v>
      </c>
      <c r="I8" s="8" t="s">
        <v>93</v>
      </c>
      <c r="J8" s="10">
        <v>0.0774</v>
      </c>
      <c r="K8" s="7" t="s">
        <v>94</v>
      </c>
      <c r="L8" s="9">
        <v>0.0564</v>
      </c>
      <c r="M8" s="8" t="s">
        <v>95</v>
      </c>
      <c r="N8" s="10">
        <v>0.0149</v>
      </c>
      <c r="O8" s="7" t="s">
        <v>96</v>
      </c>
      <c r="P8" s="9">
        <v>0.0238</v>
      </c>
      <c r="Q8" s="8" t="s">
        <v>97</v>
      </c>
      <c r="R8" s="10">
        <v>0.0789</v>
      </c>
      <c r="S8" s="7" t="s">
        <v>98</v>
      </c>
      <c r="T8" s="9">
        <v>0.1165</v>
      </c>
      <c r="U8" s="8" t="s">
        <v>99</v>
      </c>
      <c r="V8" s="10">
        <v>0.1232</v>
      </c>
      <c r="W8" s="15" t="s">
        <v>100</v>
      </c>
      <c r="X8" s="9">
        <v>0.1729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>
      <c r="A9" s="11">
        <v>9.0</v>
      </c>
      <c r="B9" s="6" t="s">
        <v>101</v>
      </c>
      <c r="C9" s="7" t="s">
        <v>102</v>
      </c>
      <c r="D9" s="9">
        <v>-0.1791</v>
      </c>
      <c r="E9" s="8" t="s">
        <v>103</v>
      </c>
      <c r="F9" s="10">
        <v>0.0317</v>
      </c>
      <c r="G9" s="7" t="s">
        <v>104</v>
      </c>
      <c r="H9" s="9">
        <v>0.0675</v>
      </c>
      <c r="I9" s="8" t="s">
        <v>105</v>
      </c>
      <c r="J9" s="10">
        <v>0.0641</v>
      </c>
      <c r="K9" s="7" t="s">
        <v>106</v>
      </c>
      <c r="L9" s="9">
        <v>0.0575</v>
      </c>
      <c r="M9" s="8" t="s">
        <v>107</v>
      </c>
      <c r="N9" s="10">
        <v>0.1051</v>
      </c>
      <c r="O9" s="7" t="s">
        <v>108</v>
      </c>
      <c r="P9" s="9">
        <v>0.0328</v>
      </c>
      <c r="Q9" s="8" t="s">
        <v>109</v>
      </c>
      <c r="R9" s="10">
        <v>0.082</v>
      </c>
      <c r="S9" s="7" t="s">
        <v>110</v>
      </c>
      <c r="T9" s="9">
        <v>0.079</v>
      </c>
      <c r="U9" s="8" t="s">
        <v>111</v>
      </c>
      <c r="V9" s="10">
        <v>0.0649</v>
      </c>
      <c r="W9" s="15" t="s">
        <v>112</v>
      </c>
      <c r="X9" s="9">
        <v>0.0752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>
      <c r="A10" s="11">
        <v>10.0</v>
      </c>
      <c r="B10" s="6" t="s">
        <v>17</v>
      </c>
      <c r="C10" s="7" t="s">
        <v>18</v>
      </c>
      <c r="D10" s="9">
        <v>0.0571</v>
      </c>
      <c r="E10" s="8" t="s">
        <v>19</v>
      </c>
      <c r="F10" s="10">
        <v>-0.0952</v>
      </c>
      <c r="G10" s="7" t="s">
        <v>20</v>
      </c>
      <c r="H10" s="9">
        <v>0.0612</v>
      </c>
      <c r="I10" s="8" t="s">
        <v>21</v>
      </c>
      <c r="J10" s="10">
        <v>0.0634</v>
      </c>
      <c r="K10" s="7" t="s">
        <v>22</v>
      </c>
      <c r="L10" s="9">
        <v>0.0693</v>
      </c>
      <c r="M10" s="8" t="s">
        <v>23</v>
      </c>
      <c r="N10" s="10">
        <v>0.0715</v>
      </c>
      <c r="O10" s="7" t="s">
        <v>24</v>
      </c>
      <c r="P10" s="9">
        <v>0.0635</v>
      </c>
      <c r="Q10" s="8" t="s">
        <v>25</v>
      </c>
      <c r="R10" s="10">
        <v>0.0635</v>
      </c>
      <c r="S10" s="7" t="s">
        <v>26</v>
      </c>
      <c r="T10" s="9">
        <v>0.0675</v>
      </c>
      <c r="U10" s="8" t="s">
        <v>27</v>
      </c>
      <c r="V10" s="10">
        <v>0.069</v>
      </c>
      <c r="W10" s="15" t="s">
        <v>28</v>
      </c>
      <c r="X10" s="9">
        <v>0.0386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>
      <c r="A11" s="11">
        <v>11.0</v>
      </c>
      <c r="B11" s="6" t="s">
        <v>113</v>
      </c>
      <c r="C11" s="7" t="s">
        <v>114</v>
      </c>
      <c r="D11" s="9">
        <v>0.0149</v>
      </c>
      <c r="E11" s="8" t="s">
        <v>115</v>
      </c>
      <c r="F11" s="10">
        <v>-0.0607</v>
      </c>
      <c r="G11" s="7" t="s">
        <v>116</v>
      </c>
      <c r="H11" s="9">
        <v>0.0211</v>
      </c>
      <c r="I11" s="8" t="s">
        <v>117</v>
      </c>
      <c r="J11" s="10">
        <v>0.0422</v>
      </c>
      <c r="K11" s="7" t="s">
        <v>118</v>
      </c>
      <c r="L11" s="9">
        <v>0.0418</v>
      </c>
      <c r="M11" s="8" t="s">
        <v>119</v>
      </c>
      <c r="N11" s="10">
        <v>0.0344</v>
      </c>
      <c r="O11" s="7" t="s">
        <v>120</v>
      </c>
      <c r="P11" s="9">
        <v>0.0313</v>
      </c>
      <c r="Q11" s="8" t="s">
        <v>121</v>
      </c>
      <c r="R11" s="10">
        <v>0.0098</v>
      </c>
      <c r="S11" s="7" t="s">
        <v>122</v>
      </c>
      <c r="T11" s="9">
        <v>0.0269</v>
      </c>
      <c r="U11" s="8" t="s">
        <v>123</v>
      </c>
      <c r="V11" s="10">
        <v>0.0724</v>
      </c>
      <c r="W11" s="15" t="s">
        <v>124</v>
      </c>
      <c r="X11" s="9">
        <v>0.0084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>
      <c r="A12" s="11">
        <v>12.0</v>
      </c>
      <c r="B12" s="6" t="s">
        <v>125</v>
      </c>
      <c r="C12" s="7" t="s">
        <v>126</v>
      </c>
      <c r="D12" s="9">
        <v>0.0256</v>
      </c>
      <c r="E12" s="8" t="s">
        <v>127</v>
      </c>
      <c r="F12" s="10">
        <v>0.0287</v>
      </c>
      <c r="G12" s="7" t="s">
        <v>128</v>
      </c>
      <c r="H12" s="9">
        <v>0.0736</v>
      </c>
      <c r="I12" s="8" t="s">
        <v>129</v>
      </c>
      <c r="J12" s="10">
        <v>0.0747</v>
      </c>
      <c r="K12" s="7" t="s">
        <v>130</v>
      </c>
      <c r="L12" s="9">
        <v>0.0694</v>
      </c>
      <c r="M12" s="8" t="s">
        <v>131</v>
      </c>
      <c r="N12" s="10">
        <v>0.0669</v>
      </c>
      <c r="O12" s="7" t="s">
        <v>132</v>
      </c>
      <c r="P12" s="9">
        <v>0.0699</v>
      </c>
      <c r="Q12" s="8" t="s">
        <v>133</v>
      </c>
      <c r="R12" s="10">
        <v>0.0642</v>
      </c>
      <c r="S12" s="7" t="s">
        <v>134</v>
      </c>
      <c r="T12" s="9">
        <v>0.0555</v>
      </c>
      <c r="U12" s="8" t="s">
        <v>135</v>
      </c>
      <c r="V12" s="10">
        <v>0.055</v>
      </c>
      <c r="W12" s="15" t="s">
        <v>136</v>
      </c>
      <c r="X12" s="9">
        <v>0.0641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</sheetData>
  <autoFilter ref="$B$2:$X$12">
    <sortState ref="B2:X12">
      <sortCondition ref="B2:B12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16" t="s">
        <v>148</v>
      </c>
      <c r="B2" s="16" t="s">
        <v>1</v>
      </c>
      <c r="C2" s="16" t="s">
        <v>149</v>
      </c>
      <c r="D2" s="16" t="s">
        <v>150</v>
      </c>
    </row>
    <row r="3">
      <c r="A3" s="16" t="s">
        <v>17</v>
      </c>
      <c r="B3" s="16">
        <v>2011.0</v>
      </c>
      <c r="C3" s="1" t="s">
        <v>151</v>
      </c>
      <c r="D3" s="17">
        <v>0.0386</v>
      </c>
      <c r="F3" s="18"/>
      <c r="G3" s="17"/>
      <c r="H3" s="19" t="str">
        <f>MID(F3, 2, LEN(F3) - 2)</f>
        <v>#VALUE!</v>
      </c>
      <c r="I3" s="18" t="str">
        <f>VLOOKUP('GDP Countries w Growth'!B10,'GDP Countries w Growth'!$B$2:$W$12,22)</f>
        <v>$234.22B</v>
      </c>
    </row>
    <row r="4">
      <c r="A4" s="16" t="s">
        <v>17</v>
      </c>
      <c r="B4" s="16">
        <v>2014.0</v>
      </c>
      <c r="C4" s="1" t="s">
        <v>152</v>
      </c>
      <c r="D4" s="17">
        <v>0.0635</v>
      </c>
      <c r="G4" s="17"/>
    </row>
    <row r="5">
      <c r="A5" s="16" t="s">
        <v>17</v>
      </c>
      <c r="B5" s="16">
        <v>2017.0</v>
      </c>
      <c r="C5" s="1" t="s">
        <v>153</v>
      </c>
      <c r="D5" s="17">
        <v>0.0693</v>
      </c>
      <c r="G5" s="17"/>
    </row>
    <row r="6">
      <c r="A6" s="16" t="s">
        <v>17</v>
      </c>
      <c r="B6" s="16">
        <v>2021.0</v>
      </c>
      <c r="C6" s="1" t="s">
        <v>154</v>
      </c>
      <c r="D6" s="17">
        <v>0.0571</v>
      </c>
      <c r="G6" s="17"/>
    </row>
    <row r="7">
      <c r="A7" s="16" t="s">
        <v>29</v>
      </c>
      <c r="B7" s="16">
        <v>2011.0</v>
      </c>
      <c r="C7" s="1" t="s">
        <v>155</v>
      </c>
      <c r="D7" s="17">
        <v>0.0707</v>
      </c>
      <c r="F7" s="18"/>
      <c r="G7" s="17"/>
    </row>
    <row r="8">
      <c r="A8" s="16" t="s">
        <v>29</v>
      </c>
      <c r="B8" s="16">
        <v>2014.0</v>
      </c>
      <c r="C8" s="1" t="s">
        <v>156</v>
      </c>
      <c r="D8" s="17">
        <v>0.0714</v>
      </c>
      <c r="G8" s="17"/>
    </row>
    <row r="9">
      <c r="A9" s="16" t="s">
        <v>29</v>
      </c>
      <c r="B9" s="16">
        <v>2017.0</v>
      </c>
      <c r="C9" s="1" t="s">
        <v>157</v>
      </c>
      <c r="D9" s="17">
        <v>0.07</v>
      </c>
      <c r="G9" s="17"/>
    </row>
    <row r="10">
      <c r="A10" s="16" t="s">
        <v>29</v>
      </c>
      <c r="B10" s="16">
        <v>2021.0</v>
      </c>
      <c r="C10" s="1" t="s">
        <v>158</v>
      </c>
      <c r="D10" s="17">
        <v>0.0303</v>
      </c>
      <c r="G10" s="17"/>
    </row>
    <row r="11">
      <c r="A11" s="16" t="s">
        <v>41</v>
      </c>
      <c r="B11" s="16">
        <v>2011.0</v>
      </c>
      <c r="C11" s="1" t="s">
        <v>159</v>
      </c>
      <c r="D11" s="17">
        <v>0.0955</v>
      </c>
      <c r="F11" s="18"/>
      <c r="G11" s="17"/>
    </row>
    <row r="12">
      <c r="A12" s="16" t="s">
        <v>41</v>
      </c>
      <c r="B12" s="16">
        <v>2014.0</v>
      </c>
      <c r="C12" s="1" t="s">
        <v>156</v>
      </c>
      <c r="D12" s="17">
        <v>0.0743</v>
      </c>
      <c r="G12" s="17"/>
    </row>
    <row r="13">
      <c r="A13" s="16" t="s">
        <v>41</v>
      </c>
      <c r="B13" s="16">
        <v>2017.0</v>
      </c>
      <c r="C13" s="1" t="s">
        <v>160</v>
      </c>
      <c r="D13" s="17">
        <v>0.0695</v>
      </c>
      <c r="G13" s="17"/>
    </row>
    <row r="14">
      <c r="A14" s="16" t="s">
        <v>41</v>
      </c>
      <c r="B14" s="16">
        <v>2021.0</v>
      </c>
      <c r="C14" s="1" t="s">
        <v>161</v>
      </c>
      <c r="D14" s="17">
        <v>0.0845</v>
      </c>
      <c r="G14" s="17"/>
    </row>
    <row r="15">
      <c r="A15" s="16" t="s">
        <v>53</v>
      </c>
      <c r="B15" s="16">
        <v>2011.0</v>
      </c>
      <c r="C15" s="1" t="s">
        <v>162</v>
      </c>
      <c r="D15" s="17">
        <v>0.0617</v>
      </c>
      <c r="F15" s="18"/>
      <c r="G15" s="17"/>
    </row>
    <row r="16">
      <c r="A16" s="16" t="s">
        <v>53</v>
      </c>
      <c r="B16" s="16">
        <v>2014.0</v>
      </c>
      <c r="C16" s="1" t="s">
        <v>163</v>
      </c>
      <c r="D16" s="17">
        <v>0.0501</v>
      </c>
      <c r="G16" s="17"/>
    </row>
    <row r="17">
      <c r="A17" s="16" t="s">
        <v>53</v>
      </c>
      <c r="B17" s="16">
        <v>2017.0</v>
      </c>
      <c r="C17" s="1" t="s">
        <v>157</v>
      </c>
      <c r="D17" s="17">
        <v>0.0507</v>
      </c>
      <c r="G17" s="17"/>
    </row>
    <row r="18">
      <c r="A18" s="16" t="s">
        <v>53</v>
      </c>
      <c r="B18" s="16">
        <v>2021.0</v>
      </c>
      <c r="C18" s="1" t="s">
        <v>164</v>
      </c>
      <c r="D18" s="17">
        <v>0.037</v>
      </c>
      <c r="G18" s="17"/>
    </row>
    <row r="19">
      <c r="A19" s="16" t="s">
        <v>65</v>
      </c>
      <c r="B19" s="16">
        <v>2011.0</v>
      </c>
      <c r="C19" s="1" t="s">
        <v>165</v>
      </c>
      <c r="D19" s="17">
        <v>0.0804</v>
      </c>
      <c r="F19" s="18"/>
      <c r="G19" s="17"/>
    </row>
    <row r="20">
      <c r="A20" s="16" t="s">
        <v>65</v>
      </c>
      <c r="B20" s="16">
        <v>2014.0</v>
      </c>
      <c r="C20" s="1" t="s">
        <v>166</v>
      </c>
      <c r="D20" s="17">
        <v>0.0761</v>
      </c>
      <c r="G20" s="17"/>
    </row>
    <row r="21">
      <c r="A21" s="16" t="s">
        <v>65</v>
      </c>
      <c r="B21" s="16">
        <v>2017.0</v>
      </c>
      <c r="C21" s="1" t="s">
        <v>167</v>
      </c>
      <c r="D21" s="17">
        <v>0.0689</v>
      </c>
      <c r="G21" s="17"/>
    </row>
    <row r="22">
      <c r="A22" s="16" t="s">
        <v>65</v>
      </c>
      <c r="B22" s="16">
        <v>2021.0</v>
      </c>
      <c r="C22" s="1" t="s">
        <v>158</v>
      </c>
      <c r="D22" s="17">
        <v>0.0253</v>
      </c>
      <c r="G22" s="17"/>
    </row>
    <row r="23">
      <c r="A23" s="16" t="s">
        <v>77</v>
      </c>
      <c r="B23" s="16">
        <v>2011.0</v>
      </c>
      <c r="C23" s="1" t="s">
        <v>168</v>
      </c>
      <c r="D23" s="17">
        <v>0.0529</v>
      </c>
      <c r="F23" s="18"/>
      <c r="G23" s="17"/>
    </row>
    <row r="24">
      <c r="A24" s="16" t="s">
        <v>77</v>
      </c>
      <c r="B24" s="16">
        <v>2014.0</v>
      </c>
      <c r="C24" s="1" t="s">
        <v>169</v>
      </c>
      <c r="D24" s="17">
        <v>0.0601</v>
      </c>
      <c r="G24" s="17"/>
    </row>
    <row r="25">
      <c r="A25" s="16" t="s">
        <v>77</v>
      </c>
      <c r="B25" s="16">
        <v>2017.0</v>
      </c>
      <c r="C25" s="1" t="s">
        <v>170</v>
      </c>
      <c r="D25" s="17">
        <v>0.0581</v>
      </c>
      <c r="G25" s="17"/>
    </row>
    <row r="26">
      <c r="A26" s="16" t="s">
        <v>77</v>
      </c>
      <c r="B26" s="16">
        <v>2021.0</v>
      </c>
      <c r="C26" s="1" t="s">
        <v>171</v>
      </c>
      <c r="D26" s="17">
        <v>0.0309</v>
      </c>
      <c r="G26" s="17"/>
    </row>
    <row r="27">
      <c r="A27" s="16" t="s">
        <v>89</v>
      </c>
      <c r="B27" s="16">
        <v>2011.0</v>
      </c>
      <c r="C27" s="1" t="s">
        <v>172</v>
      </c>
      <c r="D27" s="17">
        <v>0.1729</v>
      </c>
      <c r="F27" s="18"/>
      <c r="G27" s="17"/>
    </row>
    <row r="28">
      <c r="A28" s="16" t="s">
        <v>89</v>
      </c>
      <c r="B28" s="16">
        <v>2014.0</v>
      </c>
      <c r="C28" s="1" t="s">
        <v>173</v>
      </c>
      <c r="D28" s="17">
        <v>0.0789</v>
      </c>
      <c r="G28" s="17"/>
    </row>
    <row r="29">
      <c r="A29" s="16" t="s">
        <v>89</v>
      </c>
      <c r="B29" s="16">
        <v>2017.0</v>
      </c>
      <c r="C29" s="1" t="s">
        <v>174</v>
      </c>
      <c r="D29" s="17">
        <v>0.0564</v>
      </c>
      <c r="G29" s="17"/>
    </row>
    <row r="30">
      <c r="A30" s="16" t="s">
        <v>89</v>
      </c>
      <c r="B30" s="16">
        <v>2021.0</v>
      </c>
      <c r="C30" s="1" t="s">
        <v>175</v>
      </c>
      <c r="D30" s="17">
        <v>0.0164</v>
      </c>
      <c r="G30" s="17"/>
    </row>
    <row r="31">
      <c r="A31" s="16" t="s">
        <v>101</v>
      </c>
      <c r="B31" s="16">
        <v>2011.0</v>
      </c>
      <c r="C31" s="1" t="s">
        <v>176</v>
      </c>
      <c r="D31" s="17">
        <v>0.0752</v>
      </c>
      <c r="F31" s="18"/>
      <c r="G31" s="17"/>
    </row>
    <row r="32">
      <c r="A32" s="16" t="s">
        <v>101</v>
      </c>
      <c r="B32" s="16">
        <v>2014.0</v>
      </c>
      <c r="C32" s="1" t="s">
        <v>177</v>
      </c>
      <c r="D32" s="17">
        <v>0.082</v>
      </c>
      <c r="G32" s="17"/>
    </row>
    <row r="33">
      <c r="A33" s="16" t="s">
        <v>101</v>
      </c>
      <c r="B33" s="16">
        <v>2017.0</v>
      </c>
      <c r="C33" s="1" t="s">
        <v>178</v>
      </c>
      <c r="D33" s="17">
        <v>0.0575</v>
      </c>
      <c r="G33" s="17"/>
    </row>
    <row r="34">
      <c r="A34" s="16" t="s">
        <v>101</v>
      </c>
      <c r="B34" s="16">
        <v>2021.0</v>
      </c>
      <c r="C34" s="1" t="s">
        <v>179</v>
      </c>
      <c r="D34" s="17">
        <v>-0.1791</v>
      </c>
      <c r="G34" s="17"/>
    </row>
    <row r="35">
      <c r="A35" s="16" t="s">
        <v>113</v>
      </c>
      <c r="B35" s="16">
        <v>2011.0</v>
      </c>
      <c r="C35" s="1" t="s">
        <v>180</v>
      </c>
      <c r="D35" s="17">
        <v>0.0084</v>
      </c>
      <c r="F35" s="18"/>
      <c r="G35" s="17"/>
    </row>
    <row r="36">
      <c r="A36" s="16" t="s">
        <v>113</v>
      </c>
      <c r="B36" s="16">
        <v>2014.0</v>
      </c>
      <c r="C36" s="1" t="s">
        <v>181</v>
      </c>
      <c r="D36" s="17">
        <v>0.0098</v>
      </c>
      <c r="G36" s="17"/>
    </row>
    <row r="37">
      <c r="A37" s="16" t="s">
        <v>113</v>
      </c>
      <c r="B37" s="16">
        <v>2017.0</v>
      </c>
      <c r="C37" s="1" t="s">
        <v>182</v>
      </c>
      <c r="D37" s="17">
        <v>0.0418</v>
      </c>
      <c r="G37" s="17"/>
    </row>
    <row r="38">
      <c r="A38" s="16" t="s">
        <v>113</v>
      </c>
      <c r="B38" s="16">
        <v>2021.0</v>
      </c>
      <c r="C38" s="1" t="s">
        <v>183</v>
      </c>
      <c r="D38" s="17">
        <v>0.0149</v>
      </c>
      <c r="G38" s="17"/>
    </row>
    <row r="39">
      <c r="A39" s="16" t="s">
        <v>125</v>
      </c>
      <c r="B39" s="16">
        <v>2011.0</v>
      </c>
      <c r="C39" s="1" t="s">
        <v>184</v>
      </c>
      <c r="D39" s="17">
        <v>0.0641</v>
      </c>
      <c r="F39" s="18"/>
      <c r="G39" s="17"/>
    </row>
    <row r="40">
      <c r="A40" s="16" t="s">
        <v>125</v>
      </c>
      <c r="B40" s="16">
        <v>2014.0</v>
      </c>
      <c r="C40" s="1" t="s">
        <v>185</v>
      </c>
      <c r="D40" s="17">
        <v>0.0642</v>
      </c>
      <c r="G40" s="17"/>
    </row>
    <row r="41">
      <c r="A41" s="16" t="s">
        <v>125</v>
      </c>
      <c r="B41" s="16">
        <v>2017.0</v>
      </c>
      <c r="C41" s="1" t="s">
        <v>186</v>
      </c>
      <c r="D41" s="17">
        <v>0.0694</v>
      </c>
      <c r="G41" s="17"/>
    </row>
    <row r="42">
      <c r="A42" s="16" t="s">
        <v>125</v>
      </c>
      <c r="B42" s="16">
        <v>2021.0</v>
      </c>
      <c r="C42" s="1" t="s">
        <v>187</v>
      </c>
      <c r="D42" s="17">
        <v>0.0256</v>
      </c>
      <c r="G42" s="1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2023-10-06T07:43:14Z</dcterms:created>
  <dc:creator>Atreus House</dc:creator>
</cp:coreProperties>
</file>