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nia/Desktop/Pedicord Lab - Cambridge/Manuscripts/DP-IELs/Figures &amp; Tables/"/>
    </mc:Choice>
  </mc:AlternateContent>
  <xr:revisionPtr revIDLastSave="0" documentId="13_ncr:1_{84145E11-1651-B44C-ABDB-E81A52AAC6F3}" xr6:coauthVersionLast="36" xr6:coauthVersionMax="36" xr10:uidLastSave="{00000000-0000-0000-0000-000000000000}"/>
  <bookViews>
    <workbookView xWindow="11940" yWindow="500" windowWidth="15980" windowHeight="17500" xr2:uid="{F17C3010-0BCA-8F47-AA54-2A03795249A5}"/>
  </bookViews>
  <sheets>
    <sheet name="Differentially abundant speci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</calcChain>
</file>

<file path=xl/sharedStrings.xml><?xml version="1.0" encoding="utf-8"?>
<sst xmlns="http://schemas.openxmlformats.org/spreadsheetml/2006/main" count="195" uniqueCount="195">
  <si>
    <t>UMGS1880_MGBC160026</t>
  </si>
  <si>
    <t>CAG_873_MGBC152050</t>
  </si>
  <si>
    <t>CAG_873_MGBC160006</t>
  </si>
  <si>
    <t>Rikenella_MGBC105593</t>
  </si>
  <si>
    <t>UBA7173_MGBC127947</t>
  </si>
  <si>
    <t>Enterococcus_C_asini</t>
  </si>
  <si>
    <t>D16_34_MGBC162555</t>
  </si>
  <si>
    <t>Helicobacter_C_hepaticus</t>
  </si>
  <si>
    <t>Allobaculum_MGBC100415</t>
  </si>
  <si>
    <t>Lachnospiraceae_NOV_MGBC123224</t>
  </si>
  <si>
    <t>CAG_552_NOV_MGBC158472</t>
  </si>
  <si>
    <t>CAG_552_NOV_MGBC137892</t>
  </si>
  <si>
    <t>1XD8_76_MGBC100084</t>
  </si>
  <si>
    <t>Alistipes_MGBC116833</t>
  </si>
  <si>
    <t>CAG_873_sp001689415</t>
  </si>
  <si>
    <t>Ruminococcus_MGBC100158</t>
  </si>
  <si>
    <t>Longicatena_innocuum</t>
  </si>
  <si>
    <t>CAG_1000_NOV_MGBC119269</t>
  </si>
  <si>
    <t>UBA3700_NOV_MGBC162486</t>
  </si>
  <si>
    <t>UBA1436_MGBC103454</t>
  </si>
  <si>
    <t>Adlercreutzia_MGBC131384</t>
  </si>
  <si>
    <t>UBA3818_MGBC109100</t>
  </si>
  <si>
    <t>Muribaculum_MGBC110198</t>
  </si>
  <si>
    <t>UBA5026_MGBC103251</t>
  </si>
  <si>
    <t>UBA7177_MGBC108922</t>
  </si>
  <si>
    <t>Duncaniella_MGBC102213</t>
  </si>
  <si>
    <t>Lachnospiraceae_NOV_MGBC105279</t>
  </si>
  <si>
    <t>CAG_611_NOV_MGBC137871</t>
  </si>
  <si>
    <t>Lachnospiraceae_NOV_MGBC129472</t>
  </si>
  <si>
    <t>Duncaniella_MGBC140491</t>
  </si>
  <si>
    <t>CAG_552_NOV_MGBC158044</t>
  </si>
  <si>
    <t>UBA11940_MGBC129263</t>
  </si>
  <si>
    <t>Acutalibacter_MGBC160578</t>
  </si>
  <si>
    <t>CAG_267_MGBC103325</t>
  </si>
  <si>
    <t>ASF356_MGBC150949</t>
  </si>
  <si>
    <t>1XD42_69_MGBC100967</t>
  </si>
  <si>
    <t>1XD42_69_MGBC139909</t>
  </si>
  <si>
    <t>1XD42_69_MGBC140196</t>
  </si>
  <si>
    <t>1XD8_76_MGBC129284</t>
  </si>
  <si>
    <t>UBA7185_MGBC129548</t>
  </si>
  <si>
    <t>Bifidobacterium_animalis</t>
  </si>
  <si>
    <t>Eubacterium_F_MGBC118394</t>
  </si>
  <si>
    <t>CAG_582_MGBC156923</t>
  </si>
  <si>
    <t>Dorea_MGBC116970</t>
  </si>
  <si>
    <t>UBA3700_NOV_MGBC118395</t>
  </si>
  <si>
    <t>Dorea_MGBC119866</t>
  </si>
  <si>
    <t>Duncaniella_MGBC127601</t>
  </si>
  <si>
    <t>14_2_MGBC101638</t>
  </si>
  <si>
    <t>Lachnospiraceae_NOV_MGBC111861</t>
  </si>
  <si>
    <t>Dorea_MGBC121214</t>
  </si>
  <si>
    <t>TF01_11_MGBC103936</t>
  </si>
  <si>
    <t>Ligilactobacillus_MGBC161554</t>
  </si>
  <si>
    <t>Longibaculum_muris</t>
  </si>
  <si>
    <t>UBA3282_MGBC130266</t>
  </si>
  <si>
    <t>UBA9475_MGBC122397</t>
  </si>
  <si>
    <t>CAG_873_MGBC123773</t>
  </si>
  <si>
    <t>UBA11940_MGBC114492</t>
  </si>
  <si>
    <t>UMGS1217_MGBC143693</t>
  </si>
  <si>
    <t>Acutalibacter_MGBC129708</t>
  </si>
  <si>
    <t>Oscillibacter_MGBC129315</t>
  </si>
  <si>
    <t>Lachnospiraceae_NOV_MGBC123815</t>
  </si>
  <si>
    <t>Odoribacter_MGBC110565</t>
  </si>
  <si>
    <t>Phocaeicola_dorei</t>
  </si>
  <si>
    <t>UBA9475_MGBC126149</t>
  </si>
  <si>
    <t>Oscillibacter_MGBC115325</t>
  </si>
  <si>
    <t>Oscillospiraceae_NOV_MGBC153020</t>
  </si>
  <si>
    <t>Lachnospiraceae_NOV_MGBC149507</t>
  </si>
  <si>
    <t>UBA11940_MGBC162018</t>
  </si>
  <si>
    <t>UBA9475_MGBC152544</t>
  </si>
  <si>
    <t>UBA11940_MGBC150826</t>
  </si>
  <si>
    <t>CAG_552_NOV_MGBC159744</t>
  </si>
  <si>
    <t>UBA3700_MGBC114095</t>
  </si>
  <si>
    <t>UBA9475_MGBC104717</t>
  </si>
  <si>
    <t>UMGS1004_MGBC162833</t>
  </si>
  <si>
    <t>UBA9475_MGBC116682</t>
  </si>
  <si>
    <t>UBA9475_MGBC143610</t>
  </si>
  <si>
    <t>UMGS1004_MGBC152639</t>
  </si>
  <si>
    <t>CAG_552_NOV_MGBC157735</t>
  </si>
  <si>
    <t>Lachnospiraceae_NOV_MGBC000113</t>
  </si>
  <si>
    <t>Acetatifactor_MGBC141809</t>
  </si>
  <si>
    <t>Acutalibacter_MGBC000522</t>
  </si>
  <si>
    <t>UBA11940_MGBC152987</t>
  </si>
  <si>
    <t>QANA01_MGBC163952</t>
  </si>
  <si>
    <t>UBA9475_MGBC162871</t>
  </si>
  <si>
    <t>UBA11940_MGBC162824</t>
  </si>
  <si>
    <t>UBA7182_MGBC113602</t>
  </si>
  <si>
    <t>Oscillospiraceae_NOV_MGBC162040</t>
  </si>
  <si>
    <t>Alistipes_MGBC103317</t>
  </si>
  <si>
    <t>UMGS1815_MGBC120887</t>
  </si>
  <si>
    <t>Oscillibacter_MGBC113262</t>
  </si>
  <si>
    <t>UBA9502_MGBC164417</t>
  </si>
  <si>
    <t>UBA9475_MGBC113841</t>
  </si>
  <si>
    <t>UMGS1004_MGBC148030</t>
  </si>
  <si>
    <t>Oscillibacter_MGBC114113</t>
  </si>
  <si>
    <t>Oscillibacter_MGBC129725</t>
  </si>
  <si>
    <t>CAG_95_MGBC000531</t>
  </si>
  <si>
    <t>Acutalibacter_MGBC162917</t>
  </si>
  <si>
    <t>UBA11940_MGBC104819</t>
  </si>
  <si>
    <t>UBA7173_MGBC102923</t>
  </si>
  <si>
    <t>Lawsonibacter_MGBC131434</t>
  </si>
  <si>
    <t>CAG_776_MGBC161736</t>
  </si>
  <si>
    <t>CAG_274_NOV_MGBC114079</t>
  </si>
  <si>
    <t>CAG_552_NOV_MGBC113161</t>
  </si>
  <si>
    <t>Acutalibacter_MGBC115182</t>
  </si>
  <si>
    <t>Dorea_MGBC109699</t>
  </si>
  <si>
    <t>UBA7173_MGBC109474</t>
  </si>
  <si>
    <t>UBA7182_MGBC158517</t>
  </si>
  <si>
    <t>COE1_MGBC104938</t>
  </si>
  <si>
    <t>Oscillospiraceae_NOV_MGBC123004</t>
  </si>
  <si>
    <t>Oscillibacter_MGBC163329</t>
  </si>
  <si>
    <t>14_2_sp000403255</t>
  </si>
  <si>
    <t>Borkfalkiaceae_NOV_MGBC135946</t>
  </si>
  <si>
    <t>D16_34_MGBC100369</t>
  </si>
  <si>
    <t>UMGS1370_MGBC129933</t>
  </si>
  <si>
    <t>CHKCI006_MGBC163165</t>
  </si>
  <si>
    <t>Parasutterella_excrementihominis</t>
  </si>
  <si>
    <t>Butyricicoccus_MGBC131967</t>
  </si>
  <si>
    <t>Parvibacter_MGBC000220</t>
  </si>
  <si>
    <t>UBA9502_MGBC129633</t>
  </si>
  <si>
    <t>Oscillibacter_MGBC101978</t>
  </si>
  <si>
    <t>UMGS1370_MGBC165045</t>
  </si>
  <si>
    <t>Butyricicoccaceae_NOV_MGBC000503</t>
  </si>
  <si>
    <t>Oscillospiraceae_NOV_MGBC109106</t>
  </si>
  <si>
    <t>Oscillibacter_MGBC143446</t>
  </si>
  <si>
    <t>UBA9475_MGBC152423</t>
  </si>
  <si>
    <t>Odoribacter_MGBC105490</t>
  </si>
  <si>
    <t>Angelakisella_MGBC136623</t>
  </si>
  <si>
    <t>Hungatella_A_MGBC130490</t>
  </si>
  <si>
    <t>UBA3282_MGBC158728</t>
  </si>
  <si>
    <t>Rikenellaceae_NOV_MGBC163017</t>
  </si>
  <si>
    <t>CAG_95_MGBC129275</t>
  </si>
  <si>
    <t>CAG_552_NOV_MGBC143965</t>
  </si>
  <si>
    <t>Emergencia_MGBC000042</t>
  </si>
  <si>
    <t>UMGS1370_MGBC131995</t>
  </si>
  <si>
    <t>Lawsonibacter_MGBC163672</t>
  </si>
  <si>
    <t>Acutalibacter_muris</t>
  </si>
  <si>
    <t>Bilophila_MGBC136875</t>
  </si>
  <si>
    <t>TF01_11_MGBC111501</t>
  </si>
  <si>
    <t>Parabacteroides_goldsteinii</t>
  </si>
  <si>
    <t>Acutalibacter_MGBC161676</t>
  </si>
  <si>
    <t>UBA11940_MGBC123009</t>
  </si>
  <si>
    <t>Adlercreutzia_caecimuris</t>
  </si>
  <si>
    <t>Adlercreutzia_sp004793465</t>
  </si>
  <si>
    <t>CAG_95_MGBC105120</t>
  </si>
  <si>
    <t>UBA3700_NOV_MGBC161649</t>
  </si>
  <si>
    <t>Acetatifactor_sp003612485</t>
  </si>
  <si>
    <t>UBA11940_MGBC134176</t>
  </si>
  <si>
    <t>Alistipes_MGBC111863</t>
  </si>
  <si>
    <t>Lachnospiraceae_NOV_MGBC108519</t>
  </si>
  <si>
    <t>Duncaniella_MGBC111445</t>
  </si>
  <si>
    <t>Alistipes_MGBC104261</t>
  </si>
  <si>
    <t>CAG_495_MGBC104355</t>
  </si>
  <si>
    <t>Alistipes_sp002358415</t>
  </si>
  <si>
    <t>UBA1394_MGBC164932</t>
  </si>
  <si>
    <t>TF01_11_MGBC140066</t>
  </si>
  <si>
    <t>Acutalibacter_MGBC000548</t>
  </si>
  <si>
    <t>UBA11940_MGBC128948</t>
  </si>
  <si>
    <t>14_2_MGBC166828</t>
  </si>
  <si>
    <t>Dorea_MGBC116946</t>
  </si>
  <si>
    <t>Turicibacter_sp002311155</t>
  </si>
  <si>
    <t>Paramuribaculum_sp001689565</t>
  </si>
  <si>
    <t>Desulfovibrio_MGBC129232</t>
  </si>
  <si>
    <t>Lachnospiraceae_NOV_MGBC165132</t>
  </si>
  <si>
    <t>Lachnospiraceae_NOV_MGBC161419</t>
  </si>
  <si>
    <t>14_2_MGBC132356</t>
  </si>
  <si>
    <t>Oscillospiraceae_NOV_MGBC109982</t>
  </si>
  <si>
    <t>UBA946_MGBC137711</t>
  </si>
  <si>
    <t>Dorea_MGBC113809</t>
  </si>
  <si>
    <t>Eubacterium_F_MGBC122214</t>
  </si>
  <si>
    <t>Prevotellamassilia_sp002933955</t>
  </si>
  <si>
    <t>Alistipes_sp002428825</t>
  </si>
  <si>
    <t>Alistipes_sp003979135</t>
  </si>
  <si>
    <t>Eubacterium_F_MGBC166763</t>
  </si>
  <si>
    <t>Acetatifactor_MGBC113460</t>
  </si>
  <si>
    <t>Lachnospiraceae_NOV_MGBC103678</t>
  </si>
  <si>
    <t>COE1_MGBC134341</t>
  </si>
  <si>
    <t>Lachnospiraceae_NOV_MGBC140579</t>
  </si>
  <si>
    <t>Eubacterium_G_MGBC000141</t>
  </si>
  <si>
    <t>UBA3282_MGBC167064</t>
  </si>
  <si>
    <t>Eubacterium_J_MGBC166616</t>
  </si>
  <si>
    <t>Prevotella_sp002933775</t>
  </si>
  <si>
    <t>Bifidobacterium_globosum</t>
  </si>
  <si>
    <t>Schaedlerella_MGBC166500</t>
  </si>
  <si>
    <t>Faecalibaculum_rodentium</t>
  </si>
  <si>
    <t>UBA3282_sp003611805</t>
  </si>
  <si>
    <t>Diff. of Means</t>
  </si>
  <si>
    <t>Mean in Low dpIEL</t>
  </si>
  <si>
    <t>Mean in High dpIEL</t>
  </si>
  <si>
    <t>Max. abundance (%)</t>
  </si>
  <si>
    <t>p.value</t>
  </si>
  <si>
    <t>Species</t>
  </si>
  <si>
    <t>Sangeribacter_sp002491945</t>
  </si>
  <si>
    <t>Sangeribacter_MGBC123372</t>
  </si>
  <si>
    <t>Sangeribacter_MGBC152290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</si>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</sst>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_);[Red]\(0.00000\)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164" fontId="1" fillId="0" borderId="2" xfId="0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65" fontId="1" fillId="0" borderId="2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5E69-F4F6-E14E-9E66-A7BA0326351B}">
  <dimension ref="A1:G189"/>
  <sheetViews>
    <sheetView tabSelected="1" workbookViewId="0">
      <selection activeCell="E1" sqref="E1:G1"/>
    </sheetView>
  </sheetViews>
  <sheetFormatPr baseColWidth="10" defaultRowHeight="16" x14ac:dyDescent="0.2"/>
  <cols>
    <col min="1" max="1" width="33.1640625" style="8" customWidth="1"/>
    <col min="2" max="2" width="17.6640625" style="12" customWidth="1"/>
    <col min="3" max="3" width="16.83203125" style="12" customWidth="1"/>
    <col min="4" max="4" width="16.33203125" style="12" customWidth="1"/>
    <col min="5" max="5" width="12.5" style="1" customWidth="1"/>
    <col min="6" max="7" width="13" style="12" customWidth="1"/>
  </cols>
  <sheetData>
    <row r="1" spans="1:7" s="6" customFormat="1" x14ac:dyDescent="0.2">
      <c r="A1" s="6" t="s">
        <v>190</v>
      </c>
      <c r="B1" s="11" t="s">
        <v>188</v>
      </c>
      <c r="C1" s="11" t="s">
        <v>187</v>
      </c>
      <c r="D1" s="11" t="s">
        <v>186</v>
      </c>
      <c r="E1" s="7" t="s">
        <v>185</v>
      </c>
      <c r="F1" s="11" t="s">
        <v>189</v>
      </c>
      <c r="G1" s="11" t="s">
        <v>194</v>
      </c>
    </row>
    <row r="2" spans="1:7" x14ac:dyDescent="0.2">
      <c r="A2" s="8" t="s">
        <v>184</v>
      </c>
      <c r="B2" s="12">
        <v>8.8770000000000007</v>
      </c>
      <c r="C2" s="12">
        <v>2.646701304</v>
      </c>
      <c r="D2" s="12">
        <v>1.315006087</v>
      </c>
      <c r="E2" s="1">
        <f t="shared" ref="E2:E33" si="0">C2-D2</f>
        <v>1.331695217</v>
      </c>
      <c r="F2" s="12">
        <v>2.1297164E-2</v>
      </c>
      <c r="G2" s="12">
        <v>0.17404321727868899</v>
      </c>
    </row>
    <row r="3" spans="1:7" x14ac:dyDescent="0.2">
      <c r="A3" s="8" t="s">
        <v>183</v>
      </c>
      <c r="B3" s="12">
        <v>8.3520000000000003</v>
      </c>
      <c r="C3" s="12">
        <v>0.124006609</v>
      </c>
      <c r="D3" s="12">
        <v>0.80177243499999995</v>
      </c>
      <c r="E3" s="1">
        <f t="shared" si="0"/>
        <v>-0.6777658259999999</v>
      </c>
      <c r="F3" s="12">
        <v>5.245642E-3</v>
      </c>
      <c r="G3" s="12">
        <v>0.1871078000625</v>
      </c>
    </row>
    <row r="4" spans="1:7" x14ac:dyDescent="0.2">
      <c r="A4" s="8" t="s">
        <v>182</v>
      </c>
      <c r="B4" s="12">
        <v>8.0839999999999996</v>
      </c>
      <c r="C4" s="12">
        <v>3.108043E-3</v>
      </c>
      <c r="D4" s="12">
        <v>0.357784296</v>
      </c>
      <c r="E4" s="1">
        <f t="shared" si="0"/>
        <v>-0.354676253</v>
      </c>
      <c r="F4" s="12">
        <v>4.4844672000000002E-2</v>
      </c>
      <c r="G4" s="12">
        <v>0.255072695261364</v>
      </c>
    </row>
    <row r="5" spans="1:7" x14ac:dyDescent="0.2">
      <c r="A5" s="10" t="s">
        <v>181</v>
      </c>
      <c r="B5" s="14">
        <v>7.2960000000000003</v>
      </c>
      <c r="C5" s="14">
        <v>0.16182421699999999</v>
      </c>
      <c r="D5" s="14">
        <v>0.911099522</v>
      </c>
      <c r="E5" s="2">
        <f t="shared" si="0"/>
        <v>-0.74927530500000006</v>
      </c>
      <c r="F5" s="14">
        <v>1.1283573E-2</v>
      </c>
      <c r="G5" s="14">
        <v>0.127837753193182</v>
      </c>
    </row>
    <row r="6" spans="1:7" x14ac:dyDescent="0.2">
      <c r="A6" s="8" t="s">
        <v>180</v>
      </c>
      <c r="B6" s="12">
        <v>6.6390000000000002</v>
      </c>
      <c r="C6" s="12">
        <v>1.1176400870000001</v>
      </c>
      <c r="D6" s="12">
        <v>0.200859174</v>
      </c>
      <c r="E6" s="1">
        <f t="shared" si="0"/>
        <v>0.91678091300000009</v>
      </c>
      <c r="F6" s="12">
        <v>4.7316340999999998E-2</v>
      </c>
      <c r="G6" s="12">
        <v>0.17460375890243901</v>
      </c>
    </row>
    <row r="7" spans="1:7" x14ac:dyDescent="0.2">
      <c r="A7" s="8" t="s">
        <v>179</v>
      </c>
      <c r="B7" s="12">
        <v>6.5570000000000004</v>
      </c>
      <c r="C7" s="12">
        <v>1.2784904349999999</v>
      </c>
      <c r="D7" s="12">
        <v>0.34928647800000001</v>
      </c>
      <c r="E7" s="1">
        <f t="shared" si="0"/>
        <v>0.92920395699999991</v>
      </c>
      <c r="F7" s="12">
        <v>1.7725239999999999E-3</v>
      </c>
      <c r="G7" s="12">
        <v>7.04688803076923E-2</v>
      </c>
    </row>
    <row r="8" spans="1:7" x14ac:dyDescent="0.2">
      <c r="A8" s="8" t="s">
        <v>178</v>
      </c>
      <c r="B8" s="12">
        <v>6.0709999999999997</v>
      </c>
      <c r="C8" s="12">
        <v>1.378661E-3</v>
      </c>
      <c r="D8" s="12">
        <v>0.47392960000000001</v>
      </c>
      <c r="E8" s="1">
        <f t="shared" si="0"/>
        <v>-0.472550939</v>
      </c>
      <c r="F8" s="12">
        <v>7.4976330000000001E-3</v>
      </c>
      <c r="G8" s="12">
        <v>0.10992853089705901</v>
      </c>
    </row>
    <row r="9" spans="1:7" x14ac:dyDescent="0.2">
      <c r="A9" s="8" t="s">
        <v>177</v>
      </c>
      <c r="B9" s="12">
        <v>5.6680000000000001</v>
      </c>
      <c r="C9" s="12">
        <v>0.42762478300000001</v>
      </c>
      <c r="D9" s="12">
        <v>3.8475478E-2</v>
      </c>
      <c r="E9" s="1">
        <f t="shared" si="0"/>
        <v>0.389149305</v>
      </c>
      <c r="F9" s="12">
        <v>3.0987179999999999E-3</v>
      </c>
      <c r="G9" s="12">
        <v>0.192538849931818</v>
      </c>
    </row>
    <row r="10" spans="1:7" x14ac:dyDescent="0.2">
      <c r="A10" s="8" t="s">
        <v>176</v>
      </c>
      <c r="B10" s="12">
        <v>5.5060000000000002</v>
      </c>
      <c r="C10" s="12">
        <v>0.166627261</v>
      </c>
      <c r="D10" s="12">
        <v>0.32817317400000001</v>
      </c>
      <c r="E10" s="1">
        <f t="shared" si="0"/>
        <v>-0.16154591300000001</v>
      </c>
      <c r="F10" s="12">
        <v>1.7705716E-2</v>
      </c>
      <c r="G10" s="12">
        <v>0.24601197031288299</v>
      </c>
    </row>
    <row r="11" spans="1:7" x14ac:dyDescent="0.2">
      <c r="A11" s="8" t="s">
        <v>175</v>
      </c>
      <c r="B11" s="12">
        <v>5.2530000000000001</v>
      </c>
      <c r="C11" s="12">
        <v>0.33463391300000001</v>
      </c>
      <c r="D11" s="12">
        <v>1.1591708700000001</v>
      </c>
      <c r="E11" s="1">
        <f t="shared" si="0"/>
        <v>-0.82453695700000007</v>
      </c>
      <c r="F11" s="12">
        <v>2.8660306999999999E-2</v>
      </c>
      <c r="G11" s="12">
        <v>8.0053095844444394E-2</v>
      </c>
    </row>
    <row r="12" spans="1:7" x14ac:dyDescent="0.2">
      <c r="A12" s="8" t="s">
        <v>174</v>
      </c>
      <c r="B12" s="12">
        <v>4.9790000000000001</v>
      </c>
      <c r="C12" s="12">
        <v>0.100521526</v>
      </c>
      <c r="D12" s="12">
        <v>0.432012913</v>
      </c>
      <c r="E12" s="1">
        <f t="shared" si="0"/>
        <v>-0.33149138700000003</v>
      </c>
      <c r="F12" s="12">
        <v>4.4499999999999997E-5</v>
      </c>
      <c r="G12" s="12">
        <v>7.04688803076923E-2</v>
      </c>
    </row>
    <row r="13" spans="1:7" x14ac:dyDescent="0.2">
      <c r="A13" s="8" t="s">
        <v>191</v>
      </c>
      <c r="B13" s="12">
        <v>4.2080000000000002</v>
      </c>
      <c r="C13" s="12">
        <v>1.6887517830000001</v>
      </c>
      <c r="D13" s="12">
        <v>0.79585304300000004</v>
      </c>
      <c r="E13" s="1">
        <f t="shared" si="0"/>
        <v>0.89289874000000002</v>
      </c>
      <c r="F13" s="12">
        <v>1.923674E-3</v>
      </c>
      <c r="G13" s="12">
        <v>0.17062966891964301</v>
      </c>
    </row>
    <row r="14" spans="1:7" x14ac:dyDescent="0.2">
      <c r="A14" s="8" t="s">
        <v>173</v>
      </c>
      <c r="B14" s="12">
        <v>4.0590000000000002</v>
      </c>
      <c r="C14" s="12">
        <v>0.12288800900000001</v>
      </c>
      <c r="D14" s="12">
        <v>0.474633943</v>
      </c>
      <c r="E14" s="1">
        <f t="shared" si="0"/>
        <v>-0.35174593399999998</v>
      </c>
      <c r="F14" s="12">
        <v>6.5113699999999998E-3</v>
      </c>
      <c r="G14" s="12">
        <v>0.10470703048387101</v>
      </c>
    </row>
    <row r="15" spans="1:7" x14ac:dyDescent="0.2">
      <c r="A15" s="8" t="s">
        <v>172</v>
      </c>
      <c r="B15" s="12">
        <v>3.7069999999999999</v>
      </c>
      <c r="C15" s="12">
        <v>0.80235365199999997</v>
      </c>
      <c r="D15" s="12">
        <v>0.14888739100000001</v>
      </c>
      <c r="E15" s="1">
        <f t="shared" si="0"/>
        <v>0.65346626099999994</v>
      </c>
      <c r="F15" s="12">
        <v>2.4021864E-2</v>
      </c>
      <c r="G15" s="12">
        <v>0.17163447997479001</v>
      </c>
    </row>
    <row r="16" spans="1:7" x14ac:dyDescent="0.2">
      <c r="A16" s="8" t="s">
        <v>171</v>
      </c>
      <c r="B16" s="12">
        <v>3.39</v>
      </c>
      <c r="C16" s="12">
        <v>0.69543465199999999</v>
      </c>
      <c r="D16" s="12">
        <v>1.3575250000000001</v>
      </c>
      <c r="E16" s="1">
        <f t="shared" si="0"/>
        <v>-0.66209034800000011</v>
      </c>
      <c r="F16" s="12">
        <v>1.8188426000000001E-2</v>
      </c>
      <c r="G16" s="12">
        <v>0.16636569469724799</v>
      </c>
    </row>
    <row r="17" spans="1:7" x14ac:dyDescent="0.2">
      <c r="A17" s="8" t="s">
        <v>170</v>
      </c>
      <c r="B17" s="12">
        <v>2.8149999999999999</v>
      </c>
      <c r="C17" s="12">
        <v>1.0101252169999999</v>
      </c>
      <c r="D17" s="12">
        <v>0.52899321700000002</v>
      </c>
      <c r="E17" s="1">
        <f t="shared" si="0"/>
        <v>0.48113199999999989</v>
      </c>
      <c r="F17" s="12">
        <v>7.4976330000000001E-3</v>
      </c>
      <c r="G17" s="12">
        <v>0.10992853089705901</v>
      </c>
    </row>
    <row r="18" spans="1:7" x14ac:dyDescent="0.2">
      <c r="A18" s="8" t="s">
        <v>169</v>
      </c>
      <c r="B18" s="12">
        <v>2.609</v>
      </c>
      <c r="C18" s="12">
        <v>1.5786291000000001E-2</v>
      </c>
      <c r="D18" s="12">
        <v>0.47689634800000003</v>
      </c>
      <c r="E18" s="1">
        <f t="shared" si="0"/>
        <v>-0.46111005700000002</v>
      </c>
      <c r="F18" s="12">
        <v>1.1164144000000001E-2</v>
      </c>
      <c r="G18" s="12">
        <v>0.192538849931818</v>
      </c>
    </row>
    <row r="19" spans="1:7" x14ac:dyDescent="0.2">
      <c r="A19" s="8" t="s">
        <v>168</v>
      </c>
      <c r="B19" s="12">
        <v>2.5569999999999999</v>
      </c>
      <c r="C19" s="12">
        <v>8.3483870000000002E-2</v>
      </c>
      <c r="D19" s="12">
        <v>0.205512783</v>
      </c>
      <c r="E19" s="1">
        <f t="shared" si="0"/>
        <v>-0.122028913</v>
      </c>
      <c r="F19" s="12">
        <v>1.7725239999999999E-3</v>
      </c>
      <c r="G19" s="12">
        <v>0.17163447997479001</v>
      </c>
    </row>
    <row r="20" spans="1:7" x14ac:dyDescent="0.2">
      <c r="A20" s="8" t="s">
        <v>167</v>
      </c>
      <c r="B20" s="12">
        <v>2.4689999999999999</v>
      </c>
      <c r="C20" s="12">
        <v>2.3937000000000001E-4</v>
      </c>
      <c r="D20" s="12">
        <v>0.10775138300000001</v>
      </c>
      <c r="E20" s="1">
        <f t="shared" si="0"/>
        <v>-0.107512013</v>
      </c>
      <c r="F20" s="12">
        <v>8.3734880000000001E-3</v>
      </c>
      <c r="G20" s="12">
        <v>0.111460886536232</v>
      </c>
    </row>
    <row r="21" spans="1:7" x14ac:dyDescent="0.2">
      <c r="A21" s="8" t="s">
        <v>166</v>
      </c>
      <c r="B21" s="12">
        <v>1.8660000000000001</v>
      </c>
      <c r="C21" s="12">
        <v>0.31287165700000003</v>
      </c>
      <c r="D21" s="12">
        <v>9.4184957E-2</v>
      </c>
      <c r="E21" s="1">
        <f t="shared" si="0"/>
        <v>0.21868670000000001</v>
      </c>
      <c r="F21" s="12">
        <v>2.4021864E-2</v>
      </c>
      <c r="G21" s="12">
        <v>0.1871078000625</v>
      </c>
    </row>
    <row r="22" spans="1:7" x14ac:dyDescent="0.2">
      <c r="A22" s="8" t="s">
        <v>165</v>
      </c>
      <c r="B22" s="12">
        <v>1.86</v>
      </c>
      <c r="C22" s="12">
        <v>3.9928087000000001E-2</v>
      </c>
      <c r="D22" s="12">
        <v>0.45015043500000002</v>
      </c>
      <c r="E22" s="1">
        <f t="shared" si="0"/>
        <v>-0.41022234800000001</v>
      </c>
      <c r="F22" s="12">
        <v>1.501788E-3</v>
      </c>
      <c r="G22" s="12">
        <v>8.0053095844444394E-2</v>
      </c>
    </row>
    <row r="23" spans="1:7" x14ac:dyDescent="0.2">
      <c r="A23" s="8" t="s">
        <v>164</v>
      </c>
      <c r="B23" s="12">
        <v>1.823</v>
      </c>
      <c r="C23" s="12">
        <v>1.0059435E-2</v>
      </c>
      <c r="D23" s="12">
        <v>0.26366069600000003</v>
      </c>
      <c r="E23" s="1">
        <f t="shared" si="0"/>
        <v>-0.25360126100000002</v>
      </c>
      <c r="F23" s="12">
        <v>3.2154647000000001E-2</v>
      </c>
      <c r="G23" s="12">
        <v>0.22109091764827599</v>
      </c>
    </row>
    <row r="24" spans="1:7" x14ac:dyDescent="0.2">
      <c r="A24" s="8" t="s">
        <v>163</v>
      </c>
      <c r="B24" s="12">
        <v>1.8169999999999999</v>
      </c>
      <c r="C24" s="12">
        <v>6.5544683000000006E-2</v>
      </c>
      <c r="D24" s="12">
        <v>0.19944703499999999</v>
      </c>
      <c r="E24" s="1">
        <f t="shared" si="0"/>
        <v>-0.133902352</v>
      </c>
      <c r="F24" s="12">
        <v>1.0555989999999999E-2</v>
      </c>
      <c r="G24" s="12">
        <v>0.23155798414193501</v>
      </c>
    </row>
    <row r="25" spans="1:7" x14ac:dyDescent="0.2">
      <c r="A25" s="8" t="s">
        <v>162</v>
      </c>
      <c r="B25" s="12">
        <v>1.726</v>
      </c>
      <c r="C25" s="12">
        <v>9.5125434999999994E-2</v>
      </c>
      <c r="D25" s="12">
        <v>7.8225470000000005E-2</v>
      </c>
      <c r="E25" s="1">
        <f t="shared" si="0"/>
        <v>1.6899964999999989E-2</v>
      </c>
      <c r="F25" s="12">
        <v>4.2480578999999997E-2</v>
      </c>
      <c r="G25" s="12">
        <v>0.16344998937037</v>
      </c>
    </row>
    <row r="26" spans="1:7" x14ac:dyDescent="0.2">
      <c r="A26" s="8" t="s">
        <v>161</v>
      </c>
      <c r="B26" s="12">
        <v>1.7030000000000001</v>
      </c>
      <c r="C26" s="12">
        <v>0.53119565199999996</v>
      </c>
      <c r="D26" s="12">
        <v>0.291060596</v>
      </c>
      <c r="E26" s="1">
        <f t="shared" si="0"/>
        <v>0.24013505599999996</v>
      </c>
      <c r="F26" s="12">
        <v>2.5491603000000002E-2</v>
      </c>
      <c r="G26" s="12">
        <v>0.21010533881617599</v>
      </c>
    </row>
    <row r="27" spans="1:7" x14ac:dyDescent="0.2">
      <c r="A27" s="8" t="s">
        <v>160</v>
      </c>
      <c r="B27" s="12">
        <v>1.5860000000000001</v>
      </c>
      <c r="C27" s="12">
        <v>0.50491587000000004</v>
      </c>
      <c r="D27" s="12">
        <v>0.25176095199999998</v>
      </c>
      <c r="E27" s="1">
        <f t="shared" si="0"/>
        <v>0.25315491800000006</v>
      </c>
      <c r="F27" s="12">
        <v>2.4488869999999999E-3</v>
      </c>
      <c r="G27" s="12">
        <v>0.24601197031288299</v>
      </c>
    </row>
    <row r="28" spans="1:7" x14ac:dyDescent="0.2">
      <c r="A28" s="8" t="s">
        <v>159</v>
      </c>
      <c r="B28" s="12">
        <v>1.585</v>
      </c>
      <c r="C28" s="12">
        <v>1.2123378000000001E-2</v>
      </c>
      <c r="D28" s="12">
        <v>0.20202351299999999</v>
      </c>
      <c r="E28" s="1">
        <f t="shared" si="0"/>
        <v>-0.189900135</v>
      </c>
      <c r="F28" s="12">
        <v>3.5999485999999997E-2</v>
      </c>
      <c r="G28" s="12">
        <v>0.23155798414193501</v>
      </c>
    </row>
    <row r="29" spans="1:7" x14ac:dyDescent="0.2">
      <c r="A29" s="8" t="s">
        <v>158</v>
      </c>
      <c r="B29" s="12">
        <v>1.542</v>
      </c>
      <c r="C29" s="12">
        <v>6.7621887000000006E-2</v>
      </c>
      <c r="D29" s="12">
        <v>4.6567786999999999E-2</v>
      </c>
      <c r="E29" s="1">
        <f t="shared" si="0"/>
        <v>2.1054100000000006E-2</v>
      </c>
      <c r="F29" s="12">
        <v>2.6505040000000001E-3</v>
      </c>
      <c r="G29" s="12">
        <v>0.192538849931818</v>
      </c>
    </row>
    <row r="30" spans="1:7" x14ac:dyDescent="0.2">
      <c r="A30" s="8" t="s">
        <v>157</v>
      </c>
      <c r="B30" s="12">
        <v>1.5309999999999999</v>
      </c>
      <c r="C30" s="12">
        <v>0.26436300000000001</v>
      </c>
      <c r="D30" s="12">
        <v>7.9930043000000006E-2</v>
      </c>
      <c r="E30" s="1">
        <f t="shared" si="0"/>
        <v>0.18443295700000001</v>
      </c>
      <c r="F30" s="12">
        <v>3.0365241000000001E-2</v>
      </c>
      <c r="G30" s="12">
        <v>0.21471025019148901</v>
      </c>
    </row>
    <row r="31" spans="1:7" x14ac:dyDescent="0.2">
      <c r="A31" s="8" t="s">
        <v>156</v>
      </c>
      <c r="B31" s="12">
        <v>1.4419999999999999</v>
      </c>
      <c r="C31" s="12">
        <v>5.3643973999999997E-2</v>
      </c>
      <c r="D31" s="12">
        <v>0.156998161</v>
      </c>
      <c r="E31" s="1">
        <f t="shared" si="0"/>
        <v>-0.103354187</v>
      </c>
      <c r="F31" s="12">
        <v>4.9899079999999998E-2</v>
      </c>
      <c r="G31" s="12">
        <v>0.26462437638297898</v>
      </c>
    </row>
    <row r="32" spans="1:7" x14ac:dyDescent="0.2">
      <c r="A32" s="8" t="s">
        <v>155</v>
      </c>
      <c r="B32" s="12">
        <v>1.327</v>
      </c>
      <c r="C32" s="12">
        <v>9.5859695999999994E-2</v>
      </c>
      <c r="D32" s="12">
        <v>7.0495652000000006E-2</v>
      </c>
      <c r="E32" s="1">
        <f t="shared" si="0"/>
        <v>2.5364043999999988E-2</v>
      </c>
      <c r="F32" s="12">
        <v>7.4976330000000001E-3</v>
      </c>
      <c r="G32" s="12">
        <v>0.10992853089705901</v>
      </c>
    </row>
    <row r="33" spans="1:7" x14ac:dyDescent="0.2">
      <c r="A33" s="8" t="s">
        <v>154</v>
      </c>
      <c r="B33" s="12">
        <v>1.3049999999999999</v>
      </c>
      <c r="C33" s="12">
        <v>6.0958447999999998E-2</v>
      </c>
      <c r="D33" s="12">
        <v>0.156715517</v>
      </c>
      <c r="E33" s="1">
        <f t="shared" si="0"/>
        <v>-9.5757069E-2</v>
      </c>
      <c r="F33" s="12">
        <v>2.8660306999999999E-2</v>
      </c>
      <c r="G33" s="12">
        <v>0.21010533881617599</v>
      </c>
    </row>
    <row r="34" spans="1:7" x14ac:dyDescent="0.2">
      <c r="A34" s="8" t="s">
        <v>153</v>
      </c>
      <c r="B34" s="12">
        <v>1.2430000000000001</v>
      </c>
      <c r="C34" s="12">
        <v>0.18101513</v>
      </c>
      <c r="D34" s="12">
        <v>4.3037447999999999E-2</v>
      </c>
      <c r="E34" s="1">
        <f t="shared" ref="E34:E65" si="1">C34-D34</f>
        <v>0.13797768199999999</v>
      </c>
      <c r="F34" s="12">
        <v>1.2870273E-2</v>
      </c>
      <c r="G34" s="12">
        <v>0.13228517712371099</v>
      </c>
    </row>
    <row r="35" spans="1:7" x14ac:dyDescent="0.2">
      <c r="A35" s="8" t="s">
        <v>152</v>
      </c>
      <c r="B35" s="12">
        <v>1.2070000000000001</v>
      </c>
      <c r="C35" s="12">
        <v>3.3402600000000002E-4</v>
      </c>
      <c r="D35" s="12">
        <v>0.18150650900000001</v>
      </c>
      <c r="E35" s="1">
        <f t="shared" si="1"/>
        <v>-0.18117248300000002</v>
      </c>
      <c r="F35" s="12">
        <v>1.2864689999999999E-3</v>
      </c>
      <c r="G35" s="12">
        <v>6.8058301636363602E-2</v>
      </c>
    </row>
    <row r="36" spans="1:7" s="4" customFormat="1" x14ac:dyDescent="0.2">
      <c r="A36" s="9" t="s">
        <v>151</v>
      </c>
      <c r="B36" s="13">
        <v>0.89500000000000002</v>
      </c>
      <c r="C36" s="13">
        <v>5.1193939000000001E-2</v>
      </c>
      <c r="D36" s="13">
        <v>0.124547739</v>
      </c>
      <c r="E36" s="5">
        <f t="shared" si="1"/>
        <v>-7.3353799999999997E-2</v>
      </c>
      <c r="F36" s="13">
        <v>5.1806499999999995E-4</v>
      </c>
      <c r="G36" s="13">
        <v>0.17163447997479001</v>
      </c>
    </row>
    <row r="37" spans="1:7" x14ac:dyDescent="0.2">
      <c r="A37" s="8" t="s">
        <v>150</v>
      </c>
      <c r="B37" s="12">
        <v>0.88109999999999999</v>
      </c>
      <c r="C37" s="12">
        <v>7.7738700000000004E-4</v>
      </c>
      <c r="D37" s="12">
        <v>7.0426922000000003E-2</v>
      </c>
      <c r="E37" s="1">
        <f t="shared" si="1"/>
        <v>-6.9649534999999999E-2</v>
      </c>
      <c r="F37" s="12">
        <v>4.76405E-4</v>
      </c>
      <c r="G37" s="12">
        <v>4.9727912818181799E-2</v>
      </c>
    </row>
    <row r="38" spans="1:7" x14ac:dyDescent="0.2">
      <c r="A38" s="8" t="s">
        <v>149</v>
      </c>
      <c r="B38" s="12">
        <v>0.84099999999999997</v>
      </c>
      <c r="C38" s="12">
        <v>0.20359970899999999</v>
      </c>
      <c r="D38" s="12">
        <v>6.9353591000000006E-2</v>
      </c>
      <c r="E38" s="1">
        <f t="shared" si="1"/>
        <v>0.13424611799999997</v>
      </c>
      <c r="F38" s="12">
        <v>8.9792799999999999E-4</v>
      </c>
      <c r="G38" s="12">
        <v>0.240172049974684</v>
      </c>
    </row>
    <row r="39" spans="1:7" x14ac:dyDescent="0.2">
      <c r="A39" s="8" t="s">
        <v>148</v>
      </c>
      <c r="B39" s="12">
        <v>0.81599999999999995</v>
      </c>
      <c r="C39" s="12">
        <v>4.5283040000000004E-3</v>
      </c>
      <c r="D39" s="12">
        <v>4.3806087E-2</v>
      </c>
      <c r="E39" s="1">
        <f t="shared" si="1"/>
        <v>-3.9277782999999997E-2</v>
      </c>
      <c r="F39" s="12">
        <v>2.6505040000000001E-3</v>
      </c>
      <c r="G39" s="12">
        <v>4.9727912818181799E-2</v>
      </c>
    </row>
    <row r="40" spans="1:7" x14ac:dyDescent="0.2">
      <c r="A40" s="8" t="s">
        <v>147</v>
      </c>
      <c r="B40" s="12">
        <v>0.74570000000000003</v>
      </c>
      <c r="C40" s="12">
        <v>1.4655204E-2</v>
      </c>
      <c r="D40" s="12">
        <v>0.22754659999999999</v>
      </c>
      <c r="E40" s="1">
        <f t="shared" si="1"/>
        <v>-0.21289139599999998</v>
      </c>
      <c r="F40" s="12">
        <v>5.2275900000000003E-4</v>
      </c>
      <c r="G40" s="12">
        <v>4.9727912818181799E-2</v>
      </c>
    </row>
    <row r="41" spans="1:7" x14ac:dyDescent="0.2">
      <c r="A41" s="8" t="s">
        <v>146</v>
      </c>
      <c r="B41" s="12">
        <v>0.70960000000000001</v>
      </c>
      <c r="C41" s="12">
        <v>4.0863043000000002E-2</v>
      </c>
      <c r="D41" s="12">
        <v>6.1408826E-2</v>
      </c>
      <c r="E41" s="1">
        <f t="shared" si="1"/>
        <v>-2.0545782999999998E-2</v>
      </c>
      <c r="F41" s="12">
        <v>8.6124760000000009E-3</v>
      </c>
      <c r="G41" s="12">
        <v>0.117625185917808</v>
      </c>
    </row>
    <row r="42" spans="1:7" x14ac:dyDescent="0.2">
      <c r="A42" s="8" t="s">
        <v>145</v>
      </c>
      <c r="B42" s="12">
        <v>0.67279999999999995</v>
      </c>
      <c r="C42" s="12">
        <v>6.5434625999999996E-2</v>
      </c>
      <c r="D42" s="12">
        <v>0.115153665</v>
      </c>
      <c r="E42" s="1">
        <f t="shared" si="1"/>
        <v>-4.9719039000000007E-2</v>
      </c>
      <c r="F42" s="12">
        <v>1.8840348E-2</v>
      </c>
      <c r="G42" s="12">
        <v>0.16922366627027</v>
      </c>
    </row>
    <row r="43" spans="1:7" x14ac:dyDescent="0.2">
      <c r="A43" s="8" t="s">
        <v>144</v>
      </c>
      <c r="B43" s="12">
        <v>0.66649999999999998</v>
      </c>
      <c r="C43" s="12">
        <v>2.3299696000000002E-2</v>
      </c>
      <c r="D43" s="12">
        <v>0.124874322</v>
      </c>
      <c r="E43" s="1">
        <f t="shared" si="1"/>
        <v>-0.101574626</v>
      </c>
      <c r="F43" s="12">
        <v>8.6124760000000009E-3</v>
      </c>
      <c r="G43" s="12">
        <v>0.117625185917808</v>
      </c>
    </row>
    <row r="44" spans="1:7" x14ac:dyDescent="0.2">
      <c r="A44" s="8" t="s">
        <v>143</v>
      </c>
      <c r="B44" s="12">
        <v>0.64849999999999997</v>
      </c>
      <c r="C44" s="12">
        <v>2.9775625999999999E-2</v>
      </c>
      <c r="D44" s="12">
        <v>2.0064043E-2</v>
      </c>
      <c r="E44" s="1">
        <f t="shared" si="1"/>
        <v>9.7115829999999993E-3</v>
      </c>
      <c r="F44" s="12">
        <v>6.989243E-3</v>
      </c>
      <c r="G44" s="12">
        <v>0.21471025019148901</v>
      </c>
    </row>
    <row r="45" spans="1:7" x14ac:dyDescent="0.2">
      <c r="A45" s="8" t="s">
        <v>142</v>
      </c>
      <c r="B45" s="12">
        <v>0.64449999999999996</v>
      </c>
      <c r="C45" s="12">
        <v>0.21700912999999999</v>
      </c>
      <c r="D45" s="12">
        <v>0.14232782599999999</v>
      </c>
      <c r="E45" s="1">
        <f t="shared" si="1"/>
        <v>7.4681304000000004E-2</v>
      </c>
      <c r="F45" s="12">
        <v>3.8061367999999998E-2</v>
      </c>
      <c r="G45" s="12">
        <v>0.240172049974684</v>
      </c>
    </row>
    <row r="46" spans="1:7" x14ac:dyDescent="0.2">
      <c r="A46" s="8" t="s">
        <v>141</v>
      </c>
      <c r="B46" s="12">
        <v>0.62370000000000003</v>
      </c>
      <c r="C46" s="12">
        <v>0.17694217400000001</v>
      </c>
      <c r="D46" s="12">
        <v>8.4866957000000007E-2</v>
      </c>
      <c r="E46" s="1">
        <f t="shared" si="1"/>
        <v>9.2075217000000001E-2</v>
      </c>
      <c r="F46" s="12">
        <v>3.347189E-3</v>
      </c>
      <c r="G46" s="12">
        <v>8.0053095844444394E-2</v>
      </c>
    </row>
    <row r="47" spans="1:7" x14ac:dyDescent="0.2">
      <c r="A47" s="8" t="s">
        <v>140</v>
      </c>
      <c r="B47" s="12">
        <v>0.59730000000000005</v>
      </c>
      <c r="C47" s="12">
        <v>2.969878E-3</v>
      </c>
      <c r="D47" s="12">
        <v>9.2044791000000001E-2</v>
      </c>
      <c r="E47" s="1">
        <f t="shared" si="1"/>
        <v>-8.9074913000000006E-2</v>
      </c>
      <c r="F47" s="12">
        <v>4.8749240000000001E-3</v>
      </c>
      <c r="G47" s="12">
        <v>9.0005541259259303E-2</v>
      </c>
    </row>
    <row r="48" spans="1:7" x14ac:dyDescent="0.2">
      <c r="A48" s="8" t="s">
        <v>139</v>
      </c>
      <c r="B48" s="12">
        <v>0.59340000000000004</v>
      </c>
      <c r="C48" s="12">
        <v>4.290304E-3</v>
      </c>
      <c r="D48" s="12">
        <v>9.4914435000000005E-2</v>
      </c>
      <c r="E48" s="1">
        <f t="shared" si="1"/>
        <v>-9.0624131000000011E-2</v>
      </c>
      <c r="F48" s="12">
        <v>9.2223440000000004E-3</v>
      </c>
      <c r="G48" s="12">
        <v>0.12098259168421099</v>
      </c>
    </row>
    <row r="49" spans="1:7" x14ac:dyDescent="0.2">
      <c r="A49" s="8" t="s">
        <v>138</v>
      </c>
      <c r="B49" s="12">
        <v>0.58530000000000004</v>
      </c>
      <c r="C49" s="12">
        <v>2.2211999999999999E-2</v>
      </c>
      <c r="D49" s="12">
        <v>0.116472609</v>
      </c>
      <c r="E49" s="1">
        <f t="shared" si="1"/>
        <v>-9.4260609000000009E-2</v>
      </c>
      <c r="F49" s="12">
        <v>1.19107E-4</v>
      </c>
      <c r="G49" s="12">
        <v>9.0005541259259303E-2</v>
      </c>
    </row>
    <row r="50" spans="1:7" x14ac:dyDescent="0.2">
      <c r="A50" s="8" t="s">
        <v>137</v>
      </c>
      <c r="B50" s="12">
        <v>0.56459999999999999</v>
      </c>
      <c r="C50" s="12">
        <v>1.4899696E-2</v>
      </c>
      <c r="D50" s="12">
        <v>0.109528087</v>
      </c>
      <c r="E50" s="1">
        <f t="shared" si="1"/>
        <v>-9.4628390999999992E-2</v>
      </c>
      <c r="F50" s="12">
        <v>4.2022830000000002E-3</v>
      </c>
      <c r="G50" s="12">
        <v>8.5503594918367301E-2</v>
      </c>
    </row>
    <row r="51" spans="1:7" x14ac:dyDescent="0.2">
      <c r="A51" s="8" t="s">
        <v>136</v>
      </c>
      <c r="B51" s="12">
        <v>0.55000000000000004</v>
      </c>
      <c r="C51" s="12">
        <v>6.7761564999999996E-2</v>
      </c>
      <c r="D51" s="12">
        <v>0.18604504299999999</v>
      </c>
      <c r="E51" s="1">
        <f t="shared" si="1"/>
        <v>-0.118283478</v>
      </c>
      <c r="F51" s="12">
        <v>4.8009173000000002E-2</v>
      </c>
      <c r="G51" s="12">
        <v>0.26215240037158499</v>
      </c>
    </row>
    <row r="52" spans="1:7" x14ac:dyDescent="0.2">
      <c r="A52" s="8" t="s">
        <v>135</v>
      </c>
      <c r="B52" s="12">
        <v>0.53349999999999997</v>
      </c>
      <c r="C52" s="12">
        <v>6.8663912999999993E-2</v>
      </c>
      <c r="D52" s="12">
        <v>0.14199913</v>
      </c>
      <c r="E52" s="1">
        <f t="shared" si="1"/>
        <v>-7.3335217000000008E-2</v>
      </c>
      <c r="F52" s="12">
        <v>4.8749240000000001E-3</v>
      </c>
      <c r="G52" s="12">
        <v>9.0005541259259303E-2</v>
      </c>
    </row>
    <row r="53" spans="1:7" x14ac:dyDescent="0.2">
      <c r="A53" s="8" t="s">
        <v>134</v>
      </c>
      <c r="B53" s="12">
        <v>0.52610000000000001</v>
      </c>
      <c r="C53" s="12">
        <v>5.8366851999999997E-2</v>
      </c>
      <c r="D53" s="12">
        <v>0.12302</v>
      </c>
      <c r="E53" s="1">
        <f t="shared" si="1"/>
        <v>-6.4653148000000008E-2</v>
      </c>
      <c r="F53" s="12">
        <v>1.0555989999999999E-2</v>
      </c>
      <c r="G53" s="12">
        <v>0.12679906060241</v>
      </c>
    </row>
    <row r="54" spans="1:7" x14ac:dyDescent="0.2">
      <c r="A54" s="8" t="s">
        <v>133</v>
      </c>
      <c r="B54" s="12">
        <v>0.50490000000000002</v>
      </c>
      <c r="C54" s="12">
        <v>1.6685787000000001E-2</v>
      </c>
      <c r="D54" s="12">
        <v>0.155622696</v>
      </c>
      <c r="E54" s="1">
        <f t="shared" si="1"/>
        <v>-0.138936909</v>
      </c>
      <c r="F54" s="12">
        <v>2.6505040000000001E-3</v>
      </c>
      <c r="G54" s="12">
        <v>7.3404235777777799E-2</v>
      </c>
    </row>
    <row r="55" spans="1:7" x14ac:dyDescent="0.2">
      <c r="A55" s="8" t="s">
        <v>132</v>
      </c>
      <c r="B55" s="12">
        <v>0.50090000000000001</v>
      </c>
      <c r="C55" s="12">
        <v>0.140585126</v>
      </c>
      <c r="D55" s="12">
        <v>4.3823065000000001E-2</v>
      </c>
      <c r="E55" s="1">
        <f t="shared" si="1"/>
        <v>9.676206100000001E-2</v>
      </c>
      <c r="F55" s="12">
        <v>2.0036623999999999E-2</v>
      </c>
      <c r="G55" s="12">
        <v>5.5952138499999998E-2</v>
      </c>
    </row>
    <row r="56" spans="1:7" x14ac:dyDescent="0.2">
      <c r="A56" s="8" t="s">
        <v>131</v>
      </c>
      <c r="B56" s="12">
        <v>0.45</v>
      </c>
      <c r="C56" s="12">
        <v>7.7572429999999996E-3</v>
      </c>
      <c r="D56" s="12">
        <v>4.2793200000000003E-2</v>
      </c>
      <c r="E56" s="1">
        <f t="shared" si="1"/>
        <v>-3.5035957000000006E-2</v>
      </c>
      <c r="F56" s="12">
        <v>1.1470935E-2</v>
      </c>
      <c r="G56" s="12">
        <v>4.9727912818181799E-2</v>
      </c>
    </row>
    <row r="57" spans="1:7" x14ac:dyDescent="0.2">
      <c r="A57" s="8" t="s">
        <v>130</v>
      </c>
      <c r="B57" s="12">
        <v>0.43369999999999997</v>
      </c>
      <c r="C57" s="12">
        <v>7.8392247999999998E-2</v>
      </c>
      <c r="D57" s="12">
        <v>1.5454391E-2</v>
      </c>
      <c r="E57" s="1">
        <f t="shared" si="1"/>
        <v>6.2937857E-2</v>
      </c>
      <c r="F57" s="12">
        <v>3.6132289999999999E-3</v>
      </c>
      <c r="G57" s="12">
        <v>0.22109091764827599</v>
      </c>
    </row>
    <row r="58" spans="1:7" x14ac:dyDescent="0.2">
      <c r="A58" s="8" t="s">
        <v>129</v>
      </c>
      <c r="B58" s="12">
        <v>0.41830000000000001</v>
      </c>
      <c r="C58" s="12">
        <v>0.16000229999999999</v>
      </c>
      <c r="D58" s="12">
        <v>8.9474925999999996E-2</v>
      </c>
      <c r="E58" s="1">
        <f t="shared" si="1"/>
        <v>7.052737399999999E-2</v>
      </c>
      <c r="F58" s="12">
        <v>1.4646496E-2</v>
      </c>
      <c r="G58" s="12">
        <v>0.127837753193182</v>
      </c>
    </row>
    <row r="59" spans="1:7" x14ac:dyDescent="0.2">
      <c r="A59" s="8" t="s">
        <v>128</v>
      </c>
      <c r="B59" s="12">
        <v>0.39779999999999999</v>
      </c>
      <c r="C59" s="12">
        <v>1.674404E-3</v>
      </c>
      <c r="D59" s="12">
        <v>3.6720952000000001E-2</v>
      </c>
      <c r="E59" s="1">
        <f t="shared" si="1"/>
        <v>-3.5046548000000004E-2</v>
      </c>
      <c r="F59" s="12">
        <v>7.5204600000000003E-4</v>
      </c>
      <c r="G59" s="12">
        <v>5.5952138499999998E-2</v>
      </c>
    </row>
    <row r="60" spans="1:7" x14ac:dyDescent="0.2">
      <c r="A60" s="8" t="s">
        <v>127</v>
      </c>
      <c r="B60" s="12">
        <v>0.39350000000000002</v>
      </c>
      <c r="C60" s="12">
        <v>3.8694522000000002E-2</v>
      </c>
      <c r="D60" s="12">
        <v>0.104837822</v>
      </c>
      <c r="E60" s="1">
        <f t="shared" si="1"/>
        <v>-6.6143299999999988E-2</v>
      </c>
      <c r="F60" s="12">
        <v>3.5999485999999997E-2</v>
      </c>
      <c r="G60" s="12">
        <v>7.04688803076923E-2</v>
      </c>
    </row>
    <row r="61" spans="1:7" x14ac:dyDescent="0.2">
      <c r="A61" s="8" t="s">
        <v>126</v>
      </c>
      <c r="B61" s="12">
        <v>0.38219999999999998</v>
      </c>
      <c r="C61" s="12">
        <v>1.5374647999999999E-2</v>
      </c>
      <c r="D61" s="12">
        <v>5.7266195999999998E-2</v>
      </c>
      <c r="E61" s="1">
        <f t="shared" si="1"/>
        <v>-4.1891548000000001E-2</v>
      </c>
      <c r="F61" s="12">
        <v>9.8383870000000005E-3</v>
      </c>
      <c r="G61" s="12">
        <v>0.124556333202532</v>
      </c>
    </row>
    <row r="62" spans="1:7" x14ac:dyDescent="0.2">
      <c r="A62" s="8" t="s">
        <v>125</v>
      </c>
      <c r="B62" s="12">
        <v>0.37430000000000002</v>
      </c>
      <c r="C62" s="12">
        <v>2.3988869999999999E-2</v>
      </c>
      <c r="D62" s="12">
        <v>8.6921391000000001E-2</v>
      </c>
      <c r="E62" s="1">
        <f t="shared" si="1"/>
        <v>-6.2932521000000005E-2</v>
      </c>
      <c r="F62" s="12">
        <v>8.0381519999999998E-3</v>
      </c>
      <c r="G62" s="12">
        <v>0.24913610154705901</v>
      </c>
    </row>
    <row r="63" spans="1:7" x14ac:dyDescent="0.2">
      <c r="A63" s="8" t="s">
        <v>124</v>
      </c>
      <c r="B63" s="12">
        <v>0.36820000000000003</v>
      </c>
      <c r="C63" s="12">
        <v>2.8410174E-2</v>
      </c>
      <c r="D63" s="12">
        <v>9.3683522000000005E-2</v>
      </c>
      <c r="E63" s="1">
        <f t="shared" si="1"/>
        <v>-6.5273348000000009E-2</v>
      </c>
      <c r="F63" s="12">
        <v>1.501788E-3</v>
      </c>
      <c r="G63" s="12">
        <v>6.8058301636363602E-2</v>
      </c>
    </row>
    <row r="64" spans="1:7" x14ac:dyDescent="0.2">
      <c r="A64" s="8" t="s">
        <v>123</v>
      </c>
      <c r="B64" s="12">
        <v>0.3553</v>
      </c>
      <c r="C64" s="12">
        <v>1.7673477999999999E-2</v>
      </c>
      <c r="D64" s="12">
        <v>5.4713251999999997E-2</v>
      </c>
      <c r="E64" s="1">
        <f t="shared" si="1"/>
        <v>-3.7039773999999998E-2</v>
      </c>
      <c r="F64" s="12">
        <v>3.6132289999999999E-3</v>
      </c>
      <c r="G64" s="12">
        <v>0.26063199987292801</v>
      </c>
    </row>
    <row r="65" spans="1:7" x14ac:dyDescent="0.2">
      <c r="A65" s="8" t="s">
        <v>122</v>
      </c>
      <c r="B65" s="12">
        <v>0.31580000000000003</v>
      </c>
      <c r="C65" s="12">
        <v>5.7189174000000002E-2</v>
      </c>
      <c r="D65" s="12">
        <v>0.114631435</v>
      </c>
      <c r="E65" s="1">
        <f t="shared" si="1"/>
        <v>-5.7442261000000001E-2</v>
      </c>
      <c r="F65" s="12">
        <v>4.7316340999999998E-2</v>
      </c>
      <c r="G65" s="12">
        <v>8.4482572260869596E-2</v>
      </c>
    </row>
    <row r="66" spans="1:7" x14ac:dyDescent="0.2">
      <c r="A66" s="8" t="s">
        <v>121</v>
      </c>
      <c r="B66" s="12">
        <v>0.3</v>
      </c>
      <c r="C66" s="12">
        <v>3.0812086999999998E-2</v>
      </c>
      <c r="D66" s="12">
        <v>3.9415477999999997E-2</v>
      </c>
      <c r="E66" s="1">
        <f t="shared" ref="E66:E97" si="2">C66-D66</f>
        <v>-8.6033909999999984E-3</v>
      </c>
      <c r="F66" s="12">
        <v>9.2223440000000004E-3</v>
      </c>
      <c r="G66" s="12">
        <v>0.12098259168421099</v>
      </c>
    </row>
    <row r="67" spans="1:7" x14ac:dyDescent="0.2">
      <c r="A67" s="8" t="s">
        <v>120</v>
      </c>
      <c r="B67" s="12">
        <v>0.28960000000000002</v>
      </c>
      <c r="C67" s="12">
        <v>5.0055200000000003E-4</v>
      </c>
      <c r="D67" s="12">
        <v>2.7648861E-2</v>
      </c>
      <c r="E67" s="1">
        <f t="shared" si="2"/>
        <v>-2.7148308999999999E-2</v>
      </c>
      <c r="F67" s="12">
        <v>4.2480578999999997E-2</v>
      </c>
      <c r="G67" s="12">
        <v>0.24913610154705901</v>
      </c>
    </row>
    <row r="68" spans="1:7" x14ac:dyDescent="0.2">
      <c r="A68" s="8" t="s">
        <v>119</v>
      </c>
      <c r="B68" s="12">
        <v>0.28789999999999999</v>
      </c>
      <c r="C68" s="12">
        <v>1.5540778E-2</v>
      </c>
      <c r="D68" s="12">
        <v>6.7226650000000001E-3</v>
      </c>
      <c r="E68" s="1">
        <f t="shared" si="2"/>
        <v>8.818112999999999E-3</v>
      </c>
      <c r="F68" s="12">
        <v>4.2022830000000002E-3</v>
      </c>
      <c r="G68" s="12">
        <v>0.127837753193182</v>
      </c>
    </row>
    <row r="69" spans="1:7" x14ac:dyDescent="0.2">
      <c r="A69" s="8" t="s">
        <v>118</v>
      </c>
      <c r="B69" s="12">
        <v>0.28339999999999999</v>
      </c>
      <c r="C69" s="12">
        <v>1.1260357E-2</v>
      </c>
      <c r="D69" s="12">
        <v>4.4383326000000001E-2</v>
      </c>
      <c r="E69" s="1">
        <f t="shared" si="2"/>
        <v>-3.3122969000000002E-2</v>
      </c>
      <c r="F69" s="12">
        <v>9.869559E-3</v>
      </c>
      <c r="G69" s="12">
        <v>0.124556333202532</v>
      </c>
    </row>
    <row r="70" spans="1:7" x14ac:dyDescent="0.2">
      <c r="A70" s="8" t="s">
        <v>117</v>
      </c>
      <c r="B70" s="12">
        <v>0.27960000000000002</v>
      </c>
      <c r="C70" s="12">
        <v>7.3909261000000004E-2</v>
      </c>
      <c r="D70" s="12">
        <v>5.1593074000000003E-2</v>
      </c>
      <c r="E70" s="1">
        <f t="shared" si="2"/>
        <v>2.2316187000000001E-2</v>
      </c>
      <c r="F70" s="12">
        <v>2.5491603000000002E-2</v>
      </c>
      <c r="G70" s="12">
        <v>4.9646362749999999E-2</v>
      </c>
    </row>
    <row r="71" spans="1:7" x14ac:dyDescent="0.2">
      <c r="A71" s="8" t="s">
        <v>116</v>
      </c>
      <c r="B71" s="12">
        <v>0.26989999999999997</v>
      </c>
      <c r="C71" s="12">
        <v>4.8945739999999996E-3</v>
      </c>
      <c r="D71" s="12">
        <v>4.1977282999999997E-2</v>
      </c>
      <c r="E71" s="1">
        <f t="shared" si="2"/>
        <v>-3.7082708999999998E-2</v>
      </c>
      <c r="F71" s="12">
        <v>1.2870273E-2</v>
      </c>
      <c r="G71" s="12">
        <v>0.13228517712371099</v>
      </c>
    </row>
    <row r="72" spans="1:7" x14ac:dyDescent="0.2">
      <c r="A72" s="8" t="s">
        <v>115</v>
      </c>
      <c r="B72" s="12">
        <v>0.2404</v>
      </c>
      <c r="C72" s="12">
        <v>1.7960899999999999E-5</v>
      </c>
      <c r="D72" s="12">
        <v>2.2171513E-2</v>
      </c>
      <c r="E72" s="1">
        <f t="shared" si="2"/>
        <v>-2.2153552100000001E-2</v>
      </c>
      <c r="F72" s="12">
        <v>2.1540884999999999E-2</v>
      </c>
      <c r="G72" s="12">
        <v>0.26462437638297898</v>
      </c>
    </row>
    <row r="73" spans="1:7" x14ac:dyDescent="0.2">
      <c r="A73" s="8" t="s">
        <v>114</v>
      </c>
      <c r="B73" s="12">
        <v>0.2278</v>
      </c>
      <c r="C73" s="12">
        <v>1.35743E-3</v>
      </c>
      <c r="D73" s="12">
        <v>4.0686709000000001E-2</v>
      </c>
      <c r="E73" s="1">
        <f t="shared" si="2"/>
        <v>-3.9329279000000002E-2</v>
      </c>
      <c r="F73" s="12">
        <v>1.501788E-3</v>
      </c>
      <c r="G73" s="12">
        <v>0.130632044206522</v>
      </c>
    </row>
    <row r="74" spans="1:7" x14ac:dyDescent="0.2">
      <c r="A74" s="8" t="s">
        <v>113</v>
      </c>
      <c r="B74" s="12">
        <v>0.22689999999999999</v>
      </c>
      <c r="C74" s="12">
        <v>2.3534350000000001E-3</v>
      </c>
      <c r="D74" s="12">
        <v>2.0772391000000001E-2</v>
      </c>
      <c r="E74" s="1">
        <f t="shared" si="2"/>
        <v>-1.8418956E-2</v>
      </c>
      <c r="F74" s="12">
        <v>1.4646496E-2</v>
      </c>
      <c r="G74" s="12">
        <v>0.14269747380582501</v>
      </c>
    </row>
    <row r="75" spans="1:7" x14ac:dyDescent="0.2">
      <c r="A75" s="8" t="s">
        <v>112</v>
      </c>
      <c r="B75" s="12">
        <v>0.22639999999999999</v>
      </c>
      <c r="C75" s="12">
        <v>4.3030739999999996E-3</v>
      </c>
      <c r="D75" s="12">
        <v>5.5968917E-2</v>
      </c>
      <c r="E75" s="1">
        <f t="shared" si="2"/>
        <v>-5.1665843000000003E-2</v>
      </c>
      <c r="F75" s="12">
        <v>5.4513770000000003E-3</v>
      </c>
      <c r="G75" s="12">
        <v>6.8058301636363602E-2</v>
      </c>
    </row>
    <row r="76" spans="1:7" x14ac:dyDescent="0.2">
      <c r="A76" s="8" t="s">
        <v>111</v>
      </c>
      <c r="B76" s="12">
        <v>0.2072</v>
      </c>
      <c r="C76" s="12">
        <v>1.3717130000000001E-3</v>
      </c>
      <c r="D76" s="12">
        <v>1.2017665E-2</v>
      </c>
      <c r="E76" s="1">
        <f t="shared" si="2"/>
        <v>-1.0645952E-2</v>
      </c>
      <c r="F76" s="12">
        <v>1.501788E-3</v>
      </c>
      <c r="G76" s="12">
        <v>6.8058301636363602E-2</v>
      </c>
    </row>
    <row r="77" spans="1:7" x14ac:dyDescent="0.2">
      <c r="A77" s="8" t="s">
        <v>110</v>
      </c>
      <c r="B77" s="12">
        <v>0.1971</v>
      </c>
      <c r="C77" s="12">
        <v>1.3726390999999999E-2</v>
      </c>
      <c r="D77" s="12">
        <v>4.0156564999999998E-2</v>
      </c>
      <c r="E77" s="1">
        <f t="shared" si="2"/>
        <v>-2.6430174000000001E-2</v>
      </c>
      <c r="F77" s="12">
        <v>2.4021864E-2</v>
      </c>
      <c r="G77" s="12">
        <v>0.1871078000625</v>
      </c>
    </row>
    <row r="78" spans="1:7" x14ac:dyDescent="0.2">
      <c r="A78" s="10" t="s">
        <v>109</v>
      </c>
      <c r="B78" s="14">
        <v>0.19670000000000001</v>
      </c>
      <c r="C78" s="14">
        <v>2.0617377999999999E-2</v>
      </c>
      <c r="D78" s="14">
        <v>4.6814313000000003E-2</v>
      </c>
      <c r="E78" s="2">
        <f t="shared" si="2"/>
        <v>-2.6196935000000005E-2</v>
      </c>
      <c r="F78" s="14">
        <v>2.7036767E-2</v>
      </c>
      <c r="G78" s="14">
        <v>0.138307052555556</v>
      </c>
    </row>
    <row r="79" spans="1:7" x14ac:dyDescent="0.2">
      <c r="A79" s="8" t="s">
        <v>108</v>
      </c>
      <c r="B79" s="12">
        <v>0.19520000000000001</v>
      </c>
      <c r="C79" s="12">
        <v>1.0155343000000001E-2</v>
      </c>
      <c r="D79" s="12">
        <v>2.0542965E-2</v>
      </c>
      <c r="E79" s="1">
        <f t="shared" si="2"/>
        <v>-1.0387621999999999E-2</v>
      </c>
      <c r="F79" s="12">
        <v>4.8749240000000001E-3</v>
      </c>
      <c r="G79" s="12">
        <v>0.20116161715671599</v>
      </c>
    </row>
    <row r="80" spans="1:7" x14ac:dyDescent="0.2">
      <c r="A80" s="8" t="s">
        <v>107</v>
      </c>
      <c r="B80" s="12">
        <v>0.1933</v>
      </c>
      <c r="C80" s="12">
        <v>9.5510869999999998E-3</v>
      </c>
      <c r="D80" s="12">
        <v>3.2481304000000003E-2</v>
      </c>
      <c r="E80" s="1">
        <f t="shared" si="2"/>
        <v>-2.2930217000000003E-2</v>
      </c>
      <c r="F80" s="12">
        <v>1.3733599000000001E-2</v>
      </c>
      <c r="G80" s="12">
        <v>0.10887930110937501</v>
      </c>
    </row>
    <row r="81" spans="1:7" x14ac:dyDescent="0.2">
      <c r="A81" s="8" t="s">
        <v>106</v>
      </c>
      <c r="B81" s="12">
        <v>0.18970000000000001</v>
      </c>
      <c r="C81" s="12">
        <v>4.7772199999999998E-4</v>
      </c>
      <c r="D81" s="12">
        <v>8.9974349999999998E-3</v>
      </c>
      <c r="E81" s="1">
        <f t="shared" si="2"/>
        <v>-8.5197129999999999E-3</v>
      </c>
      <c r="F81" s="12">
        <v>1.0155963E-2</v>
      </c>
      <c r="G81" s="12">
        <v>0.1265686888875</v>
      </c>
    </row>
    <row r="82" spans="1:7" x14ac:dyDescent="0.2">
      <c r="A82" s="8" t="s">
        <v>105</v>
      </c>
      <c r="B82" s="12">
        <v>0.18709999999999999</v>
      </c>
      <c r="C82" s="12">
        <v>2.8639991E-2</v>
      </c>
      <c r="D82" s="12">
        <v>6.9648195999999996E-2</v>
      </c>
      <c r="E82" s="1">
        <f t="shared" si="2"/>
        <v>-4.1008204999999992E-2</v>
      </c>
      <c r="F82" s="12">
        <v>3.4031664000000003E-2</v>
      </c>
      <c r="G82" s="12">
        <v>0.227715228241611</v>
      </c>
    </row>
    <row r="83" spans="1:7" x14ac:dyDescent="0.2">
      <c r="A83" s="8" t="s">
        <v>103</v>
      </c>
      <c r="B83" s="12">
        <v>0.18459999999999999</v>
      </c>
      <c r="C83" s="12">
        <v>1.2380304E-2</v>
      </c>
      <c r="D83" s="12">
        <v>4.0371478000000002E-2</v>
      </c>
      <c r="E83" s="1">
        <f t="shared" si="2"/>
        <v>-2.7991174000000001E-2</v>
      </c>
      <c r="F83" s="12">
        <v>4.8749240000000001E-3</v>
      </c>
      <c r="G83" s="12">
        <v>9.0005541259259303E-2</v>
      </c>
    </row>
    <row r="84" spans="1:7" x14ac:dyDescent="0.2">
      <c r="A84" s="8" t="s">
        <v>104</v>
      </c>
      <c r="B84" s="12">
        <v>0.18459999999999999</v>
      </c>
      <c r="C84" s="12">
        <v>3.0917435E-2</v>
      </c>
      <c r="D84" s="12">
        <v>5.2318390999999999E-2</v>
      </c>
      <c r="E84" s="1">
        <f t="shared" si="2"/>
        <v>-2.1400955999999999E-2</v>
      </c>
      <c r="F84" s="12">
        <v>1.7705716E-2</v>
      </c>
      <c r="G84" s="12">
        <v>9.2119031677966104E-2</v>
      </c>
    </row>
    <row r="85" spans="1:7" x14ac:dyDescent="0.2">
      <c r="A85" s="8" t="s">
        <v>102</v>
      </c>
      <c r="B85" s="12">
        <v>0.18390000000000001</v>
      </c>
      <c r="C85" s="12">
        <v>1.1529157E-2</v>
      </c>
      <c r="D85" s="12">
        <v>4.9175583000000002E-2</v>
      </c>
      <c r="E85" s="1">
        <f t="shared" si="2"/>
        <v>-3.7646426000000004E-2</v>
      </c>
      <c r="F85" s="12">
        <v>6.0624629999999997E-3</v>
      </c>
      <c r="G85" s="12">
        <v>0.124556333202532</v>
      </c>
    </row>
    <row r="86" spans="1:7" x14ac:dyDescent="0.2">
      <c r="A86" s="8" t="s">
        <v>101</v>
      </c>
      <c r="B86" s="12">
        <v>0.16</v>
      </c>
      <c r="C86" s="12">
        <v>1.2360751999999999E-2</v>
      </c>
      <c r="D86" s="12">
        <v>2.5128443E-2</v>
      </c>
      <c r="E86" s="1">
        <f t="shared" si="2"/>
        <v>-1.2767691000000001E-2</v>
      </c>
      <c r="F86" s="12">
        <v>4.2022830000000002E-3</v>
      </c>
      <c r="G86" s="12">
        <v>8.5503594918367301E-2</v>
      </c>
    </row>
    <row r="87" spans="1:7" x14ac:dyDescent="0.2">
      <c r="A87" s="8" t="s">
        <v>100</v>
      </c>
      <c r="B87" s="12">
        <v>0.16</v>
      </c>
      <c r="C87" s="12">
        <v>7.8120000000000002E-4</v>
      </c>
      <c r="D87" s="12">
        <v>1.6067247999999999E-2</v>
      </c>
      <c r="E87" s="1">
        <f t="shared" si="2"/>
        <v>-1.5286048E-2</v>
      </c>
      <c r="F87" s="12">
        <v>5.0679299999999996E-4</v>
      </c>
      <c r="G87" s="12">
        <v>0.23155798414193501</v>
      </c>
    </row>
    <row r="88" spans="1:7" x14ac:dyDescent="0.2">
      <c r="A88" s="8" t="s">
        <v>99</v>
      </c>
      <c r="B88" s="12">
        <v>0.1535</v>
      </c>
      <c r="C88" s="12">
        <v>4.3371608999999998E-2</v>
      </c>
      <c r="D88" s="12">
        <v>6.6572756999999996E-2</v>
      </c>
      <c r="E88" s="1">
        <f t="shared" si="2"/>
        <v>-2.3201147999999998E-2</v>
      </c>
      <c r="F88" s="12">
        <v>4.2480578999999997E-2</v>
      </c>
      <c r="G88" s="12">
        <v>0.24244070809375001</v>
      </c>
    </row>
    <row r="89" spans="1:7" x14ac:dyDescent="0.2">
      <c r="A89" s="8" t="s">
        <v>98</v>
      </c>
      <c r="B89" s="12">
        <v>0.14399999999999999</v>
      </c>
      <c r="C89" s="12">
        <v>2.4355583E-2</v>
      </c>
      <c r="D89" s="12">
        <v>1.1200903999999999E-2</v>
      </c>
      <c r="E89" s="1">
        <f t="shared" si="2"/>
        <v>1.3154679000000001E-2</v>
      </c>
      <c r="F89" s="12">
        <v>4.2480578999999997E-2</v>
      </c>
      <c r="G89" s="12">
        <v>0.24913610154705901</v>
      </c>
    </row>
    <row r="90" spans="1:7" x14ac:dyDescent="0.2">
      <c r="A90" s="8" t="s">
        <v>97</v>
      </c>
      <c r="B90" s="12">
        <v>0.12870000000000001</v>
      </c>
      <c r="C90" s="12">
        <v>2.139391E-3</v>
      </c>
      <c r="D90" s="12">
        <v>2.6033243000000001E-2</v>
      </c>
      <c r="E90" s="1">
        <f t="shared" si="2"/>
        <v>-2.3893852E-2</v>
      </c>
      <c r="F90" s="12">
        <v>2.6505040000000001E-3</v>
      </c>
      <c r="G90" s="12">
        <v>7.3404235777777799E-2</v>
      </c>
    </row>
    <row r="91" spans="1:7" x14ac:dyDescent="0.2">
      <c r="A91" s="8" t="s">
        <v>96</v>
      </c>
      <c r="B91" s="12">
        <v>0.12640000000000001</v>
      </c>
      <c r="C91" s="12">
        <v>5.8208569999999996E-3</v>
      </c>
      <c r="D91" s="12">
        <v>2.9705909999999999E-3</v>
      </c>
      <c r="E91" s="1">
        <f t="shared" si="2"/>
        <v>2.8502659999999997E-3</v>
      </c>
      <c r="F91" s="12">
        <v>1.5183649E-2</v>
      </c>
      <c r="G91" s="12">
        <v>0.145558635125</v>
      </c>
    </row>
    <row r="92" spans="1:7" x14ac:dyDescent="0.2">
      <c r="A92" s="8" t="s">
        <v>95</v>
      </c>
      <c r="B92" s="12">
        <v>0.12509999999999999</v>
      </c>
      <c r="C92" s="12">
        <v>7.9811959999999994E-3</v>
      </c>
      <c r="D92" s="12">
        <v>2.4887609000000002E-2</v>
      </c>
      <c r="E92" s="1">
        <f t="shared" si="2"/>
        <v>-1.6906413000000002E-2</v>
      </c>
      <c r="F92" s="12">
        <v>1.2054311E-2</v>
      </c>
      <c r="G92" s="12">
        <v>9.2119031677966104E-2</v>
      </c>
    </row>
    <row r="93" spans="1:7" x14ac:dyDescent="0.2">
      <c r="A93" s="8" t="s">
        <v>94</v>
      </c>
      <c r="B93" s="12">
        <v>0.1129</v>
      </c>
      <c r="C93" s="12">
        <v>9.1925040000000006E-3</v>
      </c>
      <c r="D93" s="12">
        <v>3.5619570000000003E-2</v>
      </c>
      <c r="E93" s="1">
        <f t="shared" si="2"/>
        <v>-2.6427066000000003E-2</v>
      </c>
      <c r="F93" s="12">
        <v>3.897892E-3</v>
      </c>
      <c r="G93" s="12">
        <v>7.7248880351351398E-2</v>
      </c>
    </row>
    <row r="94" spans="1:7" x14ac:dyDescent="0.2">
      <c r="A94" s="8" t="s">
        <v>93</v>
      </c>
      <c r="B94" s="12">
        <v>0.1066</v>
      </c>
      <c r="C94" s="12">
        <v>5.7881909999999998E-3</v>
      </c>
      <c r="D94" s="12">
        <v>2.1144969999999999E-2</v>
      </c>
      <c r="E94" s="1">
        <f t="shared" si="2"/>
        <v>-1.5356778999999999E-2</v>
      </c>
      <c r="F94" s="12">
        <v>2.8668090000000001E-3</v>
      </c>
      <c r="G94" s="12">
        <v>5.5952138499999998E-2</v>
      </c>
    </row>
    <row r="95" spans="1:7" x14ac:dyDescent="0.2">
      <c r="A95" s="8" t="s">
        <v>92</v>
      </c>
      <c r="B95" s="12">
        <v>0.1037</v>
      </c>
      <c r="C95" s="12">
        <v>5.0334350000000002E-3</v>
      </c>
      <c r="D95" s="12">
        <v>1.7374865E-2</v>
      </c>
      <c r="E95" s="1">
        <f t="shared" si="2"/>
        <v>-1.234143E-2</v>
      </c>
      <c r="F95" s="12">
        <v>1.5394245000000001E-2</v>
      </c>
      <c r="G95" s="12">
        <v>0.146172021571429</v>
      </c>
    </row>
    <row r="96" spans="1:7" x14ac:dyDescent="0.2">
      <c r="A96" s="8" t="s">
        <v>91</v>
      </c>
      <c r="B96" s="12">
        <v>0.10299999999999999</v>
      </c>
      <c r="C96" s="12">
        <v>1.0572130000000001E-2</v>
      </c>
      <c r="D96" s="12">
        <v>2.2076703999999999E-2</v>
      </c>
      <c r="E96" s="1">
        <f t="shared" si="2"/>
        <v>-1.1504573999999998E-2</v>
      </c>
      <c r="F96" s="12">
        <v>7.4976330000000001E-3</v>
      </c>
      <c r="G96" s="12">
        <v>0.10992853089705901</v>
      </c>
    </row>
    <row r="97" spans="1:7" x14ac:dyDescent="0.2">
      <c r="A97" s="8" t="s">
        <v>90</v>
      </c>
      <c r="B97" s="12">
        <v>9.9599999999999994E-2</v>
      </c>
      <c r="C97" s="12">
        <v>4.8292430000000004E-3</v>
      </c>
      <c r="D97" s="12">
        <v>6.5254390000000001E-3</v>
      </c>
      <c r="E97" s="1">
        <f t="shared" si="2"/>
        <v>-1.6961959999999996E-3</v>
      </c>
      <c r="F97" s="12">
        <v>3.0365241000000001E-2</v>
      </c>
      <c r="G97" s="12">
        <v>0.21471025019148901</v>
      </c>
    </row>
    <row r="98" spans="1:7" x14ac:dyDescent="0.2">
      <c r="A98" s="8" t="s">
        <v>89</v>
      </c>
      <c r="B98" s="12">
        <v>9.0880000000000002E-2</v>
      </c>
      <c r="C98" s="12">
        <v>3.5017910000000002E-3</v>
      </c>
      <c r="D98" s="12">
        <v>9.7643350000000007E-3</v>
      </c>
      <c r="E98" s="1">
        <f t="shared" ref="E98:E129" si="3">C98-D98</f>
        <v>-6.2625440000000001E-3</v>
      </c>
      <c r="F98" s="12">
        <v>4.0220613000000002E-2</v>
      </c>
      <c r="G98" s="12">
        <v>0.114486250628571</v>
      </c>
    </row>
    <row r="99" spans="1:7" x14ac:dyDescent="0.2">
      <c r="A99" s="8" t="s">
        <v>88</v>
      </c>
      <c r="B99" s="12">
        <v>8.9410000000000003E-2</v>
      </c>
      <c r="C99" s="12">
        <v>1.3156477999999999E-2</v>
      </c>
      <c r="D99" s="12">
        <v>2.6660283E-2</v>
      </c>
      <c r="E99" s="1">
        <f t="shared" si="3"/>
        <v>-1.3503805000000001E-2</v>
      </c>
      <c r="F99" s="12">
        <v>1.2870273E-2</v>
      </c>
      <c r="G99" s="12">
        <v>0.13228517712371099</v>
      </c>
    </row>
    <row r="100" spans="1:7" x14ac:dyDescent="0.2">
      <c r="A100" s="8" t="s">
        <v>87</v>
      </c>
      <c r="B100" s="12">
        <v>8.702E-2</v>
      </c>
      <c r="C100" s="12">
        <v>1.4242222000000001E-2</v>
      </c>
      <c r="D100" s="12">
        <v>7.6594430000000002E-3</v>
      </c>
      <c r="E100" s="1">
        <f t="shared" si="3"/>
        <v>6.5827790000000004E-3</v>
      </c>
      <c r="F100" s="12">
        <v>3.3485030000000001E-3</v>
      </c>
      <c r="G100" s="12">
        <v>8.0053095844444394E-2</v>
      </c>
    </row>
    <row r="101" spans="1:7" x14ac:dyDescent="0.2">
      <c r="A101" s="8" t="s">
        <v>86</v>
      </c>
      <c r="B101" s="12">
        <v>8.0490000000000006E-2</v>
      </c>
      <c r="C101" s="12">
        <v>2.3429129999999999E-2</v>
      </c>
      <c r="D101" s="12">
        <v>3.2882651999999998E-2</v>
      </c>
      <c r="E101" s="1">
        <f t="shared" si="3"/>
        <v>-9.4535219999999989E-3</v>
      </c>
      <c r="F101" s="12">
        <v>4.9899079999999998E-2</v>
      </c>
      <c r="G101" s="12">
        <v>6.8058301636363602E-2</v>
      </c>
    </row>
    <row r="102" spans="1:7" x14ac:dyDescent="0.2">
      <c r="A102" s="8" t="s">
        <v>85</v>
      </c>
      <c r="B102" s="12">
        <v>0.08</v>
      </c>
      <c r="C102" s="12">
        <v>1.619674E-3</v>
      </c>
      <c r="D102" s="12">
        <v>1.26292E-2</v>
      </c>
      <c r="E102" s="1">
        <f t="shared" si="3"/>
        <v>-1.1009526E-2</v>
      </c>
      <c r="F102" s="12">
        <v>4.4844672000000002E-2</v>
      </c>
      <c r="G102" s="12">
        <v>0.255072695261364</v>
      </c>
    </row>
    <row r="103" spans="1:7" x14ac:dyDescent="0.2">
      <c r="A103" s="8" t="s">
        <v>84</v>
      </c>
      <c r="B103" s="12">
        <v>7.4469999999999995E-2</v>
      </c>
      <c r="C103" s="12">
        <v>2.8329219999999999E-3</v>
      </c>
      <c r="D103" s="12">
        <v>8.2437259999999998E-3</v>
      </c>
      <c r="E103" s="1">
        <f t="shared" si="3"/>
        <v>-5.410804E-3</v>
      </c>
      <c r="F103" s="12">
        <v>1.4742066E-2</v>
      </c>
      <c r="G103" s="12">
        <v>0.14269747380582501</v>
      </c>
    </row>
    <row r="104" spans="1:7" x14ac:dyDescent="0.2">
      <c r="A104" s="8" t="s">
        <v>83</v>
      </c>
      <c r="B104" s="12">
        <v>7.4099999999999999E-2</v>
      </c>
      <c r="C104" s="12">
        <v>1.3066042999999999E-2</v>
      </c>
      <c r="D104" s="12">
        <v>2.5231086999999999E-2</v>
      </c>
      <c r="E104" s="1">
        <f t="shared" si="3"/>
        <v>-1.2165044E-2</v>
      </c>
      <c r="F104" s="12">
        <v>3.6132289999999999E-3</v>
      </c>
      <c r="G104" s="12">
        <v>8.0053095844444394E-2</v>
      </c>
    </row>
    <row r="105" spans="1:7" x14ac:dyDescent="0.2">
      <c r="A105" s="8" t="s">
        <v>82</v>
      </c>
      <c r="B105" s="12">
        <v>7.2639999999999996E-2</v>
      </c>
      <c r="C105" s="12">
        <v>5.8280909999999997E-3</v>
      </c>
      <c r="D105" s="12">
        <v>1.6762496000000002E-2</v>
      </c>
      <c r="E105" s="1">
        <f t="shared" si="3"/>
        <v>-1.0934405000000001E-2</v>
      </c>
      <c r="F105" s="12">
        <v>4.9795430000000003E-3</v>
      </c>
      <c r="G105" s="12">
        <v>6.8058301636363602E-2</v>
      </c>
    </row>
    <row r="106" spans="1:7" x14ac:dyDescent="0.2">
      <c r="A106" s="8" t="s">
        <v>81</v>
      </c>
      <c r="B106" s="12">
        <v>6.1429999999999998E-2</v>
      </c>
      <c r="C106" s="12">
        <v>1.0069650000000001E-3</v>
      </c>
      <c r="D106" s="12">
        <v>1.3855674E-2</v>
      </c>
      <c r="E106" s="1">
        <f t="shared" si="3"/>
        <v>-1.2848709E-2</v>
      </c>
      <c r="F106" s="12">
        <v>6.0890800000000002E-4</v>
      </c>
      <c r="G106" s="12">
        <v>5.0590106333333301E-2</v>
      </c>
    </row>
    <row r="107" spans="1:7" x14ac:dyDescent="0.2">
      <c r="A107" s="8" t="s">
        <v>80</v>
      </c>
      <c r="B107" s="12">
        <v>6.0400000000000002E-2</v>
      </c>
      <c r="C107" s="12">
        <v>8.7444350000000001E-3</v>
      </c>
      <c r="D107" s="12">
        <v>2.2529695999999998E-2</v>
      </c>
      <c r="E107" s="1">
        <f t="shared" si="3"/>
        <v>-1.3785260999999998E-2</v>
      </c>
      <c r="F107" s="12">
        <v>8.2206300000000005E-4</v>
      </c>
      <c r="G107" s="12">
        <v>5.5952138499999998E-2</v>
      </c>
    </row>
    <row r="108" spans="1:7" x14ac:dyDescent="0.2">
      <c r="A108" s="8" t="s">
        <v>192</v>
      </c>
      <c r="B108" s="12">
        <v>5.9790000000000003E-2</v>
      </c>
      <c r="C108" s="12">
        <v>1.7183977999999999E-2</v>
      </c>
      <c r="D108" s="12">
        <v>8.1248299999999996E-3</v>
      </c>
      <c r="E108" s="1">
        <f t="shared" si="3"/>
        <v>9.0591479999999995E-3</v>
      </c>
      <c r="F108" s="12">
        <v>2.0417232E-2</v>
      </c>
      <c r="G108" s="12">
        <v>0.186833604624</v>
      </c>
    </row>
    <row r="109" spans="1:7" x14ac:dyDescent="0.2">
      <c r="A109" s="8" t="s">
        <v>79</v>
      </c>
      <c r="B109" s="12">
        <v>5.9639999999999999E-2</v>
      </c>
      <c r="C109" s="12">
        <v>4.316917E-3</v>
      </c>
      <c r="D109" s="12">
        <v>1.0189043E-2</v>
      </c>
      <c r="E109" s="1">
        <f t="shared" si="3"/>
        <v>-5.8721260000000001E-3</v>
      </c>
      <c r="F109" s="12">
        <v>1.2054311E-2</v>
      </c>
      <c r="G109" s="12">
        <v>0.130632044206522</v>
      </c>
    </row>
    <row r="110" spans="1:7" x14ac:dyDescent="0.2">
      <c r="A110" s="8" t="s">
        <v>78</v>
      </c>
      <c r="B110" s="12">
        <v>5.8599999999999999E-2</v>
      </c>
      <c r="C110" s="12">
        <v>4.4341299999999997E-3</v>
      </c>
      <c r="D110" s="12">
        <v>1.5596087E-2</v>
      </c>
      <c r="E110" s="1">
        <f t="shared" si="3"/>
        <v>-1.1161957E-2</v>
      </c>
      <c r="F110" s="12">
        <v>3.9472699999999999E-4</v>
      </c>
      <c r="G110" s="12">
        <v>9.17527205964912E-2</v>
      </c>
    </row>
    <row r="111" spans="1:7" x14ac:dyDescent="0.2">
      <c r="A111" s="8" t="s">
        <v>77</v>
      </c>
      <c r="B111" s="12">
        <v>5.6300000000000003E-2</v>
      </c>
      <c r="C111" s="12">
        <v>1.4459259999999999E-3</v>
      </c>
      <c r="D111" s="12">
        <v>9.9244260000000001E-3</v>
      </c>
      <c r="E111" s="1">
        <f t="shared" si="3"/>
        <v>-8.4784999999999999E-3</v>
      </c>
      <c r="F111" s="12">
        <v>4.4898589999999997E-3</v>
      </c>
      <c r="G111" s="12">
        <v>9.9086485426229498E-2</v>
      </c>
    </row>
    <row r="112" spans="1:7" s="3" customFormat="1" x14ac:dyDescent="0.2">
      <c r="A112" s="10" t="s">
        <v>76</v>
      </c>
      <c r="B112" s="14">
        <v>5.1150000000000001E-2</v>
      </c>
      <c r="C112" s="14">
        <v>2.3635700000000002E-3</v>
      </c>
      <c r="D112" s="14">
        <v>9.4465999999999994E-3</v>
      </c>
      <c r="E112" s="2">
        <f t="shared" si="3"/>
        <v>-7.0830299999999988E-3</v>
      </c>
      <c r="F112" s="14">
        <v>5.4865299999999997E-4</v>
      </c>
      <c r="G112" s="14">
        <v>4.9727912818181799E-2</v>
      </c>
    </row>
    <row r="113" spans="1:7" s="3" customFormat="1" x14ac:dyDescent="0.2">
      <c r="A113" s="10" t="s">
        <v>75</v>
      </c>
      <c r="B113" s="14">
        <v>4.7600000000000003E-2</v>
      </c>
      <c r="C113" s="14">
        <v>9.8733480000000005E-3</v>
      </c>
      <c r="D113" s="14">
        <v>1.9327435E-2</v>
      </c>
      <c r="E113" s="2">
        <f t="shared" si="3"/>
        <v>-9.4540869999999999E-3</v>
      </c>
      <c r="F113" s="14">
        <v>5.245642E-3</v>
      </c>
      <c r="G113" s="14">
        <v>9.17527205964912E-2</v>
      </c>
    </row>
    <row r="114" spans="1:7" x14ac:dyDescent="0.2">
      <c r="A114" s="8" t="s">
        <v>74</v>
      </c>
      <c r="B114" s="12">
        <v>3.9039999999999998E-2</v>
      </c>
      <c r="C114" s="12">
        <v>5.5144870000000002E-3</v>
      </c>
      <c r="D114" s="12">
        <v>8.2373389999999998E-3</v>
      </c>
      <c r="E114" s="1">
        <f t="shared" si="3"/>
        <v>-2.7228519999999996E-3</v>
      </c>
      <c r="F114" s="12">
        <v>1.0818619E-2</v>
      </c>
      <c r="G114" s="12">
        <v>0.12728229823529399</v>
      </c>
    </row>
    <row r="115" spans="1:7" x14ac:dyDescent="0.2">
      <c r="A115" s="8" t="s">
        <v>73</v>
      </c>
      <c r="B115" s="12">
        <v>3.5200000000000002E-2</v>
      </c>
      <c r="C115" s="12">
        <v>8.5094299999999995E-4</v>
      </c>
      <c r="D115" s="12">
        <v>4.8307519999999998E-3</v>
      </c>
      <c r="E115" s="1">
        <f t="shared" si="3"/>
        <v>-3.979809E-3</v>
      </c>
      <c r="F115" s="12">
        <v>1.62583E-4</v>
      </c>
      <c r="G115" s="12">
        <v>4.9646362749999999E-2</v>
      </c>
    </row>
    <row r="116" spans="1:7" x14ac:dyDescent="0.2">
      <c r="A116" s="8" t="s">
        <v>72</v>
      </c>
      <c r="B116" s="12">
        <v>3.4840000000000003E-2</v>
      </c>
      <c r="C116" s="12">
        <v>5.2873959999999998E-3</v>
      </c>
      <c r="D116" s="12">
        <v>9.2483040000000006E-3</v>
      </c>
      <c r="E116" s="1">
        <f t="shared" si="3"/>
        <v>-3.9609080000000008E-3</v>
      </c>
      <c r="F116" s="12">
        <v>1.2870273E-2</v>
      </c>
      <c r="G116" s="12">
        <v>0.13228517712371099</v>
      </c>
    </row>
    <row r="117" spans="1:7" x14ac:dyDescent="0.2">
      <c r="A117" s="8" t="s">
        <v>71</v>
      </c>
      <c r="B117" s="12">
        <v>3.2759999999999997E-2</v>
      </c>
      <c r="C117" s="12">
        <v>4.9691739999999998E-3</v>
      </c>
      <c r="D117" s="12">
        <v>8.5362170000000005E-3</v>
      </c>
      <c r="E117" s="1">
        <f t="shared" si="3"/>
        <v>-3.5670430000000006E-3</v>
      </c>
      <c r="F117" s="12">
        <v>4.2480578999999997E-2</v>
      </c>
      <c r="G117" s="12">
        <v>0.24913610154705901</v>
      </c>
    </row>
    <row r="118" spans="1:7" x14ac:dyDescent="0.2">
      <c r="A118" s="8" t="s">
        <v>70</v>
      </c>
      <c r="B118" s="12">
        <v>3.2379999999999999E-2</v>
      </c>
      <c r="C118" s="12">
        <v>3.805161E-3</v>
      </c>
      <c r="D118" s="12">
        <v>9.6221650000000002E-3</v>
      </c>
      <c r="E118" s="1">
        <f t="shared" si="3"/>
        <v>-5.8170040000000006E-3</v>
      </c>
      <c r="F118" s="12">
        <v>3.5421009000000003E-2</v>
      </c>
      <c r="G118" s="12">
        <v>8.9527788459999993E-2</v>
      </c>
    </row>
    <row r="119" spans="1:7" x14ac:dyDescent="0.2">
      <c r="A119" s="8" t="s">
        <v>69</v>
      </c>
      <c r="B119" s="12">
        <v>3.0689999999999999E-2</v>
      </c>
      <c r="C119" s="12">
        <v>5.7840610000000001E-3</v>
      </c>
      <c r="D119" s="12">
        <v>7.5010400000000003E-4</v>
      </c>
      <c r="E119" s="1">
        <f t="shared" si="3"/>
        <v>5.0339570000000004E-3</v>
      </c>
      <c r="F119" s="12">
        <v>1.7428566E-2</v>
      </c>
      <c r="G119" s="12">
        <v>0.16344998937037</v>
      </c>
    </row>
    <row r="120" spans="1:7" x14ac:dyDescent="0.2">
      <c r="A120" s="8" t="s">
        <v>68</v>
      </c>
      <c r="B120" s="12">
        <v>2.5499999999999998E-2</v>
      </c>
      <c r="C120" s="12">
        <v>3.9255959999999999E-3</v>
      </c>
      <c r="D120" s="12">
        <v>5.967417E-3</v>
      </c>
      <c r="E120" s="1">
        <f t="shared" si="3"/>
        <v>-2.0418210000000001E-3</v>
      </c>
      <c r="F120" s="12">
        <v>1.2054311E-2</v>
      </c>
      <c r="G120" s="12">
        <v>0.130632044206522</v>
      </c>
    </row>
    <row r="121" spans="1:7" x14ac:dyDescent="0.2">
      <c r="A121" s="8" t="s">
        <v>67</v>
      </c>
      <c r="B121" s="12">
        <v>2.5309999999999999E-2</v>
      </c>
      <c r="C121" s="12">
        <v>2.662817E-3</v>
      </c>
      <c r="D121" s="12">
        <v>5.6068389999999997E-3</v>
      </c>
      <c r="E121" s="1">
        <f t="shared" si="3"/>
        <v>-2.9440219999999997E-3</v>
      </c>
      <c r="F121" s="12">
        <v>2.4488869999999999E-3</v>
      </c>
      <c r="G121" s="12">
        <v>7.3404235777777799E-2</v>
      </c>
    </row>
    <row r="122" spans="1:7" x14ac:dyDescent="0.2">
      <c r="A122" s="8" t="s">
        <v>66</v>
      </c>
      <c r="B122" s="12">
        <v>2.5000000000000001E-2</v>
      </c>
      <c r="C122" s="12">
        <v>8.7628700000000007E-3</v>
      </c>
      <c r="D122" s="12">
        <v>1.1767609E-2</v>
      </c>
      <c r="E122" s="1">
        <f t="shared" si="3"/>
        <v>-3.0047389999999993E-3</v>
      </c>
      <c r="F122" s="12">
        <v>3.8907234999999998E-2</v>
      </c>
      <c r="G122" s="12">
        <v>0.230666190708609</v>
      </c>
    </row>
    <row r="123" spans="1:7" x14ac:dyDescent="0.2">
      <c r="A123" s="8" t="s">
        <v>65</v>
      </c>
      <c r="B123" s="12">
        <v>2.4400000000000002E-2</v>
      </c>
      <c r="C123" s="12">
        <v>2.9415909999999999E-3</v>
      </c>
      <c r="D123" s="12">
        <v>4.8466480000000003E-3</v>
      </c>
      <c r="E123" s="1">
        <f t="shared" si="3"/>
        <v>-1.9050570000000004E-3</v>
      </c>
      <c r="F123" s="12">
        <v>4.0220613000000002E-2</v>
      </c>
      <c r="G123" s="12">
        <v>0.26063199987292801</v>
      </c>
    </row>
    <row r="124" spans="1:7" x14ac:dyDescent="0.2">
      <c r="A124" s="8" t="s">
        <v>64</v>
      </c>
      <c r="B124" s="12">
        <v>2.317E-2</v>
      </c>
      <c r="C124" s="12">
        <v>6.20843E-3</v>
      </c>
      <c r="D124" s="12">
        <v>9.3219170000000007E-3</v>
      </c>
      <c r="E124" s="1">
        <f t="shared" si="3"/>
        <v>-3.1134870000000007E-3</v>
      </c>
      <c r="F124" s="12">
        <v>4.7316340999999998E-2</v>
      </c>
      <c r="G124" s="12">
        <v>8.5503594918367301E-2</v>
      </c>
    </row>
    <row r="125" spans="1:7" x14ac:dyDescent="0.2">
      <c r="A125" s="8" t="s">
        <v>63</v>
      </c>
      <c r="B125" s="12">
        <v>2.1260000000000001E-2</v>
      </c>
      <c r="C125" s="12">
        <v>2.6599039999999998E-3</v>
      </c>
      <c r="D125" s="12">
        <v>4.0716429999999998E-3</v>
      </c>
      <c r="E125" s="1">
        <f t="shared" si="3"/>
        <v>-1.411739E-3</v>
      </c>
      <c r="F125" s="12">
        <v>2.1297164E-2</v>
      </c>
      <c r="G125" s="12">
        <v>0.17404321727868899</v>
      </c>
    </row>
    <row r="126" spans="1:7" x14ac:dyDescent="0.2">
      <c r="A126" s="8" t="s">
        <v>62</v>
      </c>
      <c r="B126" s="12">
        <v>2.0729999999999998E-2</v>
      </c>
      <c r="C126" s="12">
        <v>5.8391739999999999E-3</v>
      </c>
      <c r="D126" s="12">
        <v>2.9857130000000001E-3</v>
      </c>
      <c r="E126" s="1">
        <f t="shared" si="3"/>
        <v>2.8534609999999998E-3</v>
      </c>
      <c r="F126" s="12">
        <v>1.501788E-3</v>
      </c>
      <c r="G126" s="12">
        <v>7.3404235777777799E-2</v>
      </c>
    </row>
    <row r="127" spans="1:7" x14ac:dyDescent="0.2">
      <c r="A127" s="8" t="s">
        <v>61</v>
      </c>
      <c r="B127" s="12">
        <v>1.924E-2</v>
      </c>
      <c r="C127" s="12">
        <v>3.1121569999999999E-3</v>
      </c>
      <c r="D127" s="12">
        <v>2.0852520000000001E-3</v>
      </c>
      <c r="E127" s="1">
        <f t="shared" si="3"/>
        <v>1.0269049999999998E-3</v>
      </c>
      <c r="F127" s="12">
        <v>8.9792799999999999E-4</v>
      </c>
      <c r="G127" s="12">
        <v>0.18802285429457399</v>
      </c>
    </row>
    <row r="128" spans="1:7" x14ac:dyDescent="0.2">
      <c r="A128" s="8" t="s">
        <v>60</v>
      </c>
      <c r="B128" s="12">
        <v>1.7469999999999999E-2</v>
      </c>
      <c r="C128" s="12">
        <v>8.5013000000000005E-4</v>
      </c>
      <c r="D128" s="12">
        <v>2.1028570000000001E-3</v>
      </c>
      <c r="E128" s="1">
        <f t="shared" si="3"/>
        <v>-1.2527269999999999E-3</v>
      </c>
      <c r="F128" s="12">
        <v>3.4935400999999998E-2</v>
      </c>
      <c r="G128" s="12">
        <v>7.3404235777777799E-2</v>
      </c>
    </row>
    <row r="129" spans="1:7" x14ac:dyDescent="0.2">
      <c r="A129" s="10" t="s">
        <v>59</v>
      </c>
      <c r="B129" s="14">
        <v>1.7180000000000001E-2</v>
      </c>
      <c r="C129" s="14">
        <v>2.7063569999999999E-3</v>
      </c>
      <c r="D129" s="14">
        <v>5.8195349999999998E-3</v>
      </c>
      <c r="E129" s="2">
        <f t="shared" si="3"/>
        <v>-3.1131779999999999E-3</v>
      </c>
      <c r="F129" s="14">
        <v>1.3733599000000001E-2</v>
      </c>
      <c r="G129" s="14">
        <v>0.24601197031288299</v>
      </c>
    </row>
    <row r="130" spans="1:7" x14ac:dyDescent="0.2">
      <c r="A130" s="8" t="s">
        <v>58</v>
      </c>
      <c r="B130" s="12">
        <v>1.6930000000000001E-2</v>
      </c>
      <c r="C130" s="12">
        <v>3.6676959999999998E-3</v>
      </c>
      <c r="D130" s="12">
        <v>7.9869999999999993E-3</v>
      </c>
      <c r="E130" s="1">
        <f t="shared" ref="E130:E161" si="4">C130-D130</f>
        <v>-4.3193039999999995E-3</v>
      </c>
      <c r="F130" s="12">
        <v>2.261089E-3</v>
      </c>
      <c r="G130" s="12">
        <v>7.3404235777777799E-2</v>
      </c>
    </row>
    <row r="131" spans="1:7" x14ac:dyDescent="0.2">
      <c r="A131" s="8" t="s">
        <v>57</v>
      </c>
      <c r="B131" s="12">
        <v>1.6639999999999999E-2</v>
      </c>
      <c r="C131" s="12">
        <v>6.9663500000000003E-4</v>
      </c>
      <c r="D131" s="12">
        <v>2.3232740000000002E-3</v>
      </c>
      <c r="E131" s="1">
        <f t="shared" si="4"/>
        <v>-1.626639E-3</v>
      </c>
      <c r="F131" s="12">
        <v>1.9660490999999999E-2</v>
      </c>
      <c r="G131" s="12">
        <v>0.17163447997479001</v>
      </c>
    </row>
    <row r="132" spans="1:7" x14ac:dyDescent="0.2">
      <c r="A132" s="8" t="s">
        <v>56</v>
      </c>
      <c r="B132" s="12">
        <v>1.6129999999999999E-2</v>
      </c>
      <c r="C132" s="12">
        <v>2.2271869999999998E-3</v>
      </c>
      <c r="D132" s="12">
        <v>2.9975480000000001E-3</v>
      </c>
      <c r="E132" s="1">
        <f t="shared" si="4"/>
        <v>-7.7036100000000022E-4</v>
      </c>
      <c r="F132" s="12">
        <v>4.9899079999999998E-2</v>
      </c>
      <c r="G132" s="12">
        <v>0.26462437638297898</v>
      </c>
    </row>
    <row r="133" spans="1:7" x14ac:dyDescent="0.2">
      <c r="A133" s="8" t="s">
        <v>55</v>
      </c>
      <c r="B133" s="12">
        <v>1.363E-2</v>
      </c>
      <c r="C133" s="12">
        <v>2.7694299999999998E-4</v>
      </c>
      <c r="D133" s="12">
        <v>1.885835E-3</v>
      </c>
      <c r="E133" s="1">
        <f t="shared" si="4"/>
        <v>-1.608892E-3</v>
      </c>
      <c r="F133" s="12">
        <v>1.4732865E-2</v>
      </c>
      <c r="G133" s="12">
        <v>0.22236173744217699</v>
      </c>
    </row>
    <row r="134" spans="1:7" x14ac:dyDescent="0.2">
      <c r="A134" s="8" t="s">
        <v>54</v>
      </c>
      <c r="B134" s="12">
        <v>1.328E-2</v>
      </c>
      <c r="C134" s="12">
        <v>2.1540299999999999E-3</v>
      </c>
      <c r="D134" s="12">
        <v>3.3311090000000001E-3</v>
      </c>
      <c r="E134" s="1">
        <f t="shared" si="4"/>
        <v>-1.1770790000000001E-3</v>
      </c>
      <c r="F134" s="12">
        <v>2.2624658999999998E-2</v>
      </c>
      <c r="G134" s="12">
        <v>0.18190955663709699</v>
      </c>
    </row>
    <row r="135" spans="1:7" x14ac:dyDescent="0.2">
      <c r="A135" s="8" t="s">
        <v>53</v>
      </c>
      <c r="B135" s="12">
        <v>1.179E-2</v>
      </c>
      <c r="C135" s="12">
        <v>3.3798909999999999E-3</v>
      </c>
      <c r="D135" s="12">
        <v>4.3177609999999998E-3</v>
      </c>
      <c r="E135" s="1">
        <f t="shared" si="4"/>
        <v>-9.3786999999999994E-4</v>
      </c>
      <c r="F135" s="12">
        <v>4.9899079999999998E-2</v>
      </c>
      <c r="G135" s="12">
        <v>0.26462437638297898</v>
      </c>
    </row>
    <row r="136" spans="1:7" x14ac:dyDescent="0.2">
      <c r="A136" s="8" t="s">
        <v>52</v>
      </c>
      <c r="B136" s="12">
        <v>1.1039999999999999E-2</v>
      </c>
      <c r="C136" s="12">
        <v>3.4735199999999999E-4</v>
      </c>
      <c r="D136" s="12">
        <v>1.5137390000000001E-3</v>
      </c>
      <c r="E136" s="1">
        <f t="shared" si="4"/>
        <v>-1.1663870000000001E-3</v>
      </c>
      <c r="F136" s="12">
        <v>4.1849163000000002E-2</v>
      </c>
      <c r="G136" s="12">
        <v>0.24913610154705901</v>
      </c>
    </row>
    <row r="137" spans="1:7" x14ac:dyDescent="0.2">
      <c r="A137" s="8" t="s">
        <v>51</v>
      </c>
      <c r="B137" s="12">
        <v>1.064E-2</v>
      </c>
      <c r="C137" s="12">
        <v>1.659404E-3</v>
      </c>
      <c r="D137" s="12">
        <v>1.491739E-3</v>
      </c>
      <c r="E137" s="1">
        <f t="shared" si="4"/>
        <v>1.67665E-4</v>
      </c>
      <c r="F137" s="12">
        <v>4.7316340999999998E-2</v>
      </c>
      <c r="G137" s="12">
        <v>0.24913610154705901</v>
      </c>
    </row>
    <row r="138" spans="1:7" x14ac:dyDescent="0.2">
      <c r="A138" s="8" t="s">
        <v>50</v>
      </c>
      <c r="B138" s="12">
        <v>9.4459999999999995E-3</v>
      </c>
      <c r="C138" s="12">
        <v>9.0817800000000005E-4</v>
      </c>
      <c r="D138" s="12">
        <v>2.0815040000000001E-3</v>
      </c>
      <c r="E138" s="1">
        <f t="shared" si="4"/>
        <v>-1.1733260000000001E-3</v>
      </c>
      <c r="F138" s="12">
        <v>4.4844672000000002E-2</v>
      </c>
      <c r="G138" s="12">
        <v>0.255072695261364</v>
      </c>
    </row>
    <row r="139" spans="1:7" x14ac:dyDescent="0.2">
      <c r="A139" s="8" t="s">
        <v>49</v>
      </c>
      <c r="B139" s="12">
        <v>9.3419999999999996E-3</v>
      </c>
      <c r="C139" s="12">
        <v>6.5347400000000003E-4</v>
      </c>
      <c r="D139" s="12">
        <v>2.3398350000000002E-3</v>
      </c>
      <c r="E139" s="1">
        <f t="shared" si="4"/>
        <v>-1.6863610000000002E-3</v>
      </c>
      <c r="F139" s="12">
        <v>2.0036623999999999E-2</v>
      </c>
      <c r="G139" s="12">
        <v>7.3404235777777799E-2</v>
      </c>
    </row>
    <row r="140" spans="1:7" x14ac:dyDescent="0.2">
      <c r="A140" s="8" t="s">
        <v>48</v>
      </c>
      <c r="B140" s="12">
        <v>9.2519999999999998E-3</v>
      </c>
      <c r="C140" s="12">
        <v>1.399635E-3</v>
      </c>
      <c r="D140" s="12">
        <v>2.6785089999999999E-3</v>
      </c>
      <c r="E140" s="1">
        <f t="shared" si="4"/>
        <v>-1.2788739999999999E-3</v>
      </c>
      <c r="F140" s="12">
        <v>6.0624629999999997E-3</v>
      </c>
      <c r="G140" s="12">
        <v>4.4366500000000003E-2</v>
      </c>
    </row>
    <row r="141" spans="1:7" x14ac:dyDescent="0.2">
      <c r="A141" s="8" t="s">
        <v>47</v>
      </c>
      <c r="B141" s="12">
        <v>9.129E-3</v>
      </c>
      <c r="C141" s="12">
        <v>3.0662390000000001E-3</v>
      </c>
      <c r="D141" s="12">
        <v>4.8118700000000002E-3</v>
      </c>
      <c r="E141" s="1">
        <f t="shared" si="4"/>
        <v>-1.7456310000000001E-3</v>
      </c>
      <c r="F141" s="12">
        <v>1.2260249000000001E-2</v>
      </c>
      <c r="G141" s="12">
        <v>0.131435142505376</v>
      </c>
    </row>
    <row r="142" spans="1:7" x14ac:dyDescent="0.2">
      <c r="A142" s="8" t="s">
        <v>46</v>
      </c>
      <c r="B142" s="12">
        <v>8.5859999999999999E-3</v>
      </c>
      <c r="C142" s="12">
        <v>2.984104E-3</v>
      </c>
      <c r="D142" s="12">
        <v>1.609065E-3</v>
      </c>
      <c r="E142" s="1">
        <f t="shared" si="4"/>
        <v>1.375039E-3</v>
      </c>
      <c r="F142" s="12">
        <v>6.8863140000000002E-3</v>
      </c>
      <c r="G142" s="12">
        <v>0.17163447997479001</v>
      </c>
    </row>
    <row r="143" spans="1:7" x14ac:dyDescent="0.2">
      <c r="A143" s="8" t="s">
        <v>45</v>
      </c>
      <c r="B143" s="12">
        <v>8.2269999999999999E-3</v>
      </c>
      <c r="C143" s="12">
        <v>7.9727800000000001E-4</v>
      </c>
      <c r="D143" s="12">
        <v>2.048313E-3</v>
      </c>
      <c r="E143" s="1">
        <f t="shared" si="4"/>
        <v>-1.251035E-3</v>
      </c>
      <c r="F143" s="12">
        <v>3.7879933999999997E-2</v>
      </c>
      <c r="G143" s="12">
        <v>0.11758264135211299</v>
      </c>
    </row>
    <row r="144" spans="1:7" x14ac:dyDescent="0.2">
      <c r="A144" s="8" t="s">
        <v>44</v>
      </c>
      <c r="B144" s="12">
        <v>7.8110000000000002E-3</v>
      </c>
      <c r="C144" s="12">
        <v>3.2162599999999999E-4</v>
      </c>
      <c r="D144" s="12">
        <v>1.4632169999999999E-3</v>
      </c>
      <c r="E144" s="1">
        <f t="shared" si="4"/>
        <v>-1.141591E-3</v>
      </c>
      <c r="F144" s="12">
        <v>1.9835156999999999E-2</v>
      </c>
      <c r="G144" s="12">
        <v>0.17163447997479001</v>
      </c>
    </row>
    <row r="145" spans="1:7" x14ac:dyDescent="0.2">
      <c r="A145" s="8" t="s">
        <v>43</v>
      </c>
      <c r="B145" s="12">
        <v>7.2550000000000002E-3</v>
      </c>
      <c r="C145" s="12">
        <v>4.6668700000000003E-4</v>
      </c>
      <c r="D145" s="12">
        <v>1.6134260000000001E-3</v>
      </c>
      <c r="E145" s="1">
        <f t="shared" si="4"/>
        <v>-1.1467389999999999E-3</v>
      </c>
      <c r="F145" s="12">
        <v>4.3236931999999999E-2</v>
      </c>
      <c r="G145" s="12">
        <v>0.16344998937037</v>
      </c>
    </row>
    <row r="146" spans="1:7" x14ac:dyDescent="0.2">
      <c r="A146" s="8" t="s">
        <v>193</v>
      </c>
      <c r="B146" s="12">
        <v>6.8180000000000003E-3</v>
      </c>
      <c r="C146" s="12">
        <v>2.7179779999999998E-3</v>
      </c>
      <c r="D146" s="12">
        <v>1.66847E-3</v>
      </c>
      <c r="E146" s="1">
        <f t="shared" si="4"/>
        <v>1.0495079999999998E-3</v>
      </c>
      <c r="F146" s="12">
        <v>9.869559E-3</v>
      </c>
      <c r="G146" s="12">
        <v>0.14269747380582501</v>
      </c>
    </row>
    <row r="147" spans="1:7" x14ac:dyDescent="0.2">
      <c r="A147" s="8" t="s">
        <v>42</v>
      </c>
      <c r="B147" s="12">
        <v>6.1859999999999997E-3</v>
      </c>
      <c r="C147" s="12">
        <v>4.4127000000000001E-4</v>
      </c>
      <c r="D147" s="12">
        <v>1.0796390000000001E-3</v>
      </c>
      <c r="E147" s="1">
        <f t="shared" si="4"/>
        <v>-6.3836900000000007E-4</v>
      </c>
      <c r="F147" s="12">
        <v>3.2785531999999999E-2</v>
      </c>
      <c r="G147" s="12">
        <v>7.3404235777777799E-2</v>
      </c>
    </row>
    <row r="148" spans="1:7" x14ac:dyDescent="0.2">
      <c r="A148" s="8" t="s">
        <v>41</v>
      </c>
      <c r="B148" s="12">
        <v>5.8609999999999999E-3</v>
      </c>
      <c r="C148" s="12">
        <v>1.227365E-3</v>
      </c>
      <c r="D148" s="12">
        <v>2.093578E-3</v>
      </c>
      <c r="E148" s="1">
        <f t="shared" si="4"/>
        <v>-8.6621300000000001E-4</v>
      </c>
      <c r="F148" s="12">
        <v>2.5491603000000002E-2</v>
      </c>
      <c r="G148" s="12">
        <v>8.0053095844444394E-2</v>
      </c>
    </row>
    <row r="149" spans="1:7" x14ac:dyDescent="0.2">
      <c r="A149" s="8" t="s">
        <v>40</v>
      </c>
      <c r="B149" s="12">
        <v>5.8430000000000001E-3</v>
      </c>
      <c r="C149" s="12">
        <v>1.3434800000000001E-5</v>
      </c>
      <c r="D149" s="12">
        <v>4.0051900000000001E-4</v>
      </c>
      <c r="E149" s="1">
        <f t="shared" si="4"/>
        <v>-3.8708420000000001E-4</v>
      </c>
      <c r="F149" s="12">
        <v>3.4368993E-2</v>
      </c>
      <c r="G149" s="12">
        <v>0.22843924014</v>
      </c>
    </row>
    <row r="150" spans="1:7" x14ac:dyDescent="0.2">
      <c r="A150" s="8" t="s">
        <v>39</v>
      </c>
      <c r="B150" s="12">
        <v>5.4390000000000003E-3</v>
      </c>
      <c r="C150" s="12">
        <v>1.902443E-3</v>
      </c>
      <c r="D150" s="12">
        <v>2.660309E-3</v>
      </c>
      <c r="E150" s="1">
        <f t="shared" si="4"/>
        <v>-7.5786600000000005E-4</v>
      </c>
      <c r="F150" s="12">
        <v>3.8061367999999998E-2</v>
      </c>
      <c r="G150" s="12">
        <v>0.240172049974684</v>
      </c>
    </row>
    <row r="151" spans="1:7" x14ac:dyDescent="0.2">
      <c r="A151" s="8" t="s">
        <v>38</v>
      </c>
      <c r="B151" s="12">
        <v>4.4580000000000002E-3</v>
      </c>
      <c r="C151" s="12">
        <v>4.8488300000000003E-4</v>
      </c>
      <c r="D151" s="12">
        <v>1.077143E-3</v>
      </c>
      <c r="E151" s="1">
        <f t="shared" si="4"/>
        <v>-5.9226000000000005E-4</v>
      </c>
      <c r="F151" s="12">
        <v>1.67976E-3</v>
      </c>
      <c r="G151" s="12">
        <v>7.04688803076923E-2</v>
      </c>
    </row>
    <row r="152" spans="1:7" x14ac:dyDescent="0.2">
      <c r="A152" s="8" t="s">
        <v>37</v>
      </c>
      <c r="B152" s="12">
        <v>4.3119999999999999E-3</v>
      </c>
      <c r="C152" s="12">
        <v>4.7420900000000001E-4</v>
      </c>
      <c r="D152" s="12">
        <v>8.4517000000000001E-4</v>
      </c>
      <c r="E152" s="1">
        <f t="shared" si="4"/>
        <v>-3.70961E-4</v>
      </c>
      <c r="F152" s="12">
        <v>3.1299405000000002E-2</v>
      </c>
      <c r="G152" s="12">
        <v>0.21975709003521099</v>
      </c>
    </row>
    <row r="153" spans="1:7" x14ac:dyDescent="0.2">
      <c r="A153" s="8" t="s">
        <v>36</v>
      </c>
      <c r="B153" s="12">
        <v>4.1250000000000002E-3</v>
      </c>
      <c r="C153" s="12">
        <v>9.0947399999999996E-4</v>
      </c>
      <c r="D153" s="12">
        <v>1.6345089999999999E-3</v>
      </c>
      <c r="E153" s="1">
        <f t="shared" si="4"/>
        <v>-7.2503499999999996E-4</v>
      </c>
      <c r="F153" s="12">
        <v>1.0555989999999999E-2</v>
      </c>
      <c r="G153" s="12">
        <v>0.12679906060241</v>
      </c>
    </row>
    <row r="154" spans="1:7" x14ac:dyDescent="0.2">
      <c r="A154" s="8" t="s">
        <v>35</v>
      </c>
      <c r="B154" s="12">
        <v>3.8270000000000001E-3</v>
      </c>
      <c r="C154" s="12">
        <v>6.21191E-4</v>
      </c>
      <c r="D154" s="12">
        <v>1.1558219999999999E-3</v>
      </c>
      <c r="E154" s="1">
        <f t="shared" si="4"/>
        <v>-5.3463099999999993E-4</v>
      </c>
      <c r="F154" s="12">
        <v>1.8840348E-2</v>
      </c>
      <c r="G154" s="12">
        <v>0.16922366627027</v>
      </c>
    </row>
    <row r="155" spans="1:7" x14ac:dyDescent="0.2">
      <c r="A155" s="8" t="s">
        <v>34</v>
      </c>
      <c r="B155" s="12">
        <v>3.7950000000000002E-3</v>
      </c>
      <c r="C155" s="12">
        <v>9.1010400000000001E-4</v>
      </c>
      <c r="D155" s="12">
        <v>1.605083E-3</v>
      </c>
      <c r="E155" s="1">
        <f t="shared" si="4"/>
        <v>-6.9497899999999997E-4</v>
      </c>
      <c r="F155" s="12">
        <v>2.1297164E-2</v>
      </c>
      <c r="G155" s="12">
        <v>0.17404321727868899</v>
      </c>
    </row>
    <row r="156" spans="1:7" x14ac:dyDescent="0.2">
      <c r="A156" s="8" t="s">
        <v>33</v>
      </c>
      <c r="B156" s="12">
        <v>3.5209999999999998E-3</v>
      </c>
      <c r="C156" s="12">
        <v>8.6764299999999997E-4</v>
      </c>
      <c r="D156" s="12">
        <v>2.8566099999999999E-4</v>
      </c>
      <c r="E156" s="1">
        <f t="shared" si="4"/>
        <v>5.8198199999999999E-4</v>
      </c>
      <c r="F156" s="12">
        <v>3.2596909E-2</v>
      </c>
      <c r="G156" s="12">
        <v>0.22236173744217699</v>
      </c>
    </row>
    <row r="157" spans="1:7" x14ac:dyDescent="0.2">
      <c r="A157" s="8" t="s">
        <v>32</v>
      </c>
      <c r="B157" s="12">
        <v>3.4450000000000001E-3</v>
      </c>
      <c r="C157" s="12">
        <v>4.8092600000000001E-4</v>
      </c>
      <c r="D157" s="12">
        <v>1.029765E-3</v>
      </c>
      <c r="E157" s="1">
        <f t="shared" si="4"/>
        <v>-5.4883899999999997E-4</v>
      </c>
      <c r="F157" s="12">
        <v>8.9380889999999998E-3</v>
      </c>
      <c r="G157" s="12">
        <v>0.12042263152702699</v>
      </c>
    </row>
    <row r="158" spans="1:7" x14ac:dyDescent="0.2">
      <c r="A158" s="8" t="s">
        <v>31</v>
      </c>
      <c r="B158" s="12">
        <v>3.444E-3</v>
      </c>
      <c r="C158" s="12">
        <v>4.0941300000000002E-4</v>
      </c>
      <c r="D158" s="12">
        <v>8.3548300000000004E-4</v>
      </c>
      <c r="E158" s="1">
        <f t="shared" si="4"/>
        <v>-4.2607000000000002E-4</v>
      </c>
      <c r="F158" s="12">
        <v>3.8792827000000002E-2</v>
      </c>
      <c r="G158" s="12">
        <v>0.24244070809375001</v>
      </c>
    </row>
    <row r="159" spans="1:7" x14ac:dyDescent="0.2">
      <c r="A159" s="8" t="s">
        <v>30</v>
      </c>
      <c r="B159" s="12">
        <v>3.307E-3</v>
      </c>
      <c r="C159" s="12">
        <v>2.2616100000000001E-4</v>
      </c>
      <c r="D159" s="12">
        <v>7.6763000000000005E-4</v>
      </c>
      <c r="E159" s="1">
        <f t="shared" si="4"/>
        <v>-5.4146900000000004E-4</v>
      </c>
      <c r="F159" s="12">
        <v>2.0629960000000001E-3</v>
      </c>
      <c r="G159" s="12">
        <v>7.3404235777777799E-2</v>
      </c>
    </row>
    <row r="160" spans="1:7" x14ac:dyDescent="0.2">
      <c r="A160" s="8" t="s">
        <v>29</v>
      </c>
      <c r="B160" s="12">
        <v>3.3040000000000001E-3</v>
      </c>
      <c r="C160" s="12">
        <v>1.0747389999999999E-3</v>
      </c>
      <c r="D160" s="12">
        <v>5.2667800000000004E-4</v>
      </c>
      <c r="E160" s="1">
        <f t="shared" si="4"/>
        <v>5.4806099999999986E-4</v>
      </c>
      <c r="F160" s="12">
        <v>3.6132289999999999E-3</v>
      </c>
      <c r="G160" s="12">
        <v>0.21471025019148901</v>
      </c>
    </row>
    <row r="161" spans="1:7" x14ac:dyDescent="0.2">
      <c r="A161" s="8" t="s">
        <v>28</v>
      </c>
      <c r="B161" s="12">
        <v>3.107E-3</v>
      </c>
      <c r="C161" s="12">
        <v>8.9228699999999996E-4</v>
      </c>
      <c r="D161" s="12">
        <v>1.31773E-3</v>
      </c>
      <c r="E161" s="1">
        <f t="shared" si="4"/>
        <v>-4.2544300000000007E-4</v>
      </c>
      <c r="F161" s="12">
        <v>3.5999485999999997E-2</v>
      </c>
      <c r="G161" s="12">
        <v>9.9086485426229498E-2</v>
      </c>
    </row>
    <row r="162" spans="1:7" x14ac:dyDescent="0.2">
      <c r="A162" s="8" t="s">
        <v>27</v>
      </c>
      <c r="B162" s="12">
        <v>2.9680000000000002E-3</v>
      </c>
      <c r="C162" s="12">
        <v>5.2808300000000005E-4</v>
      </c>
      <c r="D162" s="12">
        <v>7.5481699999999997E-4</v>
      </c>
      <c r="E162" s="1">
        <f t="shared" ref="E162:E193" si="5">C162-D162</f>
        <v>-2.2673399999999992E-4</v>
      </c>
      <c r="F162" s="12">
        <v>4.5027878E-2</v>
      </c>
      <c r="G162" s="12">
        <v>0.12728229823529399</v>
      </c>
    </row>
    <row r="163" spans="1:7" x14ac:dyDescent="0.2">
      <c r="A163" s="8" t="s">
        <v>26</v>
      </c>
      <c r="B163" s="12">
        <v>2.8809999999999999E-3</v>
      </c>
      <c r="C163" s="12">
        <v>4.71743E-4</v>
      </c>
      <c r="D163" s="12">
        <v>8.2377399999999999E-4</v>
      </c>
      <c r="E163" s="1">
        <f t="shared" si="5"/>
        <v>-3.5203099999999999E-4</v>
      </c>
      <c r="F163" s="12">
        <v>3.0176830000000002E-3</v>
      </c>
      <c r="G163" s="12">
        <v>0.23155798414193501</v>
      </c>
    </row>
    <row r="164" spans="1:7" x14ac:dyDescent="0.2">
      <c r="A164" s="8" t="s">
        <v>25</v>
      </c>
      <c r="B164" s="12">
        <v>2.859E-3</v>
      </c>
      <c r="C164" s="12">
        <v>1.0783959999999999E-3</v>
      </c>
      <c r="D164" s="12">
        <v>7.0831699999999997E-4</v>
      </c>
      <c r="E164" s="1">
        <f t="shared" si="5"/>
        <v>3.7007899999999994E-4</v>
      </c>
      <c r="F164" s="12">
        <v>3.0365241000000001E-2</v>
      </c>
      <c r="G164" s="12">
        <v>0.25062337909302301</v>
      </c>
    </row>
    <row r="165" spans="1:7" x14ac:dyDescent="0.2">
      <c r="A165" s="8" t="s">
        <v>24</v>
      </c>
      <c r="B165" s="12">
        <v>2.7290000000000001E-3</v>
      </c>
      <c r="C165" s="12">
        <v>7.08057E-4</v>
      </c>
      <c r="D165" s="12">
        <v>1.021604E-3</v>
      </c>
      <c r="E165" s="1">
        <f t="shared" si="5"/>
        <v>-3.1354699999999996E-4</v>
      </c>
      <c r="F165" s="12">
        <v>3.4031664000000003E-2</v>
      </c>
      <c r="G165" s="12">
        <v>0.227715228241611</v>
      </c>
    </row>
    <row r="166" spans="1:7" x14ac:dyDescent="0.2">
      <c r="A166" s="8" t="s">
        <v>23</v>
      </c>
      <c r="B166" s="12">
        <v>2.506E-3</v>
      </c>
      <c r="C166" s="12">
        <v>2.2237799999999999E-4</v>
      </c>
      <c r="D166" s="12">
        <v>4.63022E-4</v>
      </c>
      <c r="E166" s="1">
        <f t="shared" si="5"/>
        <v>-2.4064400000000001E-4</v>
      </c>
      <c r="F166" s="12">
        <v>4.1849163000000002E-2</v>
      </c>
      <c r="G166" s="12">
        <v>0.24913610154705901</v>
      </c>
    </row>
    <row r="167" spans="1:7" x14ac:dyDescent="0.2">
      <c r="A167" s="8" t="s">
        <v>22</v>
      </c>
      <c r="B167" s="12">
        <v>2.2799999999999999E-3</v>
      </c>
      <c r="C167" s="12">
        <v>8.94465E-4</v>
      </c>
      <c r="D167" s="12">
        <v>5.7261300000000003E-4</v>
      </c>
      <c r="E167" s="1">
        <f t="shared" si="5"/>
        <v>3.2185199999999997E-4</v>
      </c>
      <c r="F167" s="12">
        <v>1.1283573E-2</v>
      </c>
      <c r="G167" s="12">
        <v>0.26063199987292801</v>
      </c>
    </row>
    <row r="168" spans="1:7" x14ac:dyDescent="0.2">
      <c r="A168" s="8" t="s">
        <v>21</v>
      </c>
      <c r="B168" s="12">
        <v>2.14E-3</v>
      </c>
      <c r="C168" s="12">
        <v>2.8054300000000001E-4</v>
      </c>
      <c r="D168" s="12">
        <v>5.6741300000000001E-4</v>
      </c>
      <c r="E168" s="1">
        <f t="shared" si="5"/>
        <v>-2.8687E-4</v>
      </c>
      <c r="F168" s="12">
        <v>3.2140738000000002E-2</v>
      </c>
      <c r="G168" s="12">
        <v>0.22109091764827599</v>
      </c>
    </row>
    <row r="169" spans="1:7" x14ac:dyDescent="0.2">
      <c r="A169" s="8" t="s">
        <v>20</v>
      </c>
      <c r="B169" s="12">
        <v>2.1359999999999999E-3</v>
      </c>
      <c r="C169" s="12">
        <v>4.5086099999999999E-4</v>
      </c>
      <c r="D169" s="12">
        <v>7.8162200000000005E-4</v>
      </c>
      <c r="E169" s="1">
        <f t="shared" si="5"/>
        <v>-3.3076100000000005E-4</v>
      </c>
      <c r="F169" s="12">
        <v>3.0365241000000001E-2</v>
      </c>
      <c r="G169" s="12">
        <v>0.21471025019148901</v>
      </c>
    </row>
    <row r="170" spans="1:7" x14ac:dyDescent="0.2">
      <c r="A170" s="8" t="s">
        <v>19</v>
      </c>
      <c r="B170" s="12">
        <v>2.0630000000000002E-3</v>
      </c>
      <c r="C170" s="12">
        <v>3.7169999999999998E-4</v>
      </c>
      <c r="D170" s="12">
        <v>9.0238299999999998E-4</v>
      </c>
      <c r="E170" s="1">
        <f t="shared" si="5"/>
        <v>-5.30683E-4</v>
      </c>
      <c r="F170" s="12">
        <v>3.9472699999999999E-4</v>
      </c>
      <c r="G170" s="12">
        <v>4.9727912818181799E-2</v>
      </c>
    </row>
    <row r="171" spans="1:7" x14ac:dyDescent="0.2">
      <c r="A171" s="8" t="s">
        <v>18</v>
      </c>
      <c r="B171" s="12">
        <v>2.0569999999999998E-3</v>
      </c>
      <c r="C171" s="12">
        <v>4.0350899999999997E-4</v>
      </c>
      <c r="D171" s="12">
        <v>7.7687800000000005E-4</v>
      </c>
      <c r="E171" s="1">
        <f t="shared" si="5"/>
        <v>-3.7336900000000008E-4</v>
      </c>
      <c r="F171" s="12">
        <v>1.9918299999999999E-4</v>
      </c>
      <c r="G171" s="12">
        <v>4.9646362749999999E-2</v>
      </c>
    </row>
    <row r="172" spans="1:7" x14ac:dyDescent="0.2">
      <c r="A172" s="8" t="s">
        <v>17</v>
      </c>
      <c r="B172" s="12">
        <v>2.0200000000000001E-3</v>
      </c>
      <c r="C172" s="12">
        <v>3.6522600000000002E-4</v>
      </c>
      <c r="D172" s="12">
        <v>6.6741700000000001E-4</v>
      </c>
      <c r="E172" s="1">
        <f t="shared" si="5"/>
        <v>-3.0219099999999999E-4</v>
      </c>
      <c r="F172" s="12">
        <v>4.8118243999999998E-2</v>
      </c>
      <c r="G172" s="12">
        <v>0.26215240037158499</v>
      </c>
    </row>
    <row r="173" spans="1:7" x14ac:dyDescent="0.2">
      <c r="A173" s="8" t="s">
        <v>16</v>
      </c>
      <c r="B173" s="12">
        <v>1.9910000000000001E-3</v>
      </c>
      <c r="C173" s="12">
        <v>3.57974E-4</v>
      </c>
      <c r="D173" s="12">
        <v>5.70704E-4</v>
      </c>
      <c r="E173" s="1">
        <f t="shared" si="5"/>
        <v>-2.1273E-4</v>
      </c>
      <c r="F173" s="12">
        <v>2.4327932E-2</v>
      </c>
      <c r="G173" s="12">
        <v>0.12679906060241</v>
      </c>
    </row>
    <row r="174" spans="1:7" x14ac:dyDescent="0.2">
      <c r="A174" s="8" t="s">
        <v>15</v>
      </c>
      <c r="B174" s="12">
        <v>1.709E-3</v>
      </c>
      <c r="C174" s="12">
        <v>4.7439599999999998E-4</v>
      </c>
      <c r="D174" s="12">
        <v>2.5127E-4</v>
      </c>
      <c r="E174" s="1">
        <f t="shared" si="5"/>
        <v>2.2312599999999998E-4</v>
      </c>
      <c r="F174" s="12">
        <v>1.9168027000000001E-2</v>
      </c>
      <c r="G174" s="12">
        <v>9.0265534018181798E-2</v>
      </c>
    </row>
    <row r="175" spans="1:7" x14ac:dyDescent="0.2">
      <c r="A175" s="8" t="s">
        <v>14</v>
      </c>
      <c r="B175" s="12">
        <v>1.622E-3</v>
      </c>
      <c r="C175" s="12">
        <v>5.9441699999999997E-4</v>
      </c>
      <c r="D175" s="12">
        <v>4.3923500000000001E-4</v>
      </c>
      <c r="E175" s="1">
        <f t="shared" si="5"/>
        <v>1.5518199999999997E-4</v>
      </c>
      <c r="F175" s="12">
        <v>3.2154647000000001E-2</v>
      </c>
      <c r="G175" s="12">
        <v>0.14269747380582501</v>
      </c>
    </row>
    <row r="176" spans="1:7" x14ac:dyDescent="0.2">
      <c r="A176" s="8" t="s">
        <v>13</v>
      </c>
      <c r="B176" s="12">
        <v>1.5989999999999999E-3</v>
      </c>
      <c r="C176" s="12">
        <v>4.89822E-4</v>
      </c>
      <c r="D176" s="12">
        <v>2.24296E-4</v>
      </c>
      <c r="E176" s="1">
        <f t="shared" si="5"/>
        <v>2.6552599999999998E-4</v>
      </c>
      <c r="F176" s="12">
        <v>4.9263701999999999E-2</v>
      </c>
      <c r="G176" s="12">
        <v>0.26462437638297898</v>
      </c>
    </row>
    <row r="177" spans="1:7" x14ac:dyDescent="0.2">
      <c r="A177" s="8" t="s">
        <v>12</v>
      </c>
      <c r="B177" s="12">
        <v>1.58E-3</v>
      </c>
      <c r="C177" s="12">
        <v>4.6263499999999998E-4</v>
      </c>
      <c r="D177" s="12">
        <v>6.3077800000000002E-4</v>
      </c>
      <c r="E177" s="1">
        <f t="shared" si="5"/>
        <v>-1.6814300000000005E-4</v>
      </c>
      <c r="F177" s="12">
        <v>4.7316340999999998E-2</v>
      </c>
      <c r="G177" s="12">
        <v>0.26063199987292801</v>
      </c>
    </row>
    <row r="178" spans="1:7" x14ac:dyDescent="0.2">
      <c r="A178" s="8" t="s">
        <v>11</v>
      </c>
      <c r="B178" s="12">
        <v>1.3370000000000001E-3</v>
      </c>
      <c r="C178" s="12">
        <v>8.0895699999999999E-5</v>
      </c>
      <c r="D178" s="12">
        <v>3.77E-4</v>
      </c>
      <c r="E178" s="1">
        <f t="shared" si="5"/>
        <v>-2.9610429999999999E-4</v>
      </c>
      <c r="F178" s="12">
        <v>2.4504610000000001E-3</v>
      </c>
      <c r="G178" s="12">
        <v>7.10334436296296E-2</v>
      </c>
    </row>
    <row r="179" spans="1:7" x14ac:dyDescent="0.2">
      <c r="A179" s="8" t="s">
        <v>10</v>
      </c>
      <c r="B179" s="12">
        <v>1.2279999999999999E-3</v>
      </c>
      <c r="C179" s="12">
        <v>6.1930399999999999E-5</v>
      </c>
      <c r="D179" s="12">
        <v>2.3176499999999999E-4</v>
      </c>
      <c r="E179" s="1">
        <f t="shared" si="5"/>
        <v>-1.6983459999999999E-4</v>
      </c>
      <c r="F179" s="12">
        <v>1.085155E-2</v>
      </c>
      <c r="G179" s="12">
        <v>0.12850024938202201</v>
      </c>
    </row>
    <row r="180" spans="1:7" x14ac:dyDescent="0.2">
      <c r="A180" s="8" t="s">
        <v>9</v>
      </c>
      <c r="B180" s="12">
        <v>9.4439999999999997E-4</v>
      </c>
      <c r="C180" s="12">
        <v>1.8286100000000001E-4</v>
      </c>
      <c r="D180" s="12">
        <v>3.1781300000000001E-4</v>
      </c>
      <c r="E180" s="1">
        <f t="shared" si="5"/>
        <v>-1.34952E-4</v>
      </c>
      <c r="F180" s="12">
        <v>3.9749863000000003E-2</v>
      </c>
      <c r="G180" s="12">
        <v>7.9174472394736906E-2</v>
      </c>
    </row>
    <row r="181" spans="1:7" x14ac:dyDescent="0.2">
      <c r="A181" s="8" t="s">
        <v>8</v>
      </c>
      <c r="B181" s="12">
        <v>6.9990000000000004E-4</v>
      </c>
      <c r="C181" s="12">
        <v>1.1095699999999999E-5</v>
      </c>
      <c r="D181" s="12">
        <v>6.0156499999999999E-5</v>
      </c>
      <c r="E181" s="1">
        <f t="shared" si="5"/>
        <v>-4.9060799999999996E-5</v>
      </c>
      <c r="F181" s="12">
        <v>4.2930054000000002E-2</v>
      </c>
      <c r="G181" s="12">
        <v>0.25029978852631601</v>
      </c>
    </row>
    <row r="182" spans="1:7" x14ac:dyDescent="0.2">
      <c r="A182" s="8" t="s">
        <v>7</v>
      </c>
      <c r="B182" s="12">
        <v>6.4619999999999999E-4</v>
      </c>
      <c r="C182" s="12">
        <v>7.5269600000000002E-5</v>
      </c>
      <c r="D182" s="12">
        <v>1.73017E-4</v>
      </c>
      <c r="E182" s="1">
        <f t="shared" si="5"/>
        <v>-9.7747399999999999E-5</v>
      </c>
      <c r="F182" s="12">
        <v>1.8377039999999999E-3</v>
      </c>
      <c r="G182" s="12">
        <v>7.9215944769230801E-2</v>
      </c>
    </row>
    <row r="183" spans="1:7" x14ac:dyDescent="0.2">
      <c r="A183" s="8" t="s">
        <v>6</v>
      </c>
      <c r="B183" s="12">
        <v>5.2110000000000004E-4</v>
      </c>
      <c r="C183" s="12">
        <v>6.4826100000000003E-6</v>
      </c>
      <c r="D183" s="12">
        <v>1.2153E-4</v>
      </c>
      <c r="E183" s="1">
        <f t="shared" si="5"/>
        <v>-1.1504739E-4</v>
      </c>
      <c r="F183" s="12">
        <v>7.713943E-3</v>
      </c>
      <c r="G183" s="12">
        <v>0.138307052555556</v>
      </c>
    </row>
    <row r="184" spans="1:7" x14ac:dyDescent="0.2">
      <c r="A184" s="8" t="s">
        <v>5</v>
      </c>
      <c r="B184" s="12">
        <v>2.9960000000000002E-4</v>
      </c>
      <c r="C184" s="12">
        <v>0</v>
      </c>
      <c r="D184" s="12">
        <v>3.6934799999999997E-5</v>
      </c>
      <c r="E184" s="1">
        <f t="shared" si="5"/>
        <v>-3.6934799999999997E-5</v>
      </c>
      <c r="F184" s="12">
        <v>2.0485961E-2</v>
      </c>
      <c r="G184" s="12">
        <v>0.10887930110937501</v>
      </c>
    </row>
    <row r="185" spans="1:7" x14ac:dyDescent="0.2">
      <c r="A185" s="8" t="s">
        <v>4</v>
      </c>
      <c r="B185" s="12">
        <v>2.9760000000000002E-4</v>
      </c>
      <c r="C185" s="12">
        <v>8.8773899999999994E-5</v>
      </c>
      <c r="D185" s="12">
        <v>5.1339099999999998E-5</v>
      </c>
      <c r="E185" s="1">
        <f t="shared" si="5"/>
        <v>3.7434799999999996E-5</v>
      </c>
      <c r="F185" s="12">
        <v>2.6968393E-2</v>
      </c>
      <c r="G185" s="12">
        <v>0.20116161715671599</v>
      </c>
    </row>
    <row r="186" spans="1:7" x14ac:dyDescent="0.2">
      <c r="A186" s="8" t="s">
        <v>3</v>
      </c>
      <c r="B186" s="12">
        <v>2.7080000000000002E-4</v>
      </c>
      <c r="C186" s="12">
        <v>9.5678299999999995E-5</v>
      </c>
      <c r="D186" s="12">
        <v>5.2147800000000002E-5</v>
      </c>
      <c r="E186" s="1">
        <f t="shared" si="5"/>
        <v>4.3530499999999993E-5</v>
      </c>
      <c r="F186" s="12">
        <v>2.3424474000000001E-2</v>
      </c>
      <c r="G186" s="12">
        <v>0.26063199987292801</v>
      </c>
    </row>
    <row r="187" spans="1:7" x14ac:dyDescent="0.2">
      <c r="A187" s="8" t="s">
        <v>2</v>
      </c>
      <c r="B187" s="12">
        <v>2.1149999999999999E-4</v>
      </c>
      <c r="C187" s="12">
        <v>5.8173900000000002E-5</v>
      </c>
      <c r="D187" s="12">
        <v>2.79043E-5</v>
      </c>
      <c r="E187" s="1">
        <f t="shared" si="5"/>
        <v>3.0269600000000002E-5</v>
      </c>
      <c r="F187" s="12">
        <v>3.0316688000000001E-2</v>
      </c>
      <c r="G187" s="12">
        <v>4.9727912818181799E-2</v>
      </c>
    </row>
    <row r="188" spans="1:7" x14ac:dyDescent="0.2">
      <c r="A188" s="8" t="s">
        <v>1</v>
      </c>
      <c r="B188" s="12">
        <v>1.806E-4</v>
      </c>
      <c r="C188" s="12">
        <v>6.1756500000000004E-5</v>
      </c>
      <c r="D188" s="12">
        <v>2.4152199999999999E-5</v>
      </c>
      <c r="E188" s="1">
        <f t="shared" si="5"/>
        <v>3.7604300000000009E-5</v>
      </c>
      <c r="F188" s="12">
        <v>5.4403159999999997E-3</v>
      </c>
      <c r="G188" s="12">
        <v>0.255072695261364</v>
      </c>
    </row>
    <row r="189" spans="1:7" x14ac:dyDescent="0.2">
      <c r="A189" s="8" t="s">
        <v>0</v>
      </c>
      <c r="B189" s="12">
        <v>1.1239999999999999E-4</v>
      </c>
      <c r="C189" s="12">
        <v>0</v>
      </c>
      <c r="D189" s="12">
        <v>1.7847799999999999E-5</v>
      </c>
      <c r="E189" s="1">
        <f t="shared" si="5"/>
        <v>-1.7847799999999999E-5</v>
      </c>
      <c r="F189" s="12">
        <v>2.0485961E-2</v>
      </c>
      <c r="G189" s="12">
        <v>0.17163447997479001</v>
      </c>
    </row>
  </sheetData>
  <sortState ref="A2:E189">
    <sortCondition descending="1" ref="B2:B18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Differentially abundant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Pedicord</dc:creator>
  <cp:lastModifiedBy>Virginia Pedicord</cp:lastModifiedBy>
  <dcterms:created xsi:type="dcterms:W3CDTF">2023-06-13T16:11:07Z</dcterms:created>
  <dcterms:modified xsi:type="dcterms:W3CDTF">2023-11-19T20:39:02Z</dcterms:modified>
</cp:coreProperties>
</file>