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brizio\Downloads\"/>
    </mc:Choice>
  </mc:AlternateContent>
  <xr:revisionPtr revIDLastSave="0" documentId="13_ncr:1_{6FBD21D2-2FEE-47C6-A4D4-B0614AE37923}" xr6:coauthVersionLast="47" xr6:coauthVersionMax="47" xr10:uidLastSave="{00000000-0000-0000-0000-000000000000}"/>
  <bookViews>
    <workbookView xWindow="28680" yWindow="-120" windowWidth="29040" windowHeight="16440" activeTab="5" xr2:uid="{7BF720D4-F5B0-45BA-A6C5-A7FE1EE427D4}"/>
  </bookViews>
  <sheets>
    <sheet name="base_mensal_completa" sheetId="1" r:id="rId1"/>
    <sheet name="base_mensal_resumo" sheetId="2" r:id="rId2"/>
    <sheet name="base_anual_regional_completa" sheetId="8" r:id="rId3"/>
    <sheet name="base_anual_regional_resumo" sheetId="9" r:id="rId4"/>
    <sheet name="Dinâmicas" sheetId="3" r:id="rId5"/>
    <sheet name="Painel" sheetId="7" r:id="rId6"/>
  </sheets>
  <definedNames>
    <definedName name="_xlnm._FilterDatabase" localSheetId="0" hidden="1">base_mensal_completa!$A$1:$G$408</definedName>
    <definedName name="SegmentaçãodeDados_Ano">#N/A</definedName>
    <definedName name="SegmentaçãodeDados_Anos__Mês_Ano">#N/A</definedName>
    <definedName name="SegmentaçãodeDados_Mês_Ano">#N/A</definedName>
  </definedNames>
  <calcPr calcId="191029"/>
  <pivotCaches>
    <pivotCache cacheId="0" r:id="rId7"/>
    <pivotCache cacheId="1" r:id="rId8"/>
    <pivotCache cacheId="2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<sst xmlns="http://schemas.openxmlformats.org/spreadsheetml/2006/main" count="904" uniqueCount="97">
  <si>
    <t>Mês/Ano</t>
  </si>
  <si>
    <t>Média de Preço - petróleo bruto - Brent (FOB)</t>
  </si>
  <si>
    <t>Salário mínimo real - R$</t>
  </si>
  <si>
    <t>PIB - R$ (milhões)</t>
  </si>
  <si>
    <t>Taxa de câmbio - R$ / US$ - comercial - compra - média</t>
  </si>
  <si>
    <t>INPC - geral - índice</t>
  </si>
  <si>
    <t>Taxa de juros - Selic - fixada pelo Copom - (% a.a.) - Fechamento Mensal</t>
  </si>
  <si>
    <t>-</t>
  </si>
  <si>
    <t>Rótulos de Linha</t>
  </si>
  <si>
    <t>Total Geral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</si>
  <si>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</si>
  <si>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</si>
  <si>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</si>
  <si>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</si>
  <si>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</si>
  <si>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</si>
  <si>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</si>
  <si>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</si>
  <si>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</si>
  <si>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</si>
  <si>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</si>
  <si>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Salário Mínimo (R$)</t>
  </si>
  <si>
    <t xml:space="preserve"> Média de Preço - Petróleo Bruto - Brent (FOB) </t>
  </si>
  <si>
    <t xml:space="preserve"> PIB - R$ (milhões) </t>
  </si>
  <si>
    <t xml:space="preserve"> Taxa de Câmbio - R$ / US$ Comercial - Compra</t>
  </si>
  <si>
    <t>Taxa Selic - (% a.a.)</t>
  </si>
  <si>
    <t>Sigla</t>
  </si>
  <si>
    <t>Codigo</t>
  </si>
  <si>
    <t>Estado</t>
  </si>
  <si>
    <t>Ano</t>
  </si>
  <si>
    <t>exportacoes_por_estado_dolar</t>
  </si>
  <si>
    <t>importacoes_por_estado_dolar</t>
  </si>
  <si>
    <t>consumo_energia_eletrica_anual_mWh</t>
  </si>
  <si>
    <t>poupanca_anual</t>
  </si>
  <si>
    <t>producao_veiculos_automotores_anual</t>
  </si>
  <si>
    <t>preco_cesta_basica</t>
  </si>
  <si>
    <t>AC</t>
  </si>
  <si>
    <t>Acre</t>
  </si>
  <si>
    <t>AL</t>
  </si>
  <si>
    <t>Alagoas</t>
  </si>
  <si>
    <t>AM</t>
  </si>
  <si>
    <t>Amazonas</t>
  </si>
  <si>
    <t>Amapá</t>
  </si>
  <si>
    <t>BA</t>
  </si>
  <si>
    <t>Bahia</t>
  </si>
  <si>
    <t>CE</t>
  </si>
  <si>
    <t>Ceará</t>
  </si>
  <si>
    <t>DF</t>
  </si>
  <si>
    <t>Distrito Federal</t>
  </si>
  <si>
    <t>ES</t>
  </si>
  <si>
    <t>Espírito Santo</t>
  </si>
  <si>
    <t>GO</t>
  </si>
  <si>
    <t>Goiás</t>
  </si>
  <si>
    <t>MA</t>
  </si>
  <si>
    <t>Maranhão</t>
  </si>
  <si>
    <t>MG</t>
  </si>
  <si>
    <t>Minas Gerais</t>
  </si>
  <si>
    <t>Mato Grosso do Sul</t>
  </si>
  <si>
    <t>Mato Grosso</t>
  </si>
  <si>
    <t>PA</t>
  </si>
  <si>
    <t>Pará</t>
  </si>
  <si>
    <t>PB</t>
  </si>
  <si>
    <t>Paraíba</t>
  </si>
  <si>
    <t>PE</t>
  </si>
  <si>
    <t>Pernambuco</t>
  </si>
  <si>
    <t>PI</t>
  </si>
  <si>
    <t>Piauí</t>
  </si>
  <si>
    <t>Paraná</t>
  </si>
  <si>
    <t>RJ</t>
  </si>
  <si>
    <t>Rio de Janeiro</t>
  </si>
  <si>
    <t>RN</t>
  </si>
  <si>
    <t>Rio Grande do Norte</t>
  </si>
  <si>
    <t>RS</t>
  </si>
  <si>
    <t>Rondônia</t>
  </si>
  <si>
    <t>Roraima</t>
  </si>
  <si>
    <t>Rio Grande do Sul</t>
  </si>
  <si>
    <t>SC</t>
  </si>
  <si>
    <t>Santa Catarina</t>
  </si>
  <si>
    <t>SE</t>
  </si>
  <si>
    <t>Sergipe</t>
  </si>
  <si>
    <t>São Paulo</t>
  </si>
  <si>
    <t>TO</t>
  </si>
  <si>
    <t>Tocantins</t>
  </si>
  <si>
    <t>Média de Preço de Petróleo Bruto - Brent (FOB)</t>
  </si>
  <si>
    <t>Exportações em Dólar</t>
  </si>
  <si>
    <t>Importações em Dólar</t>
  </si>
  <si>
    <t>Consumo de Energia Elétrica em mWh</t>
  </si>
  <si>
    <t>Poupança Anual</t>
  </si>
  <si>
    <t>Produção de Veículos Automotores</t>
  </si>
  <si>
    <t>Média de Preço da Cesta Básica</t>
  </si>
  <si>
    <t>Soma de Produção de Veículos Automotores</t>
  </si>
  <si>
    <t>Preço Médio da Cesta Básica (R$)</t>
  </si>
  <si>
    <t>Média de Preço do Petróleo Bruto - Brent (FOB)</t>
  </si>
  <si>
    <t>Poupança Anual (R$)</t>
  </si>
  <si>
    <t>Consumo de Energia Elétrica (mWh)</t>
  </si>
  <si>
    <t>Importações (US$)</t>
  </si>
  <si>
    <t>Exportações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</si>
</sst>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$&quot;\ * #,##0.00_-;\-&quot;R$&quot;\ * #,##0.00_-;_-&quot;R$&quot;\ * &quot;-&quot;??_-;_-@_-"/>
    <numFmt numFmtId="165" formatCode="#,##0.0000"/>
    <numFmt numFmtId="166" formatCode="0.0"/>
    <numFmt numFmtId="167" formatCode="_-[$$-409]* #,##0.00_ ;_-[$$-409]* \-#,##0.00\ ;_-[$$-409]* &quot;-&quot;??_ ;_-@_ "/>
    <numFmt numFmtId="168" formatCode="_-[$$-409]* #,##0_ ;_-[$$-409]* \-#,##0\ ;_-[$$-409]* &quot;-&quot;??_ ;_-@_ 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0" borderId="0" xfId="1" applyNumberFormat="1" applyAlignment="1">
      <alignment horizontal="right"/>
    </xf>
    <xf numFmtId="17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 indent="1"/>
    </xf>
    <xf numFmtId="0" fontId="2" fillId="0" borderId="1" xfId="0" applyFont="1" applyBorder="1" applyAlignment="1">
      <alignment horizontal="center" vertical="top"/>
    </xf>
    <xf numFmtId="167" fontId="0" fillId="0" borderId="0" xfId="0" applyNumberFormat="1"/>
    <xf numFmtId="3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Normal" xfId="0" builtinId="0"/>
    <cellStyle name="Normal 2" xfId="1" xr:uid="{452637AA-F627-49C2-A9E6-6C212677E0BE}"/>
  </cellStyles>
  <dxfs count="6">
    <dxf>
      <numFmt numFmtId="3" formatCode="#,##0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4" formatCode="_-&quot;R$&quot;\ * #,##0.00_-;\-&quot;R$&quot;\ * #,##0.00_-;_-&quot;R$&quot;\ * &quot;-&quot;??_-;_-@_-"/>
    </dxf>
    <dxf>
      <numFmt numFmtId="3" formatCode="#,##0"/>
    </dxf>
    <dxf>
      <numFmt numFmtId="164" formatCode="_-&quot;R$&quot;\ * #,##0.00_-;\-&quot;R$&quot;\ * #,##0.00_-;_-&quot;R$&quot;\ * &quot;-&quot;??_-;_-@_-"/>
    </dxf>
  </dxfs>
  <tableStyles count="0" defaultTableStyle="TableStyleMedium2" defaultPivotStyle="PivotStyleLight16"/>
  <colors>
    <mruColors>
      <color rgb="FF25B2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[Dashboard_-_Bases_-_Insights.xlsx]Dinâmicas!salario_minimo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Média de Preço do Petróleo Bruto Brent (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US$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x Salário Mínimo do Brasil (R$)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2.8121692977135657E-2"/>
          <c:y val="2.8469750889679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rgbClr val="70AD47">
                <a:lumMod val="75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rgbClr val="70AD47">
                <a:lumMod val="75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rgbClr val="70AD47">
                <a:lumMod val="75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Dinâmicas!$C$2</c:f>
              <c:strCache>
                <c:ptCount val="1"/>
                <c:pt idx="0">
                  <c:v> Média de Preço - Petróleo Bruto - Brent (FOB) </c:v>
                </c:pt>
              </c:strCache>
            </c:strRef>
          </c:tx>
          <c:spPr>
            <a:ln w="22225" cap="rnd">
              <a:solidFill>
                <a:sysClr val="windowText" lastClr="000000">
                  <a:lumMod val="85000"/>
                  <a:lumOff val="15000"/>
                </a:sysClr>
              </a:solidFill>
              <a:round/>
            </a:ln>
            <a:effectLst/>
          </c:spPr>
          <c:marker>
            <c:symbol val="none"/>
          </c:marker>
          <c:cat>
            <c:multiLvlStrRef>
              <c:f>Dinâmicas!$B$3:$B$145</c:f>
              <c:multiLvlStrCache>
                <c:ptCount val="131"/>
                <c:lvl>
                  <c:pt idx="0">
                    <c:v>Jan-13</c:v>
                  </c:pt>
                  <c:pt idx="1">
                    <c:v>Feb-13</c:v>
                  </c:pt>
                  <c:pt idx="2">
                    <c:v>Mar-13</c:v>
                  </c:pt>
                  <c:pt idx="3">
                    <c:v>Apr-13</c:v>
                  </c:pt>
                  <c:pt idx="4">
                    <c:v>May-13</c:v>
                  </c:pt>
                  <c:pt idx="5">
                    <c:v>Jun-13</c:v>
                  </c:pt>
                  <c:pt idx="6">
                    <c:v>Jul-13</c:v>
                  </c:pt>
                  <c:pt idx="7">
                    <c:v>Aug-13</c:v>
                  </c:pt>
                  <c:pt idx="8">
                    <c:v>Sep-13</c:v>
                  </c:pt>
                  <c:pt idx="9">
                    <c:v>Oct-13</c:v>
                  </c:pt>
                  <c:pt idx="10">
                    <c:v>Nov-13</c:v>
                  </c:pt>
                  <c:pt idx="11">
                    <c:v>Dec-13</c:v>
                  </c:pt>
                  <c:pt idx="12">
                    <c:v>Jan-14</c:v>
                  </c:pt>
                  <c:pt idx="13">
                    <c:v>Feb-14</c:v>
                  </c:pt>
                  <c:pt idx="14">
                    <c:v>Mar-14</c:v>
                  </c:pt>
                  <c:pt idx="15">
                    <c:v>Apr-14</c:v>
                  </c:pt>
                  <c:pt idx="16">
                    <c:v>May-14</c:v>
                  </c:pt>
                  <c:pt idx="17">
                    <c:v>Jun-14</c:v>
                  </c:pt>
                  <c:pt idx="18">
                    <c:v>Jul-14</c:v>
                  </c:pt>
                  <c:pt idx="19">
                    <c:v>Aug-14</c:v>
                  </c:pt>
                  <c:pt idx="20">
                    <c:v>Sep-14</c:v>
                  </c:pt>
                  <c:pt idx="21">
                    <c:v>Oct-14</c:v>
                  </c:pt>
                  <c:pt idx="22">
                    <c:v>Nov-14</c:v>
                  </c:pt>
                  <c:pt idx="23">
                    <c:v>Dec-14</c:v>
                  </c:pt>
                  <c:pt idx="24">
                    <c:v>Jan-15</c:v>
                  </c:pt>
                  <c:pt idx="25">
                    <c:v>Feb-15</c:v>
                  </c:pt>
                  <c:pt idx="26">
                    <c:v>Mar-15</c:v>
                  </c:pt>
                  <c:pt idx="27">
                    <c:v>Apr-15</c:v>
                  </c:pt>
                  <c:pt idx="28">
                    <c:v>May-15</c:v>
                  </c:pt>
                  <c:pt idx="29">
                    <c:v>Jun-15</c:v>
                  </c:pt>
                  <c:pt idx="30">
                    <c:v>Jul-15</c:v>
                  </c:pt>
                  <c:pt idx="31">
                    <c:v>Aug-15</c:v>
                  </c:pt>
                  <c:pt idx="32">
                    <c:v>Sep-15</c:v>
                  </c:pt>
                  <c:pt idx="33">
                    <c:v>Oct-15</c:v>
                  </c:pt>
                  <c:pt idx="34">
                    <c:v>Nov-15</c:v>
                  </c:pt>
                  <c:pt idx="35">
                    <c:v>Dec-15</c:v>
                  </c:pt>
                  <c:pt idx="36">
                    <c:v>Jan-16</c:v>
                  </c:pt>
                  <c:pt idx="37">
                    <c:v>Feb-16</c:v>
                  </c:pt>
                  <c:pt idx="38">
                    <c:v>Mar-16</c:v>
                  </c:pt>
                  <c:pt idx="39">
                    <c:v>Apr-16</c:v>
                  </c:pt>
                  <c:pt idx="40">
                    <c:v>May-16</c:v>
                  </c:pt>
                  <c:pt idx="41">
                    <c:v>Jun-16</c:v>
                  </c:pt>
                  <c:pt idx="42">
                    <c:v>Jul-16</c:v>
                  </c:pt>
                  <c:pt idx="43">
                    <c:v>Aug-16</c:v>
                  </c:pt>
                  <c:pt idx="44">
                    <c:v>Sep-16</c:v>
                  </c:pt>
                  <c:pt idx="45">
                    <c:v>Oct-16</c:v>
                  </c:pt>
                  <c:pt idx="46">
                    <c:v>Nov-16</c:v>
                  </c:pt>
                  <c:pt idx="47">
                    <c:v>Dec-16</c:v>
                  </c:pt>
                  <c:pt idx="48">
                    <c:v>Jan-17</c:v>
                  </c:pt>
                  <c:pt idx="49">
                    <c:v>Feb-17</c:v>
                  </c:pt>
                  <c:pt idx="50">
                    <c:v>Mar-17</c:v>
                  </c:pt>
                  <c:pt idx="51">
                    <c:v>Apr-17</c:v>
                  </c:pt>
                  <c:pt idx="52">
                    <c:v>May-17</c:v>
                  </c:pt>
                  <c:pt idx="53">
                    <c:v>Jun-17</c:v>
                  </c:pt>
                  <c:pt idx="54">
                    <c:v>Jul-17</c:v>
                  </c:pt>
                  <c:pt idx="55">
                    <c:v>Aug-17</c:v>
                  </c:pt>
                  <c:pt idx="56">
                    <c:v>Sep-17</c:v>
                  </c:pt>
                  <c:pt idx="57">
                    <c:v>Oct-17</c:v>
                  </c:pt>
                  <c:pt idx="58">
                    <c:v>Nov-17</c:v>
                  </c:pt>
                  <c:pt idx="59">
                    <c:v>Dec-17</c:v>
                  </c:pt>
                  <c:pt idx="60">
                    <c:v>Jan-18</c:v>
                  </c:pt>
                  <c:pt idx="61">
                    <c:v>Feb-18</c:v>
                  </c:pt>
                  <c:pt idx="62">
                    <c:v>Mar-18</c:v>
                  </c:pt>
                  <c:pt idx="63">
                    <c:v>Apr-18</c:v>
                  </c:pt>
                  <c:pt idx="64">
                    <c:v>May-18</c:v>
                  </c:pt>
                  <c:pt idx="65">
                    <c:v>Jun-18</c:v>
                  </c:pt>
                  <c:pt idx="66">
                    <c:v>Jul-18</c:v>
                  </c:pt>
                  <c:pt idx="67">
                    <c:v>Aug-18</c:v>
                  </c:pt>
                  <c:pt idx="68">
                    <c:v>Sep-18</c:v>
                  </c:pt>
                  <c:pt idx="69">
                    <c:v>Oct-18</c:v>
                  </c:pt>
                  <c:pt idx="70">
                    <c:v>Nov-18</c:v>
                  </c:pt>
                  <c:pt idx="71">
                    <c:v>Dec-18</c:v>
                  </c:pt>
                  <c:pt idx="72">
                    <c:v>Jan-19</c:v>
                  </c:pt>
                  <c:pt idx="73">
                    <c:v>Feb-19</c:v>
                  </c:pt>
                  <c:pt idx="74">
                    <c:v>Mar-19</c:v>
                  </c:pt>
                  <c:pt idx="75">
                    <c:v>Apr-19</c:v>
                  </c:pt>
                  <c:pt idx="76">
                    <c:v>May-19</c:v>
                  </c:pt>
                  <c:pt idx="77">
                    <c:v>Jun-19</c:v>
                  </c:pt>
                  <c:pt idx="78">
                    <c:v>Jul-19</c:v>
                  </c:pt>
                  <c:pt idx="79">
                    <c:v>Aug-19</c:v>
                  </c:pt>
                  <c:pt idx="80">
                    <c:v>Sep-19</c:v>
                  </c:pt>
                  <c:pt idx="81">
                    <c:v>Oct-19</c:v>
                  </c:pt>
                  <c:pt idx="82">
                    <c:v>Nov-19</c:v>
                  </c:pt>
                  <c:pt idx="83">
                    <c:v>Dec-19</c:v>
                  </c:pt>
                  <c:pt idx="84">
                    <c:v>Jan-20</c:v>
                  </c:pt>
                  <c:pt idx="85">
                    <c:v>Feb-20</c:v>
                  </c:pt>
                  <c:pt idx="86">
                    <c:v>Mar-20</c:v>
                  </c:pt>
                  <c:pt idx="87">
                    <c:v>Apr-20</c:v>
                  </c:pt>
                  <c:pt idx="88">
                    <c:v>May-20</c:v>
                  </c:pt>
                  <c:pt idx="89">
                    <c:v>Jun-20</c:v>
                  </c:pt>
                  <c:pt idx="90">
                    <c:v>Jul-20</c:v>
                  </c:pt>
                  <c:pt idx="91">
                    <c:v>Aug-20</c:v>
                  </c:pt>
                  <c:pt idx="92">
                    <c:v>Sep-20</c:v>
                  </c:pt>
                  <c:pt idx="93">
                    <c:v>Oct-20</c:v>
                  </c:pt>
                  <c:pt idx="94">
                    <c:v>Nov-20</c:v>
                  </c:pt>
                  <c:pt idx="95">
                    <c:v>Dec-20</c:v>
                  </c:pt>
                  <c:pt idx="96">
                    <c:v>Jan-21</c:v>
                  </c:pt>
                  <c:pt idx="97">
                    <c:v>Feb-21</c:v>
                  </c:pt>
                  <c:pt idx="98">
                    <c:v>Mar-21</c:v>
                  </c:pt>
                  <c:pt idx="99">
                    <c:v>Apr-21</c:v>
                  </c:pt>
                  <c:pt idx="100">
                    <c:v>May-21</c:v>
                  </c:pt>
                  <c:pt idx="101">
                    <c:v>Jun-21</c:v>
                  </c:pt>
                  <c:pt idx="102">
                    <c:v>Jul-21</c:v>
                  </c:pt>
                  <c:pt idx="103">
                    <c:v>Aug-21</c:v>
                  </c:pt>
                  <c:pt idx="104">
                    <c:v>Sep-21</c:v>
                  </c:pt>
                  <c:pt idx="105">
                    <c:v>Oct-21</c:v>
                  </c:pt>
                  <c:pt idx="106">
                    <c:v>Nov-21</c:v>
                  </c:pt>
                  <c:pt idx="107">
                    <c:v>Dec-21</c:v>
                  </c:pt>
                  <c:pt idx="108">
                    <c:v>Jan-22</c:v>
                  </c:pt>
                  <c:pt idx="109">
                    <c:v>Feb-22</c:v>
                  </c:pt>
                  <c:pt idx="110">
                    <c:v>Mar-22</c:v>
                  </c:pt>
                  <c:pt idx="111">
                    <c:v>Apr-22</c:v>
                  </c:pt>
                  <c:pt idx="112">
                    <c:v>May-22</c:v>
                  </c:pt>
                  <c:pt idx="113">
                    <c:v>Jun-22</c:v>
                  </c:pt>
                  <c:pt idx="114">
                    <c:v>Jul-22</c:v>
                  </c:pt>
                  <c:pt idx="115">
                    <c:v>Aug-22</c:v>
                  </c:pt>
                  <c:pt idx="116">
                    <c:v>Sep-22</c:v>
                  </c:pt>
                  <c:pt idx="117">
                    <c:v>Oct-22</c:v>
                  </c:pt>
                  <c:pt idx="118">
                    <c:v>Nov-22</c:v>
                  </c:pt>
                  <c:pt idx="119">
                    <c:v>Dec-22</c:v>
                  </c:pt>
                  <c:pt idx="120">
                    <c:v>Jan-23</c:v>
                  </c:pt>
                  <c:pt idx="121">
                    <c:v>Feb-23</c:v>
                  </c:pt>
                  <c:pt idx="122">
                    <c:v>Mar-23</c:v>
                  </c:pt>
                  <c:pt idx="123">
                    <c:v>Apr-23</c:v>
                  </c:pt>
                  <c:pt idx="124">
                    <c:v>May-23</c:v>
                  </c:pt>
                  <c:pt idx="125">
                    <c:v>Jun-23</c:v>
                  </c:pt>
                  <c:pt idx="126">
                    <c:v>Jul-23</c:v>
                  </c:pt>
                  <c:pt idx="127">
                    <c:v>Aug-23</c:v>
                  </c:pt>
                  <c:pt idx="128">
                    <c:v>Sep-23</c:v>
                  </c:pt>
                  <c:pt idx="129">
                    <c:v>Oct-23</c:v>
                  </c:pt>
                  <c:pt idx="130">
                    <c:v>Nov-23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  <c:pt idx="36">
                    <c:v>2016</c:v>
                  </c:pt>
                  <c:pt idx="48">
                    <c:v>2017</c:v>
                  </c:pt>
                  <c:pt idx="60">
                    <c:v>2018</c:v>
                  </c:pt>
                  <c:pt idx="72">
                    <c:v>2019</c:v>
                  </c:pt>
                  <c:pt idx="84">
                    <c:v>2020</c:v>
                  </c:pt>
                  <c:pt idx="96">
                    <c:v>2021</c:v>
                  </c:pt>
                  <c:pt idx="108">
                    <c:v>2022</c:v>
                  </c:pt>
                  <c:pt idx="120">
                    <c:v>2023</c:v>
                  </c:pt>
                </c:lvl>
              </c:multiLvlStrCache>
            </c:multiLvlStrRef>
          </c:cat>
          <c:val>
            <c:numRef>
              <c:f>Dinâmicas!$C$3:$C$145</c:f>
              <c:numCache>
                <c:formatCode>General</c:formatCode>
                <c:ptCount val="131"/>
                <c:pt idx="0">
                  <c:v>112.66833333333336</c:v>
                </c:pt>
                <c:pt idx="1">
                  <c:v>116.12269230769235</c:v>
                </c:pt>
                <c:pt idx="2">
                  <c:v>109.13333333333331</c:v>
                </c:pt>
                <c:pt idx="3">
                  <c:v>102.70466666666668</c:v>
                </c:pt>
                <c:pt idx="4">
                  <c:v>102.3035483870968</c:v>
                </c:pt>
                <c:pt idx="5">
                  <c:v>102.87666666666665</c:v>
                </c:pt>
                <c:pt idx="6">
                  <c:v>107.6793333333333</c:v>
                </c:pt>
                <c:pt idx="7">
                  <c:v>110.46709677419354</c:v>
                </c:pt>
                <c:pt idx="8">
                  <c:v>112.53133333333331</c:v>
                </c:pt>
                <c:pt idx="9">
                  <c:v>109.15612903225805</c:v>
                </c:pt>
                <c:pt idx="10">
                  <c:v>107.54965517241381</c:v>
                </c:pt>
                <c:pt idx="11">
                  <c:v>110.86689655172414</c:v>
                </c:pt>
                <c:pt idx="12">
                  <c:v>108.2596551724138</c:v>
                </c:pt>
                <c:pt idx="13">
                  <c:v>108.84892857142857</c:v>
                </c:pt>
                <c:pt idx="14">
                  <c:v>107.62161290322581</c:v>
                </c:pt>
                <c:pt idx="15">
                  <c:v>107.51633333333329</c:v>
                </c:pt>
                <c:pt idx="16">
                  <c:v>109.51935483870972</c:v>
                </c:pt>
                <c:pt idx="17">
                  <c:v>111.55766666666668</c:v>
                </c:pt>
                <c:pt idx="18">
                  <c:v>107.18709677419355</c:v>
                </c:pt>
                <c:pt idx="19">
                  <c:v>102.25645161290323</c:v>
                </c:pt>
                <c:pt idx="20">
                  <c:v>97.630333333333354</c:v>
                </c:pt>
                <c:pt idx="21">
                  <c:v>88.333870967741944</c:v>
                </c:pt>
                <c:pt idx="22">
                  <c:v>80.514137931034497</c:v>
                </c:pt>
                <c:pt idx="23">
                  <c:v>63.381000000000007</c:v>
                </c:pt>
                <c:pt idx="24">
                  <c:v>48.973870967741924</c:v>
                </c:pt>
                <c:pt idx="25">
                  <c:v>56.481428571428573</c:v>
                </c:pt>
                <c:pt idx="26">
                  <c:v>56.588064516129045</c:v>
                </c:pt>
                <c:pt idx="27">
                  <c:v>58.470000000000013</c:v>
                </c:pt>
                <c:pt idx="28">
                  <c:v>64.155806451612904</c:v>
                </c:pt>
                <c:pt idx="29">
                  <c:v>61.733333333333327</c:v>
                </c:pt>
                <c:pt idx="30">
                  <c:v>57.301290322580655</c:v>
                </c:pt>
                <c:pt idx="31">
                  <c:v>47.796129032258051</c:v>
                </c:pt>
                <c:pt idx="32">
                  <c:v>47.907333333333334</c:v>
                </c:pt>
                <c:pt idx="33">
                  <c:v>48.35709677419355</c:v>
                </c:pt>
                <c:pt idx="34">
                  <c:v>44.71166666666668</c:v>
                </c:pt>
                <c:pt idx="35">
                  <c:v>38.506774193548381</c:v>
                </c:pt>
                <c:pt idx="36">
                  <c:v>31.384193548387099</c:v>
                </c:pt>
                <c:pt idx="37">
                  <c:v>32.038620689655176</c:v>
                </c:pt>
                <c:pt idx="38">
                  <c:v>38.218387096774201</c:v>
                </c:pt>
                <c:pt idx="39">
                  <c:v>40.789666666666676</c:v>
                </c:pt>
                <c:pt idx="40">
                  <c:v>46.566774193548376</c:v>
                </c:pt>
                <c:pt idx="41">
                  <c:v>48.513333333333328</c:v>
                </c:pt>
                <c:pt idx="42">
                  <c:v>45.372903225806461</c:v>
                </c:pt>
                <c:pt idx="43">
                  <c:v>45.31</c:v>
                </c:pt>
                <c:pt idx="44">
                  <c:v>46.540666666666681</c:v>
                </c:pt>
                <c:pt idx="45">
                  <c:v>49.485161290322573</c:v>
                </c:pt>
                <c:pt idx="46">
                  <c:v>44.764999999999993</c:v>
                </c:pt>
                <c:pt idx="47">
                  <c:v>52.562580645161283</c:v>
                </c:pt>
                <c:pt idx="48">
                  <c:v>54.52129032258064</c:v>
                </c:pt>
                <c:pt idx="49">
                  <c:v>54.902857142857151</c:v>
                </c:pt>
                <c:pt idx="50">
                  <c:v>51.638709677419357</c:v>
                </c:pt>
                <c:pt idx="51">
                  <c:v>52.374137931034468</c:v>
                </c:pt>
                <c:pt idx="52">
                  <c:v>50.412580645161285</c:v>
                </c:pt>
                <c:pt idx="53">
                  <c:v>46.557000000000009</c:v>
                </c:pt>
                <c:pt idx="54">
                  <c:v>48.266451612903225</c:v>
                </c:pt>
                <c:pt idx="55">
                  <c:v>51.609354838709685</c:v>
                </c:pt>
                <c:pt idx="56">
                  <c:v>55.785000000000011</c:v>
                </c:pt>
                <c:pt idx="57">
                  <c:v>57.307741935483861</c:v>
                </c:pt>
                <c:pt idx="58">
                  <c:v>62.578333333333333</c:v>
                </c:pt>
                <c:pt idx="59">
                  <c:v>64.37466666666667</c:v>
                </c:pt>
                <c:pt idx="60">
                  <c:v>68.925161290322578</c:v>
                </c:pt>
                <c:pt idx="61">
                  <c:v>65.456296296296301</c:v>
                </c:pt>
                <c:pt idx="62">
                  <c:v>66.01423076923075</c:v>
                </c:pt>
                <c:pt idx="63">
                  <c:v>71.913333333333341</c:v>
                </c:pt>
                <c:pt idx="64">
                  <c:v>76.787307692307706</c:v>
                </c:pt>
                <c:pt idx="65">
                  <c:v>74.408846153846156</c:v>
                </c:pt>
                <c:pt idx="66">
                  <c:v>74.334230769230757</c:v>
                </c:pt>
                <c:pt idx="67">
                  <c:v>72.371111111111105</c:v>
                </c:pt>
                <c:pt idx="68">
                  <c:v>78.738</c:v>
                </c:pt>
                <c:pt idx="69">
                  <c:v>81.50500000000001</c:v>
                </c:pt>
                <c:pt idx="70">
                  <c:v>65.689230769230761</c:v>
                </c:pt>
                <c:pt idx="71">
                  <c:v>57.382272727272742</c:v>
                </c:pt>
                <c:pt idx="72">
                  <c:v>59.092307692307678</c:v>
                </c:pt>
                <c:pt idx="73">
                  <c:v>63.705652173913037</c:v>
                </c:pt>
                <c:pt idx="74">
                  <c:v>66.138571428571439</c:v>
                </c:pt>
                <c:pt idx="75">
                  <c:v>71.259500000000003</c:v>
                </c:pt>
                <c:pt idx="76">
                  <c:v>71.172608695652173</c:v>
                </c:pt>
                <c:pt idx="77">
                  <c:v>64.17</c:v>
                </c:pt>
                <c:pt idx="78">
                  <c:v>63.919130434782602</c:v>
                </c:pt>
                <c:pt idx="79">
                  <c:v>59.041818181818186</c:v>
                </c:pt>
                <c:pt idx="80">
                  <c:v>62.826666666666675</c:v>
                </c:pt>
                <c:pt idx="81">
                  <c:v>59.713043478260886</c:v>
                </c:pt>
                <c:pt idx="82">
                  <c:v>63.211904761904762</c:v>
                </c:pt>
                <c:pt idx="83">
                  <c:v>67.128500000000003</c:v>
                </c:pt>
                <c:pt idx="84">
                  <c:v>63.645454545454534</c:v>
                </c:pt>
                <c:pt idx="85">
                  <c:v>55.702000000000012</c:v>
                </c:pt>
                <c:pt idx="86">
                  <c:v>32.01</c:v>
                </c:pt>
                <c:pt idx="87">
                  <c:v>18.466666666666669</c:v>
                </c:pt>
                <c:pt idx="88">
                  <c:v>29.600000000000005</c:v>
                </c:pt>
                <c:pt idx="89">
                  <c:v>40.266818181818181</c:v>
                </c:pt>
                <c:pt idx="90">
                  <c:v>43.24217391304348</c:v>
                </c:pt>
                <c:pt idx="91">
                  <c:v>44.736000000000004</c:v>
                </c:pt>
                <c:pt idx="92">
                  <c:v>40.739600000000003</c:v>
                </c:pt>
                <c:pt idx="93">
                  <c:v>40.189545454545453</c:v>
                </c:pt>
                <c:pt idx="94">
                  <c:v>42.692380952380944</c:v>
                </c:pt>
                <c:pt idx="95">
                  <c:v>49.845263157894735</c:v>
                </c:pt>
                <c:pt idx="96">
                  <c:v>54.774000000000001</c:v>
                </c:pt>
                <c:pt idx="97">
                  <c:v>62.276499999999999</c:v>
                </c:pt>
                <c:pt idx="98">
                  <c:v>65.41</c:v>
                </c:pt>
                <c:pt idx="99">
                  <c:v>64.760952380952375</c:v>
                </c:pt>
                <c:pt idx="100">
                  <c:v>68.51333333333335</c:v>
                </c:pt>
                <c:pt idx="101">
                  <c:v>73.164090909090916</c:v>
                </c:pt>
                <c:pt idx="102">
                  <c:v>75.165909090909096</c:v>
                </c:pt>
                <c:pt idx="103">
                  <c:v>70.747142857142862</c:v>
                </c:pt>
                <c:pt idx="104">
                  <c:v>74.48863636363636</c:v>
                </c:pt>
                <c:pt idx="105">
                  <c:v>83.538095238095252</c:v>
                </c:pt>
                <c:pt idx="106">
                  <c:v>81.050000000000011</c:v>
                </c:pt>
                <c:pt idx="107">
                  <c:v>74.219090909090909</c:v>
                </c:pt>
                <c:pt idx="108">
                  <c:v>86.505238095238084</c:v>
                </c:pt>
                <c:pt idx="109">
                  <c:v>97.129000000000005</c:v>
                </c:pt>
                <c:pt idx="110">
                  <c:v>117.24521739130434</c:v>
                </c:pt>
                <c:pt idx="111">
                  <c:v>104.88799999999999</c:v>
                </c:pt>
                <c:pt idx="112">
                  <c:v>113.11136363636366</c:v>
                </c:pt>
                <c:pt idx="113">
                  <c:v>122.71095238095235</c:v>
                </c:pt>
                <c:pt idx="114">
                  <c:v>111.92571428571431</c:v>
                </c:pt>
                <c:pt idx="115">
                  <c:v>100.44636363636364</c:v>
                </c:pt>
                <c:pt idx="116">
                  <c:v>89.749545454545455</c:v>
                </c:pt>
                <c:pt idx="117">
                  <c:v>93.331904761904781</c:v>
                </c:pt>
                <c:pt idx="118">
                  <c:v>91.415454545454537</c:v>
                </c:pt>
                <c:pt idx="119">
                  <c:v>80.99666666666667</c:v>
                </c:pt>
                <c:pt idx="120">
                  <c:v>82.534999999999982</c:v>
                </c:pt>
                <c:pt idx="121">
                  <c:v>82.585000000000008</c:v>
                </c:pt>
                <c:pt idx="122">
                  <c:v>78.434347826086963</c:v>
                </c:pt>
                <c:pt idx="123">
                  <c:v>84.739473684210523</c:v>
                </c:pt>
                <c:pt idx="124">
                  <c:v>75.465999999999994</c:v>
                </c:pt>
                <c:pt idx="125">
                  <c:v>74.839090909090899</c:v>
                </c:pt>
                <c:pt idx="126">
                  <c:v>79.908695652173904</c:v>
                </c:pt>
                <c:pt idx="127">
                  <c:v>86.147727272727295</c:v>
                </c:pt>
                <c:pt idx="128">
                  <c:v>93.905000000000001</c:v>
                </c:pt>
                <c:pt idx="129">
                  <c:v>90.775714285714287</c:v>
                </c:pt>
                <c:pt idx="130">
                  <c:v>82.167894736842115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B-47F6-9543-347F82C6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2944"/>
        <c:axId val="269398320"/>
      </c:lineChart>
      <c:lineChart>
        <c:grouping val="standard"/>
        <c:varyColors val="0"/>
        <c:ser>
          <c:idx val="1"/>
          <c:order val="1"/>
          <c:tx>
            <c:strRef>
              <c:f>Dinâmicas!$D$2</c:f>
              <c:strCache>
                <c:ptCount val="1"/>
                <c:pt idx="0">
                  <c:v>Salário Mínimo (R$)</c:v>
                </c:pt>
              </c:strCache>
            </c:strRef>
          </c:tx>
          <c:spPr>
            <a:ln w="22225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multiLvlStrRef>
              <c:f>Dinâmicas!$B$3:$B$145</c:f>
              <c:multiLvlStrCache>
                <c:ptCount val="131"/>
                <c:lvl>
                  <c:pt idx="0">
                    <c:v>Jan-13</c:v>
                  </c:pt>
                  <c:pt idx="1">
                    <c:v>Feb-13</c:v>
                  </c:pt>
                  <c:pt idx="2">
                    <c:v>Mar-13</c:v>
                  </c:pt>
                  <c:pt idx="3">
                    <c:v>Apr-13</c:v>
                  </c:pt>
                  <c:pt idx="4">
                    <c:v>May-13</c:v>
                  </c:pt>
                  <c:pt idx="5">
                    <c:v>Jun-13</c:v>
                  </c:pt>
                  <c:pt idx="6">
                    <c:v>Jul-13</c:v>
                  </c:pt>
                  <c:pt idx="7">
                    <c:v>Aug-13</c:v>
                  </c:pt>
                  <c:pt idx="8">
                    <c:v>Sep-13</c:v>
                  </c:pt>
                  <c:pt idx="9">
                    <c:v>Oct-13</c:v>
                  </c:pt>
                  <c:pt idx="10">
                    <c:v>Nov-13</c:v>
                  </c:pt>
                  <c:pt idx="11">
                    <c:v>Dec-13</c:v>
                  </c:pt>
                  <c:pt idx="12">
                    <c:v>Jan-14</c:v>
                  </c:pt>
                  <c:pt idx="13">
                    <c:v>Feb-14</c:v>
                  </c:pt>
                  <c:pt idx="14">
                    <c:v>Mar-14</c:v>
                  </c:pt>
                  <c:pt idx="15">
                    <c:v>Apr-14</c:v>
                  </c:pt>
                  <c:pt idx="16">
                    <c:v>May-14</c:v>
                  </c:pt>
                  <c:pt idx="17">
                    <c:v>Jun-14</c:v>
                  </c:pt>
                  <c:pt idx="18">
                    <c:v>Jul-14</c:v>
                  </c:pt>
                  <c:pt idx="19">
                    <c:v>Aug-14</c:v>
                  </c:pt>
                  <c:pt idx="20">
                    <c:v>Sep-14</c:v>
                  </c:pt>
                  <c:pt idx="21">
                    <c:v>Oct-14</c:v>
                  </c:pt>
                  <c:pt idx="22">
                    <c:v>Nov-14</c:v>
                  </c:pt>
                  <c:pt idx="23">
                    <c:v>Dec-14</c:v>
                  </c:pt>
                  <c:pt idx="24">
                    <c:v>Jan-15</c:v>
                  </c:pt>
                  <c:pt idx="25">
                    <c:v>Feb-15</c:v>
                  </c:pt>
                  <c:pt idx="26">
                    <c:v>Mar-15</c:v>
                  </c:pt>
                  <c:pt idx="27">
                    <c:v>Apr-15</c:v>
                  </c:pt>
                  <c:pt idx="28">
                    <c:v>May-15</c:v>
                  </c:pt>
                  <c:pt idx="29">
                    <c:v>Jun-15</c:v>
                  </c:pt>
                  <c:pt idx="30">
                    <c:v>Jul-15</c:v>
                  </c:pt>
                  <c:pt idx="31">
                    <c:v>Aug-15</c:v>
                  </c:pt>
                  <c:pt idx="32">
                    <c:v>Sep-15</c:v>
                  </c:pt>
                  <c:pt idx="33">
                    <c:v>Oct-15</c:v>
                  </c:pt>
                  <c:pt idx="34">
                    <c:v>Nov-15</c:v>
                  </c:pt>
                  <c:pt idx="35">
                    <c:v>Dec-15</c:v>
                  </c:pt>
                  <c:pt idx="36">
                    <c:v>Jan-16</c:v>
                  </c:pt>
                  <c:pt idx="37">
                    <c:v>Feb-16</c:v>
                  </c:pt>
                  <c:pt idx="38">
                    <c:v>Mar-16</c:v>
                  </c:pt>
                  <c:pt idx="39">
                    <c:v>Apr-16</c:v>
                  </c:pt>
                  <c:pt idx="40">
                    <c:v>May-16</c:v>
                  </c:pt>
                  <c:pt idx="41">
                    <c:v>Jun-16</c:v>
                  </c:pt>
                  <c:pt idx="42">
                    <c:v>Jul-16</c:v>
                  </c:pt>
                  <c:pt idx="43">
                    <c:v>Aug-16</c:v>
                  </c:pt>
                  <c:pt idx="44">
                    <c:v>Sep-16</c:v>
                  </c:pt>
                  <c:pt idx="45">
                    <c:v>Oct-16</c:v>
                  </c:pt>
                  <c:pt idx="46">
                    <c:v>Nov-16</c:v>
                  </c:pt>
                  <c:pt idx="47">
                    <c:v>Dec-16</c:v>
                  </c:pt>
                  <c:pt idx="48">
                    <c:v>Jan-17</c:v>
                  </c:pt>
                  <c:pt idx="49">
                    <c:v>Feb-17</c:v>
                  </c:pt>
                  <c:pt idx="50">
                    <c:v>Mar-17</c:v>
                  </c:pt>
                  <c:pt idx="51">
                    <c:v>Apr-17</c:v>
                  </c:pt>
                  <c:pt idx="52">
                    <c:v>May-17</c:v>
                  </c:pt>
                  <c:pt idx="53">
                    <c:v>Jun-17</c:v>
                  </c:pt>
                  <c:pt idx="54">
                    <c:v>Jul-17</c:v>
                  </c:pt>
                  <c:pt idx="55">
                    <c:v>Aug-17</c:v>
                  </c:pt>
                  <c:pt idx="56">
                    <c:v>Sep-17</c:v>
                  </c:pt>
                  <c:pt idx="57">
                    <c:v>Oct-17</c:v>
                  </c:pt>
                  <c:pt idx="58">
                    <c:v>Nov-17</c:v>
                  </c:pt>
                  <c:pt idx="59">
                    <c:v>Dec-17</c:v>
                  </c:pt>
                  <c:pt idx="60">
                    <c:v>Jan-18</c:v>
                  </c:pt>
                  <c:pt idx="61">
                    <c:v>Feb-18</c:v>
                  </c:pt>
                  <c:pt idx="62">
                    <c:v>Mar-18</c:v>
                  </c:pt>
                  <c:pt idx="63">
                    <c:v>Apr-18</c:v>
                  </c:pt>
                  <c:pt idx="64">
                    <c:v>May-18</c:v>
                  </c:pt>
                  <c:pt idx="65">
                    <c:v>Jun-18</c:v>
                  </c:pt>
                  <c:pt idx="66">
                    <c:v>Jul-18</c:v>
                  </c:pt>
                  <c:pt idx="67">
                    <c:v>Aug-18</c:v>
                  </c:pt>
                  <c:pt idx="68">
                    <c:v>Sep-18</c:v>
                  </c:pt>
                  <c:pt idx="69">
                    <c:v>Oct-18</c:v>
                  </c:pt>
                  <c:pt idx="70">
                    <c:v>Nov-18</c:v>
                  </c:pt>
                  <c:pt idx="71">
                    <c:v>Dec-18</c:v>
                  </c:pt>
                  <c:pt idx="72">
                    <c:v>Jan-19</c:v>
                  </c:pt>
                  <c:pt idx="73">
                    <c:v>Feb-19</c:v>
                  </c:pt>
                  <c:pt idx="74">
                    <c:v>Mar-19</c:v>
                  </c:pt>
                  <c:pt idx="75">
                    <c:v>Apr-19</c:v>
                  </c:pt>
                  <c:pt idx="76">
                    <c:v>May-19</c:v>
                  </c:pt>
                  <c:pt idx="77">
                    <c:v>Jun-19</c:v>
                  </c:pt>
                  <c:pt idx="78">
                    <c:v>Jul-19</c:v>
                  </c:pt>
                  <c:pt idx="79">
                    <c:v>Aug-19</c:v>
                  </c:pt>
                  <c:pt idx="80">
                    <c:v>Sep-19</c:v>
                  </c:pt>
                  <c:pt idx="81">
                    <c:v>Oct-19</c:v>
                  </c:pt>
                  <c:pt idx="82">
                    <c:v>Nov-19</c:v>
                  </c:pt>
                  <c:pt idx="83">
                    <c:v>Dec-19</c:v>
                  </c:pt>
                  <c:pt idx="84">
                    <c:v>Jan-20</c:v>
                  </c:pt>
                  <c:pt idx="85">
                    <c:v>Feb-20</c:v>
                  </c:pt>
                  <c:pt idx="86">
                    <c:v>Mar-20</c:v>
                  </c:pt>
                  <c:pt idx="87">
                    <c:v>Apr-20</c:v>
                  </c:pt>
                  <c:pt idx="88">
                    <c:v>May-20</c:v>
                  </c:pt>
                  <c:pt idx="89">
                    <c:v>Jun-20</c:v>
                  </c:pt>
                  <c:pt idx="90">
                    <c:v>Jul-20</c:v>
                  </c:pt>
                  <c:pt idx="91">
                    <c:v>Aug-20</c:v>
                  </c:pt>
                  <c:pt idx="92">
                    <c:v>Sep-20</c:v>
                  </c:pt>
                  <c:pt idx="93">
                    <c:v>Oct-20</c:v>
                  </c:pt>
                  <c:pt idx="94">
                    <c:v>Nov-20</c:v>
                  </c:pt>
                  <c:pt idx="95">
                    <c:v>Dec-20</c:v>
                  </c:pt>
                  <c:pt idx="96">
                    <c:v>Jan-21</c:v>
                  </c:pt>
                  <c:pt idx="97">
                    <c:v>Feb-21</c:v>
                  </c:pt>
                  <c:pt idx="98">
                    <c:v>Mar-21</c:v>
                  </c:pt>
                  <c:pt idx="99">
                    <c:v>Apr-21</c:v>
                  </c:pt>
                  <c:pt idx="100">
                    <c:v>May-21</c:v>
                  </c:pt>
                  <c:pt idx="101">
                    <c:v>Jun-21</c:v>
                  </c:pt>
                  <c:pt idx="102">
                    <c:v>Jul-21</c:v>
                  </c:pt>
                  <c:pt idx="103">
                    <c:v>Aug-21</c:v>
                  </c:pt>
                  <c:pt idx="104">
                    <c:v>Sep-21</c:v>
                  </c:pt>
                  <c:pt idx="105">
                    <c:v>Oct-21</c:v>
                  </c:pt>
                  <c:pt idx="106">
                    <c:v>Nov-21</c:v>
                  </c:pt>
                  <c:pt idx="107">
                    <c:v>Dec-21</c:v>
                  </c:pt>
                  <c:pt idx="108">
                    <c:v>Jan-22</c:v>
                  </c:pt>
                  <c:pt idx="109">
                    <c:v>Feb-22</c:v>
                  </c:pt>
                  <c:pt idx="110">
                    <c:v>Mar-22</c:v>
                  </c:pt>
                  <c:pt idx="111">
                    <c:v>Apr-22</c:v>
                  </c:pt>
                  <c:pt idx="112">
                    <c:v>May-22</c:v>
                  </c:pt>
                  <c:pt idx="113">
                    <c:v>Jun-22</c:v>
                  </c:pt>
                  <c:pt idx="114">
                    <c:v>Jul-22</c:v>
                  </c:pt>
                  <c:pt idx="115">
                    <c:v>Aug-22</c:v>
                  </c:pt>
                  <c:pt idx="116">
                    <c:v>Sep-22</c:v>
                  </c:pt>
                  <c:pt idx="117">
                    <c:v>Oct-22</c:v>
                  </c:pt>
                  <c:pt idx="118">
                    <c:v>Nov-22</c:v>
                  </c:pt>
                  <c:pt idx="119">
                    <c:v>Dec-22</c:v>
                  </c:pt>
                  <c:pt idx="120">
                    <c:v>Jan-23</c:v>
                  </c:pt>
                  <c:pt idx="121">
                    <c:v>Feb-23</c:v>
                  </c:pt>
                  <c:pt idx="122">
                    <c:v>Mar-23</c:v>
                  </c:pt>
                  <c:pt idx="123">
                    <c:v>Apr-23</c:v>
                  </c:pt>
                  <c:pt idx="124">
                    <c:v>May-23</c:v>
                  </c:pt>
                  <c:pt idx="125">
                    <c:v>Jun-23</c:v>
                  </c:pt>
                  <c:pt idx="126">
                    <c:v>Jul-23</c:v>
                  </c:pt>
                  <c:pt idx="127">
                    <c:v>Aug-23</c:v>
                  </c:pt>
                  <c:pt idx="128">
                    <c:v>Sep-23</c:v>
                  </c:pt>
                  <c:pt idx="129">
                    <c:v>Oct-23</c:v>
                  </c:pt>
                  <c:pt idx="130">
                    <c:v>Nov-23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  <c:pt idx="36">
                    <c:v>2016</c:v>
                  </c:pt>
                  <c:pt idx="48">
                    <c:v>2017</c:v>
                  </c:pt>
                  <c:pt idx="60">
                    <c:v>2018</c:v>
                  </c:pt>
                  <c:pt idx="72">
                    <c:v>2019</c:v>
                  </c:pt>
                  <c:pt idx="84">
                    <c:v>2020</c:v>
                  </c:pt>
                  <c:pt idx="96">
                    <c:v>2021</c:v>
                  </c:pt>
                  <c:pt idx="108">
                    <c:v>2022</c:v>
                  </c:pt>
                  <c:pt idx="120">
                    <c:v>2023</c:v>
                  </c:pt>
                </c:lvl>
              </c:multiLvlStrCache>
            </c:multiLvlStrRef>
          </c:cat>
          <c:val>
            <c:numRef>
              <c:f>Dinâmicas!$D$3:$D$145</c:f>
              <c:numCache>
                <c:formatCode>General</c:formatCode>
                <c:ptCount val="131"/>
                <c:pt idx="0">
                  <c:v>1250.78951790358</c:v>
                </c:pt>
                <c:pt idx="1">
                  <c:v>1244.31777114428</c:v>
                </c:pt>
                <c:pt idx="2">
                  <c:v>1236.8972083896001</c:v>
                </c:pt>
                <c:pt idx="3">
                  <c:v>1229.6420040223099</c:v>
                </c:pt>
                <c:pt idx="4">
                  <c:v>1225.35264483627</c:v>
                </c:pt>
                <c:pt idx="5">
                  <c:v>1221.92990775965</c:v>
                </c:pt>
                <c:pt idx="6">
                  <c:v>1223.5207589209999</c:v>
                </c:pt>
                <c:pt idx="7">
                  <c:v>1221.56704715364</c:v>
                </c:pt>
                <c:pt idx="8">
                  <c:v>1218.27615858427</c:v>
                </c:pt>
                <c:pt idx="9">
                  <c:v>1210.8899785425999</c:v>
                </c:pt>
                <c:pt idx="10">
                  <c:v>1204.3872409276501</c:v>
                </c:pt>
                <c:pt idx="11">
                  <c:v>1195.7760075884701</c:v>
                </c:pt>
                <c:pt idx="12">
                  <c:v>1268.91345111037</c:v>
                </c:pt>
                <c:pt idx="13">
                  <c:v>1260.84316539517</c:v>
                </c:pt>
                <c:pt idx="14">
                  <c:v>1250.58769763278</c:v>
                </c:pt>
                <c:pt idx="15">
                  <c:v>1240.90962705984</c:v>
                </c:pt>
                <c:pt idx="16">
                  <c:v>1233.5094871308499</c:v>
                </c:pt>
                <c:pt idx="17">
                  <c:v>1230.30924238441</c:v>
                </c:pt>
                <c:pt idx="18">
                  <c:v>1228.71232419594</c:v>
                </c:pt>
                <c:pt idx="19">
                  <c:v>1226.5034166891201</c:v>
                </c:pt>
                <c:pt idx="20">
                  <c:v>1220.52470204002</c:v>
                </c:pt>
                <c:pt idx="21">
                  <c:v>1215.90456696508</c:v>
                </c:pt>
                <c:pt idx="22">
                  <c:v>1209.4936623256201</c:v>
                </c:pt>
                <c:pt idx="23">
                  <c:v>1202.0410034589599</c:v>
                </c:pt>
                <c:pt idx="24">
                  <c:v>1289.2203688109701</c:v>
                </c:pt>
                <c:pt idx="25">
                  <c:v>1274.4341067507801</c:v>
                </c:pt>
                <c:pt idx="26">
                  <c:v>1255.47873198104</c:v>
                </c:pt>
                <c:pt idx="27">
                  <c:v>1246.62851548919</c:v>
                </c:pt>
                <c:pt idx="28">
                  <c:v>1234.4060860131799</c:v>
                </c:pt>
                <c:pt idx="29">
                  <c:v>1224.9760864483901</c:v>
                </c:pt>
                <c:pt idx="30">
                  <c:v>1217.9111854968601</c:v>
                </c:pt>
                <c:pt idx="31">
                  <c:v>1214.8734386005599</c:v>
                </c:pt>
                <c:pt idx="32">
                  <c:v>1208.7091394558699</c:v>
                </c:pt>
                <c:pt idx="33">
                  <c:v>1199.47349888643</c:v>
                </c:pt>
                <c:pt idx="34">
                  <c:v>1186.30497997562</c:v>
                </c:pt>
                <c:pt idx="35">
                  <c:v>1175.7233673084199</c:v>
                </c:pt>
                <c:pt idx="36">
                  <c:v>1293.4592785422101</c:v>
                </c:pt>
                <c:pt idx="37">
                  <c:v>1281.2882990032499</c:v>
                </c:pt>
                <c:pt idx="38">
                  <c:v>1275.6731833271899</c:v>
                </c:pt>
                <c:pt idx="39">
                  <c:v>1267.56256390713</c:v>
                </c:pt>
                <c:pt idx="40">
                  <c:v>1255.2606234339401</c:v>
                </c:pt>
                <c:pt idx="41">
                  <c:v>1249.38851416537</c:v>
                </c:pt>
                <c:pt idx="42">
                  <c:v>1241.4430584223301</c:v>
                </c:pt>
                <c:pt idx="43">
                  <c:v>1237.6062397826799</c:v>
                </c:pt>
                <c:pt idx="44">
                  <c:v>1236.6180758017499</c:v>
                </c:pt>
                <c:pt idx="45">
                  <c:v>1234.5187631074</c:v>
                </c:pt>
                <c:pt idx="46">
                  <c:v>1233.6555280135101</c:v>
                </c:pt>
                <c:pt idx="47">
                  <c:v>1231.93018106453</c:v>
                </c:pt>
                <c:pt idx="48">
                  <c:v>1306.23978893607</c:v>
                </c:pt>
                <c:pt idx="49">
                  <c:v>1303.11170940033</c:v>
                </c:pt>
                <c:pt idx="50">
                  <c:v>1298.95375358763</c:v>
                </c:pt>
                <c:pt idx="51">
                  <c:v>1297.91580802467</c:v>
                </c:pt>
                <c:pt idx="52">
                  <c:v>1293.2590549814099</c:v>
                </c:pt>
                <c:pt idx="53">
                  <c:v>1297.1494706082501</c:v>
                </c:pt>
                <c:pt idx="54">
                  <c:v>1294.94901883995</c:v>
                </c:pt>
                <c:pt idx="55">
                  <c:v>1295.3372480907601</c:v>
                </c:pt>
                <c:pt idx="56">
                  <c:v>1295.5961969417999</c:v>
                </c:pt>
                <c:pt idx="57">
                  <c:v>1290.81976975781</c:v>
                </c:pt>
                <c:pt idx="58">
                  <c:v>1288.49981311533</c:v>
                </c:pt>
                <c:pt idx="59">
                  <c:v>1285.1577855686801</c:v>
                </c:pt>
                <c:pt idx="60">
                  <c:v>1305.47149877733</c:v>
                </c:pt>
                <c:pt idx="61">
                  <c:v>1303.1253925057599</c:v>
                </c:pt>
                <c:pt idx="62">
                  <c:v>1302.2150080123799</c:v>
                </c:pt>
                <c:pt idx="63">
                  <c:v>1299.4863523573199</c:v>
                </c:pt>
                <c:pt idx="64">
                  <c:v>1293.92363759724</c:v>
                </c:pt>
                <c:pt idx="65">
                  <c:v>1275.6825550260501</c:v>
                </c:pt>
                <c:pt idx="66">
                  <c:v>1272.5016391925101</c:v>
                </c:pt>
                <c:pt idx="67">
                  <c:v>1272.5016391925101</c:v>
                </c:pt>
                <c:pt idx="68">
                  <c:v>1268.69468414009</c:v>
                </c:pt>
                <c:pt idx="69">
                  <c:v>1263.6411303295399</c:v>
                </c:pt>
                <c:pt idx="70">
                  <c:v>1266.8070319594401</c:v>
                </c:pt>
                <c:pt idx="71">
                  <c:v>1265.0365408506</c:v>
                </c:pt>
                <c:pt idx="72">
                  <c:v>1318.63442384324</c:v>
                </c:pt>
                <c:pt idx="73">
                  <c:v>1311.55160522351</c:v>
                </c:pt>
                <c:pt idx="74">
                  <c:v>1301.52886874347</c:v>
                </c:pt>
                <c:pt idx="75">
                  <c:v>1293.7667463845801</c:v>
                </c:pt>
                <c:pt idx="76">
                  <c:v>1291.8297813409999</c:v>
                </c:pt>
                <c:pt idx="77">
                  <c:v>1291.7016622349099</c:v>
                </c:pt>
                <c:pt idx="78">
                  <c:v>1290.4122183069001</c:v>
                </c:pt>
                <c:pt idx="79">
                  <c:v>1288.86539190443</c:v>
                </c:pt>
                <c:pt idx="80">
                  <c:v>1289.51065646197</c:v>
                </c:pt>
                <c:pt idx="81">
                  <c:v>1288.99535594176</c:v>
                </c:pt>
                <c:pt idx="82">
                  <c:v>1282.0717476296199</c:v>
                </c:pt>
                <c:pt idx="83">
                  <c:v>1266.61821264477</c:v>
                </c:pt>
                <c:pt idx="84">
                  <c:v>1316.15407156161</c:v>
                </c:pt>
                <c:pt idx="85">
                  <c:v>1321.5085739568899</c:v>
                </c:pt>
                <c:pt idx="86">
                  <c:v>1319.1329398538501</c:v>
                </c:pt>
                <c:pt idx="87">
                  <c:v>1322.1733507478</c:v>
                </c:pt>
                <c:pt idx="88">
                  <c:v>1325.4878462511799</c:v>
                </c:pt>
                <c:pt idx="89">
                  <c:v>1321.5230710442299</c:v>
                </c:pt>
                <c:pt idx="90">
                  <c:v>1315.73274135885</c:v>
                </c:pt>
                <c:pt idx="91">
                  <c:v>1311.0122686033301</c:v>
                </c:pt>
                <c:pt idx="92">
                  <c:v>1299.7037525871101</c:v>
                </c:pt>
                <c:pt idx="93">
                  <c:v>1288.23956640146</c:v>
                </c:pt>
                <c:pt idx="94">
                  <c:v>1276.1168745873099</c:v>
                </c:pt>
                <c:pt idx="95">
                  <c:v>1257.75469790541</c:v>
                </c:pt>
                <c:pt idx="96">
                  <c:v>1320.3863781903899</c:v>
                </c:pt>
                <c:pt idx="97">
                  <c:v>1309.6473350454801</c:v>
                </c:pt>
                <c:pt idx="98">
                  <c:v>1298.48074218697</c:v>
                </c:pt>
                <c:pt idx="99">
                  <c:v>1293.5642865765201</c:v>
                </c:pt>
                <c:pt idx="100">
                  <c:v>1281.2651035588401</c:v>
                </c:pt>
                <c:pt idx="101">
                  <c:v>1273.62315444106</c:v>
                </c:pt>
                <c:pt idx="102">
                  <c:v>1260.76394470009</c:v>
                </c:pt>
                <c:pt idx="103">
                  <c:v>1249.76510552183</c:v>
                </c:pt>
                <c:pt idx="104">
                  <c:v>1234.94657427742</c:v>
                </c:pt>
                <c:pt idx="105">
                  <c:v>1220.78474285824</c:v>
                </c:pt>
                <c:pt idx="106">
                  <c:v>1210.61592340776</c:v>
                </c:pt>
                <c:pt idx="107">
                  <c:v>1201.8421663699601</c:v>
                </c:pt>
                <c:pt idx="108">
                  <c:v>1315.3994037345101</c:v>
                </c:pt>
                <c:pt idx="109">
                  <c:v>1302.37564726189</c:v>
                </c:pt>
                <c:pt idx="110">
                  <c:v>1280.47907374595</c:v>
                </c:pt>
                <c:pt idx="111">
                  <c:v>1267.2985340648099</c:v>
                </c:pt>
                <c:pt idx="112">
                  <c:v>1261.62066983111</c:v>
                </c:pt>
                <c:pt idx="113">
                  <c:v>1253.8462366845899</c:v>
                </c:pt>
                <c:pt idx="114">
                  <c:v>1261.4156437055899</c:v>
                </c:pt>
                <c:pt idx="115">
                  <c:v>1265.33784946431</c:v>
                </c:pt>
                <c:pt idx="116">
                  <c:v>1269.3998431239499</c:v>
                </c:pt>
                <c:pt idx="117">
                  <c:v>1263.4612915185901</c:v>
                </c:pt>
                <c:pt idx="118">
                  <c:v>1258.6788665188201</c:v>
                </c:pt>
                <c:pt idx="119">
                  <c:v>1250.05262333828</c:v>
                </c:pt>
                <c:pt idx="120">
                  <c:v>1336.7290188511199</c:v>
                </c:pt>
                <c:pt idx="121">
                  <c:v>1326.51581190979</c:v>
                </c:pt>
                <c:pt idx="122">
                  <c:v>1318.07986159899</c:v>
                </c:pt>
                <c:pt idx="123">
                  <c:v>1311.1311153915001</c:v>
                </c:pt>
                <c:pt idx="124">
                  <c:v>1324.48855838892</c:v>
                </c:pt>
                <c:pt idx="125">
                  <c:v>1325.81374512261</c:v>
                </c:pt>
                <c:pt idx="126">
                  <c:v>1327.00848961581</c:v>
                </c:pt>
                <c:pt idx="127">
                  <c:v>1324.3598353914199</c:v>
                </c:pt>
                <c:pt idx="128">
                  <c:v>1322.9052772509201</c:v>
                </c:pt>
                <c:pt idx="129">
                  <c:v>1321.32004011699</c:v>
                </c:pt>
                <c:pt idx="130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B-47F6-9543-347F82C6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7264"/>
        <c:axId val="192518000"/>
      </c:lineChart>
      <c:catAx>
        <c:axId val="2600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398320"/>
        <c:crosses val="autoZero"/>
        <c:auto val="1"/>
        <c:lblAlgn val="ctr"/>
        <c:lblOffset val="100"/>
        <c:noMultiLvlLbl val="0"/>
      </c:catAx>
      <c:valAx>
        <c:axId val="2693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2944"/>
        <c:crosses val="autoZero"/>
        <c:crossBetween val="between"/>
      </c:valAx>
      <c:valAx>
        <c:axId val="192518000"/>
        <c:scaling>
          <c:orientation val="minMax"/>
        </c:scaling>
        <c:delete val="0"/>
        <c:axPos val="r"/>
        <c:numFmt formatCode="&quot;R$&quot;\ 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7264"/>
        <c:crosses val="max"/>
        <c:crossBetween val="between"/>
      </c:valAx>
      <c:catAx>
        <c:axId val="2600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1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[Dashboard_-_Bases_-_Insights.xlsx]Dinâmicas!pib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Média de Preço do Petróleo Bruto Brent (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US$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x PIB do Brasil (R$ Milhões)</a:t>
            </a:r>
            <a:endParaRPr lang="en-US"/>
          </a:p>
        </c:rich>
      </c:tx>
      <c:layout>
        <c:manualLayout>
          <c:xMode val="edge"/>
          <c:yMode val="edge"/>
          <c:x val="2.8121692977135657E-2"/>
          <c:y val="2.8469750889679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222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222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Dinâmicas!$G$2</c:f>
              <c:strCache>
                <c:ptCount val="1"/>
                <c:pt idx="0">
                  <c:v> Média de Preço - Petróleo Bruto - Brent (FOB) </c:v>
                </c:pt>
              </c:strCache>
            </c:strRef>
          </c:tx>
          <c:spPr>
            <a:ln w="22225" cap="rnd">
              <a:solidFill>
                <a:sysClr val="windowText" lastClr="000000">
                  <a:lumMod val="85000"/>
                  <a:lumOff val="15000"/>
                </a:sysClr>
              </a:solidFill>
              <a:round/>
            </a:ln>
            <a:effectLst/>
          </c:spPr>
          <c:marker>
            <c:symbol val="none"/>
          </c:marker>
          <c:cat>
            <c:multiLvlStrRef>
              <c:f>Dinâmicas!$F$3:$F$145</c:f>
              <c:multiLvlStrCache>
                <c:ptCount val="131"/>
                <c:lvl>
                  <c:pt idx="0">
                    <c:v>Jan-13</c:v>
                  </c:pt>
                  <c:pt idx="1">
                    <c:v>Feb-13</c:v>
                  </c:pt>
                  <c:pt idx="2">
                    <c:v>Mar-13</c:v>
                  </c:pt>
                  <c:pt idx="3">
                    <c:v>Apr-13</c:v>
                  </c:pt>
                  <c:pt idx="4">
                    <c:v>May-13</c:v>
                  </c:pt>
                  <c:pt idx="5">
                    <c:v>Jun-13</c:v>
                  </c:pt>
                  <c:pt idx="6">
                    <c:v>Jul-13</c:v>
                  </c:pt>
                  <c:pt idx="7">
                    <c:v>Aug-13</c:v>
                  </c:pt>
                  <c:pt idx="8">
                    <c:v>Sep-13</c:v>
                  </c:pt>
                  <c:pt idx="9">
                    <c:v>Oct-13</c:v>
                  </c:pt>
                  <c:pt idx="10">
                    <c:v>Nov-13</c:v>
                  </c:pt>
                  <c:pt idx="11">
                    <c:v>Dec-13</c:v>
                  </c:pt>
                  <c:pt idx="12">
                    <c:v>Jan-14</c:v>
                  </c:pt>
                  <c:pt idx="13">
                    <c:v>Feb-14</c:v>
                  </c:pt>
                  <c:pt idx="14">
                    <c:v>Mar-14</c:v>
                  </c:pt>
                  <c:pt idx="15">
                    <c:v>Apr-14</c:v>
                  </c:pt>
                  <c:pt idx="16">
                    <c:v>May-14</c:v>
                  </c:pt>
                  <c:pt idx="17">
                    <c:v>Jun-14</c:v>
                  </c:pt>
                  <c:pt idx="18">
                    <c:v>Jul-14</c:v>
                  </c:pt>
                  <c:pt idx="19">
                    <c:v>Aug-14</c:v>
                  </c:pt>
                  <c:pt idx="20">
                    <c:v>Sep-14</c:v>
                  </c:pt>
                  <c:pt idx="21">
                    <c:v>Oct-14</c:v>
                  </c:pt>
                  <c:pt idx="22">
                    <c:v>Nov-14</c:v>
                  </c:pt>
                  <c:pt idx="23">
                    <c:v>Dec-14</c:v>
                  </c:pt>
                  <c:pt idx="24">
                    <c:v>Jan-15</c:v>
                  </c:pt>
                  <c:pt idx="25">
                    <c:v>Feb-15</c:v>
                  </c:pt>
                  <c:pt idx="26">
                    <c:v>Mar-15</c:v>
                  </c:pt>
                  <c:pt idx="27">
                    <c:v>Apr-15</c:v>
                  </c:pt>
                  <c:pt idx="28">
                    <c:v>May-15</c:v>
                  </c:pt>
                  <c:pt idx="29">
                    <c:v>Jun-15</c:v>
                  </c:pt>
                  <c:pt idx="30">
                    <c:v>Jul-15</c:v>
                  </c:pt>
                  <c:pt idx="31">
                    <c:v>Aug-15</c:v>
                  </c:pt>
                  <c:pt idx="32">
                    <c:v>Sep-15</c:v>
                  </c:pt>
                  <c:pt idx="33">
                    <c:v>Oct-15</c:v>
                  </c:pt>
                  <c:pt idx="34">
                    <c:v>Nov-15</c:v>
                  </c:pt>
                  <c:pt idx="35">
                    <c:v>Dec-15</c:v>
                  </c:pt>
                  <c:pt idx="36">
                    <c:v>Jan-16</c:v>
                  </c:pt>
                  <c:pt idx="37">
                    <c:v>Feb-16</c:v>
                  </c:pt>
                  <c:pt idx="38">
                    <c:v>Mar-16</c:v>
                  </c:pt>
                  <c:pt idx="39">
                    <c:v>Apr-16</c:v>
                  </c:pt>
                  <c:pt idx="40">
                    <c:v>May-16</c:v>
                  </c:pt>
                  <c:pt idx="41">
                    <c:v>Jun-16</c:v>
                  </c:pt>
                  <c:pt idx="42">
                    <c:v>Jul-16</c:v>
                  </c:pt>
                  <c:pt idx="43">
                    <c:v>Aug-16</c:v>
                  </c:pt>
                  <c:pt idx="44">
                    <c:v>Sep-16</c:v>
                  </c:pt>
                  <c:pt idx="45">
                    <c:v>Oct-16</c:v>
                  </c:pt>
                  <c:pt idx="46">
                    <c:v>Nov-16</c:v>
                  </c:pt>
                  <c:pt idx="47">
                    <c:v>Dec-16</c:v>
                  </c:pt>
                  <c:pt idx="48">
                    <c:v>Jan-17</c:v>
                  </c:pt>
                  <c:pt idx="49">
                    <c:v>Feb-17</c:v>
                  </c:pt>
                  <c:pt idx="50">
                    <c:v>Mar-17</c:v>
                  </c:pt>
                  <c:pt idx="51">
                    <c:v>Apr-17</c:v>
                  </c:pt>
                  <c:pt idx="52">
                    <c:v>May-17</c:v>
                  </c:pt>
                  <c:pt idx="53">
                    <c:v>Jun-17</c:v>
                  </c:pt>
                  <c:pt idx="54">
                    <c:v>Jul-17</c:v>
                  </c:pt>
                  <c:pt idx="55">
                    <c:v>Aug-17</c:v>
                  </c:pt>
                  <c:pt idx="56">
                    <c:v>Sep-17</c:v>
                  </c:pt>
                  <c:pt idx="57">
                    <c:v>Oct-17</c:v>
                  </c:pt>
                  <c:pt idx="58">
                    <c:v>Nov-17</c:v>
                  </c:pt>
                  <c:pt idx="59">
                    <c:v>Dec-17</c:v>
                  </c:pt>
                  <c:pt idx="60">
                    <c:v>Jan-18</c:v>
                  </c:pt>
                  <c:pt idx="61">
                    <c:v>Feb-18</c:v>
                  </c:pt>
                  <c:pt idx="62">
                    <c:v>Mar-18</c:v>
                  </c:pt>
                  <c:pt idx="63">
                    <c:v>Apr-18</c:v>
                  </c:pt>
                  <c:pt idx="64">
                    <c:v>May-18</c:v>
                  </c:pt>
                  <c:pt idx="65">
                    <c:v>Jun-18</c:v>
                  </c:pt>
                  <c:pt idx="66">
                    <c:v>Jul-18</c:v>
                  </c:pt>
                  <c:pt idx="67">
                    <c:v>Aug-18</c:v>
                  </c:pt>
                  <c:pt idx="68">
                    <c:v>Sep-18</c:v>
                  </c:pt>
                  <c:pt idx="69">
                    <c:v>Oct-18</c:v>
                  </c:pt>
                  <c:pt idx="70">
                    <c:v>Nov-18</c:v>
                  </c:pt>
                  <c:pt idx="71">
                    <c:v>Dec-18</c:v>
                  </c:pt>
                  <c:pt idx="72">
                    <c:v>Jan-19</c:v>
                  </c:pt>
                  <c:pt idx="73">
                    <c:v>Feb-19</c:v>
                  </c:pt>
                  <c:pt idx="74">
                    <c:v>Mar-19</c:v>
                  </c:pt>
                  <c:pt idx="75">
                    <c:v>Apr-19</c:v>
                  </c:pt>
                  <c:pt idx="76">
                    <c:v>May-19</c:v>
                  </c:pt>
                  <c:pt idx="77">
                    <c:v>Jun-19</c:v>
                  </c:pt>
                  <c:pt idx="78">
                    <c:v>Jul-19</c:v>
                  </c:pt>
                  <c:pt idx="79">
                    <c:v>Aug-19</c:v>
                  </c:pt>
                  <c:pt idx="80">
                    <c:v>Sep-19</c:v>
                  </c:pt>
                  <c:pt idx="81">
                    <c:v>Oct-19</c:v>
                  </c:pt>
                  <c:pt idx="82">
                    <c:v>Nov-19</c:v>
                  </c:pt>
                  <c:pt idx="83">
                    <c:v>Dec-19</c:v>
                  </c:pt>
                  <c:pt idx="84">
                    <c:v>Jan-20</c:v>
                  </c:pt>
                  <c:pt idx="85">
                    <c:v>Feb-20</c:v>
                  </c:pt>
                  <c:pt idx="86">
                    <c:v>Mar-20</c:v>
                  </c:pt>
                  <c:pt idx="87">
                    <c:v>Apr-20</c:v>
                  </c:pt>
                  <c:pt idx="88">
                    <c:v>May-20</c:v>
                  </c:pt>
                  <c:pt idx="89">
                    <c:v>Jun-20</c:v>
                  </c:pt>
                  <c:pt idx="90">
                    <c:v>Jul-20</c:v>
                  </c:pt>
                  <c:pt idx="91">
                    <c:v>Aug-20</c:v>
                  </c:pt>
                  <c:pt idx="92">
                    <c:v>Sep-20</c:v>
                  </c:pt>
                  <c:pt idx="93">
                    <c:v>Oct-20</c:v>
                  </c:pt>
                  <c:pt idx="94">
                    <c:v>Nov-20</c:v>
                  </c:pt>
                  <c:pt idx="95">
                    <c:v>Dec-20</c:v>
                  </c:pt>
                  <c:pt idx="96">
                    <c:v>Jan-21</c:v>
                  </c:pt>
                  <c:pt idx="97">
                    <c:v>Feb-21</c:v>
                  </c:pt>
                  <c:pt idx="98">
                    <c:v>Mar-21</c:v>
                  </c:pt>
                  <c:pt idx="99">
                    <c:v>Apr-21</c:v>
                  </c:pt>
                  <c:pt idx="100">
                    <c:v>May-21</c:v>
                  </c:pt>
                  <c:pt idx="101">
                    <c:v>Jun-21</c:v>
                  </c:pt>
                  <c:pt idx="102">
                    <c:v>Jul-21</c:v>
                  </c:pt>
                  <c:pt idx="103">
                    <c:v>Aug-21</c:v>
                  </c:pt>
                  <c:pt idx="104">
                    <c:v>Sep-21</c:v>
                  </c:pt>
                  <c:pt idx="105">
                    <c:v>Oct-21</c:v>
                  </c:pt>
                  <c:pt idx="106">
                    <c:v>Nov-21</c:v>
                  </c:pt>
                  <c:pt idx="107">
                    <c:v>Dec-21</c:v>
                  </c:pt>
                  <c:pt idx="108">
                    <c:v>Jan-22</c:v>
                  </c:pt>
                  <c:pt idx="109">
                    <c:v>Feb-22</c:v>
                  </c:pt>
                  <c:pt idx="110">
                    <c:v>Mar-22</c:v>
                  </c:pt>
                  <c:pt idx="111">
                    <c:v>Apr-22</c:v>
                  </c:pt>
                  <c:pt idx="112">
                    <c:v>May-22</c:v>
                  </c:pt>
                  <c:pt idx="113">
                    <c:v>Jun-22</c:v>
                  </c:pt>
                  <c:pt idx="114">
                    <c:v>Jul-22</c:v>
                  </c:pt>
                  <c:pt idx="115">
                    <c:v>Aug-22</c:v>
                  </c:pt>
                  <c:pt idx="116">
                    <c:v>Sep-22</c:v>
                  </c:pt>
                  <c:pt idx="117">
                    <c:v>Oct-22</c:v>
                  </c:pt>
                  <c:pt idx="118">
                    <c:v>Nov-22</c:v>
                  </c:pt>
                  <c:pt idx="119">
                    <c:v>Dec-22</c:v>
                  </c:pt>
                  <c:pt idx="120">
                    <c:v>Jan-23</c:v>
                  </c:pt>
                  <c:pt idx="121">
                    <c:v>Feb-23</c:v>
                  </c:pt>
                  <c:pt idx="122">
                    <c:v>Mar-23</c:v>
                  </c:pt>
                  <c:pt idx="123">
                    <c:v>Apr-23</c:v>
                  </c:pt>
                  <c:pt idx="124">
                    <c:v>May-23</c:v>
                  </c:pt>
                  <c:pt idx="125">
                    <c:v>Jun-23</c:v>
                  </c:pt>
                  <c:pt idx="126">
                    <c:v>Jul-23</c:v>
                  </c:pt>
                  <c:pt idx="127">
                    <c:v>Aug-23</c:v>
                  </c:pt>
                  <c:pt idx="128">
                    <c:v>Sep-23</c:v>
                  </c:pt>
                  <c:pt idx="129">
                    <c:v>Oct-23</c:v>
                  </c:pt>
                  <c:pt idx="130">
                    <c:v>Nov-23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  <c:pt idx="36">
                    <c:v>2016</c:v>
                  </c:pt>
                  <c:pt idx="48">
                    <c:v>2017</c:v>
                  </c:pt>
                  <c:pt idx="60">
                    <c:v>2018</c:v>
                  </c:pt>
                  <c:pt idx="72">
                    <c:v>2019</c:v>
                  </c:pt>
                  <c:pt idx="84">
                    <c:v>2020</c:v>
                  </c:pt>
                  <c:pt idx="96">
                    <c:v>2021</c:v>
                  </c:pt>
                  <c:pt idx="108">
                    <c:v>2022</c:v>
                  </c:pt>
                  <c:pt idx="120">
                    <c:v>2023</c:v>
                  </c:pt>
                </c:lvl>
              </c:multiLvlStrCache>
            </c:multiLvlStrRef>
          </c:cat>
          <c:val>
            <c:numRef>
              <c:f>Dinâmicas!$G$3:$G$145</c:f>
              <c:numCache>
                <c:formatCode>General</c:formatCode>
                <c:ptCount val="131"/>
                <c:pt idx="0">
                  <c:v>112.66833333333336</c:v>
                </c:pt>
                <c:pt idx="1">
                  <c:v>116.12269230769235</c:v>
                </c:pt>
                <c:pt idx="2">
                  <c:v>109.13333333333331</c:v>
                </c:pt>
                <c:pt idx="3">
                  <c:v>102.70466666666668</c:v>
                </c:pt>
                <c:pt idx="4">
                  <c:v>102.3035483870968</c:v>
                </c:pt>
                <c:pt idx="5">
                  <c:v>102.87666666666665</c:v>
                </c:pt>
                <c:pt idx="6">
                  <c:v>107.6793333333333</c:v>
                </c:pt>
                <c:pt idx="7">
                  <c:v>110.46709677419354</c:v>
                </c:pt>
                <c:pt idx="8">
                  <c:v>112.53133333333331</c:v>
                </c:pt>
                <c:pt idx="9">
                  <c:v>109.15612903225805</c:v>
                </c:pt>
                <c:pt idx="10">
                  <c:v>107.54965517241381</c:v>
                </c:pt>
                <c:pt idx="11">
                  <c:v>110.86689655172414</c:v>
                </c:pt>
                <c:pt idx="12">
                  <c:v>108.2596551724138</c:v>
                </c:pt>
                <c:pt idx="13">
                  <c:v>108.84892857142857</c:v>
                </c:pt>
                <c:pt idx="14">
                  <c:v>107.62161290322581</c:v>
                </c:pt>
                <c:pt idx="15">
                  <c:v>107.51633333333329</c:v>
                </c:pt>
                <c:pt idx="16">
                  <c:v>109.51935483870972</c:v>
                </c:pt>
                <c:pt idx="17">
                  <c:v>111.55766666666668</c:v>
                </c:pt>
                <c:pt idx="18">
                  <c:v>107.18709677419355</c:v>
                </c:pt>
                <c:pt idx="19">
                  <c:v>102.25645161290323</c:v>
                </c:pt>
                <c:pt idx="20">
                  <c:v>97.630333333333354</c:v>
                </c:pt>
                <c:pt idx="21">
                  <c:v>88.333870967741944</c:v>
                </c:pt>
                <c:pt idx="22">
                  <c:v>80.514137931034497</c:v>
                </c:pt>
                <c:pt idx="23">
                  <c:v>63.381000000000007</c:v>
                </c:pt>
                <c:pt idx="24">
                  <c:v>48.973870967741924</c:v>
                </c:pt>
                <c:pt idx="25">
                  <c:v>56.481428571428573</c:v>
                </c:pt>
                <c:pt idx="26">
                  <c:v>56.588064516129045</c:v>
                </c:pt>
                <c:pt idx="27">
                  <c:v>58.470000000000013</c:v>
                </c:pt>
                <c:pt idx="28">
                  <c:v>64.155806451612904</c:v>
                </c:pt>
                <c:pt idx="29">
                  <c:v>61.733333333333327</c:v>
                </c:pt>
                <c:pt idx="30">
                  <c:v>57.301290322580655</c:v>
                </c:pt>
                <c:pt idx="31">
                  <c:v>47.796129032258051</c:v>
                </c:pt>
                <c:pt idx="32">
                  <c:v>47.907333333333334</c:v>
                </c:pt>
                <c:pt idx="33">
                  <c:v>48.35709677419355</c:v>
                </c:pt>
                <c:pt idx="34">
                  <c:v>44.71166666666668</c:v>
                </c:pt>
                <c:pt idx="35">
                  <c:v>38.506774193548381</c:v>
                </c:pt>
                <c:pt idx="36">
                  <c:v>31.384193548387099</c:v>
                </c:pt>
                <c:pt idx="37">
                  <c:v>32.038620689655176</c:v>
                </c:pt>
                <c:pt idx="38">
                  <c:v>38.218387096774201</c:v>
                </c:pt>
                <c:pt idx="39">
                  <c:v>40.789666666666676</c:v>
                </c:pt>
                <c:pt idx="40">
                  <c:v>46.566774193548376</c:v>
                </c:pt>
                <c:pt idx="41">
                  <c:v>48.513333333333328</c:v>
                </c:pt>
                <c:pt idx="42">
                  <c:v>45.372903225806461</c:v>
                </c:pt>
                <c:pt idx="43">
                  <c:v>45.31</c:v>
                </c:pt>
                <c:pt idx="44">
                  <c:v>46.540666666666681</c:v>
                </c:pt>
                <c:pt idx="45">
                  <c:v>49.485161290322573</c:v>
                </c:pt>
                <c:pt idx="46">
                  <c:v>44.764999999999993</c:v>
                </c:pt>
                <c:pt idx="47">
                  <c:v>52.562580645161283</c:v>
                </c:pt>
                <c:pt idx="48">
                  <c:v>54.52129032258064</c:v>
                </c:pt>
                <c:pt idx="49">
                  <c:v>54.902857142857151</c:v>
                </c:pt>
                <c:pt idx="50">
                  <c:v>51.638709677419357</c:v>
                </c:pt>
                <c:pt idx="51">
                  <c:v>52.374137931034468</c:v>
                </c:pt>
                <c:pt idx="52">
                  <c:v>50.412580645161285</c:v>
                </c:pt>
                <c:pt idx="53">
                  <c:v>46.557000000000009</c:v>
                </c:pt>
                <c:pt idx="54">
                  <c:v>48.266451612903225</c:v>
                </c:pt>
                <c:pt idx="55">
                  <c:v>51.609354838709685</c:v>
                </c:pt>
                <c:pt idx="56">
                  <c:v>55.785000000000011</c:v>
                </c:pt>
                <c:pt idx="57">
                  <c:v>57.307741935483861</c:v>
                </c:pt>
                <c:pt idx="58">
                  <c:v>62.578333333333333</c:v>
                </c:pt>
                <c:pt idx="59">
                  <c:v>64.37466666666667</c:v>
                </c:pt>
                <c:pt idx="60">
                  <c:v>68.925161290322578</c:v>
                </c:pt>
                <c:pt idx="61">
                  <c:v>65.456296296296301</c:v>
                </c:pt>
                <c:pt idx="62">
                  <c:v>66.01423076923075</c:v>
                </c:pt>
                <c:pt idx="63">
                  <c:v>71.913333333333341</c:v>
                </c:pt>
                <c:pt idx="64">
                  <c:v>76.787307692307706</c:v>
                </c:pt>
                <c:pt idx="65">
                  <c:v>74.408846153846156</c:v>
                </c:pt>
                <c:pt idx="66">
                  <c:v>74.334230769230757</c:v>
                </c:pt>
                <c:pt idx="67">
                  <c:v>72.371111111111105</c:v>
                </c:pt>
                <c:pt idx="68">
                  <c:v>78.738</c:v>
                </c:pt>
                <c:pt idx="69">
                  <c:v>81.50500000000001</c:v>
                </c:pt>
                <c:pt idx="70">
                  <c:v>65.689230769230761</c:v>
                </c:pt>
                <c:pt idx="71">
                  <c:v>57.382272727272742</c:v>
                </c:pt>
                <c:pt idx="72">
                  <c:v>59.092307692307678</c:v>
                </c:pt>
                <c:pt idx="73">
                  <c:v>63.705652173913037</c:v>
                </c:pt>
                <c:pt idx="74">
                  <c:v>66.138571428571439</c:v>
                </c:pt>
                <c:pt idx="75">
                  <c:v>71.259500000000003</c:v>
                </c:pt>
                <c:pt idx="76">
                  <c:v>71.172608695652173</c:v>
                </c:pt>
                <c:pt idx="77">
                  <c:v>64.17</c:v>
                </c:pt>
                <c:pt idx="78">
                  <c:v>63.919130434782602</c:v>
                </c:pt>
                <c:pt idx="79">
                  <c:v>59.041818181818186</c:v>
                </c:pt>
                <c:pt idx="80">
                  <c:v>62.826666666666675</c:v>
                </c:pt>
                <c:pt idx="81">
                  <c:v>59.713043478260886</c:v>
                </c:pt>
                <c:pt idx="82">
                  <c:v>63.211904761904762</c:v>
                </c:pt>
                <c:pt idx="83">
                  <c:v>67.128500000000003</c:v>
                </c:pt>
                <c:pt idx="84">
                  <c:v>63.645454545454534</c:v>
                </c:pt>
                <c:pt idx="85">
                  <c:v>55.702000000000012</c:v>
                </c:pt>
                <c:pt idx="86">
                  <c:v>32.01</c:v>
                </c:pt>
                <c:pt idx="87">
                  <c:v>18.466666666666669</c:v>
                </c:pt>
                <c:pt idx="88">
                  <c:v>29.600000000000005</c:v>
                </c:pt>
                <c:pt idx="89">
                  <c:v>40.266818181818181</c:v>
                </c:pt>
                <c:pt idx="90">
                  <c:v>43.24217391304348</c:v>
                </c:pt>
                <c:pt idx="91">
                  <c:v>44.736000000000004</c:v>
                </c:pt>
                <c:pt idx="92">
                  <c:v>40.739600000000003</c:v>
                </c:pt>
                <c:pt idx="93">
                  <c:v>40.189545454545453</c:v>
                </c:pt>
                <c:pt idx="94">
                  <c:v>42.692380952380944</c:v>
                </c:pt>
                <c:pt idx="95">
                  <c:v>49.845263157894735</c:v>
                </c:pt>
                <c:pt idx="96">
                  <c:v>54.774000000000001</c:v>
                </c:pt>
                <c:pt idx="97">
                  <c:v>62.276499999999999</c:v>
                </c:pt>
                <c:pt idx="98">
                  <c:v>65.41</c:v>
                </c:pt>
                <c:pt idx="99">
                  <c:v>64.760952380952375</c:v>
                </c:pt>
                <c:pt idx="100">
                  <c:v>68.51333333333335</c:v>
                </c:pt>
                <c:pt idx="101">
                  <c:v>73.164090909090916</c:v>
                </c:pt>
                <c:pt idx="102">
                  <c:v>75.165909090909096</c:v>
                </c:pt>
                <c:pt idx="103">
                  <c:v>70.747142857142862</c:v>
                </c:pt>
                <c:pt idx="104">
                  <c:v>74.48863636363636</c:v>
                </c:pt>
                <c:pt idx="105">
                  <c:v>83.538095238095252</c:v>
                </c:pt>
                <c:pt idx="106">
                  <c:v>81.050000000000011</c:v>
                </c:pt>
                <c:pt idx="107">
                  <c:v>74.219090909090909</c:v>
                </c:pt>
                <c:pt idx="108">
                  <c:v>86.505238095238084</c:v>
                </c:pt>
                <c:pt idx="109">
                  <c:v>97.129000000000005</c:v>
                </c:pt>
                <c:pt idx="110">
                  <c:v>117.24521739130434</c:v>
                </c:pt>
                <c:pt idx="111">
                  <c:v>104.88799999999999</c:v>
                </c:pt>
                <c:pt idx="112">
                  <c:v>113.11136363636366</c:v>
                </c:pt>
                <c:pt idx="113">
                  <c:v>122.71095238095235</c:v>
                </c:pt>
                <c:pt idx="114">
                  <c:v>111.92571428571431</c:v>
                </c:pt>
                <c:pt idx="115">
                  <c:v>100.44636363636364</c:v>
                </c:pt>
                <c:pt idx="116">
                  <c:v>89.749545454545455</c:v>
                </c:pt>
                <c:pt idx="117">
                  <c:v>93.331904761904781</c:v>
                </c:pt>
                <c:pt idx="118">
                  <c:v>91.415454545454537</c:v>
                </c:pt>
                <c:pt idx="119">
                  <c:v>80.99666666666667</c:v>
                </c:pt>
                <c:pt idx="120">
                  <c:v>82.534999999999982</c:v>
                </c:pt>
                <c:pt idx="121">
                  <c:v>82.585000000000008</c:v>
                </c:pt>
                <c:pt idx="122">
                  <c:v>78.434347826086963</c:v>
                </c:pt>
                <c:pt idx="123">
                  <c:v>84.739473684210523</c:v>
                </c:pt>
                <c:pt idx="124">
                  <c:v>75.465999999999994</c:v>
                </c:pt>
                <c:pt idx="125">
                  <c:v>74.839090909090899</c:v>
                </c:pt>
                <c:pt idx="126">
                  <c:v>79.908695652173904</c:v>
                </c:pt>
                <c:pt idx="127">
                  <c:v>86.147727272727295</c:v>
                </c:pt>
                <c:pt idx="128">
                  <c:v>93.905000000000001</c:v>
                </c:pt>
                <c:pt idx="129">
                  <c:v>90.775714285714287</c:v>
                </c:pt>
                <c:pt idx="130">
                  <c:v>82.167894736842115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4C50-BCC8-63C9327D1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2944"/>
        <c:axId val="269398320"/>
      </c:lineChart>
      <c:lineChart>
        <c:grouping val="standard"/>
        <c:varyColors val="0"/>
        <c:ser>
          <c:idx val="1"/>
          <c:order val="1"/>
          <c:tx>
            <c:strRef>
              <c:f>Dinâmicas!$H$2</c:f>
              <c:strCache>
                <c:ptCount val="1"/>
                <c:pt idx="0">
                  <c:v> PIB - R$ (milhões) 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Dinâmicas!$F$3:$F$145</c:f>
              <c:multiLvlStrCache>
                <c:ptCount val="131"/>
                <c:lvl>
                  <c:pt idx="0">
                    <c:v>Jan-13</c:v>
                  </c:pt>
                  <c:pt idx="1">
                    <c:v>Feb-13</c:v>
                  </c:pt>
                  <c:pt idx="2">
                    <c:v>Mar-13</c:v>
                  </c:pt>
                  <c:pt idx="3">
                    <c:v>Apr-13</c:v>
                  </c:pt>
                  <c:pt idx="4">
                    <c:v>May-13</c:v>
                  </c:pt>
                  <c:pt idx="5">
                    <c:v>Jun-13</c:v>
                  </c:pt>
                  <c:pt idx="6">
                    <c:v>Jul-13</c:v>
                  </c:pt>
                  <c:pt idx="7">
                    <c:v>Aug-13</c:v>
                  </c:pt>
                  <c:pt idx="8">
                    <c:v>Sep-13</c:v>
                  </c:pt>
                  <c:pt idx="9">
                    <c:v>Oct-13</c:v>
                  </c:pt>
                  <c:pt idx="10">
                    <c:v>Nov-13</c:v>
                  </c:pt>
                  <c:pt idx="11">
                    <c:v>Dec-13</c:v>
                  </c:pt>
                  <c:pt idx="12">
                    <c:v>Jan-14</c:v>
                  </c:pt>
                  <c:pt idx="13">
                    <c:v>Feb-14</c:v>
                  </c:pt>
                  <c:pt idx="14">
                    <c:v>Mar-14</c:v>
                  </c:pt>
                  <c:pt idx="15">
                    <c:v>Apr-14</c:v>
                  </c:pt>
                  <c:pt idx="16">
                    <c:v>May-14</c:v>
                  </c:pt>
                  <c:pt idx="17">
                    <c:v>Jun-14</c:v>
                  </c:pt>
                  <c:pt idx="18">
                    <c:v>Jul-14</c:v>
                  </c:pt>
                  <c:pt idx="19">
                    <c:v>Aug-14</c:v>
                  </c:pt>
                  <c:pt idx="20">
                    <c:v>Sep-14</c:v>
                  </c:pt>
                  <c:pt idx="21">
                    <c:v>Oct-14</c:v>
                  </c:pt>
                  <c:pt idx="22">
                    <c:v>Nov-14</c:v>
                  </c:pt>
                  <c:pt idx="23">
                    <c:v>Dec-14</c:v>
                  </c:pt>
                  <c:pt idx="24">
                    <c:v>Jan-15</c:v>
                  </c:pt>
                  <c:pt idx="25">
                    <c:v>Feb-15</c:v>
                  </c:pt>
                  <c:pt idx="26">
                    <c:v>Mar-15</c:v>
                  </c:pt>
                  <c:pt idx="27">
                    <c:v>Apr-15</c:v>
                  </c:pt>
                  <c:pt idx="28">
                    <c:v>May-15</c:v>
                  </c:pt>
                  <c:pt idx="29">
                    <c:v>Jun-15</c:v>
                  </c:pt>
                  <c:pt idx="30">
                    <c:v>Jul-15</c:v>
                  </c:pt>
                  <c:pt idx="31">
                    <c:v>Aug-15</c:v>
                  </c:pt>
                  <c:pt idx="32">
                    <c:v>Sep-15</c:v>
                  </c:pt>
                  <c:pt idx="33">
                    <c:v>Oct-15</c:v>
                  </c:pt>
                  <c:pt idx="34">
                    <c:v>Nov-15</c:v>
                  </c:pt>
                  <c:pt idx="35">
                    <c:v>Dec-15</c:v>
                  </c:pt>
                  <c:pt idx="36">
                    <c:v>Jan-16</c:v>
                  </c:pt>
                  <c:pt idx="37">
                    <c:v>Feb-16</c:v>
                  </c:pt>
                  <c:pt idx="38">
                    <c:v>Mar-16</c:v>
                  </c:pt>
                  <c:pt idx="39">
                    <c:v>Apr-16</c:v>
                  </c:pt>
                  <c:pt idx="40">
                    <c:v>May-16</c:v>
                  </c:pt>
                  <c:pt idx="41">
                    <c:v>Jun-16</c:v>
                  </c:pt>
                  <c:pt idx="42">
                    <c:v>Jul-16</c:v>
                  </c:pt>
                  <c:pt idx="43">
                    <c:v>Aug-16</c:v>
                  </c:pt>
                  <c:pt idx="44">
                    <c:v>Sep-16</c:v>
                  </c:pt>
                  <c:pt idx="45">
                    <c:v>Oct-16</c:v>
                  </c:pt>
                  <c:pt idx="46">
                    <c:v>Nov-16</c:v>
                  </c:pt>
                  <c:pt idx="47">
                    <c:v>Dec-16</c:v>
                  </c:pt>
                  <c:pt idx="48">
                    <c:v>Jan-17</c:v>
                  </c:pt>
                  <c:pt idx="49">
                    <c:v>Feb-17</c:v>
                  </c:pt>
                  <c:pt idx="50">
                    <c:v>Mar-17</c:v>
                  </c:pt>
                  <c:pt idx="51">
                    <c:v>Apr-17</c:v>
                  </c:pt>
                  <c:pt idx="52">
                    <c:v>May-17</c:v>
                  </c:pt>
                  <c:pt idx="53">
                    <c:v>Jun-17</c:v>
                  </c:pt>
                  <c:pt idx="54">
                    <c:v>Jul-17</c:v>
                  </c:pt>
                  <c:pt idx="55">
                    <c:v>Aug-17</c:v>
                  </c:pt>
                  <c:pt idx="56">
                    <c:v>Sep-17</c:v>
                  </c:pt>
                  <c:pt idx="57">
                    <c:v>Oct-17</c:v>
                  </c:pt>
                  <c:pt idx="58">
                    <c:v>Nov-17</c:v>
                  </c:pt>
                  <c:pt idx="59">
                    <c:v>Dec-17</c:v>
                  </c:pt>
                  <c:pt idx="60">
                    <c:v>Jan-18</c:v>
                  </c:pt>
                  <c:pt idx="61">
                    <c:v>Feb-18</c:v>
                  </c:pt>
                  <c:pt idx="62">
                    <c:v>Mar-18</c:v>
                  </c:pt>
                  <c:pt idx="63">
                    <c:v>Apr-18</c:v>
                  </c:pt>
                  <c:pt idx="64">
                    <c:v>May-18</c:v>
                  </c:pt>
                  <c:pt idx="65">
                    <c:v>Jun-18</c:v>
                  </c:pt>
                  <c:pt idx="66">
                    <c:v>Jul-18</c:v>
                  </c:pt>
                  <c:pt idx="67">
                    <c:v>Aug-18</c:v>
                  </c:pt>
                  <c:pt idx="68">
                    <c:v>Sep-18</c:v>
                  </c:pt>
                  <c:pt idx="69">
                    <c:v>Oct-18</c:v>
                  </c:pt>
                  <c:pt idx="70">
                    <c:v>Nov-18</c:v>
                  </c:pt>
                  <c:pt idx="71">
                    <c:v>Dec-18</c:v>
                  </c:pt>
                  <c:pt idx="72">
                    <c:v>Jan-19</c:v>
                  </c:pt>
                  <c:pt idx="73">
                    <c:v>Feb-19</c:v>
                  </c:pt>
                  <c:pt idx="74">
                    <c:v>Mar-19</c:v>
                  </c:pt>
                  <c:pt idx="75">
                    <c:v>Apr-19</c:v>
                  </c:pt>
                  <c:pt idx="76">
                    <c:v>May-19</c:v>
                  </c:pt>
                  <c:pt idx="77">
                    <c:v>Jun-19</c:v>
                  </c:pt>
                  <c:pt idx="78">
                    <c:v>Jul-19</c:v>
                  </c:pt>
                  <c:pt idx="79">
                    <c:v>Aug-19</c:v>
                  </c:pt>
                  <c:pt idx="80">
                    <c:v>Sep-19</c:v>
                  </c:pt>
                  <c:pt idx="81">
                    <c:v>Oct-19</c:v>
                  </c:pt>
                  <c:pt idx="82">
                    <c:v>Nov-19</c:v>
                  </c:pt>
                  <c:pt idx="83">
                    <c:v>Dec-19</c:v>
                  </c:pt>
                  <c:pt idx="84">
                    <c:v>Jan-20</c:v>
                  </c:pt>
                  <c:pt idx="85">
                    <c:v>Feb-20</c:v>
                  </c:pt>
                  <c:pt idx="86">
                    <c:v>Mar-20</c:v>
                  </c:pt>
                  <c:pt idx="87">
                    <c:v>Apr-20</c:v>
                  </c:pt>
                  <c:pt idx="88">
                    <c:v>May-20</c:v>
                  </c:pt>
                  <c:pt idx="89">
                    <c:v>Jun-20</c:v>
                  </c:pt>
                  <c:pt idx="90">
                    <c:v>Jul-20</c:v>
                  </c:pt>
                  <c:pt idx="91">
                    <c:v>Aug-20</c:v>
                  </c:pt>
                  <c:pt idx="92">
                    <c:v>Sep-20</c:v>
                  </c:pt>
                  <c:pt idx="93">
                    <c:v>Oct-20</c:v>
                  </c:pt>
                  <c:pt idx="94">
                    <c:v>Nov-20</c:v>
                  </c:pt>
                  <c:pt idx="95">
                    <c:v>Dec-20</c:v>
                  </c:pt>
                  <c:pt idx="96">
                    <c:v>Jan-21</c:v>
                  </c:pt>
                  <c:pt idx="97">
                    <c:v>Feb-21</c:v>
                  </c:pt>
                  <c:pt idx="98">
                    <c:v>Mar-21</c:v>
                  </c:pt>
                  <c:pt idx="99">
                    <c:v>Apr-21</c:v>
                  </c:pt>
                  <c:pt idx="100">
                    <c:v>May-21</c:v>
                  </c:pt>
                  <c:pt idx="101">
                    <c:v>Jun-21</c:v>
                  </c:pt>
                  <c:pt idx="102">
                    <c:v>Jul-21</c:v>
                  </c:pt>
                  <c:pt idx="103">
                    <c:v>Aug-21</c:v>
                  </c:pt>
                  <c:pt idx="104">
                    <c:v>Sep-21</c:v>
                  </c:pt>
                  <c:pt idx="105">
                    <c:v>Oct-21</c:v>
                  </c:pt>
                  <c:pt idx="106">
                    <c:v>Nov-21</c:v>
                  </c:pt>
                  <c:pt idx="107">
                    <c:v>Dec-21</c:v>
                  </c:pt>
                  <c:pt idx="108">
                    <c:v>Jan-22</c:v>
                  </c:pt>
                  <c:pt idx="109">
                    <c:v>Feb-22</c:v>
                  </c:pt>
                  <c:pt idx="110">
                    <c:v>Mar-22</c:v>
                  </c:pt>
                  <c:pt idx="111">
                    <c:v>Apr-22</c:v>
                  </c:pt>
                  <c:pt idx="112">
                    <c:v>May-22</c:v>
                  </c:pt>
                  <c:pt idx="113">
                    <c:v>Jun-22</c:v>
                  </c:pt>
                  <c:pt idx="114">
                    <c:v>Jul-22</c:v>
                  </c:pt>
                  <c:pt idx="115">
                    <c:v>Aug-22</c:v>
                  </c:pt>
                  <c:pt idx="116">
                    <c:v>Sep-22</c:v>
                  </c:pt>
                  <c:pt idx="117">
                    <c:v>Oct-22</c:v>
                  </c:pt>
                  <c:pt idx="118">
                    <c:v>Nov-22</c:v>
                  </c:pt>
                  <c:pt idx="119">
                    <c:v>Dec-22</c:v>
                  </c:pt>
                  <c:pt idx="120">
                    <c:v>Jan-23</c:v>
                  </c:pt>
                  <c:pt idx="121">
                    <c:v>Feb-23</c:v>
                  </c:pt>
                  <c:pt idx="122">
                    <c:v>Mar-23</c:v>
                  </c:pt>
                  <c:pt idx="123">
                    <c:v>Apr-23</c:v>
                  </c:pt>
                  <c:pt idx="124">
                    <c:v>May-23</c:v>
                  </c:pt>
                  <c:pt idx="125">
                    <c:v>Jun-23</c:v>
                  </c:pt>
                  <c:pt idx="126">
                    <c:v>Jul-23</c:v>
                  </c:pt>
                  <c:pt idx="127">
                    <c:v>Aug-23</c:v>
                  </c:pt>
                  <c:pt idx="128">
                    <c:v>Sep-23</c:v>
                  </c:pt>
                  <c:pt idx="129">
                    <c:v>Oct-23</c:v>
                  </c:pt>
                  <c:pt idx="130">
                    <c:v>Nov-23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  <c:pt idx="36">
                    <c:v>2016</c:v>
                  </c:pt>
                  <c:pt idx="48">
                    <c:v>2017</c:v>
                  </c:pt>
                  <c:pt idx="60">
                    <c:v>2018</c:v>
                  </c:pt>
                  <c:pt idx="72">
                    <c:v>2019</c:v>
                  </c:pt>
                  <c:pt idx="84">
                    <c:v>2020</c:v>
                  </c:pt>
                  <c:pt idx="96">
                    <c:v>2021</c:v>
                  </c:pt>
                  <c:pt idx="108">
                    <c:v>2022</c:v>
                  </c:pt>
                  <c:pt idx="120">
                    <c:v>2023</c:v>
                  </c:pt>
                </c:lvl>
              </c:multiLvlStrCache>
            </c:multiLvlStrRef>
          </c:cat>
          <c:val>
            <c:numRef>
              <c:f>Dinâmicas!$H$3:$H$145</c:f>
              <c:numCache>
                <c:formatCode>General</c:formatCode>
                <c:ptCount val="131"/>
                <c:pt idx="0">
                  <c:v>414131.8</c:v>
                </c:pt>
                <c:pt idx="1">
                  <c:v>398645.4</c:v>
                </c:pt>
                <c:pt idx="2">
                  <c:v>427409.8</c:v>
                </c:pt>
                <c:pt idx="3">
                  <c:v>438856.8</c:v>
                </c:pt>
                <c:pt idx="4">
                  <c:v>439054.2</c:v>
                </c:pt>
                <c:pt idx="5">
                  <c:v>442857</c:v>
                </c:pt>
                <c:pt idx="6">
                  <c:v>458458.9</c:v>
                </c:pt>
                <c:pt idx="7">
                  <c:v>452862.2</c:v>
                </c:pt>
                <c:pt idx="8">
                  <c:v>438766.7</c:v>
                </c:pt>
                <c:pt idx="9">
                  <c:v>466166</c:v>
                </c:pt>
                <c:pt idx="10">
                  <c:v>465693.8</c:v>
                </c:pt>
                <c:pt idx="11">
                  <c:v>473552.5</c:v>
                </c:pt>
                <c:pt idx="12">
                  <c:v>455935</c:v>
                </c:pt>
                <c:pt idx="13">
                  <c:v>450358.8</c:v>
                </c:pt>
                <c:pt idx="14">
                  <c:v>462159.8</c:v>
                </c:pt>
                <c:pt idx="15">
                  <c:v>468767.5</c:v>
                </c:pt>
                <c:pt idx="16">
                  <c:v>473347.1</c:v>
                </c:pt>
                <c:pt idx="17">
                  <c:v>458516.5</c:v>
                </c:pt>
                <c:pt idx="18">
                  <c:v>481994</c:v>
                </c:pt>
                <c:pt idx="19">
                  <c:v>477052.9</c:v>
                </c:pt>
                <c:pt idx="20">
                  <c:v>476520.6</c:v>
                </c:pt>
                <c:pt idx="21">
                  <c:v>493304.7</c:v>
                </c:pt>
                <c:pt idx="22">
                  <c:v>489484.4</c:v>
                </c:pt>
                <c:pt idx="23">
                  <c:v>499867.7</c:v>
                </c:pt>
                <c:pt idx="24">
                  <c:v>472913.9</c:v>
                </c:pt>
                <c:pt idx="25">
                  <c:v>460156.7</c:v>
                </c:pt>
                <c:pt idx="26">
                  <c:v>501752.2</c:v>
                </c:pt>
                <c:pt idx="27">
                  <c:v>486614.6</c:v>
                </c:pt>
                <c:pt idx="28">
                  <c:v>483239.7</c:v>
                </c:pt>
                <c:pt idx="29">
                  <c:v>486647.5</c:v>
                </c:pt>
                <c:pt idx="30">
                  <c:v>502275.2</c:v>
                </c:pt>
                <c:pt idx="31">
                  <c:v>492505.7</c:v>
                </c:pt>
                <c:pt idx="32">
                  <c:v>496004.7</c:v>
                </c:pt>
                <c:pt idx="33">
                  <c:v>518828.9</c:v>
                </c:pt>
                <c:pt idx="34">
                  <c:v>513819.8</c:v>
                </c:pt>
                <c:pt idx="35">
                  <c:v>521918.7</c:v>
                </c:pt>
                <c:pt idx="36">
                  <c:v>490284</c:v>
                </c:pt>
                <c:pt idx="37">
                  <c:v>491011.7</c:v>
                </c:pt>
                <c:pt idx="38">
                  <c:v>516985.9</c:v>
                </c:pt>
                <c:pt idx="39">
                  <c:v>508058.7</c:v>
                </c:pt>
                <c:pt idx="40">
                  <c:v>513267.5</c:v>
                </c:pt>
                <c:pt idx="41">
                  <c:v>536459.30000000005</c:v>
                </c:pt>
                <c:pt idx="42">
                  <c:v>532947.80000000005</c:v>
                </c:pt>
                <c:pt idx="43">
                  <c:v>534761.80000000005</c:v>
                </c:pt>
                <c:pt idx="44">
                  <c:v>509975</c:v>
                </c:pt>
                <c:pt idx="45">
                  <c:v>525162.69999999995</c:v>
                </c:pt>
                <c:pt idx="46">
                  <c:v>541530.69999999995</c:v>
                </c:pt>
                <c:pt idx="47">
                  <c:v>565780.5</c:v>
                </c:pt>
                <c:pt idx="48">
                  <c:v>526564.69999999995</c:v>
                </c:pt>
                <c:pt idx="49">
                  <c:v>514120.5</c:v>
                </c:pt>
                <c:pt idx="50">
                  <c:v>544312.9</c:v>
                </c:pt>
                <c:pt idx="51">
                  <c:v>525238.1</c:v>
                </c:pt>
                <c:pt idx="52">
                  <c:v>548887.69999999995</c:v>
                </c:pt>
                <c:pt idx="53">
                  <c:v>556787.6</c:v>
                </c:pt>
                <c:pt idx="54">
                  <c:v>557458.19999999995</c:v>
                </c:pt>
                <c:pt idx="55">
                  <c:v>555578.69999999995</c:v>
                </c:pt>
                <c:pt idx="56">
                  <c:v>528871.19999999995</c:v>
                </c:pt>
                <c:pt idx="57">
                  <c:v>549304.69999999995</c:v>
                </c:pt>
                <c:pt idx="58">
                  <c:v>566209.30000000005</c:v>
                </c:pt>
                <c:pt idx="59">
                  <c:v>588892.80000000005</c:v>
                </c:pt>
                <c:pt idx="60">
                  <c:v>555644.6</c:v>
                </c:pt>
                <c:pt idx="61">
                  <c:v>528905.5</c:v>
                </c:pt>
                <c:pt idx="62">
                  <c:v>560120.69999999995</c:v>
                </c:pt>
                <c:pt idx="63">
                  <c:v>559359.80000000005</c:v>
                </c:pt>
                <c:pt idx="64">
                  <c:v>547016.5</c:v>
                </c:pt>
                <c:pt idx="65">
                  <c:v>580697.80000000005</c:v>
                </c:pt>
                <c:pt idx="66">
                  <c:v>583054.80000000005</c:v>
                </c:pt>
                <c:pt idx="67">
                  <c:v>582756.69999999995</c:v>
                </c:pt>
                <c:pt idx="68">
                  <c:v>556776.6</c:v>
                </c:pt>
                <c:pt idx="69">
                  <c:v>591983.9</c:v>
                </c:pt>
                <c:pt idx="70">
                  <c:v>593926.9</c:v>
                </c:pt>
                <c:pt idx="71">
                  <c:v>603155.19999999995</c:v>
                </c:pt>
                <c:pt idx="72">
                  <c:v>578452.6</c:v>
                </c:pt>
                <c:pt idx="73">
                  <c:v>567984.5</c:v>
                </c:pt>
                <c:pt idx="74">
                  <c:v>579172.6</c:v>
                </c:pt>
                <c:pt idx="75">
                  <c:v>592916</c:v>
                </c:pt>
                <c:pt idx="76">
                  <c:v>604607.4</c:v>
                </c:pt>
                <c:pt idx="77">
                  <c:v>598283</c:v>
                </c:pt>
                <c:pt idx="78">
                  <c:v>627049.69999999995</c:v>
                </c:pt>
                <c:pt idx="79">
                  <c:v>616157.6</c:v>
                </c:pt>
                <c:pt idx="80">
                  <c:v>614187.9</c:v>
                </c:pt>
                <c:pt idx="81">
                  <c:v>641340.1</c:v>
                </c:pt>
                <c:pt idx="82">
                  <c:v>634826.19999999995</c:v>
                </c:pt>
                <c:pt idx="83">
                  <c:v>646343.1</c:v>
                </c:pt>
                <c:pt idx="84">
                  <c:v>617747.19999999995</c:v>
                </c:pt>
                <c:pt idx="85">
                  <c:v>609810.80000000005</c:v>
                </c:pt>
                <c:pt idx="86">
                  <c:v>616335.30000000005</c:v>
                </c:pt>
                <c:pt idx="87">
                  <c:v>555387.4</c:v>
                </c:pt>
                <c:pt idx="88">
                  <c:v>561628.4</c:v>
                </c:pt>
                <c:pt idx="89">
                  <c:v>591537.30000000005</c:v>
                </c:pt>
                <c:pt idx="90">
                  <c:v>629700.9</c:v>
                </c:pt>
                <c:pt idx="91">
                  <c:v>625136.30000000005</c:v>
                </c:pt>
                <c:pt idx="92">
                  <c:v>635263.9</c:v>
                </c:pt>
                <c:pt idx="93">
                  <c:v>661149</c:v>
                </c:pt>
                <c:pt idx="94">
                  <c:v>665182.80000000005</c:v>
                </c:pt>
                <c:pt idx="95">
                  <c:v>685042.6</c:v>
                </c:pt>
                <c:pt idx="96">
                  <c:v>653790.4</c:v>
                </c:pt>
                <c:pt idx="97">
                  <c:v>676255</c:v>
                </c:pt>
                <c:pt idx="98">
                  <c:v>735993.6</c:v>
                </c:pt>
                <c:pt idx="99">
                  <c:v>713652.1</c:v>
                </c:pt>
                <c:pt idx="100">
                  <c:v>712134.2</c:v>
                </c:pt>
                <c:pt idx="101">
                  <c:v>714893.3</c:v>
                </c:pt>
                <c:pt idx="102">
                  <c:v>743091.8</c:v>
                </c:pt>
                <c:pt idx="103">
                  <c:v>740615.1</c:v>
                </c:pt>
                <c:pt idx="104">
                  <c:v>745774.4</c:v>
                </c:pt>
                <c:pt idx="105">
                  <c:v>755323</c:v>
                </c:pt>
                <c:pt idx="106">
                  <c:v>771558.9</c:v>
                </c:pt>
                <c:pt idx="107">
                  <c:v>782833.5</c:v>
                </c:pt>
                <c:pt idx="108">
                  <c:v>722909.9</c:v>
                </c:pt>
                <c:pt idx="109">
                  <c:v>754147.4</c:v>
                </c:pt>
                <c:pt idx="110">
                  <c:v>838868</c:v>
                </c:pt>
                <c:pt idx="111">
                  <c:v>819727.6</c:v>
                </c:pt>
                <c:pt idx="112">
                  <c:v>826052.1</c:v>
                </c:pt>
                <c:pt idx="113">
                  <c:v>826025.7</c:v>
                </c:pt>
                <c:pt idx="114">
                  <c:v>852909.9</c:v>
                </c:pt>
                <c:pt idx="115">
                  <c:v>854004.1</c:v>
                </c:pt>
                <c:pt idx="116">
                  <c:v>836785.8</c:v>
                </c:pt>
                <c:pt idx="117">
                  <c:v>877947.5</c:v>
                </c:pt>
                <c:pt idx="118">
                  <c:v>879807.9</c:v>
                </c:pt>
                <c:pt idx="119">
                  <c:v>883729.6</c:v>
                </c:pt>
                <c:pt idx="120">
                  <c:v>812687.9</c:v>
                </c:pt>
                <c:pt idx="121">
                  <c:v>831851.3</c:v>
                </c:pt>
                <c:pt idx="122">
                  <c:v>938166.6</c:v>
                </c:pt>
                <c:pt idx="123">
                  <c:v>903470.8</c:v>
                </c:pt>
                <c:pt idx="124">
                  <c:v>902424.5</c:v>
                </c:pt>
                <c:pt idx="125">
                  <c:v>895209.6</c:v>
                </c:pt>
                <c:pt idx="126">
                  <c:v>914738.5</c:v>
                </c:pt>
                <c:pt idx="127">
                  <c:v>923828.5</c:v>
                </c:pt>
                <c:pt idx="128">
                  <c:v>902394.4</c:v>
                </c:pt>
                <c:pt idx="129">
                  <c:v>943883.9</c:v>
                </c:pt>
                <c:pt idx="130">
                  <c:v>950790.7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4C50-BCC8-63C9327D1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7264"/>
        <c:axId val="192518000"/>
      </c:lineChart>
      <c:catAx>
        <c:axId val="2600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398320"/>
        <c:crosses val="autoZero"/>
        <c:auto val="1"/>
        <c:lblAlgn val="ctr"/>
        <c:lblOffset val="100"/>
        <c:noMultiLvlLbl val="0"/>
      </c:catAx>
      <c:valAx>
        <c:axId val="2693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2944"/>
        <c:crosses val="autoZero"/>
        <c:crossBetween val="between"/>
      </c:valAx>
      <c:valAx>
        <c:axId val="192518000"/>
        <c:scaling>
          <c:orientation val="minMax"/>
        </c:scaling>
        <c:delete val="0"/>
        <c:axPos val="r"/>
        <c:numFmt formatCode="&quot;R$&quot;\ 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7264"/>
        <c:crosses val="max"/>
        <c:crossBetween val="between"/>
      </c:valAx>
      <c:catAx>
        <c:axId val="2600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1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[Dashboard_-_Bases_-_Insights.xlsx]Dinâmicas!cambio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Média de Preço do Petróleo Bruto Brent (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US$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x Taxa de Câmbio - Compra de Dólar Comercial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2.8121692977135657E-2"/>
          <c:y val="2.8469750889679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222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222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Dinâmicas!$K$2</c:f>
              <c:strCache>
                <c:ptCount val="1"/>
                <c:pt idx="0">
                  <c:v> Média de Preço - Petróleo Bruto - Brent (FOB) </c:v>
                </c:pt>
              </c:strCache>
            </c:strRef>
          </c:tx>
          <c:spPr>
            <a:ln w="22225" cap="rnd">
              <a:solidFill>
                <a:sysClr val="windowText" lastClr="000000">
                  <a:lumMod val="85000"/>
                  <a:lumOff val="15000"/>
                </a:sysClr>
              </a:solidFill>
              <a:round/>
            </a:ln>
            <a:effectLst/>
          </c:spPr>
          <c:marker>
            <c:symbol val="none"/>
          </c:marker>
          <c:cat>
            <c:multiLvlStrRef>
              <c:f>Dinâmicas!$J$3:$J$145</c:f>
              <c:multiLvlStrCache>
                <c:ptCount val="131"/>
                <c:lvl>
                  <c:pt idx="0">
                    <c:v>Jan-13</c:v>
                  </c:pt>
                  <c:pt idx="1">
                    <c:v>Feb-13</c:v>
                  </c:pt>
                  <c:pt idx="2">
                    <c:v>Mar-13</c:v>
                  </c:pt>
                  <c:pt idx="3">
                    <c:v>Apr-13</c:v>
                  </c:pt>
                  <c:pt idx="4">
                    <c:v>May-13</c:v>
                  </c:pt>
                  <c:pt idx="5">
                    <c:v>Jun-13</c:v>
                  </c:pt>
                  <c:pt idx="6">
                    <c:v>Jul-13</c:v>
                  </c:pt>
                  <c:pt idx="7">
                    <c:v>Aug-13</c:v>
                  </c:pt>
                  <c:pt idx="8">
                    <c:v>Sep-13</c:v>
                  </c:pt>
                  <c:pt idx="9">
                    <c:v>Oct-13</c:v>
                  </c:pt>
                  <c:pt idx="10">
                    <c:v>Nov-13</c:v>
                  </c:pt>
                  <c:pt idx="11">
                    <c:v>Dec-13</c:v>
                  </c:pt>
                  <c:pt idx="12">
                    <c:v>Jan-14</c:v>
                  </c:pt>
                  <c:pt idx="13">
                    <c:v>Feb-14</c:v>
                  </c:pt>
                  <c:pt idx="14">
                    <c:v>Mar-14</c:v>
                  </c:pt>
                  <c:pt idx="15">
                    <c:v>Apr-14</c:v>
                  </c:pt>
                  <c:pt idx="16">
                    <c:v>May-14</c:v>
                  </c:pt>
                  <c:pt idx="17">
                    <c:v>Jun-14</c:v>
                  </c:pt>
                  <c:pt idx="18">
                    <c:v>Jul-14</c:v>
                  </c:pt>
                  <c:pt idx="19">
                    <c:v>Aug-14</c:v>
                  </c:pt>
                  <c:pt idx="20">
                    <c:v>Sep-14</c:v>
                  </c:pt>
                  <c:pt idx="21">
                    <c:v>Oct-14</c:v>
                  </c:pt>
                  <c:pt idx="22">
                    <c:v>Nov-14</c:v>
                  </c:pt>
                  <c:pt idx="23">
                    <c:v>Dec-14</c:v>
                  </c:pt>
                  <c:pt idx="24">
                    <c:v>Jan-15</c:v>
                  </c:pt>
                  <c:pt idx="25">
                    <c:v>Feb-15</c:v>
                  </c:pt>
                  <c:pt idx="26">
                    <c:v>Mar-15</c:v>
                  </c:pt>
                  <c:pt idx="27">
                    <c:v>Apr-15</c:v>
                  </c:pt>
                  <c:pt idx="28">
                    <c:v>May-15</c:v>
                  </c:pt>
                  <c:pt idx="29">
                    <c:v>Jun-15</c:v>
                  </c:pt>
                  <c:pt idx="30">
                    <c:v>Jul-15</c:v>
                  </c:pt>
                  <c:pt idx="31">
                    <c:v>Aug-15</c:v>
                  </c:pt>
                  <c:pt idx="32">
                    <c:v>Sep-15</c:v>
                  </c:pt>
                  <c:pt idx="33">
                    <c:v>Oct-15</c:v>
                  </c:pt>
                  <c:pt idx="34">
                    <c:v>Nov-15</c:v>
                  </c:pt>
                  <c:pt idx="35">
                    <c:v>Dec-15</c:v>
                  </c:pt>
                  <c:pt idx="36">
                    <c:v>Jan-16</c:v>
                  </c:pt>
                  <c:pt idx="37">
                    <c:v>Feb-16</c:v>
                  </c:pt>
                  <c:pt idx="38">
                    <c:v>Mar-16</c:v>
                  </c:pt>
                  <c:pt idx="39">
                    <c:v>Apr-16</c:v>
                  </c:pt>
                  <c:pt idx="40">
                    <c:v>May-16</c:v>
                  </c:pt>
                  <c:pt idx="41">
                    <c:v>Jun-16</c:v>
                  </c:pt>
                  <c:pt idx="42">
                    <c:v>Jul-16</c:v>
                  </c:pt>
                  <c:pt idx="43">
                    <c:v>Aug-16</c:v>
                  </c:pt>
                  <c:pt idx="44">
                    <c:v>Sep-16</c:v>
                  </c:pt>
                  <c:pt idx="45">
                    <c:v>Oct-16</c:v>
                  </c:pt>
                  <c:pt idx="46">
                    <c:v>Nov-16</c:v>
                  </c:pt>
                  <c:pt idx="47">
                    <c:v>Dec-16</c:v>
                  </c:pt>
                  <c:pt idx="48">
                    <c:v>Jan-17</c:v>
                  </c:pt>
                  <c:pt idx="49">
                    <c:v>Feb-17</c:v>
                  </c:pt>
                  <c:pt idx="50">
                    <c:v>Mar-17</c:v>
                  </c:pt>
                  <c:pt idx="51">
                    <c:v>Apr-17</c:v>
                  </c:pt>
                  <c:pt idx="52">
                    <c:v>May-17</c:v>
                  </c:pt>
                  <c:pt idx="53">
                    <c:v>Jun-17</c:v>
                  </c:pt>
                  <c:pt idx="54">
                    <c:v>Jul-17</c:v>
                  </c:pt>
                  <c:pt idx="55">
                    <c:v>Aug-17</c:v>
                  </c:pt>
                  <c:pt idx="56">
                    <c:v>Sep-17</c:v>
                  </c:pt>
                  <c:pt idx="57">
                    <c:v>Oct-17</c:v>
                  </c:pt>
                  <c:pt idx="58">
                    <c:v>Nov-17</c:v>
                  </c:pt>
                  <c:pt idx="59">
                    <c:v>Dec-17</c:v>
                  </c:pt>
                  <c:pt idx="60">
                    <c:v>Jan-18</c:v>
                  </c:pt>
                  <c:pt idx="61">
                    <c:v>Feb-18</c:v>
                  </c:pt>
                  <c:pt idx="62">
                    <c:v>Mar-18</c:v>
                  </c:pt>
                  <c:pt idx="63">
                    <c:v>Apr-18</c:v>
                  </c:pt>
                  <c:pt idx="64">
                    <c:v>May-18</c:v>
                  </c:pt>
                  <c:pt idx="65">
                    <c:v>Jun-18</c:v>
                  </c:pt>
                  <c:pt idx="66">
                    <c:v>Jul-18</c:v>
                  </c:pt>
                  <c:pt idx="67">
                    <c:v>Aug-18</c:v>
                  </c:pt>
                  <c:pt idx="68">
                    <c:v>Sep-18</c:v>
                  </c:pt>
                  <c:pt idx="69">
                    <c:v>Oct-18</c:v>
                  </c:pt>
                  <c:pt idx="70">
                    <c:v>Nov-18</c:v>
                  </c:pt>
                  <c:pt idx="71">
                    <c:v>Dec-18</c:v>
                  </c:pt>
                  <c:pt idx="72">
                    <c:v>Jan-19</c:v>
                  </c:pt>
                  <c:pt idx="73">
                    <c:v>Feb-19</c:v>
                  </c:pt>
                  <c:pt idx="74">
                    <c:v>Mar-19</c:v>
                  </c:pt>
                  <c:pt idx="75">
                    <c:v>Apr-19</c:v>
                  </c:pt>
                  <c:pt idx="76">
                    <c:v>May-19</c:v>
                  </c:pt>
                  <c:pt idx="77">
                    <c:v>Jun-19</c:v>
                  </c:pt>
                  <c:pt idx="78">
                    <c:v>Jul-19</c:v>
                  </c:pt>
                  <c:pt idx="79">
                    <c:v>Aug-19</c:v>
                  </c:pt>
                  <c:pt idx="80">
                    <c:v>Sep-19</c:v>
                  </c:pt>
                  <c:pt idx="81">
                    <c:v>Oct-19</c:v>
                  </c:pt>
                  <c:pt idx="82">
                    <c:v>Nov-19</c:v>
                  </c:pt>
                  <c:pt idx="83">
                    <c:v>Dec-19</c:v>
                  </c:pt>
                  <c:pt idx="84">
                    <c:v>Jan-20</c:v>
                  </c:pt>
                  <c:pt idx="85">
                    <c:v>Feb-20</c:v>
                  </c:pt>
                  <c:pt idx="86">
                    <c:v>Mar-20</c:v>
                  </c:pt>
                  <c:pt idx="87">
                    <c:v>Apr-20</c:v>
                  </c:pt>
                  <c:pt idx="88">
                    <c:v>May-20</c:v>
                  </c:pt>
                  <c:pt idx="89">
                    <c:v>Jun-20</c:v>
                  </c:pt>
                  <c:pt idx="90">
                    <c:v>Jul-20</c:v>
                  </c:pt>
                  <c:pt idx="91">
                    <c:v>Aug-20</c:v>
                  </c:pt>
                  <c:pt idx="92">
                    <c:v>Sep-20</c:v>
                  </c:pt>
                  <c:pt idx="93">
                    <c:v>Oct-20</c:v>
                  </c:pt>
                  <c:pt idx="94">
                    <c:v>Nov-20</c:v>
                  </c:pt>
                  <c:pt idx="95">
                    <c:v>Dec-20</c:v>
                  </c:pt>
                  <c:pt idx="96">
                    <c:v>Jan-21</c:v>
                  </c:pt>
                  <c:pt idx="97">
                    <c:v>Feb-21</c:v>
                  </c:pt>
                  <c:pt idx="98">
                    <c:v>Mar-21</c:v>
                  </c:pt>
                  <c:pt idx="99">
                    <c:v>Apr-21</c:v>
                  </c:pt>
                  <c:pt idx="100">
                    <c:v>May-21</c:v>
                  </c:pt>
                  <c:pt idx="101">
                    <c:v>Jun-21</c:v>
                  </c:pt>
                  <c:pt idx="102">
                    <c:v>Jul-21</c:v>
                  </c:pt>
                  <c:pt idx="103">
                    <c:v>Aug-21</c:v>
                  </c:pt>
                  <c:pt idx="104">
                    <c:v>Sep-21</c:v>
                  </c:pt>
                  <c:pt idx="105">
                    <c:v>Oct-21</c:v>
                  </c:pt>
                  <c:pt idx="106">
                    <c:v>Nov-21</c:v>
                  </c:pt>
                  <c:pt idx="107">
                    <c:v>Dec-21</c:v>
                  </c:pt>
                  <c:pt idx="108">
                    <c:v>Jan-22</c:v>
                  </c:pt>
                  <c:pt idx="109">
                    <c:v>Feb-22</c:v>
                  </c:pt>
                  <c:pt idx="110">
                    <c:v>Mar-22</c:v>
                  </c:pt>
                  <c:pt idx="111">
                    <c:v>Apr-22</c:v>
                  </c:pt>
                  <c:pt idx="112">
                    <c:v>May-22</c:v>
                  </c:pt>
                  <c:pt idx="113">
                    <c:v>Jun-22</c:v>
                  </c:pt>
                  <c:pt idx="114">
                    <c:v>Jul-22</c:v>
                  </c:pt>
                  <c:pt idx="115">
                    <c:v>Aug-22</c:v>
                  </c:pt>
                  <c:pt idx="116">
                    <c:v>Sep-22</c:v>
                  </c:pt>
                  <c:pt idx="117">
                    <c:v>Oct-22</c:v>
                  </c:pt>
                  <c:pt idx="118">
                    <c:v>Nov-22</c:v>
                  </c:pt>
                  <c:pt idx="119">
                    <c:v>Dec-22</c:v>
                  </c:pt>
                  <c:pt idx="120">
                    <c:v>Jan-23</c:v>
                  </c:pt>
                  <c:pt idx="121">
                    <c:v>Feb-23</c:v>
                  </c:pt>
                  <c:pt idx="122">
                    <c:v>Mar-23</c:v>
                  </c:pt>
                  <c:pt idx="123">
                    <c:v>Apr-23</c:v>
                  </c:pt>
                  <c:pt idx="124">
                    <c:v>May-23</c:v>
                  </c:pt>
                  <c:pt idx="125">
                    <c:v>Jun-23</c:v>
                  </c:pt>
                  <c:pt idx="126">
                    <c:v>Jul-23</c:v>
                  </c:pt>
                  <c:pt idx="127">
                    <c:v>Aug-23</c:v>
                  </c:pt>
                  <c:pt idx="128">
                    <c:v>Sep-23</c:v>
                  </c:pt>
                  <c:pt idx="129">
                    <c:v>Oct-23</c:v>
                  </c:pt>
                  <c:pt idx="130">
                    <c:v>Nov-23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  <c:pt idx="36">
                    <c:v>2016</c:v>
                  </c:pt>
                  <c:pt idx="48">
                    <c:v>2017</c:v>
                  </c:pt>
                  <c:pt idx="60">
                    <c:v>2018</c:v>
                  </c:pt>
                  <c:pt idx="72">
                    <c:v>2019</c:v>
                  </c:pt>
                  <c:pt idx="84">
                    <c:v>2020</c:v>
                  </c:pt>
                  <c:pt idx="96">
                    <c:v>2021</c:v>
                  </c:pt>
                  <c:pt idx="108">
                    <c:v>2022</c:v>
                  </c:pt>
                  <c:pt idx="120">
                    <c:v>2023</c:v>
                  </c:pt>
                </c:lvl>
              </c:multiLvlStrCache>
            </c:multiLvlStrRef>
          </c:cat>
          <c:val>
            <c:numRef>
              <c:f>Dinâmicas!$K$3:$K$145</c:f>
              <c:numCache>
                <c:formatCode>General</c:formatCode>
                <c:ptCount val="131"/>
                <c:pt idx="0">
                  <c:v>112.66833333333336</c:v>
                </c:pt>
                <c:pt idx="1">
                  <c:v>116.12269230769235</c:v>
                </c:pt>
                <c:pt idx="2">
                  <c:v>109.13333333333331</c:v>
                </c:pt>
                <c:pt idx="3">
                  <c:v>102.70466666666668</c:v>
                </c:pt>
                <c:pt idx="4">
                  <c:v>102.3035483870968</c:v>
                </c:pt>
                <c:pt idx="5">
                  <c:v>102.87666666666665</c:v>
                </c:pt>
                <c:pt idx="6">
                  <c:v>107.6793333333333</c:v>
                </c:pt>
                <c:pt idx="7">
                  <c:v>110.46709677419354</c:v>
                </c:pt>
                <c:pt idx="8">
                  <c:v>112.53133333333331</c:v>
                </c:pt>
                <c:pt idx="9">
                  <c:v>109.15612903225805</c:v>
                </c:pt>
                <c:pt idx="10">
                  <c:v>107.54965517241381</c:v>
                </c:pt>
                <c:pt idx="11">
                  <c:v>110.86689655172414</c:v>
                </c:pt>
                <c:pt idx="12">
                  <c:v>108.2596551724138</c:v>
                </c:pt>
                <c:pt idx="13">
                  <c:v>108.84892857142857</c:v>
                </c:pt>
                <c:pt idx="14">
                  <c:v>107.62161290322581</c:v>
                </c:pt>
                <c:pt idx="15">
                  <c:v>107.51633333333329</c:v>
                </c:pt>
                <c:pt idx="16">
                  <c:v>109.51935483870972</c:v>
                </c:pt>
                <c:pt idx="17">
                  <c:v>111.55766666666668</c:v>
                </c:pt>
                <c:pt idx="18">
                  <c:v>107.18709677419355</c:v>
                </c:pt>
                <c:pt idx="19">
                  <c:v>102.25645161290323</c:v>
                </c:pt>
                <c:pt idx="20">
                  <c:v>97.630333333333354</c:v>
                </c:pt>
                <c:pt idx="21">
                  <c:v>88.333870967741944</c:v>
                </c:pt>
                <c:pt idx="22">
                  <c:v>80.514137931034497</c:v>
                </c:pt>
                <c:pt idx="23">
                  <c:v>63.381000000000007</c:v>
                </c:pt>
                <c:pt idx="24">
                  <c:v>48.973870967741924</c:v>
                </c:pt>
                <c:pt idx="25">
                  <c:v>56.481428571428573</c:v>
                </c:pt>
                <c:pt idx="26">
                  <c:v>56.588064516129045</c:v>
                </c:pt>
                <c:pt idx="27">
                  <c:v>58.470000000000013</c:v>
                </c:pt>
                <c:pt idx="28">
                  <c:v>64.155806451612904</c:v>
                </c:pt>
                <c:pt idx="29">
                  <c:v>61.733333333333327</c:v>
                </c:pt>
                <c:pt idx="30">
                  <c:v>57.301290322580655</c:v>
                </c:pt>
                <c:pt idx="31">
                  <c:v>47.796129032258051</c:v>
                </c:pt>
                <c:pt idx="32">
                  <c:v>47.907333333333334</c:v>
                </c:pt>
                <c:pt idx="33">
                  <c:v>48.35709677419355</c:v>
                </c:pt>
                <c:pt idx="34">
                  <c:v>44.71166666666668</c:v>
                </c:pt>
                <c:pt idx="35">
                  <c:v>38.506774193548381</c:v>
                </c:pt>
                <c:pt idx="36">
                  <c:v>31.384193548387099</c:v>
                </c:pt>
                <c:pt idx="37">
                  <c:v>32.038620689655176</c:v>
                </c:pt>
                <c:pt idx="38">
                  <c:v>38.218387096774201</c:v>
                </c:pt>
                <c:pt idx="39">
                  <c:v>40.789666666666676</c:v>
                </c:pt>
                <c:pt idx="40">
                  <c:v>46.566774193548376</c:v>
                </c:pt>
                <c:pt idx="41">
                  <c:v>48.513333333333328</c:v>
                </c:pt>
                <c:pt idx="42">
                  <c:v>45.372903225806461</c:v>
                </c:pt>
                <c:pt idx="43">
                  <c:v>45.31</c:v>
                </c:pt>
                <c:pt idx="44">
                  <c:v>46.540666666666681</c:v>
                </c:pt>
                <c:pt idx="45">
                  <c:v>49.485161290322573</c:v>
                </c:pt>
                <c:pt idx="46">
                  <c:v>44.764999999999993</c:v>
                </c:pt>
                <c:pt idx="47">
                  <c:v>52.562580645161283</c:v>
                </c:pt>
                <c:pt idx="48">
                  <c:v>54.52129032258064</c:v>
                </c:pt>
                <c:pt idx="49">
                  <c:v>54.902857142857151</c:v>
                </c:pt>
                <c:pt idx="50">
                  <c:v>51.638709677419357</c:v>
                </c:pt>
                <c:pt idx="51">
                  <c:v>52.374137931034468</c:v>
                </c:pt>
                <c:pt idx="52">
                  <c:v>50.412580645161285</c:v>
                </c:pt>
                <c:pt idx="53">
                  <c:v>46.557000000000009</c:v>
                </c:pt>
                <c:pt idx="54">
                  <c:v>48.266451612903225</c:v>
                </c:pt>
                <c:pt idx="55">
                  <c:v>51.609354838709685</c:v>
                </c:pt>
                <c:pt idx="56">
                  <c:v>55.785000000000011</c:v>
                </c:pt>
                <c:pt idx="57">
                  <c:v>57.307741935483861</c:v>
                </c:pt>
                <c:pt idx="58">
                  <c:v>62.578333333333333</c:v>
                </c:pt>
                <c:pt idx="59">
                  <c:v>64.37466666666667</c:v>
                </c:pt>
                <c:pt idx="60">
                  <c:v>68.925161290322578</c:v>
                </c:pt>
                <c:pt idx="61">
                  <c:v>65.456296296296301</c:v>
                </c:pt>
                <c:pt idx="62">
                  <c:v>66.01423076923075</c:v>
                </c:pt>
                <c:pt idx="63">
                  <c:v>71.913333333333341</c:v>
                </c:pt>
                <c:pt idx="64">
                  <c:v>76.787307692307706</c:v>
                </c:pt>
                <c:pt idx="65">
                  <c:v>74.408846153846156</c:v>
                </c:pt>
                <c:pt idx="66">
                  <c:v>74.334230769230757</c:v>
                </c:pt>
                <c:pt idx="67">
                  <c:v>72.371111111111105</c:v>
                </c:pt>
                <c:pt idx="68">
                  <c:v>78.738</c:v>
                </c:pt>
                <c:pt idx="69">
                  <c:v>81.50500000000001</c:v>
                </c:pt>
                <c:pt idx="70">
                  <c:v>65.689230769230761</c:v>
                </c:pt>
                <c:pt idx="71">
                  <c:v>57.382272727272742</c:v>
                </c:pt>
                <c:pt idx="72">
                  <c:v>59.092307692307678</c:v>
                </c:pt>
                <c:pt idx="73">
                  <c:v>63.705652173913037</c:v>
                </c:pt>
                <c:pt idx="74">
                  <c:v>66.138571428571439</c:v>
                </c:pt>
                <c:pt idx="75">
                  <c:v>71.259500000000003</c:v>
                </c:pt>
                <c:pt idx="76">
                  <c:v>71.172608695652173</c:v>
                </c:pt>
                <c:pt idx="77">
                  <c:v>64.17</c:v>
                </c:pt>
                <c:pt idx="78">
                  <c:v>63.919130434782602</c:v>
                </c:pt>
                <c:pt idx="79">
                  <c:v>59.041818181818186</c:v>
                </c:pt>
                <c:pt idx="80">
                  <c:v>62.826666666666675</c:v>
                </c:pt>
                <c:pt idx="81">
                  <c:v>59.713043478260886</c:v>
                </c:pt>
                <c:pt idx="82">
                  <c:v>63.211904761904762</c:v>
                </c:pt>
                <c:pt idx="83">
                  <c:v>67.128500000000003</c:v>
                </c:pt>
                <c:pt idx="84">
                  <c:v>63.645454545454534</c:v>
                </c:pt>
                <c:pt idx="85">
                  <c:v>55.702000000000012</c:v>
                </c:pt>
                <c:pt idx="86">
                  <c:v>32.01</c:v>
                </c:pt>
                <c:pt idx="87">
                  <c:v>18.466666666666669</c:v>
                </c:pt>
                <c:pt idx="88">
                  <c:v>29.600000000000005</c:v>
                </c:pt>
                <c:pt idx="89">
                  <c:v>40.266818181818181</c:v>
                </c:pt>
                <c:pt idx="90">
                  <c:v>43.24217391304348</c:v>
                </c:pt>
                <c:pt idx="91">
                  <c:v>44.736000000000004</c:v>
                </c:pt>
                <c:pt idx="92">
                  <c:v>40.739600000000003</c:v>
                </c:pt>
                <c:pt idx="93">
                  <c:v>40.189545454545453</c:v>
                </c:pt>
                <c:pt idx="94">
                  <c:v>42.692380952380944</c:v>
                </c:pt>
                <c:pt idx="95">
                  <c:v>49.845263157894735</c:v>
                </c:pt>
                <c:pt idx="96">
                  <c:v>54.774000000000001</c:v>
                </c:pt>
                <c:pt idx="97">
                  <c:v>62.276499999999999</c:v>
                </c:pt>
                <c:pt idx="98">
                  <c:v>65.41</c:v>
                </c:pt>
                <c:pt idx="99">
                  <c:v>64.760952380952375</c:v>
                </c:pt>
                <c:pt idx="100">
                  <c:v>68.51333333333335</c:v>
                </c:pt>
                <c:pt idx="101">
                  <c:v>73.164090909090916</c:v>
                </c:pt>
                <c:pt idx="102">
                  <c:v>75.165909090909096</c:v>
                </c:pt>
                <c:pt idx="103">
                  <c:v>70.747142857142862</c:v>
                </c:pt>
                <c:pt idx="104">
                  <c:v>74.48863636363636</c:v>
                </c:pt>
                <c:pt idx="105">
                  <c:v>83.538095238095252</c:v>
                </c:pt>
                <c:pt idx="106">
                  <c:v>81.050000000000011</c:v>
                </c:pt>
                <c:pt idx="107">
                  <c:v>74.219090909090909</c:v>
                </c:pt>
                <c:pt idx="108">
                  <c:v>86.505238095238084</c:v>
                </c:pt>
                <c:pt idx="109">
                  <c:v>97.129000000000005</c:v>
                </c:pt>
                <c:pt idx="110">
                  <c:v>117.24521739130434</c:v>
                </c:pt>
                <c:pt idx="111">
                  <c:v>104.88799999999999</c:v>
                </c:pt>
                <c:pt idx="112">
                  <c:v>113.11136363636366</c:v>
                </c:pt>
                <c:pt idx="113">
                  <c:v>122.71095238095235</c:v>
                </c:pt>
                <c:pt idx="114">
                  <c:v>111.92571428571431</c:v>
                </c:pt>
                <c:pt idx="115">
                  <c:v>100.44636363636364</c:v>
                </c:pt>
                <c:pt idx="116">
                  <c:v>89.749545454545455</c:v>
                </c:pt>
                <c:pt idx="117">
                  <c:v>93.331904761904781</c:v>
                </c:pt>
                <c:pt idx="118">
                  <c:v>91.415454545454537</c:v>
                </c:pt>
                <c:pt idx="119">
                  <c:v>80.99666666666667</c:v>
                </c:pt>
                <c:pt idx="120">
                  <c:v>82.534999999999982</c:v>
                </c:pt>
                <c:pt idx="121">
                  <c:v>82.585000000000008</c:v>
                </c:pt>
                <c:pt idx="122">
                  <c:v>78.434347826086963</c:v>
                </c:pt>
                <c:pt idx="123">
                  <c:v>84.739473684210523</c:v>
                </c:pt>
                <c:pt idx="124">
                  <c:v>75.465999999999994</c:v>
                </c:pt>
                <c:pt idx="125">
                  <c:v>74.839090909090899</c:v>
                </c:pt>
                <c:pt idx="126">
                  <c:v>79.908695652173904</c:v>
                </c:pt>
                <c:pt idx="127">
                  <c:v>86.147727272727295</c:v>
                </c:pt>
                <c:pt idx="128">
                  <c:v>93.905000000000001</c:v>
                </c:pt>
                <c:pt idx="129">
                  <c:v>90.775714285714287</c:v>
                </c:pt>
                <c:pt idx="130">
                  <c:v>82.167894736842115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4-49EA-A131-E663A12F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2944"/>
        <c:axId val="269398320"/>
      </c:lineChart>
      <c:lineChart>
        <c:grouping val="standard"/>
        <c:varyColors val="0"/>
        <c:ser>
          <c:idx val="1"/>
          <c:order val="1"/>
          <c:tx>
            <c:strRef>
              <c:f>Dinâmicas!$L$2</c:f>
              <c:strCache>
                <c:ptCount val="1"/>
                <c:pt idx="0">
                  <c:v> Taxa de Câmbio - R$ / US$ Comercial - Compra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Dinâmicas!$J$3:$J$145</c:f>
              <c:multiLvlStrCache>
                <c:ptCount val="131"/>
                <c:lvl>
                  <c:pt idx="0">
                    <c:v>Jan-13</c:v>
                  </c:pt>
                  <c:pt idx="1">
                    <c:v>Feb-13</c:v>
                  </c:pt>
                  <c:pt idx="2">
                    <c:v>Mar-13</c:v>
                  </c:pt>
                  <c:pt idx="3">
                    <c:v>Apr-13</c:v>
                  </c:pt>
                  <c:pt idx="4">
                    <c:v>May-13</c:v>
                  </c:pt>
                  <c:pt idx="5">
                    <c:v>Jun-13</c:v>
                  </c:pt>
                  <c:pt idx="6">
                    <c:v>Jul-13</c:v>
                  </c:pt>
                  <c:pt idx="7">
                    <c:v>Aug-13</c:v>
                  </c:pt>
                  <c:pt idx="8">
                    <c:v>Sep-13</c:v>
                  </c:pt>
                  <c:pt idx="9">
                    <c:v>Oct-13</c:v>
                  </c:pt>
                  <c:pt idx="10">
                    <c:v>Nov-13</c:v>
                  </c:pt>
                  <c:pt idx="11">
                    <c:v>Dec-13</c:v>
                  </c:pt>
                  <c:pt idx="12">
                    <c:v>Jan-14</c:v>
                  </c:pt>
                  <c:pt idx="13">
                    <c:v>Feb-14</c:v>
                  </c:pt>
                  <c:pt idx="14">
                    <c:v>Mar-14</c:v>
                  </c:pt>
                  <c:pt idx="15">
                    <c:v>Apr-14</c:v>
                  </c:pt>
                  <c:pt idx="16">
                    <c:v>May-14</c:v>
                  </c:pt>
                  <c:pt idx="17">
                    <c:v>Jun-14</c:v>
                  </c:pt>
                  <c:pt idx="18">
                    <c:v>Jul-14</c:v>
                  </c:pt>
                  <c:pt idx="19">
                    <c:v>Aug-14</c:v>
                  </c:pt>
                  <c:pt idx="20">
                    <c:v>Sep-14</c:v>
                  </c:pt>
                  <c:pt idx="21">
                    <c:v>Oct-14</c:v>
                  </c:pt>
                  <c:pt idx="22">
                    <c:v>Nov-14</c:v>
                  </c:pt>
                  <c:pt idx="23">
                    <c:v>Dec-14</c:v>
                  </c:pt>
                  <c:pt idx="24">
                    <c:v>Jan-15</c:v>
                  </c:pt>
                  <c:pt idx="25">
                    <c:v>Feb-15</c:v>
                  </c:pt>
                  <c:pt idx="26">
                    <c:v>Mar-15</c:v>
                  </c:pt>
                  <c:pt idx="27">
                    <c:v>Apr-15</c:v>
                  </c:pt>
                  <c:pt idx="28">
                    <c:v>May-15</c:v>
                  </c:pt>
                  <c:pt idx="29">
                    <c:v>Jun-15</c:v>
                  </c:pt>
                  <c:pt idx="30">
                    <c:v>Jul-15</c:v>
                  </c:pt>
                  <c:pt idx="31">
                    <c:v>Aug-15</c:v>
                  </c:pt>
                  <c:pt idx="32">
                    <c:v>Sep-15</c:v>
                  </c:pt>
                  <c:pt idx="33">
                    <c:v>Oct-15</c:v>
                  </c:pt>
                  <c:pt idx="34">
                    <c:v>Nov-15</c:v>
                  </c:pt>
                  <c:pt idx="35">
                    <c:v>Dec-15</c:v>
                  </c:pt>
                  <c:pt idx="36">
                    <c:v>Jan-16</c:v>
                  </c:pt>
                  <c:pt idx="37">
                    <c:v>Feb-16</c:v>
                  </c:pt>
                  <c:pt idx="38">
                    <c:v>Mar-16</c:v>
                  </c:pt>
                  <c:pt idx="39">
                    <c:v>Apr-16</c:v>
                  </c:pt>
                  <c:pt idx="40">
                    <c:v>May-16</c:v>
                  </c:pt>
                  <c:pt idx="41">
                    <c:v>Jun-16</c:v>
                  </c:pt>
                  <c:pt idx="42">
                    <c:v>Jul-16</c:v>
                  </c:pt>
                  <c:pt idx="43">
                    <c:v>Aug-16</c:v>
                  </c:pt>
                  <c:pt idx="44">
                    <c:v>Sep-16</c:v>
                  </c:pt>
                  <c:pt idx="45">
                    <c:v>Oct-16</c:v>
                  </c:pt>
                  <c:pt idx="46">
                    <c:v>Nov-16</c:v>
                  </c:pt>
                  <c:pt idx="47">
                    <c:v>Dec-16</c:v>
                  </c:pt>
                  <c:pt idx="48">
                    <c:v>Jan-17</c:v>
                  </c:pt>
                  <c:pt idx="49">
                    <c:v>Feb-17</c:v>
                  </c:pt>
                  <c:pt idx="50">
                    <c:v>Mar-17</c:v>
                  </c:pt>
                  <c:pt idx="51">
                    <c:v>Apr-17</c:v>
                  </c:pt>
                  <c:pt idx="52">
                    <c:v>May-17</c:v>
                  </c:pt>
                  <c:pt idx="53">
                    <c:v>Jun-17</c:v>
                  </c:pt>
                  <c:pt idx="54">
                    <c:v>Jul-17</c:v>
                  </c:pt>
                  <c:pt idx="55">
                    <c:v>Aug-17</c:v>
                  </c:pt>
                  <c:pt idx="56">
                    <c:v>Sep-17</c:v>
                  </c:pt>
                  <c:pt idx="57">
                    <c:v>Oct-17</c:v>
                  </c:pt>
                  <c:pt idx="58">
                    <c:v>Nov-17</c:v>
                  </c:pt>
                  <c:pt idx="59">
                    <c:v>Dec-17</c:v>
                  </c:pt>
                  <c:pt idx="60">
                    <c:v>Jan-18</c:v>
                  </c:pt>
                  <c:pt idx="61">
                    <c:v>Feb-18</c:v>
                  </c:pt>
                  <c:pt idx="62">
                    <c:v>Mar-18</c:v>
                  </c:pt>
                  <c:pt idx="63">
                    <c:v>Apr-18</c:v>
                  </c:pt>
                  <c:pt idx="64">
                    <c:v>May-18</c:v>
                  </c:pt>
                  <c:pt idx="65">
                    <c:v>Jun-18</c:v>
                  </c:pt>
                  <c:pt idx="66">
                    <c:v>Jul-18</c:v>
                  </c:pt>
                  <c:pt idx="67">
                    <c:v>Aug-18</c:v>
                  </c:pt>
                  <c:pt idx="68">
                    <c:v>Sep-18</c:v>
                  </c:pt>
                  <c:pt idx="69">
                    <c:v>Oct-18</c:v>
                  </c:pt>
                  <c:pt idx="70">
                    <c:v>Nov-18</c:v>
                  </c:pt>
                  <c:pt idx="71">
                    <c:v>Dec-18</c:v>
                  </c:pt>
                  <c:pt idx="72">
                    <c:v>Jan-19</c:v>
                  </c:pt>
                  <c:pt idx="73">
                    <c:v>Feb-19</c:v>
                  </c:pt>
                  <c:pt idx="74">
                    <c:v>Mar-19</c:v>
                  </c:pt>
                  <c:pt idx="75">
                    <c:v>Apr-19</c:v>
                  </c:pt>
                  <c:pt idx="76">
                    <c:v>May-19</c:v>
                  </c:pt>
                  <c:pt idx="77">
                    <c:v>Jun-19</c:v>
                  </c:pt>
                  <c:pt idx="78">
                    <c:v>Jul-19</c:v>
                  </c:pt>
                  <c:pt idx="79">
                    <c:v>Aug-19</c:v>
                  </c:pt>
                  <c:pt idx="80">
                    <c:v>Sep-19</c:v>
                  </c:pt>
                  <c:pt idx="81">
                    <c:v>Oct-19</c:v>
                  </c:pt>
                  <c:pt idx="82">
                    <c:v>Nov-19</c:v>
                  </c:pt>
                  <c:pt idx="83">
                    <c:v>Dec-19</c:v>
                  </c:pt>
                  <c:pt idx="84">
                    <c:v>Jan-20</c:v>
                  </c:pt>
                  <c:pt idx="85">
                    <c:v>Feb-20</c:v>
                  </c:pt>
                  <c:pt idx="86">
                    <c:v>Mar-20</c:v>
                  </c:pt>
                  <c:pt idx="87">
                    <c:v>Apr-20</c:v>
                  </c:pt>
                  <c:pt idx="88">
                    <c:v>May-20</c:v>
                  </c:pt>
                  <c:pt idx="89">
                    <c:v>Jun-20</c:v>
                  </c:pt>
                  <c:pt idx="90">
                    <c:v>Jul-20</c:v>
                  </c:pt>
                  <c:pt idx="91">
                    <c:v>Aug-20</c:v>
                  </c:pt>
                  <c:pt idx="92">
                    <c:v>Sep-20</c:v>
                  </c:pt>
                  <c:pt idx="93">
                    <c:v>Oct-20</c:v>
                  </c:pt>
                  <c:pt idx="94">
                    <c:v>Nov-20</c:v>
                  </c:pt>
                  <c:pt idx="95">
                    <c:v>Dec-20</c:v>
                  </c:pt>
                  <c:pt idx="96">
                    <c:v>Jan-21</c:v>
                  </c:pt>
                  <c:pt idx="97">
                    <c:v>Feb-21</c:v>
                  </c:pt>
                  <c:pt idx="98">
                    <c:v>Mar-21</c:v>
                  </c:pt>
                  <c:pt idx="99">
                    <c:v>Apr-21</c:v>
                  </c:pt>
                  <c:pt idx="100">
                    <c:v>May-21</c:v>
                  </c:pt>
                  <c:pt idx="101">
                    <c:v>Jun-21</c:v>
                  </c:pt>
                  <c:pt idx="102">
                    <c:v>Jul-21</c:v>
                  </c:pt>
                  <c:pt idx="103">
                    <c:v>Aug-21</c:v>
                  </c:pt>
                  <c:pt idx="104">
                    <c:v>Sep-21</c:v>
                  </c:pt>
                  <c:pt idx="105">
                    <c:v>Oct-21</c:v>
                  </c:pt>
                  <c:pt idx="106">
                    <c:v>Nov-21</c:v>
                  </c:pt>
                  <c:pt idx="107">
                    <c:v>Dec-21</c:v>
                  </c:pt>
                  <c:pt idx="108">
                    <c:v>Jan-22</c:v>
                  </c:pt>
                  <c:pt idx="109">
                    <c:v>Feb-22</c:v>
                  </c:pt>
                  <c:pt idx="110">
                    <c:v>Mar-22</c:v>
                  </c:pt>
                  <c:pt idx="111">
                    <c:v>Apr-22</c:v>
                  </c:pt>
                  <c:pt idx="112">
                    <c:v>May-22</c:v>
                  </c:pt>
                  <c:pt idx="113">
                    <c:v>Jun-22</c:v>
                  </c:pt>
                  <c:pt idx="114">
                    <c:v>Jul-22</c:v>
                  </c:pt>
                  <c:pt idx="115">
                    <c:v>Aug-22</c:v>
                  </c:pt>
                  <c:pt idx="116">
                    <c:v>Sep-22</c:v>
                  </c:pt>
                  <c:pt idx="117">
                    <c:v>Oct-22</c:v>
                  </c:pt>
                  <c:pt idx="118">
                    <c:v>Nov-22</c:v>
                  </c:pt>
                  <c:pt idx="119">
                    <c:v>Dec-22</c:v>
                  </c:pt>
                  <c:pt idx="120">
                    <c:v>Jan-23</c:v>
                  </c:pt>
                  <c:pt idx="121">
                    <c:v>Feb-23</c:v>
                  </c:pt>
                  <c:pt idx="122">
                    <c:v>Mar-23</c:v>
                  </c:pt>
                  <c:pt idx="123">
                    <c:v>Apr-23</c:v>
                  </c:pt>
                  <c:pt idx="124">
                    <c:v>May-23</c:v>
                  </c:pt>
                  <c:pt idx="125">
                    <c:v>Jun-23</c:v>
                  </c:pt>
                  <c:pt idx="126">
                    <c:v>Jul-23</c:v>
                  </c:pt>
                  <c:pt idx="127">
                    <c:v>Aug-23</c:v>
                  </c:pt>
                  <c:pt idx="128">
                    <c:v>Sep-23</c:v>
                  </c:pt>
                  <c:pt idx="129">
                    <c:v>Oct-23</c:v>
                  </c:pt>
                  <c:pt idx="130">
                    <c:v>Nov-23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  <c:pt idx="36">
                    <c:v>2016</c:v>
                  </c:pt>
                  <c:pt idx="48">
                    <c:v>2017</c:v>
                  </c:pt>
                  <c:pt idx="60">
                    <c:v>2018</c:v>
                  </c:pt>
                  <c:pt idx="72">
                    <c:v>2019</c:v>
                  </c:pt>
                  <c:pt idx="84">
                    <c:v>2020</c:v>
                  </c:pt>
                  <c:pt idx="96">
                    <c:v>2021</c:v>
                  </c:pt>
                  <c:pt idx="108">
                    <c:v>2022</c:v>
                  </c:pt>
                  <c:pt idx="120">
                    <c:v>2023</c:v>
                  </c:pt>
                </c:lvl>
              </c:multiLvlStrCache>
            </c:multiLvlStrRef>
          </c:cat>
          <c:val>
            <c:numRef>
              <c:f>Dinâmicas!$L$3:$L$145</c:f>
              <c:numCache>
                <c:formatCode>General</c:formatCode>
                <c:ptCount val="131"/>
                <c:pt idx="0">
                  <c:v>2.0304772729999998</c:v>
                </c:pt>
                <c:pt idx="1">
                  <c:v>1.972677778</c:v>
                </c:pt>
                <c:pt idx="2">
                  <c:v>1.98227</c:v>
                </c:pt>
                <c:pt idx="3">
                  <c:v>2.0016318179999999</c:v>
                </c:pt>
                <c:pt idx="4">
                  <c:v>2.0342666669999998</c:v>
                </c:pt>
                <c:pt idx="5">
                  <c:v>2.1723750000000002</c:v>
                </c:pt>
                <c:pt idx="6">
                  <c:v>2.25156087</c:v>
                </c:pt>
                <c:pt idx="7">
                  <c:v>2.3415954550000002</c:v>
                </c:pt>
                <c:pt idx="8">
                  <c:v>2.2698999999999998</c:v>
                </c:pt>
                <c:pt idx="9">
                  <c:v>2.1880565220000001</c:v>
                </c:pt>
                <c:pt idx="10">
                  <c:v>2.2947099999999998</c:v>
                </c:pt>
                <c:pt idx="11">
                  <c:v>2.3448619050000001</c:v>
                </c:pt>
                <c:pt idx="12">
                  <c:v>2.3816045450000001</c:v>
                </c:pt>
                <c:pt idx="13">
                  <c:v>2.3830900000000002</c:v>
                </c:pt>
                <c:pt idx="14">
                  <c:v>2.3254947370000001</c:v>
                </c:pt>
                <c:pt idx="15">
                  <c:v>2.231725</c:v>
                </c:pt>
                <c:pt idx="16">
                  <c:v>2.220280952</c:v>
                </c:pt>
                <c:pt idx="17">
                  <c:v>2.2348599999999998</c:v>
                </c:pt>
                <c:pt idx="18">
                  <c:v>2.2240217389999999</c:v>
                </c:pt>
                <c:pt idx="19">
                  <c:v>2.2674238099999999</c:v>
                </c:pt>
                <c:pt idx="20">
                  <c:v>2.3322545450000001</c:v>
                </c:pt>
                <c:pt idx="21">
                  <c:v>2.4476434779999998</c:v>
                </c:pt>
                <c:pt idx="22">
                  <c:v>2.5482300000000002</c:v>
                </c:pt>
                <c:pt idx="23">
                  <c:v>2.6387363640000001</c:v>
                </c:pt>
                <c:pt idx="24">
                  <c:v>2.6336190479999999</c:v>
                </c:pt>
                <c:pt idx="25">
                  <c:v>2.8158388890000001</c:v>
                </c:pt>
                <c:pt idx="26">
                  <c:v>3.138863636</c:v>
                </c:pt>
                <c:pt idx="27">
                  <c:v>3.0425949999999999</c:v>
                </c:pt>
                <c:pt idx="28">
                  <c:v>3.0610750000000002</c:v>
                </c:pt>
                <c:pt idx="29">
                  <c:v>3.11112381</c:v>
                </c:pt>
                <c:pt idx="30">
                  <c:v>3.2225086959999998</c:v>
                </c:pt>
                <c:pt idx="31">
                  <c:v>3.5136952379999999</c:v>
                </c:pt>
                <c:pt idx="32">
                  <c:v>3.9058095239999999</c:v>
                </c:pt>
                <c:pt idx="33">
                  <c:v>3.8795047619999998</c:v>
                </c:pt>
                <c:pt idx="34">
                  <c:v>3.7757999999999998</c:v>
                </c:pt>
                <c:pt idx="35">
                  <c:v>3.8704954549999999</c:v>
                </c:pt>
                <c:pt idx="36">
                  <c:v>4.0517149999999997</c:v>
                </c:pt>
                <c:pt idx="37">
                  <c:v>3.973115789</c:v>
                </c:pt>
                <c:pt idx="38">
                  <c:v>3.7033090909999999</c:v>
                </c:pt>
                <c:pt idx="39">
                  <c:v>3.5652400000000002</c:v>
                </c:pt>
                <c:pt idx="40">
                  <c:v>3.5386857140000001</c:v>
                </c:pt>
                <c:pt idx="41">
                  <c:v>3.423877273</c:v>
                </c:pt>
                <c:pt idx="42">
                  <c:v>3.2747105259999998</c:v>
                </c:pt>
                <c:pt idx="43">
                  <c:v>3.209056522</c:v>
                </c:pt>
                <c:pt idx="44">
                  <c:v>3.2557714290000002</c:v>
                </c:pt>
                <c:pt idx="45">
                  <c:v>3.1852</c:v>
                </c:pt>
                <c:pt idx="46">
                  <c:v>3.3414000000000001</c:v>
                </c:pt>
                <c:pt idx="47">
                  <c:v>3.3516681818181802</c:v>
                </c:pt>
                <c:pt idx="48">
                  <c:v>3.1959863636363601</c:v>
                </c:pt>
                <c:pt idx="49">
                  <c:v>3.1035888888888898</c:v>
                </c:pt>
                <c:pt idx="50">
                  <c:v>3.1273304347826101</c:v>
                </c:pt>
                <c:pt idx="51">
                  <c:v>3.13557222222222</c:v>
                </c:pt>
                <c:pt idx="52">
                  <c:v>3.20870454545455</c:v>
                </c:pt>
                <c:pt idx="53">
                  <c:v>3.29476666666667</c:v>
                </c:pt>
                <c:pt idx="54">
                  <c:v>3.2055380952380998</c:v>
                </c:pt>
                <c:pt idx="55">
                  <c:v>3.1503130434782598</c:v>
                </c:pt>
                <c:pt idx="56">
                  <c:v>3.1341899999999998</c:v>
                </c:pt>
                <c:pt idx="57">
                  <c:v>3.1906380952380999</c:v>
                </c:pt>
                <c:pt idx="58">
                  <c:v>3.2587350000000002</c:v>
                </c:pt>
                <c:pt idx="59">
                  <c:v>3.2913100000000002</c:v>
                </c:pt>
                <c:pt idx="60">
                  <c:v>3.2099863636363599</c:v>
                </c:pt>
                <c:pt idx="61">
                  <c:v>3.2409055555555599</c:v>
                </c:pt>
                <c:pt idx="62">
                  <c:v>3.2786142857142901</c:v>
                </c:pt>
                <c:pt idx="63">
                  <c:v>3.4068999999999998</c:v>
                </c:pt>
                <c:pt idx="64">
                  <c:v>3.6354619047619101</c:v>
                </c:pt>
                <c:pt idx="65">
                  <c:v>3.77257142857143</c:v>
                </c:pt>
                <c:pt idx="66">
                  <c:v>3.8281363636363599</c:v>
                </c:pt>
                <c:pt idx="67">
                  <c:v>3.92915652173913</c:v>
                </c:pt>
                <c:pt idx="68">
                  <c:v>4.1159473684210504</c:v>
                </c:pt>
                <c:pt idx="69">
                  <c:v>3.7578045454545501</c:v>
                </c:pt>
                <c:pt idx="70">
                  <c:v>3.7860149999999999</c:v>
                </c:pt>
                <c:pt idx="71">
                  <c:v>3.8821363636363602</c:v>
                </c:pt>
                <c:pt idx="72">
                  <c:v>3.7410545454545501</c:v>
                </c:pt>
                <c:pt idx="73">
                  <c:v>3.7230249999999998</c:v>
                </c:pt>
                <c:pt idx="74">
                  <c:v>3.8458842105263198</c:v>
                </c:pt>
                <c:pt idx="75">
                  <c:v>3.8955571428571401</c:v>
                </c:pt>
                <c:pt idx="76">
                  <c:v>4.0009181818181796</c:v>
                </c:pt>
                <c:pt idx="77">
                  <c:v>3.8582263157894698</c:v>
                </c:pt>
                <c:pt idx="78">
                  <c:v>3.7787130434782599</c:v>
                </c:pt>
                <c:pt idx="79">
                  <c:v>4.0193818181818202</c:v>
                </c:pt>
                <c:pt idx="80">
                  <c:v>4.1208999999999998</c:v>
                </c:pt>
                <c:pt idx="81">
                  <c:v>4.0863869565217401</c:v>
                </c:pt>
                <c:pt idx="82">
                  <c:v>4.154725</c:v>
                </c:pt>
                <c:pt idx="83">
                  <c:v>4.1089238095238096</c:v>
                </c:pt>
                <c:pt idx="84">
                  <c:v>4.1488636363636404</c:v>
                </c:pt>
                <c:pt idx="85">
                  <c:v>4.3404111111111101</c:v>
                </c:pt>
                <c:pt idx="86">
                  <c:v>4.8832181818181803</c:v>
                </c:pt>
                <c:pt idx="87">
                  <c:v>5.3249849999999999</c:v>
                </c:pt>
                <c:pt idx="88">
                  <c:v>5.6428500000000001</c:v>
                </c:pt>
                <c:pt idx="89">
                  <c:v>5.1959952380952403</c:v>
                </c:pt>
                <c:pt idx="90">
                  <c:v>5.27959565217391</c:v>
                </c:pt>
                <c:pt idx="91">
                  <c:v>5.4606333333333303</c:v>
                </c:pt>
                <c:pt idx="92">
                  <c:v>5.3988809523809502</c:v>
                </c:pt>
                <c:pt idx="93">
                  <c:v>5.6251904761904798</c:v>
                </c:pt>
                <c:pt idx="94">
                  <c:v>5.4172349999999998</c:v>
                </c:pt>
                <c:pt idx="95">
                  <c:v>5.14494545454545</c:v>
                </c:pt>
                <c:pt idx="96">
                  <c:v>5.3555999999999999</c:v>
                </c:pt>
                <c:pt idx="97">
                  <c:v>5.4158944444444401</c:v>
                </c:pt>
                <c:pt idx="98">
                  <c:v>5.6455478260869603</c:v>
                </c:pt>
                <c:pt idx="99">
                  <c:v>5.5615350000000001</c:v>
                </c:pt>
                <c:pt idx="100">
                  <c:v>5.2904476190476197</c:v>
                </c:pt>
                <c:pt idx="101">
                  <c:v>5.0313047619047602</c:v>
                </c:pt>
                <c:pt idx="102">
                  <c:v>5.15602727272727</c:v>
                </c:pt>
                <c:pt idx="103">
                  <c:v>5.2511227272727297</c:v>
                </c:pt>
                <c:pt idx="104">
                  <c:v>5.27909047619048</c:v>
                </c:pt>
                <c:pt idx="105">
                  <c:v>5.5393749999999997</c:v>
                </c:pt>
                <c:pt idx="106">
                  <c:v>5.55626</c:v>
                </c:pt>
                <c:pt idx="107">
                  <c:v>5.6506043478260901</c:v>
                </c:pt>
                <c:pt idx="108">
                  <c:v>5.5335047619047604</c:v>
                </c:pt>
                <c:pt idx="109">
                  <c:v>5.1959789473684204</c:v>
                </c:pt>
                <c:pt idx="110">
                  <c:v>4.9677818181818196</c:v>
                </c:pt>
                <c:pt idx="111">
                  <c:v>4.7574157894736802</c:v>
                </c:pt>
                <c:pt idx="112">
                  <c:v>4.9544499999999996</c:v>
                </c:pt>
                <c:pt idx="113">
                  <c:v>5.0486095238095201</c:v>
                </c:pt>
                <c:pt idx="114">
                  <c:v>5.3674761904761903</c:v>
                </c:pt>
                <c:pt idx="115">
                  <c:v>5.1426956521739102</c:v>
                </c:pt>
                <c:pt idx="116">
                  <c:v>5.2363571428571403</c:v>
                </c:pt>
                <c:pt idx="117">
                  <c:v>5.249695</c:v>
                </c:pt>
                <c:pt idx="118">
                  <c:v>5.2740549999999997</c:v>
                </c:pt>
                <c:pt idx="119">
                  <c:v>5.2418318181818204</c:v>
                </c:pt>
                <c:pt idx="120">
                  <c:v>5.20008181818182</c:v>
                </c:pt>
                <c:pt idx="121">
                  <c:v>5.1710888888888897</c:v>
                </c:pt>
                <c:pt idx="122">
                  <c:v>5.2108608695652201</c:v>
                </c:pt>
                <c:pt idx="123">
                  <c:v>5.0191333333333299</c:v>
                </c:pt>
                <c:pt idx="124">
                  <c:v>4.9822409090909101</c:v>
                </c:pt>
                <c:pt idx="125">
                  <c:v>4.85096666666667</c:v>
                </c:pt>
                <c:pt idx="126">
                  <c:v>4.8002333333333302</c:v>
                </c:pt>
                <c:pt idx="127">
                  <c:v>4.9041208333333302</c:v>
                </c:pt>
                <c:pt idx="128">
                  <c:v>4.9363900000000003</c:v>
                </c:pt>
                <c:pt idx="129">
                  <c:v>5.0642428571428599</c:v>
                </c:pt>
                <c:pt idx="130">
                  <c:v>4.8977349999999999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4-49EA-A131-E663A12F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7264"/>
        <c:axId val="192518000"/>
      </c:lineChart>
      <c:catAx>
        <c:axId val="2600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398320"/>
        <c:crosses val="autoZero"/>
        <c:auto val="1"/>
        <c:lblAlgn val="ctr"/>
        <c:lblOffset val="100"/>
        <c:noMultiLvlLbl val="0"/>
      </c:catAx>
      <c:valAx>
        <c:axId val="2693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2944"/>
        <c:crosses val="autoZero"/>
        <c:crossBetween val="between"/>
      </c:valAx>
      <c:valAx>
        <c:axId val="192518000"/>
        <c:scaling>
          <c:orientation val="minMax"/>
        </c:scaling>
        <c:delete val="0"/>
        <c:axPos val="r"/>
        <c:numFmt formatCode="&quot;R$&quot;\ 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7264"/>
        <c:crosses val="max"/>
        <c:crossBetween val="between"/>
      </c:valAx>
      <c:catAx>
        <c:axId val="2600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1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[Dashboard_-_Bases_-_Insights.xlsx]Dinâmicas!selic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Média de Preço do Petróleo Bruto Brent (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US$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x Taxa Selic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2.8121692977135657E-2"/>
          <c:y val="2.8469750889679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222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222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Dinâmicas!$O$2</c:f>
              <c:strCache>
                <c:ptCount val="1"/>
                <c:pt idx="0">
                  <c:v> Média de Preço - Petróleo Bruto - Brent (FOB) </c:v>
                </c:pt>
              </c:strCache>
            </c:strRef>
          </c:tx>
          <c:spPr>
            <a:ln w="22225" cap="rnd">
              <a:solidFill>
                <a:sysClr val="windowText" lastClr="000000">
                  <a:lumMod val="85000"/>
                  <a:lumOff val="15000"/>
                </a:sysClr>
              </a:solidFill>
              <a:round/>
            </a:ln>
            <a:effectLst/>
          </c:spPr>
          <c:marker>
            <c:symbol val="none"/>
          </c:marker>
          <c:cat>
            <c:multiLvlStrRef>
              <c:f>Dinâmicas!$N$3:$N$145</c:f>
              <c:multiLvlStrCache>
                <c:ptCount val="131"/>
                <c:lvl>
                  <c:pt idx="0">
                    <c:v>Jan-13</c:v>
                  </c:pt>
                  <c:pt idx="1">
                    <c:v>Feb-13</c:v>
                  </c:pt>
                  <c:pt idx="2">
                    <c:v>Mar-13</c:v>
                  </c:pt>
                  <c:pt idx="3">
                    <c:v>Apr-13</c:v>
                  </c:pt>
                  <c:pt idx="4">
                    <c:v>May-13</c:v>
                  </c:pt>
                  <c:pt idx="5">
                    <c:v>Jun-13</c:v>
                  </c:pt>
                  <c:pt idx="6">
                    <c:v>Jul-13</c:v>
                  </c:pt>
                  <c:pt idx="7">
                    <c:v>Aug-13</c:v>
                  </c:pt>
                  <c:pt idx="8">
                    <c:v>Sep-13</c:v>
                  </c:pt>
                  <c:pt idx="9">
                    <c:v>Oct-13</c:v>
                  </c:pt>
                  <c:pt idx="10">
                    <c:v>Nov-13</c:v>
                  </c:pt>
                  <c:pt idx="11">
                    <c:v>Dec-13</c:v>
                  </c:pt>
                  <c:pt idx="12">
                    <c:v>Jan-14</c:v>
                  </c:pt>
                  <c:pt idx="13">
                    <c:v>Feb-14</c:v>
                  </c:pt>
                  <c:pt idx="14">
                    <c:v>Mar-14</c:v>
                  </c:pt>
                  <c:pt idx="15">
                    <c:v>Apr-14</c:v>
                  </c:pt>
                  <c:pt idx="16">
                    <c:v>May-14</c:v>
                  </c:pt>
                  <c:pt idx="17">
                    <c:v>Jun-14</c:v>
                  </c:pt>
                  <c:pt idx="18">
                    <c:v>Jul-14</c:v>
                  </c:pt>
                  <c:pt idx="19">
                    <c:v>Aug-14</c:v>
                  </c:pt>
                  <c:pt idx="20">
                    <c:v>Sep-14</c:v>
                  </c:pt>
                  <c:pt idx="21">
                    <c:v>Oct-14</c:v>
                  </c:pt>
                  <c:pt idx="22">
                    <c:v>Nov-14</c:v>
                  </c:pt>
                  <c:pt idx="23">
                    <c:v>Dec-14</c:v>
                  </c:pt>
                  <c:pt idx="24">
                    <c:v>Jan-15</c:v>
                  </c:pt>
                  <c:pt idx="25">
                    <c:v>Feb-15</c:v>
                  </c:pt>
                  <c:pt idx="26">
                    <c:v>Mar-15</c:v>
                  </c:pt>
                  <c:pt idx="27">
                    <c:v>Apr-15</c:v>
                  </c:pt>
                  <c:pt idx="28">
                    <c:v>May-15</c:v>
                  </c:pt>
                  <c:pt idx="29">
                    <c:v>Jun-15</c:v>
                  </c:pt>
                  <c:pt idx="30">
                    <c:v>Jul-15</c:v>
                  </c:pt>
                  <c:pt idx="31">
                    <c:v>Aug-15</c:v>
                  </c:pt>
                  <c:pt idx="32">
                    <c:v>Sep-15</c:v>
                  </c:pt>
                  <c:pt idx="33">
                    <c:v>Oct-15</c:v>
                  </c:pt>
                  <c:pt idx="34">
                    <c:v>Nov-15</c:v>
                  </c:pt>
                  <c:pt idx="35">
                    <c:v>Dec-15</c:v>
                  </c:pt>
                  <c:pt idx="36">
                    <c:v>Jan-16</c:v>
                  </c:pt>
                  <c:pt idx="37">
                    <c:v>Feb-16</c:v>
                  </c:pt>
                  <c:pt idx="38">
                    <c:v>Mar-16</c:v>
                  </c:pt>
                  <c:pt idx="39">
                    <c:v>Apr-16</c:v>
                  </c:pt>
                  <c:pt idx="40">
                    <c:v>May-16</c:v>
                  </c:pt>
                  <c:pt idx="41">
                    <c:v>Jun-16</c:v>
                  </c:pt>
                  <c:pt idx="42">
                    <c:v>Jul-16</c:v>
                  </c:pt>
                  <c:pt idx="43">
                    <c:v>Aug-16</c:v>
                  </c:pt>
                  <c:pt idx="44">
                    <c:v>Sep-16</c:v>
                  </c:pt>
                  <c:pt idx="45">
                    <c:v>Oct-16</c:v>
                  </c:pt>
                  <c:pt idx="46">
                    <c:v>Nov-16</c:v>
                  </c:pt>
                  <c:pt idx="47">
                    <c:v>Dec-16</c:v>
                  </c:pt>
                  <c:pt idx="48">
                    <c:v>Jan-17</c:v>
                  </c:pt>
                  <c:pt idx="49">
                    <c:v>Feb-17</c:v>
                  </c:pt>
                  <c:pt idx="50">
                    <c:v>Mar-17</c:v>
                  </c:pt>
                  <c:pt idx="51">
                    <c:v>Apr-17</c:v>
                  </c:pt>
                  <c:pt idx="52">
                    <c:v>May-17</c:v>
                  </c:pt>
                  <c:pt idx="53">
                    <c:v>Jun-17</c:v>
                  </c:pt>
                  <c:pt idx="54">
                    <c:v>Jul-17</c:v>
                  </c:pt>
                  <c:pt idx="55">
                    <c:v>Aug-17</c:v>
                  </c:pt>
                  <c:pt idx="56">
                    <c:v>Sep-17</c:v>
                  </c:pt>
                  <c:pt idx="57">
                    <c:v>Oct-17</c:v>
                  </c:pt>
                  <c:pt idx="58">
                    <c:v>Nov-17</c:v>
                  </c:pt>
                  <c:pt idx="59">
                    <c:v>Dec-17</c:v>
                  </c:pt>
                  <c:pt idx="60">
                    <c:v>Jan-18</c:v>
                  </c:pt>
                  <c:pt idx="61">
                    <c:v>Feb-18</c:v>
                  </c:pt>
                  <c:pt idx="62">
                    <c:v>Mar-18</c:v>
                  </c:pt>
                  <c:pt idx="63">
                    <c:v>Apr-18</c:v>
                  </c:pt>
                  <c:pt idx="64">
                    <c:v>May-18</c:v>
                  </c:pt>
                  <c:pt idx="65">
                    <c:v>Jun-18</c:v>
                  </c:pt>
                  <c:pt idx="66">
                    <c:v>Jul-18</c:v>
                  </c:pt>
                  <c:pt idx="67">
                    <c:v>Aug-18</c:v>
                  </c:pt>
                  <c:pt idx="68">
                    <c:v>Sep-18</c:v>
                  </c:pt>
                  <c:pt idx="69">
                    <c:v>Oct-18</c:v>
                  </c:pt>
                  <c:pt idx="70">
                    <c:v>Nov-18</c:v>
                  </c:pt>
                  <c:pt idx="71">
                    <c:v>Dec-18</c:v>
                  </c:pt>
                  <c:pt idx="72">
                    <c:v>Jan-19</c:v>
                  </c:pt>
                  <c:pt idx="73">
                    <c:v>Feb-19</c:v>
                  </c:pt>
                  <c:pt idx="74">
                    <c:v>Mar-19</c:v>
                  </c:pt>
                  <c:pt idx="75">
                    <c:v>Apr-19</c:v>
                  </c:pt>
                  <c:pt idx="76">
                    <c:v>May-19</c:v>
                  </c:pt>
                  <c:pt idx="77">
                    <c:v>Jun-19</c:v>
                  </c:pt>
                  <c:pt idx="78">
                    <c:v>Jul-19</c:v>
                  </c:pt>
                  <c:pt idx="79">
                    <c:v>Aug-19</c:v>
                  </c:pt>
                  <c:pt idx="80">
                    <c:v>Sep-19</c:v>
                  </c:pt>
                  <c:pt idx="81">
                    <c:v>Oct-19</c:v>
                  </c:pt>
                  <c:pt idx="82">
                    <c:v>Nov-19</c:v>
                  </c:pt>
                  <c:pt idx="83">
                    <c:v>Dec-19</c:v>
                  </c:pt>
                  <c:pt idx="84">
                    <c:v>Jan-20</c:v>
                  </c:pt>
                  <c:pt idx="85">
                    <c:v>Feb-20</c:v>
                  </c:pt>
                  <c:pt idx="86">
                    <c:v>Mar-20</c:v>
                  </c:pt>
                  <c:pt idx="87">
                    <c:v>Apr-20</c:v>
                  </c:pt>
                  <c:pt idx="88">
                    <c:v>May-20</c:v>
                  </c:pt>
                  <c:pt idx="89">
                    <c:v>Jun-20</c:v>
                  </c:pt>
                  <c:pt idx="90">
                    <c:v>Jul-20</c:v>
                  </c:pt>
                  <c:pt idx="91">
                    <c:v>Aug-20</c:v>
                  </c:pt>
                  <c:pt idx="92">
                    <c:v>Sep-20</c:v>
                  </c:pt>
                  <c:pt idx="93">
                    <c:v>Oct-20</c:v>
                  </c:pt>
                  <c:pt idx="94">
                    <c:v>Nov-20</c:v>
                  </c:pt>
                  <c:pt idx="95">
                    <c:v>Dec-20</c:v>
                  </c:pt>
                  <c:pt idx="96">
                    <c:v>Jan-21</c:v>
                  </c:pt>
                  <c:pt idx="97">
                    <c:v>Feb-21</c:v>
                  </c:pt>
                  <c:pt idx="98">
                    <c:v>Mar-21</c:v>
                  </c:pt>
                  <c:pt idx="99">
                    <c:v>Apr-21</c:v>
                  </c:pt>
                  <c:pt idx="100">
                    <c:v>May-21</c:v>
                  </c:pt>
                  <c:pt idx="101">
                    <c:v>Jun-21</c:v>
                  </c:pt>
                  <c:pt idx="102">
                    <c:v>Jul-21</c:v>
                  </c:pt>
                  <c:pt idx="103">
                    <c:v>Aug-21</c:v>
                  </c:pt>
                  <c:pt idx="104">
                    <c:v>Sep-21</c:v>
                  </c:pt>
                  <c:pt idx="105">
                    <c:v>Oct-21</c:v>
                  </c:pt>
                  <c:pt idx="106">
                    <c:v>Nov-21</c:v>
                  </c:pt>
                  <c:pt idx="107">
                    <c:v>Dec-21</c:v>
                  </c:pt>
                  <c:pt idx="108">
                    <c:v>Jan-22</c:v>
                  </c:pt>
                  <c:pt idx="109">
                    <c:v>Feb-22</c:v>
                  </c:pt>
                  <c:pt idx="110">
                    <c:v>Mar-22</c:v>
                  </c:pt>
                  <c:pt idx="111">
                    <c:v>Apr-22</c:v>
                  </c:pt>
                  <c:pt idx="112">
                    <c:v>May-22</c:v>
                  </c:pt>
                  <c:pt idx="113">
                    <c:v>Jun-22</c:v>
                  </c:pt>
                  <c:pt idx="114">
                    <c:v>Jul-22</c:v>
                  </c:pt>
                  <c:pt idx="115">
                    <c:v>Aug-22</c:v>
                  </c:pt>
                  <c:pt idx="116">
                    <c:v>Sep-22</c:v>
                  </c:pt>
                  <c:pt idx="117">
                    <c:v>Oct-22</c:v>
                  </c:pt>
                  <c:pt idx="118">
                    <c:v>Nov-22</c:v>
                  </c:pt>
                  <c:pt idx="119">
                    <c:v>Dec-22</c:v>
                  </c:pt>
                  <c:pt idx="120">
                    <c:v>Jan-23</c:v>
                  </c:pt>
                  <c:pt idx="121">
                    <c:v>Feb-23</c:v>
                  </c:pt>
                  <c:pt idx="122">
                    <c:v>Mar-23</c:v>
                  </c:pt>
                  <c:pt idx="123">
                    <c:v>Apr-23</c:v>
                  </c:pt>
                  <c:pt idx="124">
                    <c:v>May-23</c:v>
                  </c:pt>
                  <c:pt idx="125">
                    <c:v>Jun-23</c:v>
                  </c:pt>
                  <c:pt idx="126">
                    <c:v>Jul-23</c:v>
                  </c:pt>
                  <c:pt idx="127">
                    <c:v>Aug-23</c:v>
                  </c:pt>
                  <c:pt idx="128">
                    <c:v>Sep-23</c:v>
                  </c:pt>
                  <c:pt idx="129">
                    <c:v>Oct-23</c:v>
                  </c:pt>
                  <c:pt idx="130">
                    <c:v>Nov-23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  <c:pt idx="36">
                    <c:v>2016</c:v>
                  </c:pt>
                  <c:pt idx="48">
                    <c:v>2017</c:v>
                  </c:pt>
                  <c:pt idx="60">
                    <c:v>2018</c:v>
                  </c:pt>
                  <c:pt idx="72">
                    <c:v>2019</c:v>
                  </c:pt>
                  <c:pt idx="84">
                    <c:v>2020</c:v>
                  </c:pt>
                  <c:pt idx="96">
                    <c:v>2021</c:v>
                  </c:pt>
                  <c:pt idx="108">
                    <c:v>2022</c:v>
                  </c:pt>
                  <c:pt idx="120">
                    <c:v>2023</c:v>
                  </c:pt>
                </c:lvl>
              </c:multiLvlStrCache>
            </c:multiLvlStrRef>
          </c:cat>
          <c:val>
            <c:numRef>
              <c:f>Dinâmicas!$O$3:$O$145</c:f>
              <c:numCache>
                <c:formatCode>General</c:formatCode>
                <c:ptCount val="131"/>
                <c:pt idx="0">
                  <c:v>112.66833333333336</c:v>
                </c:pt>
                <c:pt idx="1">
                  <c:v>116.12269230769235</c:v>
                </c:pt>
                <c:pt idx="2">
                  <c:v>109.13333333333331</c:v>
                </c:pt>
                <c:pt idx="3">
                  <c:v>102.70466666666668</c:v>
                </c:pt>
                <c:pt idx="4">
                  <c:v>102.3035483870968</c:v>
                </c:pt>
                <c:pt idx="5">
                  <c:v>102.87666666666665</c:v>
                </c:pt>
                <c:pt idx="6">
                  <c:v>107.6793333333333</c:v>
                </c:pt>
                <c:pt idx="7">
                  <c:v>110.46709677419354</c:v>
                </c:pt>
                <c:pt idx="8">
                  <c:v>112.53133333333331</c:v>
                </c:pt>
                <c:pt idx="9">
                  <c:v>109.15612903225805</c:v>
                </c:pt>
                <c:pt idx="10">
                  <c:v>107.54965517241381</c:v>
                </c:pt>
                <c:pt idx="11">
                  <c:v>110.86689655172414</c:v>
                </c:pt>
                <c:pt idx="12">
                  <c:v>108.2596551724138</c:v>
                </c:pt>
                <c:pt idx="13">
                  <c:v>108.84892857142857</c:v>
                </c:pt>
                <c:pt idx="14">
                  <c:v>107.62161290322581</c:v>
                </c:pt>
                <c:pt idx="15">
                  <c:v>107.51633333333329</c:v>
                </c:pt>
                <c:pt idx="16">
                  <c:v>109.51935483870972</c:v>
                </c:pt>
                <c:pt idx="17">
                  <c:v>111.55766666666668</c:v>
                </c:pt>
                <c:pt idx="18">
                  <c:v>107.18709677419355</c:v>
                </c:pt>
                <c:pt idx="19">
                  <c:v>102.25645161290323</c:v>
                </c:pt>
                <c:pt idx="20">
                  <c:v>97.630333333333354</c:v>
                </c:pt>
                <c:pt idx="21">
                  <c:v>88.333870967741944</c:v>
                </c:pt>
                <c:pt idx="22">
                  <c:v>80.514137931034497</c:v>
                </c:pt>
                <c:pt idx="23">
                  <c:v>63.381000000000007</c:v>
                </c:pt>
                <c:pt idx="24">
                  <c:v>48.973870967741924</c:v>
                </c:pt>
                <c:pt idx="25">
                  <c:v>56.481428571428573</c:v>
                </c:pt>
                <c:pt idx="26">
                  <c:v>56.588064516129045</c:v>
                </c:pt>
                <c:pt idx="27">
                  <c:v>58.470000000000013</c:v>
                </c:pt>
                <c:pt idx="28">
                  <c:v>64.155806451612904</c:v>
                </c:pt>
                <c:pt idx="29">
                  <c:v>61.733333333333327</c:v>
                </c:pt>
                <c:pt idx="30">
                  <c:v>57.301290322580655</c:v>
                </c:pt>
                <c:pt idx="31">
                  <c:v>47.796129032258051</c:v>
                </c:pt>
                <c:pt idx="32">
                  <c:v>47.907333333333334</c:v>
                </c:pt>
                <c:pt idx="33">
                  <c:v>48.35709677419355</c:v>
                </c:pt>
                <c:pt idx="34">
                  <c:v>44.71166666666668</c:v>
                </c:pt>
                <c:pt idx="35">
                  <c:v>38.506774193548381</c:v>
                </c:pt>
                <c:pt idx="36">
                  <c:v>31.384193548387099</c:v>
                </c:pt>
                <c:pt idx="37">
                  <c:v>32.038620689655176</c:v>
                </c:pt>
                <c:pt idx="38">
                  <c:v>38.218387096774201</c:v>
                </c:pt>
                <c:pt idx="39">
                  <c:v>40.789666666666676</c:v>
                </c:pt>
                <c:pt idx="40">
                  <c:v>46.566774193548376</c:v>
                </c:pt>
                <c:pt idx="41">
                  <c:v>48.513333333333328</c:v>
                </c:pt>
                <c:pt idx="42">
                  <c:v>45.372903225806461</c:v>
                </c:pt>
                <c:pt idx="43">
                  <c:v>45.31</c:v>
                </c:pt>
                <c:pt idx="44">
                  <c:v>46.540666666666681</c:v>
                </c:pt>
                <c:pt idx="45">
                  <c:v>49.485161290322573</c:v>
                </c:pt>
                <c:pt idx="46">
                  <c:v>44.764999999999993</c:v>
                </c:pt>
                <c:pt idx="47">
                  <c:v>52.562580645161283</c:v>
                </c:pt>
                <c:pt idx="48">
                  <c:v>54.52129032258064</c:v>
                </c:pt>
                <c:pt idx="49">
                  <c:v>54.902857142857151</c:v>
                </c:pt>
                <c:pt idx="50">
                  <c:v>51.638709677419357</c:v>
                </c:pt>
                <c:pt idx="51">
                  <c:v>52.374137931034468</c:v>
                </c:pt>
                <c:pt idx="52">
                  <c:v>50.412580645161285</c:v>
                </c:pt>
                <c:pt idx="53">
                  <c:v>46.557000000000009</c:v>
                </c:pt>
                <c:pt idx="54">
                  <c:v>48.266451612903225</c:v>
                </c:pt>
                <c:pt idx="55">
                  <c:v>51.609354838709685</c:v>
                </c:pt>
                <c:pt idx="56">
                  <c:v>55.785000000000011</c:v>
                </c:pt>
                <c:pt idx="57">
                  <c:v>57.307741935483861</c:v>
                </c:pt>
                <c:pt idx="58">
                  <c:v>62.578333333333333</c:v>
                </c:pt>
                <c:pt idx="59">
                  <c:v>64.37466666666667</c:v>
                </c:pt>
                <c:pt idx="60">
                  <c:v>68.925161290322578</c:v>
                </c:pt>
                <c:pt idx="61">
                  <c:v>65.456296296296301</c:v>
                </c:pt>
                <c:pt idx="62">
                  <c:v>66.01423076923075</c:v>
                </c:pt>
                <c:pt idx="63">
                  <c:v>71.913333333333341</c:v>
                </c:pt>
                <c:pt idx="64">
                  <c:v>76.787307692307706</c:v>
                </c:pt>
                <c:pt idx="65">
                  <c:v>74.408846153846156</c:v>
                </c:pt>
                <c:pt idx="66">
                  <c:v>74.334230769230757</c:v>
                </c:pt>
                <c:pt idx="67">
                  <c:v>72.371111111111105</c:v>
                </c:pt>
                <c:pt idx="68">
                  <c:v>78.738</c:v>
                </c:pt>
                <c:pt idx="69">
                  <c:v>81.50500000000001</c:v>
                </c:pt>
                <c:pt idx="70">
                  <c:v>65.689230769230761</c:v>
                </c:pt>
                <c:pt idx="71">
                  <c:v>57.382272727272742</c:v>
                </c:pt>
                <c:pt idx="72">
                  <c:v>59.092307692307678</c:v>
                </c:pt>
                <c:pt idx="73">
                  <c:v>63.705652173913037</c:v>
                </c:pt>
                <c:pt idx="74">
                  <c:v>66.138571428571439</c:v>
                </c:pt>
                <c:pt idx="75">
                  <c:v>71.259500000000003</c:v>
                </c:pt>
                <c:pt idx="76">
                  <c:v>71.172608695652173</c:v>
                </c:pt>
                <c:pt idx="77">
                  <c:v>64.17</c:v>
                </c:pt>
                <c:pt idx="78">
                  <c:v>63.919130434782602</c:v>
                </c:pt>
                <c:pt idx="79">
                  <c:v>59.041818181818186</c:v>
                </c:pt>
                <c:pt idx="80">
                  <c:v>62.826666666666675</c:v>
                </c:pt>
                <c:pt idx="81">
                  <c:v>59.713043478260886</c:v>
                </c:pt>
                <c:pt idx="82">
                  <c:v>63.211904761904762</c:v>
                </c:pt>
                <c:pt idx="83">
                  <c:v>67.128500000000003</c:v>
                </c:pt>
                <c:pt idx="84">
                  <c:v>63.645454545454534</c:v>
                </c:pt>
                <c:pt idx="85">
                  <c:v>55.702000000000012</c:v>
                </c:pt>
                <c:pt idx="86">
                  <c:v>32.01</c:v>
                </c:pt>
                <c:pt idx="87">
                  <c:v>18.466666666666669</c:v>
                </c:pt>
                <c:pt idx="88">
                  <c:v>29.600000000000005</c:v>
                </c:pt>
                <c:pt idx="89">
                  <c:v>40.266818181818181</c:v>
                </c:pt>
                <c:pt idx="90">
                  <c:v>43.24217391304348</c:v>
                </c:pt>
                <c:pt idx="91">
                  <c:v>44.736000000000004</c:v>
                </c:pt>
                <c:pt idx="92">
                  <c:v>40.739600000000003</c:v>
                </c:pt>
                <c:pt idx="93">
                  <c:v>40.189545454545453</c:v>
                </c:pt>
                <c:pt idx="94">
                  <c:v>42.692380952380944</c:v>
                </c:pt>
                <c:pt idx="95">
                  <c:v>49.845263157894735</c:v>
                </c:pt>
                <c:pt idx="96">
                  <c:v>54.774000000000001</c:v>
                </c:pt>
                <c:pt idx="97">
                  <c:v>62.276499999999999</c:v>
                </c:pt>
                <c:pt idx="98">
                  <c:v>65.41</c:v>
                </c:pt>
                <c:pt idx="99">
                  <c:v>64.760952380952375</c:v>
                </c:pt>
                <c:pt idx="100">
                  <c:v>68.51333333333335</c:v>
                </c:pt>
                <c:pt idx="101">
                  <c:v>73.164090909090916</c:v>
                </c:pt>
                <c:pt idx="102">
                  <c:v>75.165909090909096</c:v>
                </c:pt>
                <c:pt idx="103">
                  <c:v>70.747142857142862</c:v>
                </c:pt>
                <c:pt idx="104">
                  <c:v>74.48863636363636</c:v>
                </c:pt>
                <c:pt idx="105">
                  <c:v>83.538095238095252</c:v>
                </c:pt>
                <c:pt idx="106">
                  <c:v>81.050000000000011</c:v>
                </c:pt>
                <c:pt idx="107">
                  <c:v>74.219090909090909</c:v>
                </c:pt>
                <c:pt idx="108">
                  <c:v>86.505238095238084</c:v>
                </c:pt>
                <c:pt idx="109">
                  <c:v>97.129000000000005</c:v>
                </c:pt>
                <c:pt idx="110">
                  <c:v>117.24521739130434</c:v>
                </c:pt>
                <c:pt idx="111">
                  <c:v>104.88799999999999</c:v>
                </c:pt>
                <c:pt idx="112">
                  <c:v>113.11136363636366</c:v>
                </c:pt>
                <c:pt idx="113">
                  <c:v>122.71095238095235</c:v>
                </c:pt>
                <c:pt idx="114">
                  <c:v>111.92571428571431</c:v>
                </c:pt>
                <c:pt idx="115">
                  <c:v>100.44636363636364</c:v>
                </c:pt>
                <c:pt idx="116">
                  <c:v>89.749545454545455</c:v>
                </c:pt>
                <c:pt idx="117">
                  <c:v>93.331904761904781</c:v>
                </c:pt>
                <c:pt idx="118">
                  <c:v>91.415454545454537</c:v>
                </c:pt>
                <c:pt idx="119">
                  <c:v>80.99666666666667</c:v>
                </c:pt>
                <c:pt idx="120">
                  <c:v>82.534999999999982</c:v>
                </c:pt>
                <c:pt idx="121">
                  <c:v>82.585000000000008</c:v>
                </c:pt>
                <c:pt idx="122">
                  <c:v>78.434347826086963</c:v>
                </c:pt>
                <c:pt idx="123">
                  <c:v>84.739473684210523</c:v>
                </c:pt>
                <c:pt idx="124">
                  <c:v>75.465999999999994</c:v>
                </c:pt>
                <c:pt idx="125">
                  <c:v>74.839090909090899</c:v>
                </c:pt>
                <c:pt idx="126">
                  <c:v>79.908695652173904</c:v>
                </c:pt>
                <c:pt idx="127">
                  <c:v>86.147727272727295</c:v>
                </c:pt>
                <c:pt idx="128">
                  <c:v>93.905000000000001</c:v>
                </c:pt>
                <c:pt idx="129">
                  <c:v>90.775714285714287</c:v>
                </c:pt>
                <c:pt idx="130">
                  <c:v>82.167894736842115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E-4641-AE70-67E267234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2944"/>
        <c:axId val="269398320"/>
      </c:lineChart>
      <c:lineChart>
        <c:grouping val="standard"/>
        <c:varyColors val="0"/>
        <c:ser>
          <c:idx val="1"/>
          <c:order val="1"/>
          <c:tx>
            <c:strRef>
              <c:f>Dinâmicas!$P$2</c:f>
              <c:strCache>
                <c:ptCount val="1"/>
                <c:pt idx="0">
                  <c:v>Taxa Selic - (% a.a.)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Dinâmicas!$N$3:$N$145</c:f>
              <c:multiLvlStrCache>
                <c:ptCount val="131"/>
                <c:lvl>
                  <c:pt idx="0">
                    <c:v>Jan-13</c:v>
                  </c:pt>
                  <c:pt idx="1">
                    <c:v>Feb-13</c:v>
                  </c:pt>
                  <c:pt idx="2">
                    <c:v>Mar-13</c:v>
                  </c:pt>
                  <c:pt idx="3">
                    <c:v>Apr-13</c:v>
                  </c:pt>
                  <c:pt idx="4">
                    <c:v>May-13</c:v>
                  </c:pt>
                  <c:pt idx="5">
                    <c:v>Jun-13</c:v>
                  </c:pt>
                  <c:pt idx="6">
                    <c:v>Jul-13</c:v>
                  </c:pt>
                  <c:pt idx="7">
                    <c:v>Aug-13</c:v>
                  </c:pt>
                  <c:pt idx="8">
                    <c:v>Sep-13</c:v>
                  </c:pt>
                  <c:pt idx="9">
                    <c:v>Oct-13</c:v>
                  </c:pt>
                  <c:pt idx="10">
                    <c:v>Nov-13</c:v>
                  </c:pt>
                  <c:pt idx="11">
                    <c:v>Dec-13</c:v>
                  </c:pt>
                  <c:pt idx="12">
                    <c:v>Jan-14</c:v>
                  </c:pt>
                  <c:pt idx="13">
                    <c:v>Feb-14</c:v>
                  </c:pt>
                  <c:pt idx="14">
                    <c:v>Mar-14</c:v>
                  </c:pt>
                  <c:pt idx="15">
                    <c:v>Apr-14</c:v>
                  </c:pt>
                  <c:pt idx="16">
                    <c:v>May-14</c:v>
                  </c:pt>
                  <c:pt idx="17">
                    <c:v>Jun-14</c:v>
                  </c:pt>
                  <c:pt idx="18">
                    <c:v>Jul-14</c:v>
                  </c:pt>
                  <c:pt idx="19">
                    <c:v>Aug-14</c:v>
                  </c:pt>
                  <c:pt idx="20">
                    <c:v>Sep-14</c:v>
                  </c:pt>
                  <c:pt idx="21">
                    <c:v>Oct-14</c:v>
                  </c:pt>
                  <c:pt idx="22">
                    <c:v>Nov-14</c:v>
                  </c:pt>
                  <c:pt idx="23">
                    <c:v>Dec-14</c:v>
                  </c:pt>
                  <c:pt idx="24">
                    <c:v>Jan-15</c:v>
                  </c:pt>
                  <c:pt idx="25">
                    <c:v>Feb-15</c:v>
                  </c:pt>
                  <c:pt idx="26">
                    <c:v>Mar-15</c:v>
                  </c:pt>
                  <c:pt idx="27">
                    <c:v>Apr-15</c:v>
                  </c:pt>
                  <c:pt idx="28">
                    <c:v>May-15</c:v>
                  </c:pt>
                  <c:pt idx="29">
                    <c:v>Jun-15</c:v>
                  </c:pt>
                  <c:pt idx="30">
                    <c:v>Jul-15</c:v>
                  </c:pt>
                  <c:pt idx="31">
                    <c:v>Aug-15</c:v>
                  </c:pt>
                  <c:pt idx="32">
                    <c:v>Sep-15</c:v>
                  </c:pt>
                  <c:pt idx="33">
                    <c:v>Oct-15</c:v>
                  </c:pt>
                  <c:pt idx="34">
                    <c:v>Nov-15</c:v>
                  </c:pt>
                  <c:pt idx="35">
                    <c:v>Dec-15</c:v>
                  </c:pt>
                  <c:pt idx="36">
                    <c:v>Jan-16</c:v>
                  </c:pt>
                  <c:pt idx="37">
                    <c:v>Feb-16</c:v>
                  </c:pt>
                  <c:pt idx="38">
                    <c:v>Mar-16</c:v>
                  </c:pt>
                  <c:pt idx="39">
                    <c:v>Apr-16</c:v>
                  </c:pt>
                  <c:pt idx="40">
                    <c:v>May-16</c:v>
                  </c:pt>
                  <c:pt idx="41">
                    <c:v>Jun-16</c:v>
                  </c:pt>
                  <c:pt idx="42">
                    <c:v>Jul-16</c:v>
                  </c:pt>
                  <c:pt idx="43">
                    <c:v>Aug-16</c:v>
                  </c:pt>
                  <c:pt idx="44">
                    <c:v>Sep-16</c:v>
                  </c:pt>
                  <c:pt idx="45">
                    <c:v>Oct-16</c:v>
                  </c:pt>
                  <c:pt idx="46">
                    <c:v>Nov-16</c:v>
                  </c:pt>
                  <c:pt idx="47">
                    <c:v>Dec-16</c:v>
                  </c:pt>
                  <c:pt idx="48">
                    <c:v>Jan-17</c:v>
                  </c:pt>
                  <c:pt idx="49">
                    <c:v>Feb-17</c:v>
                  </c:pt>
                  <c:pt idx="50">
                    <c:v>Mar-17</c:v>
                  </c:pt>
                  <c:pt idx="51">
                    <c:v>Apr-17</c:v>
                  </c:pt>
                  <c:pt idx="52">
                    <c:v>May-17</c:v>
                  </c:pt>
                  <c:pt idx="53">
                    <c:v>Jun-17</c:v>
                  </c:pt>
                  <c:pt idx="54">
                    <c:v>Jul-17</c:v>
                  </c:pt>
                  <c:pt idx="55">
                    <c:v>Aug-17</c:v>
                  </c:pt>
                  <c:pt idx="56">
                    <c:v>Sep-17</c:v>
                  </c:pt>
                  <c:pt idx="57">
                    <c:v>Oct-17</c:v>
                  </c:pt>
                  <c:pt idx="58">
                    <c:v>Nov-17</c:v>
                  </c:pt>
                  <c:pt idx="59">
                    <c:v>Dec-17</c:v>
                  </c:pt>
                  <c:pt idx="60">
                    <c:v>Jan-18</c:v>
                  </c:pt>
                  <c:pt idx="61">
                    <c:v>Feb-18</c:v>
                  </c:pt>
                  <c:pt idx="62">
                    <c:v>Mar-18</c:v>
                  </c:pt>
                  <c:pt idx="63">
                    <c:v>Apr-18</c:v>
                  </c:pt>
                  <c:pt idx="64">
                    <c:v>May-18</c:v>
                  </c:pt>
                  <c:pt idx="65">
                    <c:v>Jun-18</c:v>
                  </c:pt>
                  <c:pt idx="66">
                    <c:v>Jul-18</c:v>
                  </c:pt>
                  <c:pt idx="67">
                    <c:v>Aug-18</c:v>
                  </c:pt>
                  <c:pt idx="68">
                    <c:v>Sep-18</c:v>
                  </c:pt>
                  <c:pt idx="69">
                    <c:v>Oct-18</c:v>
                  </c:pt>
                  <c:pt idx="70">
                    <c:v>Nov-18</c:v>
                  </c:pt>
                  <c:pt idx="71">
                    <c:v>Dec-18</c:v>
                  </c:pt>
                  <c:pt idx="72">
                    <c:v>Jan-19</c:v>
                  </c:pt>
                  <c:pt idx="73">
                    <c:v>Feb-19</c:v>
                  </c:pt>
                  <c:pt idx="74">
                    <c:v>Mar-19</c:v>
                  </c:pt>
                  <c:pt idx="75">
                    <c:v>Apr-19</c:v>
                  </c:pt>
                  <c:pt idx="76">
                    <c:v>May-19</c:v>
                  </c:pt>
                  <c:pt idx="77">
                    <c:v>Jun-19</c:v>
                  </c:pt>
                  <c:pt idx="78">
                    <c:v>Jul-19</c:v>
                  </c:pt>
                  <c:pt idx="79">
                    <c:v>Aug-19</c:v>
                  </c:pt>
                  <c:pt idx="80">
                    <c:v>Sep-19</c:v>
                  </c:pt>
                  <c:pt idx="81">
                    <c:v>Oct-19</c:v>
                  </c:pt>
                  <c:pt idx="82">
                    <c:v>Nov-19</c:v>
                  </c:pt>
                  <c:pt idx="83">
                    <c:v>Dec-19</c:v>
                  </c:pt>
                  <c:pt idx="84">
                    <c:v>Jan-20</c:v>
                  </c:pt>
                  <c:pt idx="85">
                    <c:v>Feb-20</c:v>
                  </c:pt>
                  <c:pt idx="86">
                    <c:v>Mar-20</c:v>
                  </c:pt>
                  <c:pt idx="87">
                    <c:v>Apr-20</c:v>
                  </c:pt>
                  <c:pt idx="88">
                    <c:v>May-20</c:v>
                  </c:pt>
                  <c:pt idx="89">
                    <c:v>Jun-20</c:v>
                  </c:pt>
                  <c:pt idx="90">
                    <c:v>Jul-20</c:v>
                  </c:pt>
                  <c:pt idx="91">
                    <c:v>Aug-20</c:v>
                  </c:pt>
                  <c:pt idx="92">
                    <c:v>Sep-20</c:v>
                  </c:pt>
                  <c:pt idx="93">
                    <c:v>Oct-20</c:v>
                  </c:pt>
                  <c:pt idx="94">
                    <c:v>Nov-20</c:v>
                  </c:pt>
                  <c:pt idx="95">
                    <c:v>Dec-20</c:v>
                  </c:pt>
                  <c:pt idx="96">
                    <c:v>Jan-21</c:v>
                  </c:pt>
                  <c:pt idx="97">
                    <c:v>Feb-21</c:v>
                  </c:pt>
                  <c:pt idx="98">
                    <c:v>Mar-21</c:v>
                  </c:pt>
                  <c:pt idx="99">
                    <c:v>Apr-21</c:v>
                  </c:pt>
                  <c:pt idx="100">
                    <c:v>May-21</c:v>
                  </c:pt>
                  <c:pt idx="101">
                    <c:v>Jun-21</c:v>
                  </c:pt>
                  <c:pt idx="102">
                    <c:v>Jul-21</c:v>
                  </c:pt>
                  <c:pt idx="103">
                    <c:v>Aug-21</c:v>
                  </c:pt>
                  <c:pt idx="104">
                    <c:v>Sep-21</c:v>
                  </c:pt>
                  <c:pt idx="105">
                    <c:v>Oct-21</c:v>
                  </c:pt>
                  <c:pt idx="106">
                    <c:v>Nov-21</c:v>
                  </c:pt>
                  <c:pt idx="107">
                    <c:v>Dec-21</c:v>
                  </c:pt>
                  <c:pt idx="108">
                    <c:v>Jan-22</c:v>
                  </c:pt>
                  <c:pt idx="109">
                    <c:v>Feb-22</c:v>
                  </c:pt>
                  <c:pt idx="110">
                    <c:v>Mar-22</c:v>
                  </c:pt>
                  <c:pt idx="111">
                    <c:v>Apr-22</c:v>
                  </c:pt>
                  <c:pt idx="112">
                    <c:v>May-22</c:v>
                  </c:pt>
                  <c:pt idx="113">
                    <c:v>Jun-22</c:v>
                  </c:pt>
                  <c:pt idx="114">
                    <c:v>Jul-22</c:v>
                  </c:pt>
                  <c:pt idx="115">
                    <c:v>Aug-22</c:v>
                  </c:pt>
                  <c:pt idx="116">
                    <c:v>Sep-22</c:v>
                  </c:pt>
                  <c:pt idx="117">
                    <c:v>Oct-22</c:v>
                  </c:pt>
                  <c:pt idx="118">
                    <c:v>Nov-22</c:v>
                  </c:pt>
                  <c:pt idx="119">
                    <c:v>Dec-22</c:v>
                  </c:pt>
                  <c:pt idx="120">
                    <c:v>Jan-23</c:v>
                  </c:pt>
                  <c:pt idx="121">
                    <c:v>Feb-23</c:v>
                  </c:pt>
                  <c:pt idx="122">
                    <c:v>Mar-23</c:v>
                  </c:pt>
                  <c:pt idx="123">
                    <c:v>Apr-23</c:v>
                  </c:pt>
                  <c:pt idx="124">
                    <c:v>May-23</c:v>
                  </c:pt>
                  <c:pt idx="125">
                    <c:v>Jun-23</c:v>
                  </c:pt>
                  <c:pt idx="126">
                    <c:v>Jul-23</c:v>
                  </c:pt>
                  <c:pt idx="127">
                    <c:v>Aug-23</c:v>
                  </c:pt>
                  <c:pt idx="128">
                    <c:v>Sep-23</c:v>
                  </c:pt>
                  <c:pt idx="129">
                    <c:v>Oct-23</c:v>
                  </c:pt>
                  <c:pt idx="130">
                    <c:v>Nov-23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  <c:pt idx="36">
                    <c:v>2016</c:v>
                  </c:pt>
                  <c:pt idx="48">
                    <c:v>2017</c:v>
                  </c:pt>
                  <c:pt idx="60">
                    <c:v>2018</c:v>
                  </c:pt>
                  <c:pt idx="72">
                    <c:v>2019</c:v>
                  </c:pt>
                  <c:pt idx="84">
                    <c:v>2020</c:v>
                  </c:pt>
                  <c:pt idx="96">
                    <c:v>2021</c:v>
                  </c:pt>
                  <c:pt idx="108">
                    <c:v>2022</c:v>
                  </c:pt>
                  <c:pt idx="120">
                    <c:v>2023</c:v>
                  </c:pt>
                </c:lvl>
              </c:multiLvlStrCache>
            </c:multiLvlStrRef>
          </c:cat>
          <c:val>
            <c:numRef>
              <c:f>Dinâmicas!$P$3:$P$145</c:f>
              <c:numCache>
                <c:formatCode>General</c:formatCode>
                <c:ptCount val="131"/>
                <c:pt idx="0">
                  <c:v>7.25</c:v>
                </c:pt>
                <c:pt idx="1">
                  <c:v>7.25</c:v>
                </c:pt>
                <c:pt idx="2">
                  <c:v>7.25</c:v>
                </c:pt>
                <c:pt idx="3">
                  <c:v>7.5</c:v>
                </c:pt>
                <c:pt idx="4">
                  <c:v>8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</c:v>
                </c:pt>
                <c:pt idx="12">
                  <c:v>10.5</c:v>
                </c:pt>
                <c:pt idx="13">
                  <c:v>10.75</c:v>
                </c:pt>
                <c:pt idx="14">
                  <c:v>10.75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11.25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12.25</c:v>
                </c:pt>
                <c:pt idx="26">
                  <c:v>12.75</c:v>
                </c:pt>
                <c:pt idx="27">
                  <c:v>13.25</c:v>
                </c:pt>
                <c:pt idx="28">
                  <c:v>13.25</c:v>
                </c:pt>
                <c:pt idx="29">
                  <c:v>13.75</c:v>
                </c:pt>
                <c:pt idx="30">
                  <c:v>14.25</c:v>
                </c:pt>
                <c:pt idx="31">
                  <c:v>14.25</c:v>
                </c:pt>
                <c:pt idx="32">
                  <c:v>14.25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14.25</c:v>
                </c:pt>
                <c:pt idx="38">
                  <c:v>14.25</c:v>
                </c:pt>
                <c:pt idx="39">
                  <c:v>14.25</c:v>
                </c:pt>
                <c:pt idx="40">
                  <c:v>14.25</c:v>
                </c:pt>
                <c:pt idx="41">
                  <c:v>14.25</c:v>
                </c:pt>
                <c:pt idx="42">
                  <c:v>14.25</c:v>
                </c:pt>
                <c:pt idx="43">
                  <c:v>14.25</c:v>
                </c:pt>
                <c:pt idx="44">
                  <c:v>14.25</c:v>
                </c:pt>
                <c:pt idx="45">
                  <c:v>14</c:v>
                </c:pt>
                <c:pt idx="46">
                  <c:v>14</c:v>
                </c:pt>
                <c:pt idx="47">
                  <c:v>13.75</c:v>
                </c:pt>
                <c:pt idx="48">
                  <c:v>13</c:v>
                </c:pt>
                <c:pt idx="49">
                  <c:v>12.25</c:v>
                </c:pt>
                <c:pt idx="50">
                  <c:v>12.25</c:v>
                </c:pt>
                <c:pt idx="51">
                  <c:v>11.25</c:v>
                </c:pt>
                <c:pt idx="52">
                  <c:v>11.25</c:v>
                </c:pt>
                <c:pt idx="53">
                  <c:v>10.25</c:v>
                </c:pt>
                <c:pt idx="54">
                  <c:v>9.25</c:v>
                </c:pt>
                <c:pt idx="55">
                  <c:v>9.25</c:v>
                </c:pt>
                <c:pt idx="56">
                  <c:v>8.25</c:v>
                </c:pt>
                <c:pt idx="57">
                  <c:v>7.5</c:v>
                </c:pt>
                <c:pt idx="58">
                  <c:v>7.5</c:v>
                </c:pt>
                <c:pt idx="59">
                  <c:v>7</c:v>
                </c:pt>
                <c:pt idx="60">
                  <c:v>7</c:v>
                </c:pt>
                <c:pt idx="61">
                  <c:v>6.75</c:v>
                </c:pt>
                <c:pt idx="62">
                  <c:v>6.5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</c:v>
                </c:pt>
                <c:pt idx="70">
                  <c:v>6.5</c:v>
                </c:pt>
                <c:pt idx="71">
                  <c:v>6.5</c:v>
                </c:pt>
                <c:pt idx="72">
                  <c:v>6.5</c:v>
                </c:pt>
                <c:pt idx="73">
                  <c:v>6.5</c:v>
                </c:pt>
                <c:pt idx="74">
                  <c:v>6.5</c:v>
                </c:pt>
                <c:pt idx="75">
                  <c:v>6.5</c:v>
                </c:pt>
                <c:pt idx="76">
                  <c:v>6.5</c:v>
                </c:pt>
                <c:pt idx="77">
                  <c:v>6.5</c:v>
                </c:pt>
                <c:pt idx="78">
                  <c:v>6.5</c:v>
                </c:pt>
                <c:pt idx="79">
                  <c:v>6</c:v>
                </c:pt>
                <c:pt idx="80">
                  <c:v>5.5</c:v>
                </c:pt>
                <c:pt idx="81">
                  <c:v>5</c:v>
                </c:pt>
                <c:pt idx="82">
                  <c:v>5</c:v>
                </c:pt>
                <c:pt idx="83">
                  <c:v>4.5</c:v>
                </c:pt>
                <c:pt idx="84">
                  <c:v>4.5</c:v>
                </c:pt>
                <c:pt idx="85">
                  <c:v>4.25</c:v>
                </c:pt>
                <c:pt idx="86">
                  <c:v>3.75</c:v>
                </c:pt>
                <c:pt idx="87">
                  <c:v>3.75</c:v>
                </c:pt>
                <c:pt idx="88">
                  <c:v>3</c:v>
                </c:pt>
                <c:pt idx="89">
                  <c:v>2.25</c:v>
                </c:pt>
                <c:pt idx="90">
                  <c:v>2.25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2.75</c:v>
                </c:pt>
                <c:pt idx="99">
                  <c:v>2.75</c:v>
                </c:pt>
                <c:pt idx="100">
                  <c:v>2.75</c:v>
                </c:pt>
                <c:pt idx="101">
                  <c:v>4.25</c:v>
                </c:pt>
                <c:pt idx="102">
                  <c:v>4.25</c:v>
                </c:pt>
                <c:pt idx="103">
                  <c:v>5.25</c:v>
                </c:pt>
                <c:pt idx="104">
                  <c:v>6.25</c:v>
                </c:pt>
                <c:pt idx="105">
                  <c:v>7.75</c:v>
                </c:pt>
                <c:pt idx="106">
                  <c:v>7.75</c:v>
                </c:pt>
                <c:pt idx="107">
                  <c:v>9.25</c:v>
                </c:pt>
                <c:pt idx="108">
                  <c:v>9.25</c:v>
                </c:pt>
                <c:pt idx="109">
                  <c:v>10.75</c:v>
                </c:pt>
                <c:pt idx="110">
                  <c:v>11.75</c:v>
                </c:pt>
                <c:pt idx="111">
                  <c:v>11.75</c:v>
                </c:pt>
                <c:pt idx="112">
                  <c:v>12.75</c:v>
                </c:pt>
                <c:pt idx="113">
                  <c:v>13.25</c:v>
                </c:pt>
                <c:pt idx="114">
                  <c:v>13.25</c:v>
                </c:pt>
                <c:pt idx="115">
                  <c:v>13.75</c:v>
                </c:pt>
                <c:pt idx="116">
                  <c:v>13.75</c:v>
                </c:pt>
                <c:pt idx="117">
                  <c:v>13.75</c:v>
                </c:pt>
                <c:pt idx="118">
                  <c:v>13.75</c:v>
                </c:pt>
                <c:pt idx="119">
                  <c:v>13.75</c:v>
                </c:pt>
                <c:pt idx="120">
                  <c:v>13.75</c:v>
                </c:pt>
                <c:pt idx="121">
                  <c:v>13.75</c:v>
                </c:pt>
                <c:pt idx="122">
                  <c:v>13.75</c:v>
                </c:pt>
                <c:pt idx="123">
                  <c:v>13.75</c:v>
                </c:pt>
                <c:pt idx="124">
                  <c:v>13.75</c:v>
                </c:pt>
                <c:pt idx="125">
                  <c:v>13.75</c:v>
                </c:pt>
                <c:pt idx="126">
                  <c:v>13.75</c:v>
                </c:pt>
                <c:pt idx="127">
                  <c:v>13.25</c:v>
                </c:pt>
                <c:pt idx="128">
                  <c:v>12.75</c:v>
                </c:pt>
                <c:pt idx="129">
                  <c:v>12.75</c:v>
                </c:pt>
                <c:pt idx="130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E-4641-AE70-67E267234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7264"/>
        <c:axId val="192518000"/>
      </c:lineChart>
      <c:catAx>
        <c:axId val="2600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398320"/>
        <c:crosses val="autoZero"/>
        <c:auto val="1"/>
        <c:lblAlgn val="ctr"/>
        <c:lblOffset val="100"/>
        <c:noMultiLvlLbl val="0"/>
      </c:catAx>
      <c:valAx>
        <c:axId val="2693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2944"/>
        <c:crosses val="autoZero"/>
        <c:crossBetween val="between"/>
      </c:valAx>
      <c:valAx>
        <c:axId val="192518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7264"/>
        <c:crosses val="max"/>
        <c:crossBetween val="between"/>
      </c:valAx>
      <c:catAx>
        <c:axId val="2600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1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[Dashboard_-_Bases_-_Insights.xlsx]Dinâmicas!exportacoes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Média de Preço do Petróleo Bruto Brent (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US$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x Importações (US$)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2.8121692977135657E-2"/>
          <c:y val="2.8469750889679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Dinâmicas!$S$2</c:f>
              <c:strCache>
                <c:ptCount val="1"/>
                <c:pt idx="0">
                  <c:v>Média de Preço do Petróleo Bruto - Brent (FOB)</c:v>
                </c:pt>
              </c:strCache>
            </c:strRef>
          </c:tx>
          <c:spPr>
            <a:ln w="22225" cap="rnd">
              <a:solidFill>
                <a:sysClr val="windowText" lastClr="000000">
                  <a:lumMod val="85000"/>
                  <a:lumOff val="1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Dinâmicas!$R$3:$R$16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Dinâmicas!$S$3:$S$16</c:f>
              <c:numCache>
                <c:formatCode>General</c:formatCode>
                <c:ptCount val="13"/>
                <c:pt idx="0">
                  <c:v>79.425551393082273</c:v>
                </c:pt>
                <c:pt idx="1">
                  <c:v>111.28519152011937</c:v>
                </c:pt>
                <c:pt idx="2">
                  <c:v>111.63887782721544</c:v>
                </c:pt>
                <c:pt idx="3">
                  <c:v>108.67164040767045</c:v>
                </c:pt>
                <c:pt idx="4">
                  <c:v>99.385536842082061</c:v>
                </c:pt>
                <c:pt idx="5">
                  <c:v>52.581899513568878</c:v>
                </c:pt>
                <c:pt idx="6">
                  <c:v>43.462273946360149</c:v>
                </c:pt>
                <c:pt idx="7">
                  <c:v>54.194010342179148</c:v>
                </c:pt>
                <c:pt idx="8">
                  <c:v>71.127085076015177</c:v>
                </c:pt>
                <c:pt idx="9">
                  <c:v>64.281641959489789</c:v>
                </c:pt>
                <c:pt idx="10">
                  <c:v>41.761325239317003</c:v>
                </c:pt>
                <c:pt idx="11">
                  <c:v>70.675645923520946</c:v>
                </c:pt>
                <c:pt idx="12">
                  <c:v>100.78795173787567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2-4448-8123-10B553C3B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2944"/>
        <c:axId val="269398320"/>
      </c:lineChart>
      <c:lineChart>
        <c:grouping val="standard"/>
        <c:varyColors val="0"/>
        <c:ser>
          <c:idx val="1"/>
          <c:order val="1"/>
          <c:tx>
            <c:strRef>
              <c:f>Dinâmicas!$T$2</c:f>
              <c:strCache>
                <c:ptCount val="1"/>
                <c:pt idx="0">
                  <c:v>Exportações (US$)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Dinâmicas!$R$3:$R$16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Dinâmicas!$T$3:$T$16</c:f>
              <c:numCache>
                <c:formatCode>_-[$$-409]* #,##0.00_ ;_-[$$-409]* \-#,##0.00\ ;_-[$$-409]* "-"??_ ;_-@_ </c:formatCode>
                <c:ptCount val="13"/>
                <c:pt idx="0">
                  <c:v>202115139302</c:v>
                </c:pt>
                <c:pt idx="1">
                  <c:v>255891142867</c:v>
                </c:pt>
                <c:pt idx="2">
                  <c:v>242206999852</c:v>
                </c:pt>
                <c:pt idx="3">
                  <c:v>241886833753</c:v>
                </c:pt>
                <c:pt idx="4">
                  <c:v>224892775404</c:v>
                </c:pt>
                <c:pt idx="5">
                  <c:v>190892460485</c:v>
                </c:pt>
                <c:pt idx="6">
                  <c:v>185078577025</c:v>
                </c:pt>
                <c:pt idx="7">
                  <c:v>217514003387</c:v>
                </c:pt>
                <c:pt idx="8">
                  <c:v>239309383120</c:v>
                </c:pt>
                <c:pt idx="9">
                  <c:v>223697600997</c:v>
                </c:pt>
                <c:pt idx="10">
                  <c:v>209244948124</c:v>
                </c:pt>
                <c:pt idx="11">
                  <c:v>289500904431</c:v>
                </c:pt>
                <c:pt idx="12">
                  <c:v>334428558577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2-4448-8123-10B553C3B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7264"/>
        <c:axId val="192518000"/>
      </c:lineChart>
      <c:catAx>
        <c:axId val="2600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398320"/>
        <c:crosses val="autoZero"/>
        <c:auto val="1"/>
        <c:lblAlgn val="ctr"/>
        <c:lblOffset val="100"/>
        <c:noMultiLvlLbl val="0"/>
      </c:catAx>
      <c:valAx>
        <c:axId val="2693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2944"/>
        <c:crosses val="autoZero"/>
        <c:crossBetween val="between"/>
      </c:valAx>
      <c:valAx>
        <c:axId val="192518000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7264"/>
        <c:crosses val="max"/>
        <c:crossBetween val="between"/>
      </c:valAx>
      <c:catAx>
        <c:axId val="2600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1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[Dashboard_-_Bases_-_Insights.xlsx]Dinâmicas!importacoes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Média de Preço do Petróleo Bruto Brent (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US$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x Exportações (US$)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2.8121692977135657E-2"/>
          <c:y val="2.8469750889679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rgbClr val="ED7D3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Dinâmicas!$W$2</c:f>
              <c:strCache>
                <c:ptCount val="1"/>
                <c:pt idx="0">
                  <c:v>Média de Preço do Petróleo Bruto - Brent (FOB)</c:v>
                </c:pt>
              </c:strCache>
            </c:strRef>
          </c:tx>
          <c:spPr>
            <a:ln w="22225" cap="rnd">
              <a:solidFill>
                <a:sysClr val="windowText" lastClr="000000">
                  <a:lumMod val="85000"/>
                  <a:lumOff val="1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Dinâmicas!$V$3:$V$16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Dinâmicas!$W$3:$W$16</c:f>
              <c:numCache>
                <c:formatCode>General</c:formatCode>
                <c:ptCount val="13"/>
                <c:pt idx="0">
                  <c:v>79.425551393082273</c:v>
                </c:pt>
                <c:pt idx="1">
                  <c:v>111.28519152011937</c:v>
                </c:pt>
                <c:pt idx="2">
                  <c:v>111.63887782721544</c:v>
                </c:pt>
                <c:pt idx="3">
                  <c:v>108.67164040767045</c:v>
                </c:pt>
                <c:pt idx="4">
                  <c:v>99.385536842082061</c:v>
                </c:pt>
                <c:pt idx="5">
                  <c:v>52.581899513568878</c:v>
                </c:pt>
                <c:pt idx="6">
                  <c:v>43.462273946360149</c:v>
                </c:pt>
                <c:pt idx="7">
                  <c:v>54.194010342179148</c:v>
                </c:pt>
                <c:pt idx="8">
                  <c:v>71.127085076015177</c:v>
                </c:pt>
                <c:pt idx="9">
                  <c:v>64.281641959489789</c:v>
                </c:pt>
                <c:pt idx="10">
                  <c:v>41.761325239317003</c:v>
                </c:pt>
                <c:pt idx="11">
                  <c:v>70.675645923520946</c:v>
                </c:pt>
                <c:pt idx="12">
                  <c:v>100.78795173787567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A-4EDF-82D0-77C3F5F94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2944"/>
        <c:axId val="269398320"/>
      </c:lineChart>
      <c:lineChart>
        <c:grouping val="standard"/>
        <c:varyColors val="0"/>
        <c:ser>
          <c:idx val="1"/>
          <c:order val="1"/>
          <c:tx>
            <c:strRef>
              <c:f>Dinâmicas!$X$2</c:f>
              <c:strCache>
                <c:ptCount val="1"/>
                <c:pt idx="0">
                  <c:v>Importações (US$)</c:v>
                </c:pt>
              </c:strCache>
            </c:strRef>
          </c:tx>
          <c:spPr>
            <a:ln w="2222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strRef>
              <c:f>Dinâmicas!$V$3:$V$16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Dinâmicas!$X$3:$X$16</c:f>
              <c:numCache>
                <c:formatCode>_-[$$-409]* #,##0.00_ ;_-[$$-409]* \-#,##0.00\ ;_-[$$-409]* "-"??_ ;_-@_ </c:formatCode>
                <c:ptCount val="13"/>
                <c:pt idx="0">
                  <c:v>181774969378</c:v>
                </c:pt>
                <c:pt idx="1">
                  <c:v>226244152212</c:v>
                </c:pt>
                <c:pt idx="2">
                  <c:v>223366650145</c:v>
                </c:pt>
                <c:pt idx="3">
                  <c:v>239680524106</c:v>
                </c:pt>
                <c:pt idx="4">
                  <c:v>229126841581</c:v>
                </c:pt>
                <c:pt idx="5">
                  <c:v>171458236093</c:v>
                </c:pt>
                <c:pt idx="6">
                  <c:v>137585142870</c:v>
                </c:pt>
                <c:pt idx="7">
                  <c:v>150746983505</c:v>
                </c:pt>
                <c:pt idx="8">
                  <c:v>181228217015</c:v>
                </c:pt>
                <c:pt idx="9">
                  <c:v>177340352115</c:v>
                </c:pt>
                <c:pt idx="10">
                  <c:v>158925426981</c:v>
                </c:pt>
                <c:pt idx="11">
                  <c:v>225292675906</c:v>
                </c:pt>
                <c:pt idx="12">
                  <c:v>272698244273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A-4EDF-82D0-77C3F5F94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7264"/>
        <c:axId val="192518000"/>
      </c:lineChart>
      <c:catAx>
        <c:axId val="2600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398320"/>
        <c:crosses val="autoZero"/>
        <c:auto val="1"/>
        <c:lblAlgn val="ctr"/>
        <c:lblOffset val="100"/>
        <c:noMultiLvlLbl val="0"/>
      </c:catAx>
      <c:valAx>
        <c:axId val="2693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2944"/>
        <c:crosses val="autoZero"/>
        <c:crossBetween val="between"/>
      </c:valAx>
      <c:valAx>
        <c:axId val="192518000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7264"/>
        <c:crosses val="max"/>
        <c:crossBetween val="between"/>
      </c:valAx>
      <c:catAx>
        <c:axId val="2600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1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[Dashboard_-_Bases_-_Insights.xlsx]Dinâmicas!energia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Média de Preço do Petróleo Bruto Brent (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US$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x Consumo de Energia Elétrica (mWh)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2.8121692977135657E-2"/>
          <c:y val="2.8469750889679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Dinâmicas!$AA$2</c:f>
              <c:strCache>
                <c:ptCount val="1"/>
                <c:pt idx="0">
                  <c:v>Média de Preço do Petróleo Bruto - Brent (FOB)</c:v>
                </c:pt>
              </c:strCache>
            </c:strRef>
          </c:tx>
          <c:spPr>
            <a:ln w="22225" cap="rnd">
              <a:solidFill>
                <a:sysClr val="windowText" lastClr="000000">
                  <a:lumMod val="85000"/>
                  <a:lumOff val="1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Dinâmicas!$Z$3:$Z$16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Dinâmicas!$AA$3:$AA$16</c:f>
              <c:numCache>
                <c:formatCode>General</c:formatCode>
                <c:ptCount val="13"/>
                <c:pt idx="0">
                  <c:v>79.425551393082273</c:v>
                </c:pt>
                <c:pt idx="1">
                  <c:v>111.28519152011937</c:v>
                </c:pt>
                <c:pt idx="2">
                  <c:v>111.63887782721544</c:v>
                </c:pt>
                <c:pt idx="3">
                  <c:v>108.67164040767045</c:v>
                </c:pt>
                <c:pt idx="4">
                  <c:v>99.385536842082061</c:v>
                </c:pt>
                <c:pt idx="5">
                  <c:v>52.581899513568878</c:v>
                </c:pt>
                <c:pt idx="6">
                  <c:v>43.462273946360149</c:v>
                </c:pt>
                <c:pt idx="7">
                  <c:v>54.194010342179148</c:v>
                </c:pt>
                <c:pt idx="8">
                  <c:v>71.127085076015177</c:v>
                </c:pt>
                <c:pt idx="9">
                  <c:v>64.281641959489789</c:v>
                </c:pt>
                <c:pt idx="10">
                  <c:v>41.761325239317003</c:v>
                </c:pt>
                <c:pt idx="11">
                  <c:v>70.675645923520946</c:v>
                </c:pt>
                <c:pt idx="12">
                  <c:v>100.78795173787567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1-4F53-B2DA-FAB82EAD7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2944"/>
        <c:axId val="269398320"/>
      </c:lineChart>
      <c:lineChart>
        <c:grouping val="standard"/>
        <c:varyColors val="0"/>
        <c:ser>
          <c:idx val="1"/>
          <c:order val="1"/>
          <c:tx>
            <c:strRef>
              <c:f>Dinâmicas!$AB$2</c:f>
              <c:strCache>
                <c:ptCount val="1"/>
                <c:pt idx="0">
                  <c:v>Consumo de Energia Elétrica (mWh)</c:v>
                </c:pt>
              </c:strCache>
            </c:strRef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Dinâmicas!$Z$3:$Z$16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Dinâmicas!$AB$3:$AB$16</c:f>
              <c:numCache>
                <c:formatCode>#,##0</c:formatCode>
                <c:ptCount val="13"/>
                <c:pt idx="0">
                  <c:v>415667757.66000003</c:v>
                </c:pt>
                <c:pt idx="1">
                  <c:v>433015633.86000001</c:v>
                </c:pt>
                <c:pt idx="2">
                  <c:v>448126390.85000002</c:v>
                </c:pt>
                <c:pt idx="3">
                  <c:v>463142493.63</c:v>
                </c:pt>
                <c:pt idx="4">
                  <c:v>474823453.88999999</c:v>
                </c:pt>
                <c:pt idx="5">
                  <c:v>465713775.52000004</c:v>
                </c:pt>
                <c:pt idx="6">
                  <c:v>461779636.11000001</c:v>
                </c:pt>
                <c:pt idx="7">
                  <c:v>467161178.70999998</c:v>
                </c:pt>
                <c:pt idx="8">
                  <c:v>474820110.13099992</c:v>
                </c:pt>
                <c:pt idx="9">
                  <c:v>482000413.62100005</c:v>
                </c:pt>
                <c:pt idx="10">
                  <c:v>473084136.71799999</c:v>
                </c:pt>
                <c:pt idx="11">
                  <c:v>500208608.45200002</c:v>
                </c:pt>
                <c:pt idx="12">
                  <c:v>508708094.27810001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1-4F53-B2DA-FAB82EAD7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7264"/>
        <c:axId val="192518000"/>
      </c:lineChart>
      <c:catAx>
        <c:axId val="2600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398320"/>
        <c:crosses val="autoZero"/>
        <c:auto val="1"/>
        <c:lblAlgn val="ctr"/>
        <c:lblOffset val="100"/>
        <c:noMultiLvlLbl val="0"/>
      </c:catAx>
      <c:valAx>
        <c:axId val="2693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2944"/>
        <c:crosses val="autoZero"/>
        <c:crossBetween val="between"/>
      </c:valAx>
      <c:valAx>
        <c:axId val="19251800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7264"/>
        <c:crosses val="max"/>
        <c:crossBetween val="between"/>
      </c:valAx>
      <c:catAx>
        <c:axId val="2600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1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[Dashboard_-_Bases_-_Insights.xlsx]Dinâmicas!poupanca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Média de Preço do Petróleo Bruto Brent (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US$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x Poupança Anual (R$)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2.8121692977135657E-2"/>
          <c:y val="2.8469750889679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rgbClr val="A5A5A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Dinâmicas!$AE$2</c:f>
              <c:strCache>
                <c:ptCount val="1"/>
                <c:pt idx="0">
                  <c:v>Média de Preço do Petróleo Bruto - Brent (FOB)</c:v>
                </c:pt>
              </c:strCache>
            </c:strRef>
          </c:tx>
          <c:spPr>
            <a:ln w="22225" cap="rnd">
              <a:solidFill>
                <a:sysClr val="windowText" lastClr="000000">
                  <a:lumMod val="85000"/>
                  <a:lumOff val="1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Dinâmicas!$AD$3:$AD$16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Dinâmicas!$AE$3:$AE$16</c:f>
              <c:numCache>
                <c:formatCode>General</c:formatCode>
                <c:ptCount val="13"/>
                <c:pt idx="0">
                  <c:v>79.425551393082273</c:v>
                </c:pt>
                <c:pt idx="1">
                  <c:v>111.28519152011937</c:v>
                </c:pt>
                <c:pt idx="2">
                  <c:v>111.63887782721544</c:v>
                </c:pt>
                <c:pt idx="3">
                  <c:v>108.67164040767045</c:v>
                </c:pt>
                <c:pt idx="4">
                  <c:v>99.385536842082061</c:v>
                </c:pt>
                <c:pt idx="5">
                  <c:v>52.581899513568878</c:v>
                </c:pt>
                <c:pt idx="6">
                  <c:v>43.462273946360149</c:v>
                </c:pt>
                <c:pt idx="7">
                  <c:v>54.194010342179148</c:v>
                </c:pt>
                <c:pt idx="8">
                  <c:v>71.127085076015177</c:v>
                </c:pt>
                <c:pt idx="9">
                  <c:v>64.281641959489789</c:v>
                </c:pt>
                <c:pt idx="10">
                  <c:v>41.761325239317003</c:v>
                </c:pt>
                <c:pt idx="11">
                  <c:v>70.675645923520946</c:v>
                </c:pt>
                <c:pt idx="12">
                  <c:v>100.78795173787567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C-4710-975E-4DB742384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2944"/>
        <c:axId val="269398320"/>
      </c:lineChart>
      <c:lineChart>
        <c:grouping val="standard"/>
        <c:varyColors val="0"/>
        <c:ser>
          <c:idx val="1"/>
          <c:order val="1"/>
          <c:tx>
            <c:strRef>
              <c:f>Dinâmicas!$AF$2</c:f>
              <c:strCache>
                <c:ptCount val="1"/>
                <c:pt idx="0">
                  <c:v>Poupança Anual (R$)</c:v>
                </c:pt>
              </c:strCache>
            </c:strRef>
          </c:tx>
          <c:spPr>
            <a:ln w="2222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strRef>
              <c:f>Dinâmicas!$AD$3:$AD$16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Dinâmicas!$AF$3:$AF$16</c:f>
              <c:numCache>
                <c:formatCode>_-"R$"\ * #,##0.00_-;\-"R$"\ * #,##0.00_-;_-"R$"\ * "-"??_-;_-@_-</c:formatCode>
                <c:ptCount val="13"/>
                <c:pt idx="0">
                  <c:v>376971446.21599996</c:v>
                </c:pt>
                <c:pt idx="1">
                  <c:v>385869853.50090122</c:v>
                </c:pt>
                <c:pt idx="2">
                  <c:v>422377028.72737181</c:v>
                </c:pt>
                <c:pt idx="3">
                  <c:v>474044271.82805002</c:v>
                </c:pt>
                <c:pt idx="4">
                  <c:v>487171288.73877019</c:v>
                </c:pt>
                <c:pt idx="5">
                  <c:v>448937359.54912639</c:v>
                </c:pt>
                <c:pt idx="6">
                  <c:v>421757842.23203528</c:v>
                </c:pt>
                <c:pt idx="7">
                  <c:v>442424038.30393982</c:v>
                </c:pt>
                <c:pt idx="8">
                  <c:v>465691883.17983598</c:v>
                </c:pt>
                <c:pt idx="9">
                  <c:v>473893524.65355229</c:v>
                </c:pt>
                <c:pt idx="10">
                  <c:v>544936221.22726583</c:v>
                </c:pt>
                <c:pt idx="11">
                  <c:v>487874033.6166358</c:v>
                </c:pt>
                <c:pt idx="12">
                  <c:v>434872922.34667617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C-4710-975E-4DB742384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7264"/>
        <c:axId val="192518000"/>
      </c:lineChart>
      <c:catAx>
        <c:axId val="2600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398320"/>
        <c:crosses val="autoZero"/>
        <c:auto val="1"/>
        <c:lblAlgn val="ctr"/>
        <c:lblOffset val="100"/>
        <c:noMultiLvlLbl val="0"/>
      </c:catAx>
      <c:valAx>
        <c:axId val="2693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2944"/>
        <c:crosses val="autoZero"/>
        <c:crossBetween val="between"/>
      </c:valAx>
      <c:valAx>
        <c:axId val="192518000"/>
        <c:scaling>
          <c:orientation val="minMax"/>
        </c:scaling>
        <c:delete val="0"/>
        <c:axPos val="r"/>
        <c:numFmt formatCode="_-&quot;R$&quot;\ * #,##0.00_-;\-&quot;R$&quot;\ * #,##0.00_-;_-&quot;R$&quot;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7264"/>
        <c:crosses val="max"/>
        <c:crossBetween val="between"/>
      </c:valAx>
      <c:catAx>
        <c:axId val="2600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1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[Dashboard_-_Bases_-_Insights.xlsx]Dinâmicas!cesta_basica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Média de Preço do Petróleo Bruto Brent (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US$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x Preço Médio da Cesta Básica (R$)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2.8121692977135657E-2"/>
          <c:y val="2.8469750889679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ysClr val="windowText" lastClr="000000">
                <a:lumMod val="85000"/>
                <a:lumOff val="15000"/>
              </a:sys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rgbClr val="25B2B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Dinâmicas!$AM$2</c:f>
              <c:strCache>
                <c:ptCount val="1"/>
                <c:pt idx="0">
                  <c:v>Média de Preço do Petróleo Bruto - Brent (FOB)</c:v>
                </c:pt>
              </c:strCache>
            </c:strRef>
          </c:tx>
          <c:spPr>
            <a:ln w="22225" cap="rnd">
              <a:solidFill>
                <a:sysClr val="windowText" lastClr="000000">
                  <a:lumMod val="85000"/>
                  <a:lumOff val="1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Dinâmicas!$AL$3:$AL$12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Dinâmicas!$AM$3:$AM$12</c:f>
              <c:numCache>
                <c:formatCode>General</c:formatCode>
                <c:ptCount val="9"/>
                <c:pt idx="0">
                  <c:v>79.425551393082273</c:v>
                </c:pt>
                <c:pt idx="1">
                  <c:v>111.28519152011937</c:v>
                </c:pt>
                <c:pt idx="2">
                  <c:v>111.63887782721544</c:v>
                </c:pt>
                <c:pt idx="3">
                  <c:v>108.67164040767045</c:v>
                </c:pt>
                <c:pt idx="4">
                  <c:v>99.385536842082061</c:v>
                </c:pt>
                <c:pt idx="5">
                  <c:v>52.581899513568878</c:v>
                </c:pt>
                <c:pt idx="6">
                  <c:v>43.462273946360149</c:v>
                </c:pt>
                <c:pt idx="7">
                  <c:v>54.194010342179148</c:v>
                </c:pt>
                <c:pt idx="8">
                  <c:v>71.127085076015177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B-4318-B7BC-AC4843D7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2944"/>
        <c:axId val="269398320"/>
      </c:lineChart>
      <c:lineChart>
        <c:grouping val="standard"/>
        <c:varyColors val="0"/>
        <c:ser>
          <c:idx val="1"/>
          <c:order val="1"/>
          <c:tx>
            <c:strRef>
              <c:f>Dinâmicas!$AN$2</c:f>
              <c:strCache>
                <c:ptCount val="1"/>
                <c:pt idx="0">
                  <c:v>Preço Médio da Cesta Básica (R$)</c:v>
                </c:pt>
              </c:strCache>
            </c:strRef>
          </c:tx>
          <c:spPr>
            <a:ln w="22225" cap="rnd">
              <a:solidFill>
                <a:srgbClr val="25B2B5"/>
              </a:solidFill>
              <a:round/>
            </a:ln>
            <a:effectLst/>
          </c:spPr>
          <c:marker>
            <c:symbol val="none"/>
          </c:marker>
          <c:cat>
            <c:strRef>
              <c:f>Dinâmicas!$AL$3:$AL$12</c:f>
              <c:strCach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strCache>
            </c:strRef>
          </c:cat>
          <c:val>
            <c:numRef>
              <c:f>Dinâmicas!$AN$3:$AN$12</c:f>
              <c:numCache>
                <c:formatCode>_-"R$"\ * #,##0.00_-;\-"R$"\ * #,##0.00_-;_-"R$"\ * "-"??_-;_-@_-</c:formatCode>
                <c:ptCount val="9"/>
                <c:pt idx="0">
                  <c:v>136.80438271604942</c:v>
                </c:pt>
                <c:pt idx="1">
                  <c:v>148.28996913580247</c:v>
                </c:pt>
                <c:pt idx="2">
                  <c:v>170.92496913580246</c:v>
                </c:pt>
                <c:pt idx="3">
                  <c:v>194.31679012345674</c:v>
                </c:pt>
                <c:pt idx="4">
                  <c:v>202.61793209876544</c:v>
                </c:pt>
                <c:pt idx="5">
                  <c:v>341.61342592592598</c:v>
                </c:pt>
                <c:pt idx="6">
                  <c:v>399.66515432098754</c:v>
                </c:pt>
                <c:pt idx="7">
                  <c:v>380.92939373897713</c:v>
                </c:pt>
                <c:pt idx="8">
                  <c:v>283.94361111111107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B-4318-B7BC-AC4843D7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067264"/>
        <c:axId val="192518000"/>
      </c:lineChart>
      <c:catAx>
        <c:axId val="2600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398320"/>
        <c:crosses val="autoZero"/>
        <c:auto val="1"/>
        <c:lblAlgn val="ctr"/>
        <c:lblOffset val="100"/>
        <c:noMultiLvlLbl val="0"/>
      </c:catAx>
      <c:valAx>
        <c:axId val="2693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2944"/>
        <c:crosses val="autoZero"/>
        <c:crossBetween val="between"/>
      </c:valAx>
      <c:valAx>
        <c:axId val="192518000"/>
        <c:scaling>
          <c:orientation val="minMax"/>
        </c:scaling>
        <c:delete val="0"/>
        <c:axPos val="r"/>
        <c:numFmt formatCode="_-&quot;R$&quot;\ * #,##0.00_-;\-&quot;R$&quot;\ * #,##0.00_-;_-&quot;R$&quot;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67264"/>
        <c:crosses val="max"/>
        <c:crossBetween val="between"/>
      </c:valAx>
      <c:catAx>
        <c:axId val="26006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51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57150</xdr:rowOff>
    </xdr:from>
    <xdr:to>
      <xdr:col>25</xdr:col>
      <xdr:colOff>142875</xdr:colOff>
      <xdr:row>25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DDEF7F-ED64-4FC6-B3F4-3B276B911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47625</xdr:rowOff>
    </xdr:from>
    <xdr:to>
      <xdr:col>25</xdr:col>
      <xdr:colOff>142875</xdr:colOff>
      <xdr:row>43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132AC8-900B-40C4-A232-86E35A411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43</xdr:row>
      <xdr:rowOff>133350</xdr:rowOff>
    </xdr:from>
    <xdr:to>
      <xdr:col>25</xdr:col>
      <xdr:colOff>152401</xdr:colOff>
      <xdr:row>60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9E9420-BE3F-492E-85FE-5FCF37D74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60</xdr:row>
      <xdr:rowOff>123825</xdr:rowOff>
    </xdr:from>
    <xdr:to>
      <xdr:col>25</xdr:col>
      <xdr:colOff>152401</xdr:colOff>
      <xdr:row>77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F22DBE-6C3C-4874-8C0B-A6B1521F2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47625</xdr:colOff>
      <xdr:row>3</xdr:row>
      <xdr:rowOff>142876</xdr:rowOff>
    </xdr:from>
    <xdr:to>
      <xdr:col>7</xdr:col>
      <xdr:colOff>47625</xdr:colOff>
      <xdr:row>8</xdr:row>
      <xdr:rowOff>161926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ês/Ano">
              <a:extLst>
                <a:ext uri="{FF2B5EF4-FFF2-40B4-BE49-F238E27FC236}">
                  <a16:creationId xmlns:a16="http://schemas.microsoft.com/office/drawing/2014/main" id="{FC298FF8-5B1C-4D34-8736-7E2CF93601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/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1675" y="619126"/>
              <a:ext cx="182880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85725</xdr:colOff>
      <xdr:row>3</xdr:row>
      <xdr:rowOff>142876</xdr:rowOff>
    </xdr:from>
    <xdr:to>
      <xdr:col>3</xdr:col>
      <xdr:colOff>600075</xdr:colOff>
      <xdr:row>8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no">
              <a:extLst>
                <a:ext uri="{FF2B5EF4-FFF2-40B4-BE49-F238E27FC236}">
                  <a16:creationId xmlns:a16="http://schemas.microsoft.com/office/drawing/2014/main" id="{3E37D51D-F7A6-41D5-A984-0B9BF5218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619126"/>
              <a:ext cx="1828800" cy="981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85724</xdr:colOff>
      <xdr:row>0</xdr:row>
      <xdr:rowOff>76201</xdr:rowOff>
    </xdr:from>
    <xdr:to>
      <xdr:col>25</xdr:col>
      <xdr:colOff>152400</xdr:colOff>
      <xdr:row>3</xdr:row>
      <xdr:rowOff>76201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4505ED1C-8CC1-15A7-0093-AA501672A03E}"/>
            </a:ext>
          </a:extLst>
        </xdr:cNvPr>
        <xdr:cNvSpPr/>
      </xdr:nvSpPr>
      <xdr:spPr>
        <a:xfrm>
          <a:off x="85724" y="76201"/>
          <a:ext cx="14792326" cy="4762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800">
              <a:latin typeface="Segoe UI Semibold" panose="020B0702040204020203" pitchFamily="34" charset="0"/>
              <a:cs typeface="Segoe UI Semibold" panose="020B0702040204020203" pitchFamily="34" charset="0"/>
            </a:rPr>
            <a:t>Dados Econômicos Mensais</a:t>
          </a:r>
        </a:p>
      </xdr:txBody>
    </xdr:sp>
    <xdr:clientData/>
  </xdr:twoCellAnchor>
  <xdr:twoCellAnchor>
    <xdr:from>
      <xdr:col>1</xdr:col>
      <xdr:colOff>0</xdr:colOff>
      <xdr:row>78</xdr:row>
      <xdr:rowOff>28575</xdr:rowOff>
    </xdr:from>
    <xdr:to>
      <xdr:col>25</xdr:col>
      <xdr:colOff>161925</xdr:colOff>
      <xdr:row>80</xdr:row>
      <xdr:rowOff>123825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AEDD1C61-5599-457C-A583-5CA642F2A27A}"/>
            </a:ext>
          </a:extLst>
        </xdr:cNvPr>
        <xdr:cNvSpPr/>
      </xdr:nvSpPr>
      <xdr:spPr>
        <a:xfrm>
          <a:off x="95250" y="14792325"/>
          <a:ext cx="14792325" cy="47625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800">
              <a:latin typeface="Segoe UI Semibold" panose="020B0702040204020203" pitchFamily="34" charset="0"/>
              <a:cs typeface="Segoe UI Semibold" panose="020B0702040204020203" pitchFamily="34" charset="0"/>
            </a:rPr>
            <a:t>Dados Socioeconômicos Anuais</a:t>
          </a:r>
        </a:p>
      </xdr:txBody>
    </xdr:sp>
    <xdr:clientData/>
  </xdr:twoCellAnchor>
  <xdr:twoCellAnchor>
    <xdr:from>
      <xdr:col>0</xdr:col>
      <xdr:colOff>95249</xdr:colOff>
      <xdr:row>87</xdr:row>
      <xdr:rowOff>0</xdr:rowOff>
    </xdr:from>
    <xdr:to>
      <xdr:col>25</xdr:col>
      <xdr:colOff>142874</xdr:colOff>
      <xdr:row>101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4E919B3-4530-49AE-B611-1E8A61F28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25</xdr:col>
      <xdr:colOff>152400</xdr:colOff>
      <xdr:row>116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E4FFB0E-A86D-42EA-8167-542D56790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25</xdr:col>
      <xdr:colOff>152400</xdr:colOff>
      <xdr:row>131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E5AABB8-43FB-4789-864F-310FAD3D5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95249</xdr:colOff>
      <xdr:row>132</xdr:row>
      <xdr:rowOff>0</xdr:rowOff>
    </xdr:from>
    <xdr:to>
      <xdr:col>25</xdr:col>
      <xdr:colOff>161924</xdr:colOff>
      <xdr:row>146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07E8806-985B-4F7F-A649-3DA1B2AF1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95249</xdr:colOff>
      <xdr:row>147</xdr:row>
      <xdr:rowOff>0</xdr:rowOff>
    </xdr:from>
    <xdr:to>
      <xdr:col>25</xdr:col>
      <xdr:colOff>171450</xdr:colOff>
      <xdr:row>161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25505F1-F32D-42CE-8E69-B5F43FB32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0</xdr:colOff>
      <xdr:row>81</xdr:row>
      <xdr:rowOff>0</xdr:rowOff>
    </xdr:from>
    <xdr:to>
      <xdr:col>4</xdr:col>
      <xdr:colOff>0</xdr:colOff>
      <xdr:row>86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Ano 1">
              <a:extLst>
                <a:ext uri="{FF2B5EF4-FFF2-40B4-BE49-F238E27FC236}">
                  <a16:creationId xmlns:a16="http://schemas.microsoft.com/office/drawing/2014/main" id="{CC340420-7C0B-419E-A8C7-F09E14D70A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15335250"/>
              <a:ext cx="1828800" cy="103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25</xdr:col>
      <xdr:colOff>238124</xdr:colOff>
      <xdr:row>9</xdr:row>
      <xdr:rowOff>57147</xdr:rowOff>
    </xdr:from>
    <xdr:to>
      <xdr:col>29</xdr:col>
      <xdr:colOff>514349</xdr:colOff>
      <xdr:row>52</xdr:row>
      <xdr:rowOff>9525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9036450E-249C-5BD1-1844-87F871500BA0}"/>
            </a:ext>
          </a:extLst>
        </xdr:cNvPr>
        <xdr:cNvSpPr/>
      </xdr:nvSpPr>
      <xdr:spPr>
        <a:xfrm>
          <a:off x="14963774" y="1676397"/>
          <a:ext cx="2714625" cy="8143878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Analisando as diversas</a:t>
          </a:r>
          <a:r>
            <a:rPr lang="pt-BR" sz="1100" baseline="0">
              <a:solidFill>
                <a:sysClr val="windowText" lastClr="000000"/>
              </a:solidFill>
            </a:rPr>
            <a:t> variáveis extraídas do site IPEA, nota-se que para determinados temas, o preço do petróleo bruto exerce influência, assim como é possível verificar que para alguns outros indicadores, pouco existe relação.</a:t>
          </a:r>
        </a:p>
        <a:p>
          <a:pPr algn="l"/>
          <a:endParaRPr lang="pt-BR" sz="1100" baseline="0">
            <a:solidFill>
              <a:sysClr val="windowText" lastClr="000000"/>
            </a:solidFill>
          </a:endParaRPr>
        </a:p>
        <a:p>
          <a:pPr algn="l"/>
          <a:r>
            <a:rPr lang="pt-BR" sz="1100">
              <a:solidFill>
                <a:sysClr val="windowText" lastClr="000000"/>
              </a:solidFill>
            </a:rPr>
            <a:t>Observando</a:t>
          </a:r>
          <a:r>
            <a:rPr lang="pt-BR" sz="1100" baseline="0">
              <a:solidFill>
                <a:sysClr val="windowText" lastClr="000000"/>
              </a:solidFill>
            </a:rPr>
            <a:t> os dois primeiros gráficos mensais (Salário Mínimo e PIB), não é possível identificar um padrão com o preço do petróleo a ponto de tirar conclusões de relação entre estas variáveis. Enquanto o PIB caminha de forma ascendente independente do preço do petróleo, a inflação é um tema que exerce muito mais impacto ao salário mínimo no Brasil.</a:t>
          </a:r>
        </a:p>
        <a:p>
          <a:pPr algn="l"/>
          <a:endParaRPr lang="pt-BR" sz="1100" baseline="0">
            <a:solidFill>
              <a:sysClr val="windowText" lastClr="000000"/>
            </a:solidFill>
          </a:endParaRPr>
        </a:p>
        <a:p>
          <a:pPr algn="l"/>
          <a:r>
            <a:rPr lang="pt-BR" sz="1100" baseline="0">
              <a:solidFill>
                <a:sysClr val="windowText" lastClr="000000"/>
              </a:solidFill>
            </a:rPr>
            <a:t>Já em relação à Taxa de Câmbio do Dólar Comercial e aos reajustes da Taxa Selic, é possível identificar um padrão, mesmo que sem uma simetria perfeita, de valores inversamente proporcionais no movimento das linhas nos gráficos.</a:t>
          </a:r>
        </a:p>
        <a:p>
          <a:pPr algn="l"/>
          <a:endParaRPr lang="pt-BR" sz="1100" baseline="0">
            <a:solidFill>
              <a:sysClr val="windowText" lastClr="000000"/>
            </a:solidFill>
          </a:endParaRPr>
        </a:p>
        <a:p>
          <a:pPr algn="l"/>
          <a:r>
            <a:rPr lang="pt-BR" sz="1100" baseline="0">
              <a:solidFill>
                <a:sysClr val="windowText" lastClr="000000"/>
              </a:solidFill>
            </a:rPr>
            <a:t>A respeito das Importações e Exportações, também é possível identificar um padrão nos gráficos, onde o total destes indicadores a cada ano tende a acompanhar os movimentos de aumento ou redução no preço do petróleo.</a:t>
          </a:r>
        </a:p>
        <a:p>
          <a:pPr algn="l"/>
          <a:endParaRPr lang="pt-BR" sz="1100" baseline="0">
            <a:solidFill>
              <a:sysClr val="windowText" lastClr="000000"/>
            </a:solidFill>
          </a:endParaRPr>
        </a:p>
        <a:p>
          <a:pPr algn="l"/>
          <a:r>
            <a:rPr lang="pt-BR" sz="1100">
              <a:solidFill>
                <a:sysClr val="windowText" lastClr="000000"/>
              </a:solidFill>
            </a:rPr>
            <a:t>Sobre o consumo</a:t>
          </a:r>
          <a:r>
            <a:rPr lang="pt-BR" sz="1100" baseline="0">
              <a:solidFill>
                <a:sysClr val="windowText" lastClr="000000"/>
              </a:solidFill>
            </a:rPr>
            <a:t> de energia, assim como as duas primeiras variáveis observadas, esta pouco apresenta relação com o preço do petróleo.</a:t>
          </a:r>
        </a:p>
        <a:p>
          <a:pPr algn="l"/>
          <a:endParaRPr lang="pt-BR" sz="1100">
            <a:solidFill>
              <a:sysClr val="windowText" lastClr="000000"/>
            </a:solidFill>
          </a:endParaRPr>
        </a:p>
        <a:p>
          <a:pPr algn="l"/>
          <a:r>
            <a:rPr lang="pt-BR" sz="1100">
              <a:solidFill>
                <a:sysClr val="windowText" lastClr="000000"/>
              </a:solidFill>
            </a:rPr>
            <a:t>Olhando para o</a:t>
          </a:r>
          <a:r>
            <a:rPr lang="pt-BR" sz="1100" baseline="0">
              <a:solidFill>
                <a:sysClr val="windowText" lastClr="000000"/>
              </a:solidFill>
            </a:rPr>
            <a:t> indicador Poupança, mesmo que em determinados meses as linhas estejam em sentidos opostos, não é possível inferir que este é um indicador inversamente proporcional ao Preço do Petróleo, diferente do indicador Preço da Cesta Básica, que para a grande maioria dos meses presentes no estudo, as linhas se mostram inversamente proporcionais, demonstrando uma relação entre estes indicadores.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163</xdr:row>
      <xdr:rowOff>1</xdr:rowOff>
    </xdr:from>
    <xdr:to>
      <xdr:col>25</xdr:col>
      <xdr:colOff>152400</xdr:colOff>
      <xdr:row>191</xdr:row>
      <xdr:rowOff>142875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A2A3739B-8A6B-42E4-94DA-B9D575EA34B5}"/>
            </a:ext>
          </a:extLst>
        </xdr:cNvPr>
        <xdr:cNvSpPr/>
      </xdr:nvSpPr>
      <xdr:spPr>
        <a:xfrm>
          <a:off x="95250" y="30956251"/>
          <a:ext cx="14782800" cy="5476874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Insights</a:t>
          </a:r>
          <a:r>
            <a:rPr lang="pt-BR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</a:t>
          </a:r>
          <a:r>
            <a:rPr lang="pt-BR" sz="1100" b="1" i="0" baseline="0">
              <a:solidFill>
                <a:srgbClr val="25B2B5"/>
              </a:solidFill>
              <a:effectLst/>
              <a:latin typeface="+mn-lt"/>
              <a:ea typeface="+mn-ea"/>
              <a:cs typeface="+mn-cs"/>
            </a:rPr>
            <a:t>aumento</a:t>
          </a:r>
          <a:r>
            <a:rPr lang="pt-BR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 preço do petróleo:</a:t>
          </a:r>
          <a:endParaRPr lang="pt-BR" sz="1100" b="1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2010: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Recuperação Econômica Pós-Crise Financeira: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Após a crise financeira de 2008, muitos países começaram a se recuperar economicamente em 2010, levando a um aumento na demanda por petróleo, o que impulsionou os preços.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Instabilidade no Oriente Médio: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Tensões geopolíticas e eventos como a Primavera Árabe levaram a preocupações com a oferta de petróleo na região do Oriente Médio, causando volatilidade nos preços do petróleo.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2011: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Primavera Árabe Continua: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continuação da Primavera Árabe em 2011 aumentou as preocupações com a interrupção da produção de petróleo em alguns países do Oriente Médio, contribuindo para a volatilidade nos preços.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Desastre Nuclear de Fukushima: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 desastre nuclear no Japão em março de 2011 levou a uma mudança na política energética, com um aumento temporário na demanda por combustíveis fósseis, incluindo petróleo.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2012: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Sanções ao Irã: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As sanções internacionais impostas ao Irã devido ao seu programa nuclear impactaram as exportações de petróleo do país, reduzindo a oferta global e aumentando os preços.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Crescimento Econômico Global Moderado: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 crescimento econômico global moderado em 2012 contribuiu para um aumento na demanda por energia, incluindo petróleo, influenciando os preços.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2013: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Tensões no Oriente Médio: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Continuaram as tensões geopolíticas na região do Oriente Médio, com destaque para a guerra civil na Síria e suas repercussões na produção e transporte de petróleo.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Aumento da Demanda da Ásia: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 aumento contínuo na demanda por petróleo, especialmente da China e de outros países asiáticos em crescimento, contribuiu para pressionar os preços para cima.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2014: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Declínio nos Preços do Petróleo: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segunda metade de 2014 viu uma queda significativa nos preços do petróleo, principalmente devido ao aumento da produção de petróleo de xisto nos Estados Unidos e à decisão da OPEP de não reduzir a produção.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Conflito Rússia-Ucrânia: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Tensões entre Rússia e Ucrânia aumentaram as preocupações com a oferta de gás natural e petróleo na Europa, contribuindo para a volatilidade nos preços.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2015-2016: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Excesso de Oferta Global: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sobreoferta global de petróleo, em parte devido à produção de xisto nos EUA, levou a preços mais baixos durante esses anos.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Desaceleração Econômica na China: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desaceleração econômica na China reduziu a demanda por petróleo, contribuindo para a pressão de baixa nos preços.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2017-2018: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Cortes na Produção da OPEP: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OPEP e outros produtores, incluindo a Rússia, concordaram em cortar a produção para estabilizar os preços, o que levou a um aumento gradual nos preços do petróleo durante esse período.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Tensões Geopolíticas: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Tensões geopolíticas em lugares como Oriente Médio e Venezuela continuaram a impactar as expectativas de oferta, influenciando os preços do petróleo.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2019-2020: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Guerra Comercial EUA-China: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As tensões comerciais entre os EUA e a China em 2019 afetaram as perspectivas econômicas globais, reduzindo a demanda por petróleo.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Pandemia de COVID-19: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pandemia causou uma queda dramática na demanda global por petróleo devido a lockdowns e restrições de viagens, resultando em preços negativos em abril de 2020.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2021-2022: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Recuperação Pós-COVID: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retomada econômica pós-pandemia em 2021 aumentou a demanda por energia, incluindo petróleo, contribuindo para o aumento dos preços.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Restrições de Produção da OPEP+: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OPEP e aliados mantiveram restrições à produção para equilibrar os mercados, influenciando positivamente os preços do petróleo.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Pós-Crise Financeira: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Após a crise financeira de 2008, muitos países começaram a se recuperar economicamente em 2010, levando a um aumento na demanda por petróleo, o que impulsionou os preços.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Instabilidade no Oriente Médio: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Tensões geopolíticas e eventos como a Primavera Árabe levaram a preocupações com a oferta de petróleo na região do Oriente Médio, causando volatilidade nos preços do petróleo.</a:t>
          </a:r>
        </a:p>
        <a:p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192</xdr:row>
      <xdr:rowOff>19051</xdr:rowOff>
    </xdr:from>
    <xdr:to>
      <xdr:col>25</xdr:col>
      <xdr:colOff>152400</xdr:colOff>
      <xdr:row>219</xdr:row>
      <xdr:rowOff>19051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AFFD2AC3-8623-44EE-A5F1-930768C3CD44}"/>
            </a:ext>
          </a:extLst>
        </xdr:cNvPr>
        <xdr:cNvSpPr/>
      </xdr:nvSpPr>
      <xdr:spPr>
        <a:xfrm>
          <a:off x="95250" y="36499801"/>
          <a:ext cx="14782800" cy="514350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Insights</a:t>
          </a:r>
          <a:r>
            <a:rPr lang="pt-BR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para </a:t>
          </a:r>
          <a:r>
            <a:rPr lang="pt-BR" sz="11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diminuição</a:t>
          </a:r>
          <a:r>
            <a:rPr lang="pt-BR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no preço do petróleo:</a:t>
          </a:r>
          <a:endParaRPr lang="pt-BR" sz="1100" b="1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2010: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Crescimento Lento da Economia Global: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 ano de 2010 viu um crescimento econômico global mais lento após a crise financeira, resultando em uma demanda menor por petróleo e, consequentemente, na queda dos preços.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Aumento da Produção de Petróleo de Xisto nos EUA: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produção de petróleo de xisto nos Estados Unidos começou a aumentar significativamente, contribuindo para uma oferta global maior e pressionando os preços para baixo.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2011: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Desaceleração Econômica na Europa: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crise da dívida soberana na Europa e a desaceleração econômica contribuíram para uma redução na demanda por petróleo na região.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Aumento da Produção de Petróleo de Xisto nos EUA (Continuação):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produção de petróleo de xisto continuou a aumentar, adicionando pressão de baixa aos preços globais do petróleo.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2012: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Desaceleração Econômica na China: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Preocupações sobre uma desaceleração econômica na China levaram a uma diminuição nas expectativas de demanda por petróleo, impactando os preços.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Aumento da Produção da Arábia Saudita: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Arábia Saudita aumentou sua produção de petróleo para compensar as interrupções em outros lugares, contribuindo para um aumento da oferta global.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2013: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Aumento da Produção de Petróleo de Xisto nos EUA (Continuação):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produção de petróleo de xisto nos Estados Unidos continuou a crescer, adicionando mais pressão de baixa aos preços.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Desaceleração Econômica na Europa (Continuação):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Europa enfrentou desafios econômicos contínuos, impactando negativamente a demanda por petróleo na região.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2014: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Aumento da Produção da Rússia: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Rússia aumentou sua produção de petróleo, contribuindo para a oferta global e pressionando os preços para baixo.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Aumento da Produção de Petróleo de Xisto nos EUA (Continuação):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 aumento contínuo na produção de petróleo de xisto nos EUA foi um fator chave na queda dos preços.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2015-2016: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Sobreoferta Global de Petróleo: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produção global de petróleo superou significativamente a demanda, resultando em uma grande sobreoferta que levou a uma queda nos preços.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Acordo Nuclear com o Irã: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 acordo nuclear com o Irã levou ao levantamento de sanções, permitindo que o país aumentasse sua produção de petróleo, contribuindo para a sobreoferta global.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2017-2018: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Aumento da Produção de Petróleo de Xisto nos EUA (Continuação):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produção de petróleo de xisto nos EUA continuou a crescer, aumentando a oferta global.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Aumento da Produção da Rússia (Continuação):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Rússia manteve uma produção de petróleo elevada, adicionando mais pressão de baixa aos preços.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2019-2020: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Guerra de Preços entre Arábia Saudita e Rússia: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Em 2020, a Arábia Saudita e a Rússia não conseguiram chegar a um acordo sobre cortes na produção, resultando em uma guerra de preços que levou a uma queda acentuada nos preços do petróleo.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Pandemia de COVID-19 (Continuação):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pandemia causou uma redução dramática na demanda global por petróleo devido a lockdowns e restrições de viagens, contribuindo para preços negativos em abril de 2020.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2021-2022:</a:t>
          </a:r>
          <a:endParaRPr lang="pt-BR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Desafios na Recuperação Econômica Pós-COVID: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incerteza em torno da recuperação econômica global pós-pandemia continuou a afetar as expectativas de demanda por petróleo, mantendo a pressão sobre os preços.</a:t>
          </a:r>
        </a:p>
        <a:p>
          <a:r>
            <a:rPr lang="pt-BR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Aumento da Produção da OPEP+:</a:t>
          </a:r>
          <a:r>
            <a:rPr lang="pt-BR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 OPEP+ optou por aumentar gradualmente a produção em resposta à recuperação da demanda, contribuindo para uma pressão de baixa nos preços.</a:t>
          </a: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ícius" refreshedDate="45305.997227430555" createdVersion="8" refreshedVersion="8" minRefreshableVersion="3" recordCount="131" xr:uid="{7C0F15E4-C6A7-425B-9F8B-222665ED2722}">
  <cacheSource type="worksheet">
    <worksheetSource ref="A1:G132" sheet="base_mensal_resumo"/>
  </cacheSource>
  <cacheFields count="8">
    <cacheField name="Mês/Ano" numFmtId="17">
      <sharedItems containsSemiMixedTypes="0" containsNonDate="0" containsDate="1" containsString="0" minDate="2013-01-01T00:00:00" maxDate="2023-11-02T00:00:00" count="131"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</sharedItems>
      <fieldGroup par="7"/>
    </cacheField>
    <cacheField name="Média de Preço - petróleo bruto - Brent (FOB)" numFmtId="166">
      <sharedItems containsSemiMixedTypes="0" containsString="0" containsNumber="1" minValue="18.466666666666669" maxValue="122.71095238095235" count="131">
        <n v="112.66833333333336"/>
        <n v="116.12269230769235"/>
        <n v="109.13333333333331"/>
        <n v="102.70466666666668"/>
        <n v="102.3035483870968"/>
        <n v="102.87666666666665"/>
        <n v="107.6793333333333"/>
        <n v="110.46709677419354"/>
        <n v="112.53133333333331"/>
        <n v="109.15612903225805"/>
        <n v="107.54965517241381"/>
        <n v="110.86689655172414"/>
        <n v="108.2596551724138"/>
        <n v="108.84892857142857"/>
        <n v="107.62161290322581"/>
        <n v="107.51633333333329"/>
        <n v="109.51935483870972"/>
        <n v="111.55766666666668"/>
        <n v="107.18709677419355"/>
        <n v="102.25645161290323"/>
        <n v="97.630333333333354"/>
        <n v="88.333870967741944"/>
        <n v="80.514137931034497"/>
        <n v="63.381000000000007"/>
        <n v="48.973870967741924"/>
        <n v="56.481428571428573"/>
        <n v="56.588064516129045"/>
        <n v="58.470000000000013"/>
        <n v="64.155806451612904"/>
        <n v="61.733333333333327"/>
        <n v="57.301290322580655"/>
        <n v="47.796129032258051"/>
        <n v="47.907333333333334"/>
        <n v="48.35709677419355"/>
        <n v="44.71166666666668"/>
        <n v="38.506774193548381"/>
        <n v="31.384193548387099"/>
        <n v="32.038620689655176"/>
        <n v="38.218387096774201"/>
        <n v="40.789666666666676"/>
        <n v="46.566774193548376"/>
        <n v="48.513333333333328"/>
        <n v="45.372903225806461"/>
        <n v="45.31"/>
        <n v="46.540666666666681"/>
        <n v="49.485161290322573"/>
        <n v="44.764999999999993"/>
        <n v="52.562580645161283"/>
        <n v="54.52129032258064"/>
        <n v="54.902857142857151"/>
        <n v="51.638709677419357"/>
        <n v="52.374137931034468"/>
        <n v="50.412580645161285"/>
        <n v="46.557000000000009"/>
        <n v="48.266451612903225"/>
        <n v="51.609354838709685"/>
        <n v="55.785000000000011"/>
        <n v="57.307741935483861"/>
        <n v="62.578333333333333"/>
        <n v="64.37466666666667"/>
        <n v="68.925161290322578"/>
        <n v="65.456296296296301"/>
        <n v="66.01423076923075"/>
        <n v="71.913333333333341"/>
        <n v="76.787307692307706"/>
        <n v="74.408846153846156"/>
        <n v="74.334230769230757"/>
        <n v="72.371111111111105"/>
        <n v="78.738"/>
        <n v="81.50500000000001"/>
        <n v="65.689230769230761"/>
        <n v="57.382272727272742"/>
        <n v="59.092307692307678"/>
        <n v="63.705652173913037"/>
        <n v="66.138571428571439"/>
        <n v="71.259500000000003"/>
        <n v="71.172608695652173"/>
        <n v="64.17"/>
        <n v="63.919130434782602"/>
        <n v="59.041818181818186"/>
        <n v="62.826666666666675"/>
        <n v="59.713043478260886"/>
        <n v="63.211904761904762"/>
        <n v="67.128500000000003"/>
        <n v="63.645454545454534"/>
        <n v="55.702000000000012"/>
        <n v="32.01"/>
        <n v="18.466666666666669"/>
        <n v="29.600000000000005"/>
        <n v="40.266818181818181"/>
        <n v="43.24217391304348"/>
        <n v="44.736000000000004"/>
        <n v="40.739600000000003"/>
        <n v="40.189545454545453"/>
        <n v="42.692380952380944"/>
        <n v="49.845263157894735"/>
        <n v="54.774000000000001"/>
        <n v="62.276499999999999"/>
        <n v="65.41"/>
        <n v="64.760952380952375"/>
        <n v="68.51333333333335"/>
        <n v="73.164090909090916"/>
        <n v="75.165909090909096"/>
        <n v="70.747142857142862"/>
        <n v="74.48863636363636"/>
        <n v="83.538095238095252"/>
        <n v="81.050000000000011"/>
        <n v="74.219090909090909"/>
        <n v="86.505238095238084"/>
        <n v="97.129000000000005"/>
        <n v="117.24521739130434"/>
        <n v="104.88799999999999"/>
        <n v="113.11136363636366"/>
        <n v="122.71095238095235"/>
        <n v="111.92571428571431"/>
        <n v="100.44636363636364"/>
        <n v="89.749545454545455"/>
        <n v="93.331904761904781"/>
        <n v="91.415454545454537"/>
        <n v="80.99666666666667"/>
        <n v="82.534999999999982"/>
        <n v="82.585000000000008"/>
        <n v="78.434347826086963"/>
        <n v="84.739473684210523"/>
        <n v="75.465999999999994"/>
        <n v="74.839090909090899"/>
        <n v="79.908695652173904"/>
        <n v="86.147727272727295"/>
        <n v="93.905000000000001"/>
        <n v="90.775714285714287"/>
        <n v="82.167894736842115"/>
      </sharedItems>
    </cacheField>
    <cacheField name="Salário mínimo real - R$" numFmtId="4">
      <sharedItems containsSemiMixedTypes="0" containsString="0" containsNumber="1" minValue="1175.7233673084199" maxValue="1336.7290188511199"/>
    </cacheField>
    <cacheField name="PIB - R$ (milhões)" numFmtId="0">
      <sharedItems containsSemiMixedTypes="0" containsString="0" containsNumber="1" minValue="398645.4" maxValue="950790.7"/>
    </cacheField>
    <cacheField name="Taxa de câmbio - R$ / US$ - comercial - compra - média" numFmtId="2">
      <sharedItems containsSemiMixedTypes="0" containsString="0" containsNumber="1" minValue="1.972677778" maxValue="5.6506043478260901"/>
    </cacheField>
    <cacheField name="INPC - geral - índice" numFmtId="2">
      <sharedItems containsSemiMixedTypes="0" containsString="0" containsNumber="1" minValue="3749.25" maxValue="6916.7"/>
    </cacheField>
    <cacheField name="Taxa de juros - Selic - fixada pelo Copom - (% a.a.) - Fechamento Mensal" numFmtId="0">
      <sharedItems containsSemiMixedTypes="0" containsString="0" containsNumber="1" minValue="2" maxValue="14.25"/>
    </cacheField>
    <cacheField name="Anos (Mês/Ano)" numFmtId="0" databaseField="0">
      <fieldGroup base="0">
        <rangePr groupBy="years" startDate="2013-01-01T00:00:00" endDate="2023-11-02T00:00:00"/>
        <groupItems count="13">
          <s v="&lt;01/01/2013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2/11/2023"/>
        </groupItems>
      </fieldGroup>
    </cacheField>
  </cacheFields>
  <extLst>
    <ext xmlns:x14="http://schemas.microsoft.com/office/spreadsheetml/2009/9/main" uri="{725AE2AE-9491-48be-B2B4-4EB974FC3084}">
      <x14:pivotCacheDefinition pivotCacheId="10132576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ícius" refreshedDate="45306.99495763889" createdVersion="8" refreshedVersion="8" minRefreshableVersion="3" recordCount="13" xr:uid="{69841564-6B06-476D-B371-52BC0F233B71}">
  <cacheSource type="worksheet">
    <worksheetSource ref="A1:H14" sheet="base_anual_regional_resumo"/>
  </cacheSource>
  <cacheFields count="8">
    <cacheField name="Ano" numFmtId="0">
      <sharedItems containsSemiMixedTypes="0" containsString="0" containsNumber="1" containsInteger="1" minValue="2010" maxValue="2022" count="13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Média de Preço de Petróleo Bruto - Brent (FOB)" numFmtId="167">
      <sharedItems containsSemiMixedTypes="0" containsString="0" containsNumber="1" minValue="41.761325239317003" maxValue="111.63887782721544"/>
    </cacheField>
    <cacheField name="Exportações em Dólar" numFmtId="168">
      <sharedItems containsSemiMixedTypes="0" containsString="0" containsNumber="1" containsInteger="1" minValue="185078577025" maxValue="334428558577"/>
    </cacheField>
    <cacheField name="Importações em Dólar" numFmtId="168">
      <sharedItems containsSemiMixedTypes="0" containsString="0" containsNumber="1" containsInteger="1" minValue="137585142870" maxValue="272698244273"/>
    </cacheField>
    <cacheField name="Consumo de Energia Elétrica em mWh" numFmtId="3">
      <sharedItems containsSemiMixedTypes="0" containsString="0" containsNumber="1" minValue="415667757.66000003" maxValue="508708094.27810001"/>
    </cacheField>
    <cacheField name="Poupança Anual" numFmtId="164">
      <sharedItems containsSemiMixedTypes="0" containsString="0" containsNumber="1" minValue="376971446.21599996" maxValue="544936221.22726583"/>
    </cacheField>
    <cacheField name="Produção de Veículos Automotores" numFmtId="3">
      <sharedItems containsMixedTypes="1" containsNumber="1" minValue="7037.6024500000003" maxValue="21499.061220000003" count="10">
        <n v="13116.816740000002"/>
        <n v="14659.163690000003"/>
        <n v="16559.492480000001"/>
        <n v="18627.574110000001"/>
        <n v="20377.325560000001"/>
        <n v="20800.202440000005"/>
        <n v="21207.400210000003"/>
        <n v="21499.061220000003"/>
        <n v="7037.6024500000003"/>
        <s v="-"/>
      </sharedItems>
    </cacheField>
    <cacheField name="Média de Preço da Cesta Básica" numFmtId="164">
      <sharedItems containsMixedTypes="1" containsNumber="1" minValue="136.80438271604942" maxValue="399.66515432098754" count="10">
        <n v="136.80438271604942"/>
        <n v="148.28996913580247"/>
        <n v="170.92496913580246"/>
        <n v="194.31679012345674"/>
        <n v="202.61793209876544"/>
        <n v="341.61342592592598"/>
        <n v="399.66515432098754"/>
        <n v="380.92939373897713"/>
        <n v="283.94361111111107"/>
        <s v="-"/>
      </sharedItems>
    </cacheField>
  </cacheFields>
  <extLst>
    <ext xmlns:x14="http://schemas.microsoft.com/office/spreadsheetml/2009/9/main" uri="{725AE2AE-9491-48be-B2B4-4EB974FC3084}">
      <x14:pivotCacheDefinition pivotCacheId="54588633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ícius" refreshedDate="45307.005746990741" createdVersion="8" refreshedVersion="8" minRefreshableVersion="3" recordCount="9" xr:uid="{DDB851DE-957F-4C9F-8283-A3D02E77B2F8}">
  <cacheSource type="worksheet">
    <worksheetSource ref="A1:H10" sheet="base_anual_regional_resumo"/>
  </cacheSource>
  <cacheFields count="8">
    <cacheField name="Ano" numFmtId="0">
      <sharedItems containsSemiMixedTypes="0" containsString="0" containsNumber="1" containsInteger="1" minValue="2010" maxValue="2018" count="9">
        <n v="2010"/>
        <n v="2011"/>
        <n v="2012"/>
        <n v="2013"/>
        <n v="2014"/>
        <n v="2015"/>
        <n v="2016"/>
        <n v="2017"/>
        <n v="2018"/>
      </sharedItems>
    </cacheField>
    <cacheField name="Média de Preço de Petróleo Bruto - Brent (FOB)" numFmtId="167">
      <sharedItems containsSemiMixedTypes="0" containsString="0" containsNumber="1" minValue="43.462273946360149" maxValue="111.63887782721544"/>
    </cacheField>
    <cacheField name="Exportações em Dólar" numFmtId="168">
      <sharedItems containsSemiMixedTypes="0" containsString="0" containsNumber="1" containsInteger="1" minValue="185078577025" maxValue="255891142867"/>
    </cacheField>
    <cacheField name="Importações em Dólar" numFmtId="168">
      <sharedItems containsSemiMixedTypes="0" containsString="0" containsNumber="1" containsInteger="1" minValue="137585142870" maxValue="239680524106"/>
    </cacheField>
    <cacheField name="Consumo de Energia Elétrica em mWh" numFmtId="3">
      <sharedItems containsSemiMixedTypes="0" containsString="0" containsNumber="1" minValue="415667757.66000003" maxValue="474823453.88999999"/>
    </cacheField>
    <cacheField name="Poupança Anual" numFmtId="164">
      <sharedItems containsSemiMixedTypes="0" containsString="0" containsNumber="1" minValue="376971446.21599996" maxValue="487171288.73877019"/>
    </cacheField>
    <cacheField name="Produção de Veículos Automotores" numFmtId="3">
      <sharedItems containsSemiMixedTypes="0" containsString="0" containsNumber="1" minValue="7037.6024500000003" maxValue="21499.061220000003"/>
    </cacheField>
    <cacheField name="Média de Preço da Cesta Básica" numFmtId="164">
      <sharedItems containsSemiMixedTypes="0" containsString="0" containsNumber="1" minValue="136.80438271604942" maxValue="399.665154320987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x v="0"/>
    <n v="1250.78951790358"/>
    <n v="414131.8"/>
    <n v="2.0304772729999998"/>
    <n v="3749.25"/>
    <n v="7.25"/>
  </r>
  <r>
    <x v="1"/>
    <x v="1"/>
    <n v="1244.31777114428"/>
    <n v="398645.4"/>
    <n v="1.972677778"/>
    <n v="3768.75"/>
    <n v="7.25"/>
  </r>
  <r>
    <x v="2"/>
    <x v="2"/>
    <n v="1236.8972083896001"/>
    <n v="427409.8"/>
    <n v="1.98227"/>
    <n v="3791.36"/>
    <n v="7.25"/>
  </r>
  <r>
    <x v="3"/>
    <x v="3"/>
    <n v="1229.6420040223099"/>
    <n v="438856.8"/>
    <n v="2.0016318179999999"/>
    <n v="3813.73"/>
    <n v="7.5"/>
  </r>
  <r>
    <x v="4"/>
    <x v="4"/>
    <n v="1225.35264483627"/>
    <n v="439054.2"/>
    <n v="2.0342666669999998"/>
    <n v="3827.08"/>
    <n v="8"/>
  </r>
  <r>
    <x v="5"/>
    <x v="5"/>
    <n v="1221.92990775965"/>
    <n v="442857"/>
    <n v="2.1723750000000002"/>
    <n v="3837.8"/>
    <n v="8"/>
  </r>
  <r>
    <x v="6"/>
    <x v="6"/>
    <n v="1223.5207589209999"/>
    <n v="458458.9"/>
    <n v="2.25156087"/>
    <n v="3832.81"/>
    <n v="8.5"/>
  </r>
  <r>
    <x v="7"/>
    <x v="7"/>
    <n v="1221.56704715364"/>
    <n v="452862.2"/>
    <n v="2.3415954550000002"/>
    <n v="3838.94"/>
    <n v="9"/>
  </r>
  <r>
    <x v="8"/>
    <x v="8"/>
    <n v="1218.27615858427"/>
    <n v="438766.7"/>
    <n v="2.2698999999999998"/>
    <n v="3849.31"/>
    <n v="9"/>
  </r>
  <r>
    <x v="9"/>
    <x v="9"/>
    <n v="1210.8899785425999"/>
    <n v="466166"/>
    <n v="2.1880565220000001"/>
    <n v="3872.79"/>
    <n v="9.5"/>
  </r>
  <r>
    <x v="10"/>
    <x v="10"/>
    <n v="1204.3872409276501"/>
    <n v="465693.8"/>
    <n v="2.2947099999999998"/>
    <n v="3893.7"/>
    <n v="10"/>
  </r>
  <r>
    <x v="11"/>
    <x v="11"/>
    <n v="1195.7760075884701"/>
    <n v="473552.5"/>
    <n v="2.3448619050000001"/>
    <n v="3921.74"/>
    <n v="10"/>
  </r>
  <r>
    <x v="12"/>
    <x v="12"/>
    <n v="1268.91345111037"/>
    <n v="455935"/>
    <n v="2.3816045450000001"/>
    <n v="3946.44"/>
    <n v="10.5"/>
  </r>
  <r>
    <x v="13"/>
    <x v="13"/>
    <n v="1260.84316539517"/>
    <n v="450358.8"/>
    <n v="2.3830900000000002"/>
    <n v="3971.7"/>
    <n v="10.75"/>
  </r>
  <r>
    <x v="14"/>
    <x v="14"/>
    <n v="1250.58769763278"/>
    <n v="462159.8"/>
    <n v="2.3254947370000001"/>
    <n v="4004.27"/>
    <n v="10.75"/>
  </r>
  <r>
    <x v="15"/>
    <x v="15"/>
    <n v="1240.90962705984"/>
    <n v="468767.5"/>
    <n v="2.231725"/>
    <n v="4035.5"/>
    <n v="11"/>
  </r>
  <r>
    <x v="16"/>
    <x v="16"/>
    <n v="1233.5094871308499"/>
    <n v="473347.1"/>
    <n v="2.220280952"/>
    <n v="4059.71"/>
    <n v="11"/>
  </r>
  <r>
    <x v="17"/>
    <x v="17"/>
    <n v="1230.30924238441"/>
    <n v="458516.5"/>
    <n v="2.2348599999999998"/>
    <n v="4070.27"/>
    <n v="11"/>
  </r>
  <r>
    <x v="18"/>
    <x v="18"/>
    <n v="1228.71232419594"/>
    <n v="481994"/>
    <n v="2.2240217389999999"/>
    <n v="4075.56"/>
    <n v="11"/>
  </r>
  <r>
    <x v="19"/>
    <x v="19"/>
    <n v="1226.5034166891201"/>
    <n v="477052.9"/>
    <n v="2.2674238099999999"/>
    <n v="4082.9"/>
    <n v="11"/>
  </r>
  <r>
    <x v="20"/>
    <x v="20"/>
    <n v="1220.52470204002"/>
    <n v="476520.6"/>
    <n v="2.3322545450000001"/>
    <n v="4102.8999999999996"/>
    <n v="11"/>
  </r>
  <r>
    <x v="21"/>
    <x v="21"/>
    <n v="1215.90456696508"/>
    <n v="493304.7"/>
    <n v="2.4476434779999998"/>
    <n v="4118.49"/>
    <n v="11.25"/>
  </r>
  <r>
    <x v="22"/>
    <x v="22"/>
    <n v="1209.4936623256201"/>
    <n v="489484.4"/>
    <n v="2.5482300000000002"/>
    <n v="4140.32"/>
    <n v="11.25"/>
  </r>
  <r>
    <x v="23"/>
    <x v="23"/>
    <n v="1202.0410034589599"/>
    <n v="499867.7"/>
    <n v="2.6387363640000001"/>
    <n v="4165.99"/>
    <n v="11.75"/>
  </r>
  <r>
    <x v="24"/>
    <x v="24"/>
    <n v="1289.2203688109701"/>
    <n v="472913.9"/>
    <n v="2.6336190479999999"/>
    <n v="4227.6400000000003"/>
    <n v="12.25"/>
  </r>
  <r>
    <x v="25"/>
    <x v="25"/>
    <n v="1274.4341067507801"/>
    <n v="460156.7"/>
    <n v="2.8158388890000001"/>
    <n v="4276.6899999999996"/>
    <n v="12.25"/>
  </r>
  <r>
    <x v="26"/>
    <x v="26"/>
    <n v="1255.47873198104"/>
    <n v="501752.2"/>
    <n v="3.138863636"/>
    <n v="4341.26"/>
    <n v="12.75"/>
  </r>
  <r>
    <x v="27"/>
    <x v="27"/>
    <n v="1246.62851548919"/>
    <n v="486614.6"/>
    <n v="3.0425949999999999"/>
    <n v="4372.08"/>
    <n v="13.25"/>
  </r>
  <r>
    <x v="28"/>
    <x v="28"/>
    <n v="1234.4060860131799"/>
    <n v="483239.7"/>
    <n v="3.0610750000000002"/>
    <n v="4415.37"/>
    <n v="13.25"/>
  </r>
  <r>
    <x v="29"/>
    <x v="29"/>
    <n v="1224.9760864483901"/>
    <n v="486647.5"/>
    <n v="3.11112381"/>
    <n v="4449.3599999999997"/>
    <n v="13.75"/>
  </r>
  <r>
    <x v="30"/>
    <x v="30"/>
    <n v="1217.9111854968601"/>
    <n v="502275.2"/>
    <n v="3.2225086959999998"/>
    <n v="4475.17"/>
    <n v="14.25"/>
  </r>
  <r>
    <x v="31"/>
    <x v="31"/>
    <n v="1214.8734386005599"/>
    <n v="492505.7"/>
    <n v="3.5136952379999999"/>
    <n v="4486.3599999999997"/>
    <n v="14.25"/>
  </r>
  <r>
    <x v="32"/>
    <x v="32"/>
    <n v="1208.7091394558699"/>
    <n v="496004.7"/>
    <n v="3.9058095239999999"/>
    <n v="4509.24"/>
    <n v="14.25"/>
  </r>
  <r>
    <x v="33"/>
    <x v="33"/>
    <n v="1199.47349888643"/>
    <n v="518828.9"/>
    <n v="3.8795047619999998"/>
    <n v="4543.96"/>
    <n v="14.25"/>
  </r>
  <r>
    <x v="34"/>
    <x v="34"/>
    <n v="1186.30497997562"/>
    <n v="513819.8"/>
    <n v="3.7757999999999998"/>
    <n v="4594.3999999999996"/>
    <n v="14.25"/>
  </r>
  <r>
    <x v="35"/>
    <x v="35"/>
    <n v="1175.7233673084199"/>
    <n v="521918.7"/>
    <n v="3.8704954549999999"/>
    <n v="4635.75"/>
    <n v="14.25"/>
  </r>
  <r>
    <x v="36"/>
    <x v="36"/>
    <n v="1293.4592785422101"/>
    <n v="490284"/>
    <n v="4.0517149999999997"/>
    <n v="4705.75"/>
    <n v="14.25"/>
  </r>
  <r>
    <x v="37"/>
    <x v="37"/>
    <n v="1281.2882990032499"/>
    <n v="491011.7"/>
    <n v="3.973115789"/>
    <n v="4750.45"/>
    <n v="14.25"/>
  </r>
  <r>
    <x v="38"/>
    <x v="38"/>
    <n v="1275.6731833271899"/>
    <n v="516985.9"/>
    <n v="3.7033090909999999"/>
    <n v="4771.3599999999997"/>
    <n v="14.25"/>
  </r>
  <r>
    <x v="39"/>
    <x v="39"/>
    <n v="1267.56256390713"/>
    <n v="508058.7"/>
    <n v="3.5652400000000002"/>
    <n v="4801.8900000000003"/>
    <n v="14.25"/>
  </r>
  <r>
    <x v="40"/>
    <x v="40"/>
    <n v="1255.2606234339401"/>
    <n v="513267.5"/>
    <n v="3.5386857140000001"/>
    <n v="4848.95"/>
    <n v="14.25"/>
  </r>
  <r>
    <x v="41"/>
    <x v="41"/>
    <n v="1249.38851416537"/>
    <n v="536459.30000000005"/>
    <n v="3.423877273"/>
    <n v="4871.74"/>
    <n v="14.25"/>
  </r>
  <r>
    <x v="42"/>
    <x v="42"/>
    <n v="1241.4430584223301"/>
    <n v="532947.80000000005"/>
    <n v="3.2747105259999998"/>
    <n v="4902.92"/>
    <n v="14.25"/>
  </r>
  <r>
    <x v="43"/>
    <x v="43"/>
    <n v="1237.6062397826799"/>
    <n v="534761.80000000005"/>
    <n v="3.209056522"/>
    <n v="4918.12"/>
    <n v="14.25"/>
  </r>
  <r>
    <x v="44"/>
    <x v="44"/>
    <n v="1236.6180758017499"/>
    <n v="509975"/>
    <n v="3.2557714290000002"/>
    <n v="4922.05"/>
    <n v="14.25"/>
  </r>
  <r>
    <x v="45"/>
    <x v="45"/>
    <n v="1234.5187631074"/>
    <n v="525162.69999999995"/>
    <n v="3.1852"/>
    <n v="4930.42"/>
    <n v="14"/>
  </r>
  <r>
    <x v="46"/>
    <x v="46"/>
    <n v="1233.6555280135101"/>
    <n v="541530.69999999995"/>
    <n v="3.3414000000000001"/>
    <n v="4933.87"/>
    <n v="14"/>
  </r>
  <r>
    <x v="47"/>
    <x v="47"/>
    <n v="1231.93018106453"/>
    <n v="565780.5"/>
    <n v="3.3516681818181802"/>
    <n v="4940.78"/>
    <n v="13.75"/>
  </r>
  <r>
    <x v="48"/>
    <x v="48"/>
    <n v="1306.23978893607"/>
    <n v="526564.69999999995"/>
    <n v="3.1959863636363601"/>
    <n v="4961.53"/>
    <n v="13"/>
  </r>
  <r>
    <x v="49"/>
    <x v="49"/>
    <n v="1303.11170940033"/>
    <n v="514120.5"/>
    <n v="3.1035888888888898"/>
    <n v="4973.4399999999996"/>
    <n v="12.25"/>
  </r>
  <r>
    <x v="50"/>
    <x v="50"/>
    <n v="1298.95375358763"/>
    <n v="544312.9"/>
    <n v="3.1273304347826101"/>
    <n v="4989.3599999999997"/>
    <n v="12.25"/>
  </r>
  <r>
    <x v="51"/>
    <x v="51"/>
    <n v="1297.91580802467"/>
    <n v="525238.1"/>
    <n v="3.13557222222222"/>
    <n v="4993.3500000000004"/>
    <n v="11.25"/>
  </r>
  <r>
    <x v="52"/>
    <x v="52"/>
    <n v="1293.2590549814099"/>
    <n v="548887.69999999995"/>
    <n v="3.20870454545455"/>
    <n v="5011.33"/>
    <n v="11.25"/>
  </r>
  <r>
    <x v="53"/>
    <x v="53"/>
    <n v="1297.1494706082501"/>
    <n v="556787.6"/>
    <n v="3.29476666666667"/>
    <n v="4996.3"/>
    <n v="10.25"/>
  </r>
  <r>
    <x v="54"/>
    <x v="54"/>
    <n v="1294.94901883995"/>
    <n v="557458.19999999995"/>
    <n v="3.2055380952380998"/>
    <n v="5004.79"/>
    <n v="9.25"/>
  </r>
  <r>
    <x v="55"/>
    <x v="55"/>
    <n v="1295.3372480907601"/>
    <n v="555578.69999999995"/>
    <n v="3.1503130434782598"/>
    <n v="5003.29"/>
    <n v="9.25"/>
  </r>
  <r>
    <x v="56"/>
    <x v="56"/>
    <n v="1295.5961969417999"/>
    <n v="528871.19999999995"/>
    <n v="3.1341899999999998"/>
    <n v="5002.29"/>
    <n v="8.25"/>
  </r>
  <r>
    <x v="57"/>
    <x v="57"/>
    <n v="1290.81976975781"/>
    <n v="549304.69999999995"/>
    <n v="3.1906380952380999"/>
    <n v="5020.8"/>
    <n v="7.5"/>
  </r>
  <r>
    <x v="58"/>
    <x v="58"/>
    <n v="1288.49981311533"/>
    <n v="566209.30000000005"/>
    <n v="3.2587350000000002"/>
    <n v="5029.84"/>
    <n v="7.5"/>
  </r>
  <r>
    <x v="59"/>
    <x v="59"/>
    <n v="1285.1577855686801"/>
    <n v="588892.80000000005"/>
    <n v="3.2913100000000002"/>
    <n v="5042.92"/>
    <n v="7"/>
  </r>
  <r>
    <x v="60"/>
    <x v="60"/>
    <n v="1305.47149877733"/>
    <n v="555644.6"/>
    <n v="3.2099863636363599"/>
    <n v="5054.5200000000004"/>
    <n v="7"/>
  </r>
  <r>
    <x v="61"/>
    <x v="61"/>
    <n v="1303.1253925057599"/>
    <n v="528905.5"/>
    <n v="3.2409055555555599"/>
    <n v="5063.62"/>
    <n v="6.75"/>
  </r>
  <r>
    <x v="62"/>
    <x v="62"/>
    <n v="1302.2150080123799"/>
    <n v="560120.69999999995"/>
    <n v="3.2786142857142901"/>
    <n v="5067.16"/>
    <n v="6.5"/>
  </r>
  <r>
    <x v="63"/>
    <x v="63"/>
    <n v="1299.4863523573199"/>
    <n v="559359.80000000005"/>
    <n v="3.4068999999999998"/>
    <n v="5077.8"/>
    <n v="6.5"/>
  </r>
  <r>
    <x v="64"/>
    <x v="64"/>
    <n v="1293.92363759724"/>
    <n v="547016.5"/>
    <n v="3.6354619047619101"/>
    <n v="5099.63"/>
    <n v="6.5"/>
  </r>
  <r>
    <x v="65"/>
    <x v="65"/>
    <n v="1275.6825550260501"/>
    <n v="580697.80000000005"/>
    <n v="3.77257142857143"/>
    <n v="5172.55"/>
    <n v="6.5"/>
  </r>
  <r>
    <x v="66"/>
    <x v="66"/>
    <n v="1272.5016391925101"/>
    <n v="583054.80000000005"/>
    <n v="3.8281363636363599"/>
    <n v="5185.4799999999996"/>
    <n v="6.5"/>
  </r>
  <r>
    <x v="67"/>
    <x v="67"/>
    <n v="1272.5016391925101"/>
    <n v="582756.69999999995"/>
    <n v="3.92915652173913"/>
    <n v="5185.4799999999996"/>
    <n v="6.5"/>
  </r>
  <r>
    <x v="68"/>
    <x v="68"/>
    <n v="1268.69468414009"/>
    <n v="556776.6"/>
    <n v="4.1159473684210504"/>
    <n v="5201.04"/>
    <n v="6.5"/>
  </r>
  <r>
    <x v="69"/>
    <x v="69"/>
    <n v="1263.6411303295399"/>
    <n v="591983.9"/>
    <n v="3.7578045454545501"/>
    <n v="5221.84"/>
    <n v="6.5"/>
  </r>
  <r>
    <x v="70"/>
    <x v="70"/>
    <n v="1266.8070319594401"/>
    <n v="593926.9"/>
    <n v="3.7860149999999999"/>
    <n v="5208.79"/>
    <n v="6.5"/>
  </r>
  <r>
    <x v="71"/>
    <x v="71"/>
    <n v="1265.0365408506"/>
    <n v="603155.19999999995"/>
    <n v="3.8821363636363602"/>
    <n v="5216.08"/>
    <n v="6.5"/>
  </r>
  <r>
    <x v="72"/>
    <x v="72"/>
    <n v="1318.63442384324"/>
    <n v="578452.6"/>
    <n v="3.7410545454545501"/>
    <n v="5234.8599999999997"/>
    <n v="6.5"/>
  </r>
  <r>
    <x v="73"/>
    <x v="73"/>
    <n v="1311.55160522351"/>
    <n v="567984.5"/>
    <n v="3.7230249999999998"/>
    <n v="5263.13"/>
    <n v="6.5"/>
  </r>
  <r>
    <x v="74"/>
    <x v="74"/>
    <n v="1301.52886874347"/>
    <n v="579172.6"/>
    <n v="3.8458842105263198"/>
    <n v="5303.66"/>
    <n v="6.5"/>
  </r>
  <r>
    <x v="75"/>
    <x v="75"/>
    <n v="1293.7667463845801"/>
    <n v="592916"/>
    <n v="3.8955571428571401"/>
    <n v="5335.48"/>
    <n v="6.5"/>
  </r>
  <r>
    <x v="76"/>
    <x v="76"/>
    <n v="1291.8297813409999"/>
    <n v="604607.4"/>
    <n v="4.0009181818181796"/>
    <n v="5343.48"/>
    <n v="6.5"/>
  </r>
  <r>
    <x v="77"/>
    <x v="77"/>
    <n v="1291.7016622349099"/>
    <n v="598283"/>
    <n v="3.8582263157894698"/>
    <n v="5344.01"/>
    <n v="6.5"/>
  </r>
  <r>
    <x v="78"/>
    <x v="78"/>
    <n v="1290.4122183069001"/>
    <n v="627049.69999999995"/>
    <n v="3.7787130434782599"/>
    <n v="5349.35"/>
    <n v="6.5"/>
  </r>
  <r>
    <x v="79"/>
    <x v="79"/>
    <n v="1288.86539190443"/>
    <n v="616157.6"/>
    <n v="4.0193818181818202"/>
    <n v="5355.77"/>
    <n v="6"/>
  </r>
  <r>
    <x v="80"/>
    <x v="80"/>
    <n v="1289.51065646197"/>
    <n v="614187.9"/>
    <n v="4.1208999999999998"/>
    <n v="5353.09"/>
    <n v="5.5"/>
  </r>
  <r>
    <x v="81"/>
    <x v="81"/>
    <n v="1288.99535594176"/>
    <n v="641340.1"/>
    <n v="4.0863869565217401"/>
    <n v="5355.23"/>
    <n v="5"/>
  </r>
  <r>
    <x v="82"/>
    <x v="82"/>
    <n v="1282.0717476296199"/>
    <n v="634826.19999999995"/>
    <n v="4.154725"/>
    <n v="5384.15"/>
    <n v="5"/>
  </r>
  <r>
    <x v="83"/>
    <x v="83"/>
    <n v="1266.61821264477"/>
    <n v="646343.1"/>
    <n v="4.1089238095238096"/>
    <n v="5449.84"/>
    <n v="4.5"/>
  </r>
  <r>
    <x v="84"/>
    <x v="84"/>
    <n v="1316.15407156161"/>
    <n v="617747.19999999995"/>
    <n v="4.1488636363636404"/>
    <n v="5460.19"/>
    <n v="4.5"/>
  </r>
  <r>
    <x v="85"/>
    <x v="85"/>
    <n v="1321.5085739568899"/>
    <n v="609810.80000000005"/>
    <n v="4.3404111111111101"/>
    <n v="5469.47"/>
    <n v="4.25"/>
  </r>
  <r>
    <x v="86"/>
    <x v="86"/>
    <n v="1319.1329398538501"/>
    <n v="616335.30000000005"/>
    <n v="4.8832181818181803"/>
    <n v="5479.32"/>
    <n v="3.75"/>
  </r>
  <r>
    <x v="87"/>
    <x v="87"/>
    <n v="1322.1733507478"/>
    <n v="555387.4"/>
    <n v="5.3249849999999999"/>
    <n v="5466.72"/>
    <n v="3.75"/>
  </r>
  <r>
    <x v="88"/>
    <x v="88"/>
    <n v="1325.4878462511799"/>
    <n v="561628.4"/>
    <n v="5.6428500000000001"/>
    <n v="5453.05"/>
    <n v="3"/>
  </r>
  <r>
    <x v="89"/>
    <x v="89"/>
    <n v="1321.5230710442299"/>
    <n v="591537.30000000005"/>
    <n v="5.1959952380952403"/>
    <n v="5469.41"/>
    <n v="2.25"/>
  </r>
  <r>
    <x v="90"/>
    <x v="90"/>
    <n v="1315.73274135885"/>
    <n v="629700.9"/>
    <n v="5.27959565217391"/>
    <n v="5493.48"/>
    <n v="2.25"/>
  </r>
  <r>
    <x v="91"/>
    <x v="91"/>
    <n v="1311.0122686033301"/>
    <n v="625136.30000000005"/>
    <n v="5.4606333333333303"/>
    <n v="5513.26"/>
    <n v="2"/>
  </r>
  <r>
    <x v="92"/>
    <x v="92"/>
    <n v="1299.7037525871101"/>
    <n v="635263.9"/>
    <n v="5.3988809523809502"/>
    <n v="5561.23"/>
    <n v="2"/>
  </r>
  <r>
    <x v="93"/>
    <x v="93"/>
    <n v="1288.23956640146"/>
    <n v="661149"/>
    <n v="5.6251904761904798"/>
    <n v="5610.72"/>
    <n v="2"/>
  </r>
  <r>
    <x v="94"/>
    <x v="94"/>
    <n v="1276.1168745873099"/>
    <n v="665182.80000000005"/>
    <n v="5.4172349999999998"/>
    <n v="5664.02"/>
    <n v="2"/>
  </r>
  <r>
    <x v="95"/>
    <x v="95"/>
    <n v="1257.75469790541"/>
    <n v="685042.6"/>
    <n v="5.14494545454545"/>
    <n v="5746.71"/>
    <n v="2"/>
  </r>
  <r>
    <x v="96"/>
    <x v="96"/>
    <n v="1320.3863781903899"/>
    <n v="653790.4"/>
    <n v="5.3555999999999999"/>
    <n v="5762.23"/>
    <n v="2"/>
  </r>
  <r>
    <x v="97"/>
    <x v="97"/>
    <n v="1309.6473350454801"/>
    <n v="676255"/>
    <n v="5.4158944444444401"/>
    <n v="5809.48"/>
    <n v="2"/>
  </r>
  <r>
    <x v="98"/>
    <x v="98"/>
    <n v="1298.48074218697"/>
    <n v="735993.6"/>
    <n v="5.6455478260869603"/>
    <n v="5859.44"/>
    <n v="2.75"/>
  </r>
  <r>
    <x v="99"/>
    <x v="99"/>
    <n v="1293.5642865765201"/>
    <n v="713652.1"/>
    <n v="5.5615350000000001"/>
    <n v="5881.71"/>
    <n v="2.75"/>
  </r>
  <r>
    <x v="100"/>
    <x v="100"/>
    <n v="1281.2651035588401"/>
    <n v="712134.2"/>
    <n v="5.2904476190476197"/>
    <n v="5938.17"/>
    <n v="2.75"/>
  </r>
  <r>
    <x v="101"/>
    <x v="101"/>
    <n v="1273.62315444106"/>
    <n v="714893.3"/>
    <n v="5.0313047619047602"/>
    <n v="5973.8"/>
    <n v="4.25"/>
  </r>
  <r>
    <x v="102"/>
    <x v="102"/>
    <n v="1260.76394470009"/>
    <n v="743091.8"/>
    <n v="5.15602727272727"/>
    <n v="6034.73"/>
    <n v="4.25"/>
  </r>
  <r>
    <x v="103"/>
    <x v="103"/>
    <n v="1249.76510552183"/>
    <n v="740615.1"/>
    <n v="5.2511227272727297"/>
    <n v="6087.84"/>
    <n v="5.25"/>
  </r>
  <r>
    <x v="104"/>
    <x v="104"/>
    <n v="1234.94657427742"/>
    <n v="745774.4"/>
    <n v="5.27909047619048"/>
    <n v="6160.89"/>
    <n v="6.25"/>
  </r>
  <r>
    <x v="105"/>
    <x v="105"/>
    <n v="1220.78474285824"/>
    <n v="755323"/>
    <n v="5.5393749999999997"/>
    <n v="6232.36"/>
    <n v="7.75"/>
  </r>
  <r>
    <x v="106"/>
    <x v="106"/>
    <n v="1210.61592340776"/>
    <n v="771558.9"/>
    <n v="5.55626"/>
    <n v="6284.71"/>
    <n v="7.75"/>
  </r>
  <r>
    <x v="107"/>
    <x v="107"/>
    <n v="1201.8421663699601"/>
    <n v="782833.5"/>
    <n v="5.6506043478260901"/>
    <n v="6330.59"/>
    <n v="9.25"/>
  </r>
  <r>
    <x v="108"/>
    <x v="108"/>
    <n v="1315.3994037345101"/>
    <n v="722909.9"/>
    <n v="5.5335047619047604"/>
    <n v="6373"/>
    <n v="9.25"/>
  </r>
  <r>
    <x v="109"/>
    <x v="109"/>
    <n v="1302.37564726189"/>
    <n v="754147.4"/>
    <n v="5.1959789473684204"/>
    <n v="6436.73"/>
    <n v="10.75"/>
  </r>
  <r>
    <x v="110"/>
    <x v="110"/>
    <n v="1280.47907374595"/>
    <n v="838868"/>
    <n v="4.9677818181818196"/>
    <n v="6546.8"/>
    <n v="11.75"/>
  </r>
  <r>
    <x v="111"/>
    <x v="111"/>
    <n v="1267.2985340648099"/>
    <n v="819727.6"/>
    <n v="4.7574157894736802"/>
    <n v="6614.89"/>
    <n v="11.75"/>
  </r>
  <r>
    <x v="112"/>
    <x v="112"/>
    <n v="1261.62066983111"/>
    <n v="826052.1"/>
    <n v="4.9544499999999996"/>
    <n v="6644.66"/>
    <n v="12.75"/>
  </r>
  <r>
    <x v="113"/>
    <x v="113"/>
    <n v="1253.8462366845899"/>
    <n v="826025.7"/>
    <n v="5.0486095238095201"/>
    <n v="6685.86"/>
    <n v="13.25"/>
  </r>
  <r>
    <x v="114"/>
    <x v="114"/>
    <n v="1261.4156437055899"/>
    <n v="852909.9"/>
    <n v="5.3674761904761903"/>
    <n v="6645.74"/>
    <n v="13.25"/>
  </r>
  <r>
    <x v="115"/>
    <x v="115"/>
    <n v="1265.33784946431"/>
    <n v="854004.1"/>
    <n v="5.1426956521739102"/>
    <n v="6625.14"/>
    <n v="13.75"/>
  </r>
  <r>
    <x v="116"/>
    <x v="116"/>
    <n v="1269.3998431239499"/>
    <n v="836785.8"/>
    <n v="5.2363571428571403"/>
    <n v="6603.94"/>
    <n v="13.75"/>
  </r>
  <r>
    <x v="117"/>
    <x v="117"/>
    <n v="1263.4612915185901"/>
    <n v="877947.5"/>
    <n v="5.249695"/>
    <n v="6634.98"/>
    <n v="13.75"/>
  </r>
  <r>
    <x v="118"/>
    <x v="118"/>
    <n v="1258.6788665188201"/>
    <n v="879807.9"/>
    <n v="5.2740549999999997"/>
    <n v="6660.19"/>
    <n v="13.75"/>
  </r>
  <r>
    <x v="119"/>
    <x v="119"/>
    <n v="1250.05262333828"/>
    <n v="883729.6"/>
    <n v="5.2418318181818204"/>
    <n v="6706.15"/>
    <n v="13.75"/>
  </r>
  <r>
    <x v="120"/>
    <x v="120"/>
    <n v="1336.7290188511199"/>
    <n v="812687.9"/>
    <n v="5.20008181818182"/>
    <n v="6737"/>
    <n v="13.75"/>
  </r>
  <r>
    <x v="121"/>
    <x v="121"/>
    <n v="1326.51581190979"/>
    <n v="831851.3"/>
    <n v="5.1710888888888897"/>
    <n v="6788.87"/>
    <n v="13.75"/>
  </r>
  <r>
    <x v="122"/>
    <x v="122"/>
    <n v="1318.07986159899"/>
    <n v="938166.6"/>
    <n v="5.2108608695652201"/>
    <n v="6832.32"/>
    <n v="13.75"/>
  </r>
  <r>
    <x v="123"/>
    <x v="123"/>
    <n v="1311.1311153915001"/>
    <n v="903470.8"/>
    <n v="5.0191333333333299"/>
    <n v="6868.53"/>
    <n v="13.75"/>
  </r>
  <r>
    <x v="124"/>
    <x v="124"/>
    <n v="1324.48855838892"/>
    <n v="902424.5"/>
    <n v="4.9822409090909101"/>
    <n v="6893.26"/>
    <n v="13.75"/>
  </r>
  <r>
    <x v="125"/>
    <x v="125"/>
    <n v="1325.81374512261"/>
    <n v="895209.6"/>
    <n v="4.85096666666667"/>
    <n v="6886.37"/>
    <n v="13.75"/>
  </r>
  <r>
    <x v="126"/>
    <x v="126"/>
    <n v="1327.00848961581"/>
    <n v="914738.5"/>
    <n v="4.8002333333333302"/>
    <n v="6880.17"/>
    <n v="13.75"/>
  </r>
  <r>
    <x v="127"/>
    <x v="127"/>
    <n v="1324.3598353914199"/>
    <n v="923828.5"/>
    <n v="4.9041208333333302"/>
    <n v="6893.93"/>
    <n v="13.25"/>
  </r>
  <r>
    <x v="128"/>
    <x v="128"/>
    <n v="1322.9052772509201"/>
    <n v="902394.4"/>
    <n v="4.9363900000000003"/>
    <n v="6901.51"/>
    <n v="12.75"/>
  </r>
  <r>
    <x v="129"/>
    <x v="129"/>
    <n v="1321.32004011699"/>
    <n v="943883.9"/>
    <n v="5.0642428571428599"/>
    <n v="6909.79"/>
    <n v="12.75"/>
  </r>
  <r>
    <x v="130"/>
    <x v="130"/>
    <n v="1320"/>
    <n v="950790.7"/>
    <n v="4.8977349999999999"/>
    <n v="6916.7"/>
    <n v="12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79.425551393082273"/>
    <n v="202115139302"/>
    <n v="181774969378"/>
    <n v="415667757.66000003"/>
    <n v="376971446.21599996"/>
    <x v="0"/>
    <x v="0"/>
  </r>
  <r>
    <x v="1"/>
    <n v="111.28519152011937"/>
    <n v="255891142867"/>
    <n v="226244152212"/>
    <n v="433015633.86000001"/>
    <n v="385869853.50090122"/>
    <x v="1"/>
    <x v="1"/>
  </r>
  <r>
    <x v="2"/>
    <n v="111.63887782721544"/>
    <n v="242206999852"/>
    <n v="223366650145"/>
    <n v="448126390.85000002"/>
    <n v="422377028.72737181"/>
    <x v="2"/>
    <x v="2"/>
  </r>
  <r>
    <x v="3"/>
    <n v="108.67164040767045"/>
    <n v="241886833753"/>
    <n v="239680524106"/>
    <n v="463142493.63"/>
    <n v="474044271.82805002"/>
    <x v="3"/>
    <x v="3"/>
  </r>
  <r>
    <x v="4"/>
    <n v="99.385536842082061"/>
    <n v="224892775404"/>
    <n v="229126841581"/>
    <n v="474823453.88999999"/>
    <n v="487171288.73877019"/>
    <x v="4"/>
    <x v="4"/>
  </r>
  <r>
    <x v="5"/>
    <n v="52.581899513568878"/>
    <n v="190892460485"/>
    <n v="171458236093"/>
    <n v="465713775.52000004"/>
    <n v="448937359.54912639"/>
    <x v="5"/>
    <x v="5"/>
  </r>
  <r>
    <x v="6"/>
    <n v="43.462273946360149"/>
    <n v="185078577025"/>
    <n v="137585142870"/>
    <n v="461779636.11000001"/>
    <n v="421757842.23203528"/>
    <x v="6"/>
    <x v="6"/>
  </r>
  <r>
    <x v="7"/>
    <n v="54.194010342179148"/>
    <n v="217514003387"/>
    <n v="150746983505"/>
    <n v="467161178.70999998"/>
    <n v="442424038.30393982"/>
    <x v="7"/>
    <x v="7"/>
  </r>
  <r>
    <x v="8"/>
    <n v="71.127085076015177"/>
    <n v="239309383120"/>
    <n v="181228217015"/>
    <n v="474820110.13099992"/>
    <n v="465691883.17983598"/>
    <x v="8"/>
    <x v="8"/>
  </r>
  <r>
    <x v="9"/>
    <n v="64.281641959489789"/>
    <n v="223697600997"/>
    <n v="177340352115"/>
    <n v="482000413.62100005"/>
    <n v="473893524.65355229"/>
    <x v="9"/>
    <x v="9"/>
  </r>
  <r>
    <x v="10"/>
    <n v="41.761325239317003"/>
    <n v="209244948124"/>
    <n v="158925426981"/>
    <n v="473084136.71799999"/>
    <n v="544936221.22726583"/>
    <x v="9"/>
    <x v="9"/>
  </r>
  <r>
    <x v="11"/>
    <n v="70.675645923520946"/>
    <n v="289500904431"/>
    <n v="225292675906"/>
    <n v="500208608.45200002"/>
    <n v="487874033.6166358"/>
    <x v="9"/>
    <x v="9"/>
  </r>
  <r>
    <x v="12"/>
    <n v="100.78795173787567"/>
    <n v="334428558577"/>
    <n v="272698244273"/>
    <n v="508708094.27810001"/>
    <n v="434872922.34667617"/>
    <x v="9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79.425551393082273"/>
    <n v="202115139302"/>
    <n v="181774969378"/>
    <n v="415667757.66000003"/>
    <n v="376971446.21599996"/>
    <n v="13116.816740000002"/>
    <n v="136.80438271604942"/>
  </r>
  <r>
    <x v="1"/>
    <n v="111.28519152011937"/>
    <n v="255891142867"/>
    <n v="226244152212"/>
    <n v="433015633.86000001"/>
    <n v="385869853.50090122"/>
    <n v="14659.163690000003"/>
    <n v="148.28996913580247"/>
  </r>
  <r>
    <x v="2"/>
    <n v="111.63887782721544"/>
    <n v="242206999852"/>
    <n v="223366650145"/>
    <n v="448126390.85000002"/>
    <n v="422377028.72737181"/>
    <n v="16559.492480000001"/>
    <n v="170.92496913580246"/>
  </r>
  <r>
    <x v="3"/>
    <n v="108.67164040767045"/>
    <n v="241886833753"/>
    <n v="239680524106"/>
    <n v="463142493.63"/>
    <n v="474044271.82805002"/>
    <n v="18627.574110000001"/>
    <n v="194.31679012345674"/>
  </r>
  <r>
    <x v="4"/>
    <n v="99.385536842082061"/>
    <n v="224892775404"/>
    <n v="229126841581"/>
    <n v="474823453.88999999"/>
    <n v="487171288.73877019"/>
    <n v="20377.325560000001"/>
    <n v="202.61793209876544"/>
  </r>
  <r>
    <x v="5"/>
    <n v="52.581899513568878"/>
    <n v="190892460485"/>
    <n v="171458236093"/>
    <n v="465713775.52000004"/>
    <n v="448937359.54912639"/>
    <n v="20800.202440000005"/>
    <n v="341.61342592592598"/>
  </r>
  <r>
    <x v="6"/>
    <n v="43.462273946360149"/>
    <n v="185078577025"/>
    <n v="137585142870"/>
    <n v="461779636.11000001"/>
    <n v="421757842.23203528"/>
    <n v="21207.400210000003"/>
    <n v="399.66515432098754"/>
  </r>
  <r>
    <x v="7"/>
    <n v="54.194010342179148"/>
    <n v="217514003387"/>
    <n v="150746983505"/>
    <n v="467161178.70999998"/>
    <n v="442424038.30393982"/>
    <n v="21499.061220000003"/>
    <n v="380.92939373897713"/>
  </r>
  <r>
    <x v="8"/>
    <n v="71.127085076015177"/>
    <n v="239309383120"/>
    <n v="181228217015"/>
    <n v="474820110.13099992"/>
    <n v="465691883.17983598"/>
    <n v="7037.6024500000003"/>
    <n v="283.94361111111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4BB7E8-CAD2-47F8-B139-E5F84055CE51}" name="energia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Z2:AB16" firstHeaderRow="0" firstDataRow="1" firstDataCol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7" showAll="0"/>
    <pivotField numFmtId="168" showAll="0"/>
    <pivotField numFmtId="168" showAll="0"/>
    <pivotField dataField="1" numFmtId="3" showAll="0"/>
    <pivotField numFmtId="164"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Preço do Petróleo Bruto - Brent (FOB)" fld="1" baseField="0" baseItem="0"/>
    <dataField name="Consumo de Energia Elétrica (mWh)" fld="4" baseField="0" baseItem="0" numFmtId="3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5F636-B17A-4D65-9E5D-002276901EB9}" name="pib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F2:H145" firstHeaderRow="0" firstDataRow="1" firstDataCol="1"/>
  <pivotFields count="8">
    <pivotField axis="axisRow" numFmtId="17" showAll="0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dataField="1" numFmtId="166" showAll="0"/>
    <pivotField numFmtId="4" showAll="0"/>
    <pivotField dataField="1" showAll="0"/>
    <pivotField numFmtId="2" showAll="0"/>
    <pivotField numFmtId="2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7"/>
    <field x="0"/>
  </rowFields>
  <rowItems count="143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5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6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>
      <x v="7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>
      <x v="8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>
      <x v="9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>
      <x v="10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>
      <x v="11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t="grand">
      <x/>
    </i>
  </rowItems>
  <colFields count="1">
    <field x="-2"/>
  </colFields>
  <colItems count="2">
    <i>
      <x/>
    </i>
    <i i="1">
      <x v="1"/>
    </i>
  </colItems>
  <dataFields count="2">
    <dataField name=" Média de Preço - Petróleo Bruto - Brent (FOB) " fld="1" baseField="0" baseItem="0"/>
    <dataField name=" PIB - R$ (milhões) " fld="3" baseField="0" baseItem="0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685B0-47FD-4496-88C8-E1AD80CFF20E}" name="salario_minim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2:D145" firstHeaderRow="0" firstDataRow="1" firstDataCol="1"/>
  <pivotFields count="8">
    <pivotField axis="axisRow" numFmtId="17" showAll="0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dataField="1" numFmtId="166" showAll="0"/>
    <pivotField dataField="1" numFmtId="4" showAll="0"/>
    <pivotField showAll="0"/>
    <pivotField numFmtId="2" showAll="0"/>
    <pivotField numFmtId="2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7"/>
    <field x="0"/>
  </rowFields>
  <rowItems count="143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5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6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>
      <x v="7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>
      <x v="8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>
      <x v="9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>
      <x v="10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>
      <x v="11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t="grand">
      <x/>
    </i>
  </rowItems>
  <colFields count="1">
    <field x="-2"/>
  </colFields>
  <colItems count="2">
    <i>
      <x/>
    </i>
    <i i="1">
      <x v="1"/>
    </i>
  </colItems>
  <dataFields count="2">
    <dataField name=" Média de Preço - Petróleo Bruto - Brent (FOB) " fld="1" baseField="0" baseItem="0"/>
    <dataField name="Salário Mínimo (R$)" fld="2" baseField="0" baseItem="0"/>
  </dataFields>
  <chartFormats count="2">
    <chartFormat chart="1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3B559-32FB-43C6-AB35-54A54ACAC3C3}" name="importacoe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V2:X16" firstHeaderRow="0" firstDataRow="1" firstDataCol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7" showAll="0"/>
    <pivotField numFmtId="168" showAll="0"/>
    <pivotField dataField="1" numFmtId="168" showAll="0"/>
    <pivotField numFmtId="3" showAll="0"/>
    <pivotField numFmtId="164"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Preço do Petróleo Bruto - Brent (FOB)" fld="1" baseField="0" baseItem="0"/>
    <dataField name="Importações (US$)" fld="3" baseField="0" baseItem="0" numFmtId="167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691B2F-5232-408B-A800-74662CE57CBD}" name="exportacoe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R2:T16" firstHeaderRow="0" firstDataRow="1" firstDataCol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7" showAll="0"/>
    <pivotField dataField="1" numFmtId="168" showAll="0"/>
    <pivotField numFmtId="168" showAll="0"/>
    <pivotField numFmtId="3" showAll="0"/>
    <pivotField numFmtId="164"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Preço do Petróleo Bruto - Brent (FOB)" fld="1" baseField="0" baseItem="0"/>
    <dataField name="Exportações (US$)" fld="2" baseField="0" baseItem="0" numFmtId="167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D66EE-CFA9-40C9-95C5-256B2F0B6914}" name="cesta_basica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L2:AN12" firstHeaderRow="0" firstDataRow="1" firstDataCol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67" showAll="0"/>
    <pivotField numFmtId="168" showAll="0"/>
    <pivotField numFmtId="168" showAll="0"/>
    <pivotField numFmtId="3" showAll="0"/>
    <pivotField numFmtId="164" showAll="0"/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Preço do Petróleo Bruto - Brent (FOB)" fld="1" baseField="0" baseItem="0"/>
    <dataField name="Preço Médio da Cesta Básica (R$)" fld="7" baseField="0" baseItem="0" numFmtId="164"/>
  </dataFields>
  <formats count="1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9784A-0208-408D-BF25-54D47EBD1E53}" name="prod_veiculo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H2:AJ16" firstHeaderRow="0" firstDataRow="1" firstDataCol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7" showAll="0"/>
    <pivotField numFmtId="168" showAll="0"/>
    <pivotField numFmtId="168" showAll="0"/>
    <pivotField numFmtId="3" showAll="0"/>
    <pivotField numFmtId="164" showAll="0"/>
    <pivotField dataField="1" showAll="0">
      <items count="11">
        <item x="8"/>
        <item x="0"/>
        <item x="1"/>
        <item x="2"/>
        <item x="3"/>
        <item x="4"/>
        <item x="5"/>
        <item x="6"/>
        <item x="7"/>
        <item x="9"/>
        <item t="default"/>
      </items>
    </pivotField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Preço do Petróleo Bruto - Brent (FOB)" fld="1" baseField="0" baseItem="0"/>
    <dataField name="Soma de Produção de Veículos Automotores" fld="6" baseField="0" baseItem="0" numFmtId="3"/>
  </dataFields>
  <formats count="1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E1E6F-2A29-4C2D-AC73-C43990054973}" name="selic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>
  <location ref="N2:P145" firstHeaderRow="0" firstDataRow="1" firstDataCol="1"/>
  <pivotFields count="8">
    <pivotField axis="axisRow" numFmtId="17" showAll="0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dataField="1" numFmtId="166" showAll="0">
      <items count="132">
        <item x="87"/>
        <item x="88"/>
        <item x="36"/>
        <item x="86"/>
        <item x="37"/>
        <item x="38"/>
        <item x="35"/>
        <item x="93"/>
        <item x="89"/>
        <item x="92"/>
        <item x="39"/>
        <item x="94"/>
        <item x="90"/>
        <item x="34"/>
        <item x="91"/>
        <item x="46"/>
        <item x="43"/>
        <item x="42"/>
        <item x="44"/>
        <item x="53"/>
        <item x="40"/>
        <item x="31"/>
        <item x="32"/>
        <item x="54"/>
        <item x="33"/>
        <item x="41"/>
        <item x="24"/>
        <item x="45"/>
        <item x="95"/>
        <item x="52"/>
        <item x="55"/>
        <item x="50"/>
        <item x="51"/>
        <item x="47"/>
        <item x="48"/>
        <item x="96"/>
        <item x="49"/>
        <item x="85"/>
        <item x="56"/>
        <item x="25"/>
        <item x="26"/>
        <item x="30"/>
        <item x="57"/>
        <item x="71"/>
        <item x="27"/>
        <item x="79"/>
        <item x="72"/>
        <item x="81"/>
        <item x="29"/>
        <item x="97"/>
        <item x="58"/>
        <item x="80"/>
        <item x="82"/>
        <item x="23"/>
        <item x="84"/>
        <item x="73"/>
        <item x="78"/>
        <item x="28"/>
        <item x="77"/>
        <item x="59"/>
        <item x="99"/>
        <item x="98"/>
        <item x="61"/>
        <item x="70"/>
        <item x="62"/>
        <item x="74"/>
        <item x="83"/>
        <item x="100"/>
        <item x="60"/>
        <item x="103"/>
        <item x="76"/>
        <item x="75"/>
        <item x="63"/>
        <item x="67"/>
        <item x="101"/>
        <item x="107"/>
        <item x="66"/>
        <item x="65"/>
        <item x="104"/>
        <item x="125"/>
        <item x="102"/>
        <item x="124"/>
        <item x="64"/>
        <item x="122"/>
        <item x="68"/>
        <item x="126"/>
        <item x="22"/>
        <item x="119"/>
        <item x="106"/>
        <item x="69"/>
        <item x="130"/>
        <item x="120"/>
        <item x="121"/>
        <item x="105"/>
        <item x="123"/>
        <item x="127"/>
        <item x="108"/>
        <item x="21"/>
        <item x="116"/>
        <item x="129"/>
        <item x="118"/>
        <item x="117"/>
        <item x="128"/>
        <item x="109"/>
        <item x="20"/>
        <item x="115"/>
        <item x="19"/>
        <item x="4"/>
        <item x="3"/>
        <item x="5"/>
        <item x="111"/>
        <item x="18"/>
        <item x="15"/>
        <item x="10"/>
        <item x="14"/>
        <item x="6"/>
        <item x="12"/>
        <item x="13"/>
        <item x="2"/>
        <item x="9"/>
        <item x="16"/>
        <item x="7"/>
        <item x="11"/>
        <item x="17"/>
        <item x="114"/>
        <item x="8"/>
        <item x="0"/>
        <item x="112"/>
        <item x="1"/>
        <item x="110"/>
        <item x="113"/>
        <item t="default"/>
      </items>
    </pivotField>
    <pivotField numFmtId="4" showAll="0"/>
    <pivotField showAll="0"/>
    <pivotField numFmtId="2" showAll="0"/>
    <pivotField numFmtId="2"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7"/>
    <field x="0"/>
  </rowFields>
  <rowItems count="143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5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6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>
      <x v="7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>
      <x v="8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>
      <x v="9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>
      <x v="10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>
      <x v="11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t="grand">
      <x/>
    </i>
  </rowItems>
  <colFields count="1">
    <field x="-2"/>
  </colFields>
  <colItems count="2">
    <i>
      <x/>
    </i>
    <i i="1">
      <x v="1"/>
    </i>
  </colItems>
  <dataFields count="2">
    <dataField name=" Média de Preço - Petróleo Bruto - Brent (FOB) " fld="1" baseField="0" baseItem="0"/>
    <dataField name="Taxa Selic - (% a.a.)" fld="6" baseField="0" baseItem="0"/>
  </dataFields>
  <chartFormats count="10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C46F5-01FF-49DC-9042-21C277B87A42}" name="poupanca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D2:AF16" firstHeaderRow="0" firstDataRow="1" firstDataCol="1"/>
  <pivotFields count="8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167" showAll="0"/>
    <pivotField numFmtId="168" showAll="0"/>
    <pivotField numFmtId="168" showAll="0"/>
    <pivotField numFmtId="3" showAll="0"/>
    <pivotField dataField="1" numFmtId="164"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Preço do Petróleo Bruto - Brent (FOB)" fld="1" baseField="0" baseItem="0"/>
    <dataField name="Poupança Anual (R$)" fld="5" baseField="0" baseItem="0" numFmtId="164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B1AB5-5A5D-46C7-9BFD-1B12C613B01C}" name="cambi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J2:L145" firstHeaderRow="0" firstDataRow="1" firstDataCol="1"/>
  <pivotFields count="8">
    <pivotField axis="axisRow" numFmtId="17" showAll="0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dataField="1" numFmtId="166" showAll="0"/>
    <pivotField numFmtId="4" showAll="0"/>
    <pivotField showAll="0"/>
    <pivotField dataField="1" numFmtId="2" showAll="0"/>
    <pivotField numFmtId="2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7"/>
    <field x="0"/>
  </rowFields>
  <rowItems count="143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4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5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6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>
      <x v="7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>
      <x v="8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>
      <x v="9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>
      <x v="10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>
      <x v="11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t="grand">
      <x/>
    </i>
  </rowItems>
  <colFields count="1">
    <field x="-2"/>
  </colFields>
  <colItems count="2">
    <i>
      <x/>
    </i>
    <i i="1">
      <x v="1"/>
    </i>
  </colItems>
  <dataFields count="2">
    <dataField name=" Média de Preço - Petróleo Bruto - Brent (FOB) " fld="1" baseField="0" baseItem="0"/>
    <dataField name=" Taxa de Câmbio - R$ / US$ Comercial - Compra" fld="4" baseField="0" baseItem="0"/>
  </dataFields>
  <chartFormats count="8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Ano" xr10:uid="{6A90457A-C2E0-48F4-9D6B-C0481EBB1AE7}" sourceName="Mês/Ano">
  <pivotTables>
    <pivotTable tabId="3" name="selic"/>
    <pivotTable tabId="3" name="cambio"/>
    <pivotTable tabId="3" name="pib"/>
    <pivotTable tabId="3" name="salario_minimo"/>
  </pivotTables>
  <data>
    <tabular pivotCacheId="101325764">
      <items count="131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6" s="1"/>
        <i x="77" s="1"/>
        <i x="78" s="1"/>
        <i x="79" s="1"/>
        <i x="80" s="1"/>
        <i x="81" s="1"/>
        <i x="82" s="1"/>
        <i x="83" s="1"/>
        <i x="84" s="1"/>
        <i x="85" s="1"/>
        <i x="86" s="1"/>
        <i x="87" s="1"/>
        <i x="88" s="1"/>
        <i x="89" s="1"/>
        <i x="90" s="1"/>
        <i x="91" s="1"/>
        <i x="92" s="1"/>
        <i x="93" s="1"/>
        <i x="94" s="1"/>
        <i x="95" s="1"/>
        <i x="96" s="1"/>
        <i x="97" s="1"/>
        <i x="98" s="1"/>
        <i x="99" s="1"/>
        <i x="100" s="1"/>
        <i x="101" s="1"/>
        <i x="102" s="1"/>
        <i x="103" s="1"/>
        <i x="104" s="1"/>
        <i x="105" s="1"/>
        <i x="106" s="1"/>
        <i x="107" s="1"/>
        <i x="108" s="1"/>
        <i x="109" s="1"/>
        <i x="110" s="1"/>
        <i x="111" s="1"/>
        <i x="112" s="1"/>
        <i x="113" s="1"/>
        <i x="114" s="1"/>
        <i x="115" s="1"/>
        <i x="116" s="1"/>
        <i x="117" s="1"/>
        <i x="118" s="1"/>
        <i x="119" s="1"/>
        <i x="120" s="1"/>
        <i x="121" s="1"/>
        <i x="122" s="1"/>
        <i x="123" s="1"/>
        <i x="124" s="1"/>
        <i x="125" s="1"/>
        <i x="126" s="1"/>
        <i x="127" s="1"/>
        <i x="128" s="1"/>
        <i x="129" s="1"/>
        <i x="13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Mês_Ano" xr10:uid="{C3445507-220F-44BC-B320-94274DCA8E13}" sourceName="Anos (Mês/Ano)">
  <pivotTables>
    <pivotTable tabId="3" name="selic"/>
    <pivotTable tabId="3" name="cambio"/>
    <pivotTable tabId="3" name="pib"/>
    <pivotTable tabId="3" name="salario_minimo"/>
  </pivotTables>
  <data>
    <tabular pivotCacheId="101325764">
      <items count="13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0" s="1" nd="1"/>
        <i x="1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170D7FF0-C9B8-4125-AADE-D3D1048B16CA}" sourceName="Ano">
  <pivotTables>
    <pivotTable tabId="3" name="energia"/>
    <pivotTable tabId="3" name="exportacoes"/>
    <pivotTable tabId="3" name="importacoes"/>
    <pivotTable tabId="3" name="poupanca"/>
    <pivotTable tabId="3" name="prod_veiculos"/>
  </pivotTables>
  <data>
    <tabular pivotCacheId="545886336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/Ano" xr10:uid="{5BEF0BF2-AD3F-4B1A-947E-406E53999D9C}" cache="SegmentaçãodeDados_Mês_Ano" caption="Mês/Ano" style="SlicerStyleLight3" rowHeight="241300"/>
  <slicer name="Ano" xr10:uid="{F1947BFE-8DBE-4E5F-B159-0BC560116AFA}" cache="SegmentaçãodeDados_Anos__Mês_Ano" caption="Ano" style="SlicerStyleLight3" rowHeight="241300"/>
  <slicer name="Ano 1" xr10:uid="{7EBB8BD6-B849-46D8-A172-6924795F82D1}" cache="SegmentaçãodeDados_Ano" caption="Ano" startItem="11" style="SlicerStyleLight3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3529-2520-415D-8211-8B8CFC165FA9}">
  <dimension ref="A1:G408"/>
  <sheetViews>
    <sheetView workbookViewId="0"/>
  </sheetViews>
  <sheetFormatPr defaultRowHeight="15" x14ac:dyDescent="0.25"/>
  <cols>
    <col min="1" max="1" width="9.140625" style="1" bestFit="1" customWidth="1"/>
    <col min="2" max="2" width="42.28515625" style="1" bestFit="1" customWidth="1"/>
    <col min="3" max="3" width="21.140625" style="1" bestFit="1" customWidth="1"/>
    <col min="4" max="4" width="16.28515625" style="1" bestFit="1" customWidth="1"/>
    <col min="5" max="5" width="49" style="1" bestFit="1" customWidth="1"/>
    <col min="6" max="6" width="17.85546875" style="1" bestFit="1" customWidth="1"/>
    <col min="7" max="7" width="45.7109375" style="1" bestFit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8" t="s">
        <v>6</v>
      </c>
    </row>
    <row r="2" spans="1:7" x14ac:dyDescent="0.25">
      <c r="A2" s="5">
        <v>32874</v>
      </c>
      <c r="B2" s="6">
        <v>21.251818181818177</v>
      </c>
      <c r="C2" s="2">
        <v>740.10952222476101</v>
      </c>
      <c r="D2" s="1">
        <v>0.2</v>
      </c>
      <c r="E2" s="7">
        <v>5.1781818181818196E-6</v>
      </c>
      <c r="F2" s="7">
        <v>5.3663052798999999E-3</v>
      </c>
      <c r="G2" s="1" t="s">
        <v>7</v>
      </c>
    </row>
    <row r="3" spans="1:7" x14ac:dyDescent="0.25">
      <c r="A3" s="5">
        <v>32905</v>
      </c>
      <c r="B3" s="6">
        <v>19.813500000000001</v>
      </c>
      <c r="C3" s="2">
        <v>664.05107223124401</v>
      </c>
      <c r="D3" s="1">
        <v>0.4</v>
      </c>
      <c r="E3" s="7">
        <v>8.5599999999999994E-6</v>
      </c>
      <c r="F3" s="7">
        <v>9.3368346370999999E-3</v>
      </c>
      <c r="G3" s="1" t="s">
        <v>7</v>
      </c>
    </row>
    <row r="4" spans="1:7" x14ac:dyDescent="0.25">
      <c r="A4" s="5">
        <v>32933</v>
      </c>
      <c r="B4" s="6">
        <v>18.387272727272723</v>
      </c>
      <c r="C4" s="2">
        <v>668.14255461880805</v>
      </c>
      <c r="D4" s="1">
        <v>0.8</v>
      </c>
      <c r="E4" s="7">
        <v>1.34581818181818E-5</v>
      </c>
      <c r="F4" s="7">
        <v>1.7009845410400001E-2</v>
      </c>
      <c r="G4" s="1" t="s">
        <v>7</v>
      </c>
    </row>
    <row r="5" spans="1:7" x14ac:dyDescent="0.25">
      <c r="A5" s="5">
        <v>32964</v>
      </c>
      <c r="B5" s="6">
        <v>16.612105263157893</v>
      </c>
      <c r="C5" s="2">
        <v>582.665522110859</v>
      </c>
      <c r="D5" s="1">
        <v>0.7</v>
      </c>
      <c r="E5" s="7">
        <v>1.7200000000000001E-5</v>
      </c>
      <c r="F5" s="7">
        <v>1.9505189744199999E-2</v>
      </c>
      <c r="G5" s="1" t="s">
        <v>7</v>
      </c>
    </row>
    <row r="6" spans="1:7" x14ac:dyDescent="0.25">
      <c r="A6" s="5">
        <v>32994</v>
      </c>
      <c r="B6" s="6">
        <v>16.352272727272727</v>
      </c>
      <c r="C6" s="2">
        <v>542.97411559435204</v>
      </c>
      <c r="D6" s="1">
        <v>0.8</v>
      </c>
      <c r="E6" s="7">
        <v>1.8887272727272702E-5</v>
      </c>
      <c r="F6" s="7">
        <v>2.0931019066599998E-2</v>
      </c>
      <c r="G6" s="1" t="s">
        <v>7</v>
      </c>
    </row>
    <row r="7" spans="1:7" x14ac:dyDescent="0.25">
      <c r="A7" s="5">
        <v>33025</v>
      </c>
      <c r="B7" s="6">
        <v>15.104761904761906</v>
      </c>
      <c r="C7" s="2">
        <v>510.67930697171602</v>
      </c>
      <c r="D7" s="1">
        <v>0.8</v>
      </c>
      <c r="E7" s="7">
        <v>2.0690909090909099E-5</v>
      </c>
      <c r="F7" s="7">
        <v>2.33673896742E-2</v>
      </c>
      <c r="G7" s="1" t="s">
        <v>7</v>
      </c>
    </row>
    <row r="8" spans="1:7" x14ac:dyDescent="0.25">
      <c r="A8" s="5">
        <v>33055</v>
      </c>
      <c r="B8" s="6">
        <v>17.169090909090912</v>
      </c>
      <c r="C8" s="2">
        <v>576.52121274481499</v>
      </c>
      <c r="D8" s="1">
        <v>0.9</v>
      </c>
      <c r="E8" s="7">
        <v>2.40945454545455E-5</v>
      </c>
      <c r="F8" s="7">
        <v>2.6316354337300001E-2</v>
      </c>
      <c r="G8" s="1" t="s">
        <v>7</v>
      </c>
    </row>
    <row r="9" spans="1:7" x14ac:dyDescent="0.25">
      <c r="A9" s="5">
        <v>33086</v>
      </c>
      <c r="B9" s="6">
        <v>27.167391304347817</v>
      </c>
      <c r="C9" s="2">
        <v>545.22318411425294</v>
      </c>
      <c r="D9" s="1">
        <v>1</v>
      </c>
      <c r="E9" s="7">
        <v>2.6014545454545499E-5</v>
      </c>
      <c r="F9" s="7">
        <v>2.95216863099E-2</v>
      </c>
      <c r="G9" s="1" t="s">
        <v>7</v>
      </c>
    </row>
    <row r="10" spans="1:7" x14ac:dyDescent="0.25">
      <c r="A10" s="5">
        <v>33117</v>
      </c>
      <c r="B10" s="6">
        <v>34.899000000000008</v>
      </c>
      <c r="C10" s="2">
        <v>555.38733408121402</v>
      </c>
      <c r="D10" s="1">
        <v>1.1000000000000001</v>
      </c>
      <c r="E10" s="7">
        <v>2.73345454545455E-5</v>
      </c>
      <c r="F10" s="7">
        <v>3.3731478807600003E-2</v>
      </c>
      <c r="G10" s="1" t="s">
        <v>7</v>
      </c>
    </row>
    <row r="11" spans="1:7" x14ac:dyDescent="0.25">
      <c r="A11" s="5">
        <v>33147</v>
      </c>
      <c r="B11" s="6">
        <v>36.022608695652174</v>
      </c>
      <c r="C11" s="2">
        <v>514.909104250685</v>
      </c>
      <c r="D11" s="1">
        <v>1.4</v>
      </c>
      <c r="E11" s="7">
        <v>3.4392727272727303E-5</v>
      </c>
      <c r="F11" s="7">
        <v>3.8598931255299999E-2</v>
      </c>
      <c r="G11" s="1" t="s">
        <v>7</v>
      </c>
    </row>
    <row r="12" spans="1:7" x14ac:dyDescent="0.25">
      <c r="A12" s="5">
        <v>33178</v>
      </c>
      <c r="B12" s="6">
        <v>33.067272727272723</v>
      </c>
      <c r="C12" s="2">
        <v>570.92716514485505</v>
      </c>
      <c r="D12" s="1">
        <v>1.7</v>
      </c>
      <c r="E12" s="7">
        <v>4.4534545454545501E-5</v>
      </c>
      <c r="F12" s="7">
        <v>4.5129870516600001E-2</v>
      </c>
      <c r="G12" s="1" t="s">
        <v>7</v>
      </c>
    </row>
    <row r="13" spans="1:7" x14ac:dyDescent="0.25">
      <c r="A13" s="5">
        <v>33208</v>
      </c>
      <c r="B13" s="6">
        <v>28.273500000000002</v>
      </c>
      <c r="C13" s="2">
        <v>508.39068006805797</v>
      </c>
      <c r="D13" s="1">
        <v>1.8</v>
      </c>
      <c r="E13" s="7">
        <v>5.5989090909090899E-5</v>
      </c>
      <c r="F13" s="7">
        <v>5.37677278248E-2</v>
      </c>
      <c r="G13" s="1" t="s">
        <v>7</v>
      </c>
    </row>
    <row r="14" spans="1:7" x14ac:dyDescent="0.25">
      <c r="A14" s="5">
        <v>33239</v>
      </c>
      <c r="B14" s="6">
        <v>23.566363636363636</v>
      </c>
      <c r="C14" s="2">
        <v>586.27823054749194</v>
      </c>
      <c r="D14" s="1">
        <v>2.1</v>
      </c>
      <c r="E14" s="7">
        <v>6.9970909090909101E-5</v>
      </c>
      <c r="F14" s="7">
        <v>6.5032066804000005E-2</v>
      </c>
      <c r="G14" s="1" t="s">
        <v>7</v>
      </c>
    </row>
    <row r="15" spans="1:7" x14ac:dyDescent="0.25">
      <c r="A15" s="5">
        <v>33270</v>
      </c>
      <c r="B15" s="6">
        <v>19.535999999999994</v>
      </c>
      <c r="C15" s="2">
        <v>629.02804328730804</v>
      </c>
      <c r="D15" s="1">
        <v>2.4</v>
      </c>
      <c r="E15" s="7">
        <v>8.0370909090909096E-5</v>
      </c>
      <c r="F15" s="7">
        <v>7.8167522711600004E-2</v>
      </c>
      <c r="G15" s="1" t="s">
        <v>7</v>
      </c>
    </row>
    <row r="16" spans="1:7" x14ac:dyDescent="0.25">
      <c r="A16" s="5">
        <v>33298</v>
      </c>
      <c r="B16" s="6">
        <v>19.082500000000003</v>
      </c>
      <c r="C16" s="2">
        <v>601.78821600703304</v>
      </c>
      <c r="D16" s="1">
        <v>2.5</v>
      </c>
      <c r="E16" s="7">
        <v>8.3490909090909094E-5</v>
      </c>
      <c r="F16" s="7">
        <v>8.7383311260799998E-2</v>
      </c>
      <c r="G16" s="1" t="s">
        <v>7</v>
      </c>
    </row>
    <row r="17" spans="1:7" x14ac:dyDescent="0.25">
      <c r="A17" s="5">
        <v>33329</v>
      </c>
      <c r="B17" s="6">
        <v>19.180000000000003</v>
      </c>
      <c r="C17" s="2">
        <v>573.08461775167495</v>
      </c>
      <c r="D17" s="1">
        <v>3.1</v>
      </c>
      <c r="E17" s="7">
        <v>9.1541818181818205E-5</v>
      </c>
      <c r="F17" s="7">
        <v>9.1760004305699999E-2</v>
      </c>
      <c r="G17" s="1" t="s">
        <v>7</v>
      </c>
    </row>
    <row r="18" spans="1:7" x14ac:dyDescent="0.25">
      <c r="A18" s="5">
        <v>33359</v>
      </c>
      <c r="B18" s="6">
        <v>19.186818181818182</v>
      </c>
      <c r="C18" s="2">
        <v>537.19993884170594</v>
      </c>
      <c r="D18" s="1">
        <v>3.6</v>
      </c>
      <c r="E18" s="7">
        <v>9.91309090909091E-5</v>
      </c>
      <c r="F18" s="7">
        <v>9.7889525277700007E-2</v>
      </c>
      <c r="G18" s="1" t="s">
        <v>7</v>
      </c>
    </row>
    <row r="19" spans="1:7" x14ac:dyDescent="0.25">
      <c r="A19" s="5">
        <v>33390</v>
      </c>
      <c r="B19" s="6">
        <v>18.167499999999997</v>
      </c>
      <c r="C19" s="2">
        <v>484.69928072883198</v>
      </c>
      <c r="D19" s="1">
        <v>4.0999999999999996</v>
      </c>
      <c r="E19" s="7">
        <v>1.08189090909091E-4</v>
      </c>
      <c r="F19" s="7">
        <v>0.1084925212048</v>
      </c>
      <c r="G19" s="1" t="s">
        <v>7</v>
      </c>
    </row>
    <row r="20" spans="1:7" x14ac:dyDescent="0.25">
      <c r="A20" s="5">
        <v>33420</v>
      </c>
      <c r="B20" s="6">
        <v>19.396956521739131</v>
      </c>
      <c r="C20" s="2">
        <v>432.21946643767399</v>
      </c>
      <c r="D20" s="1">
        <v>4.5999999999999996</v>
      </c>
      <c r="E20" s="7">
        <v>1.19483636363636E-4</v>
      </c>
      <c r="F20" s="7">
        <v>0.1216656145218</v>
      </c>
      <c r="G20" s="1" t="s">
        <v>7</v>
      </c>
    </row>
    <row r="21" spans="1:7" x14ac:dyDescent="0.25">
      <c r="A21" s="5">
        <v>33451</v>
      </c>
      <c r="B21" s="6">
        <v>19.772727272727273</v>
      </c>
      <c r="C21" s="2">
        <v>373.834648977482</v>
      </c>
      <c r="D21" s="1">
        <v>5.3</v>
      </c>
      <c r="E21" s="7">
        <v>1.3481818181818199E-4</v>
      </c>
      <c r="F21" s="7">
        <v>0.14066712953509999</v>
      </c>
      <c r="G21" s="1" t="s">
        <v>7</v>
      </c>
    </row>
    <row r="22" spans="1:7" x14ac:dyDescent="0.25">
      <c r="A22" s="5">
        <v>33482</v>
      </c>
      <c r="B22" s="6">
        <v>20.501904761904765</v>
      </c>
      <c r="C22" s="2">
        <v>798.80328107100797</v>
      </c>
      <c r="D22" s="1">
        <v>5.6</v>
      </c>
      <c r="E22" s="7">
        <v>1.5580363636363601E-4</v>
      </c>
      <c r="F22" s="7">
        <v>0.16264199989709999</v>
      </c>
      <c r="G22" s="1" t="s">
        <v>7</v>
      </c>
    </row>
    <row r="23" spans="1:7" x14ac:dyDescent="0.25">
      <c r="A23" s="5">
        <v>33512</v>
      </c>
      <c r="B23" s="6">
        <v>22.206086956521737</v>
      </c>
      <c r="C23" s="2">
        <v>659.74062659726201</v>
      </c>
      <c r="D23" s="1">
        <v>7.5</v>
      </c>
      <c r="E23" s="7">
        <v>2.1198181818181801E-4</v>
      </c>
      <c r="F23" s="7">
        <v>0.1969243031581</v>
      </c>
      <c r="G23" s="1" t="s">
        <v>7</v>
      </c>
    </row>
    <row r="24" spans="1:7" x14ac:dyDescent="0.25">
      <c r="A24" s="5">
        <v>33543</v>
      </c>
      <c r="B24" s="6">
        <v>21.108571428571427</v>
      </c>
      <c r="C24" s="2">
        <v>521.619939319948</v>
      </c>
      <c r="D24" s="1">
        <v>9.1999999999999993</v>
      </c>
      <c r="E24" s="7">
        <v>2.6863636363636402E-4</v>
      </c>
      <c r="F24" s="7">
        <v>0.24906824560259999</v>
      </c>
      <c r="G24" s="1" t="s">
        <v>7</v>
      </c>
    </row>
    <row r="25" spans="1:7" x14ac:dyDescent="0.25">
      <c r="A25" s="5">
        <v>33573</v>
      </c>
      <c r="B25" s="6">
        <v>18.410952380952381</v>
      </c>
      <c r="C25" s="2">
        <v>420.15302467608899</v>
      </c>
      <c r="D25" s="1">
        <v>10.5</v>
      </c>
      <c r="E25" s="7">
        <v>3.4829090909090901E-4</v>
      </c>
      <c r="F25" s="7">
        <v>0.30921820272009998</v>
      </c>
      <c r="G25" s="1" t="s">
        <v>7</v>
      </c>
    </row>
    <row r="26" spans="1:7" x14ac:dyDescent="0.25">
      <c r="A26" s="5">
        <v>33604</v>
      </c>
      <c r="B26" s="6">
        <v>18.16363636363636</v>
      </c>
      <c r="C26" s="2">
        <v>762.95885796420396</v>
      </c>
      <c r="D26" s="1">
        <v>13.1</v>
      </c>
      <c r="E26" s="7">
        <v>4.3538181818181802E-4</v>
      </c>
      <c r="F26" s="7">
        <v>0.38936975458849998</v>
      </c>
      <c r="G26" s="1" t="s">
        <v>7</v>
      </c>
    </row>
    <row r="27" spans="1:7" x14ac:dyDescent="0.25">
      <c r="A27" s="5">
        <v>33635</v>
      </c>
      <c r="B27" s="6">
        <v>18.053500000000003</v>
      </c>
      <c r="C27" s="2">
        <v>612.91465546836605</v>
      </c>
      <c r="D27" s="1">
        <v>16.3</v>
      </c>
      <c r="E27" s="7">
        <v>5.3765818181818203E-4</v>
      </c>
      <c r="F27" s="7">
        <v>0.48468918247620002</v>
      </c>
      <c r="G27" s="1" t="s">
        <v>7</v>
      </c>
    </row>
    <row r="28" spans="1:7" x14ac:dyDescent="0.25">
      <c r="A28" s="5">
        <v>33664</v>
      </c>
      <c r="B28" s="6">
        <v>17.630909090909093</v>
      </c>
      <c r="C28" s="2">
        <v>503.96037376353598</v>
      </c>
      <c r="D28" s="1">
        <v>19.600000000000001</v>
      </c>
      <c r="E28" s="7">
        <v>6.5978909090909105E-4</v>
      </c>
      <c r="F28" s="7">
        <v>0.58947710723390001</v>
      </c>
      <c r="G28" s="1" t="s">
        <v>7</v>
      </c>
    </row>
    <row r="29" spans="1:7" x14ac:dyDescent="0.25">
      <c r="A29" s="5">
        <v>33695</v>
      </c>
      <c r="B29" s="6">
        <v>18.919047619047618</v>
      </c>
      <c r="C29" s="2">
        <v>417.04678082449902</v>
      </c>
      <c r="D29" s="1">
        <v>23.6</v>
      </c>
      <c r="E29" s="7">
        <v>7.9880000000000001E-4</v>
      </c>
      <c r="F29" s="7">
        <v>0.71232561176789999</v>
      </c>
      <c r="G29" s="1" t="s">
        <v>7</v>
      </c>
    </row>
    <row r="30" spans="1:7" x14ac:dyDescent="0.25">
      <c r="A30" s="5">
        <v>33725</v>
      </c>
      <c r="B30" s="6">
        <v>19.888500000000001</v>
      </c>
      <c r="C30" s="2">
        <v>802.23834688768704</v>
      </c>
      <c r="D30" s="1">
        <v>30.1</v>
      </c>
      <c r="E30" s="7">
        <v>9.55843636363636E-4</v>
      </c>
      <c r="F30" s="7">
        <v>0.88684490274140004</v>
      </c>
      <c r="G30" s="1" t="s">
        <v>7</v>
      </c>
    </row>
    <row r="31" spans="1:7" x14ac:dyDescent="0.25">
      <c r="A31" s="5">
        <v>33756</v>
      </c>
      <c r="B31" s="6">
        <v>21.158181818181816</v>
      </c>
      <c r="C31" s="2">
        <v>663.82979448976096</v>
      </c>
      <c r="D31" s="1">
        <v>37.5</v>
      </c>
      <c r="E31" s="7">
        <v>1.14533454545455E-3</v>
      </c>
      <c r="F31" s="7">
        <v>1.0717521187307999</v>
      </c>
      <c r="G31" s="1" t="s">
        <v>7</v>
      </c>
    </row>
    <row r="32" spans="1:7" x14ac:dyDescent="0.25">
      <c r="A32" s="5">
        <v>33786</v>
      </c>
      <c r="B32" s="6">
        <v>20.236521739130431</v>
      </c>
      <c r="C32" s="2">
        <v>543.76635737215304</v>
      </c>
      <c r="D32" s="1">
        <v>46.1</v>
      </c>
      <c r="E32" s="7">
        <v>1.3924036363636399E-3</v>
      </c>
      <c r="F32" s="7">
        <v>1.308394642433</v>
      </c>
      <c r="G32" s="1" t="s">
        <v>7</v>
      </c>
    </row>
    <row r="33" spans="1:7" x14ac:dyDescent="0.25">
      <c r="A33" s="5">
        <v>33817</v>
      </c>
      <c r="B33" s="6">
        <v>19.738095238095237</v>
      </c>
      <c r="C33" s="2">
        <v>444.32607214072698</v>
      </c>
      <c r="D33" s="1">
        <v>56.7</v>
      </c>
      <c r="E33" s="7">
        <v>1.6989090909090899E-3</v>
      </c>
      <c r="F33" s="7">
        <v>1.6012136881665999</v>
      </c>
      <c r="G33" s="1" t="s">
        <v>7</v>
      </c>
    </row>
    <row r="34" spans="1:7" x14ac:dyDescent="0.25">
      <c r="A34" s="5">
        <v>33848</v>
      </c>
      <c r="B34" s="6">
        <v>20.27</v>
      </c>
      <c r="C34" s="2">
        <v>813.66988170810805</v>
      </c>
      <c r="D34" s="1">
        <v>70.8</v>
      </c>
      <c r="E34" s="7">
        <v>2.0986036363636398E-3</v>
      </c>
      <c r="F34" s="7">
        <v>1.9851851628815</v>
      </c>
      <c r="G34" s="1" t="s">
        <v>7</v>
      </c>
    </row>
    <row r="35" spans="1:7" x14ac:dyDescent="0.25">
      <c r="A35" s="5">
        <v>33878</v>
      </c>
      <c r="B35" s="6">
        <v>20.261818181818182</v>
      </c>
      <c r="C35" s="2">
        <v>645.41167161476403</v>
      </c>
      <c r="D35" s="1">
        <v>89</v>
      </c>
      <c r="E35" s="7">
        <v>2.6235563636363602E-3</v>
      </c>
      <c r="F35" s="7">
        <v>2.5027210502859001</v>
      </c>
      <c r="G35" s="1" t="s">
        <v>7</v>
      </c>
    </row>
    <row r="36" spans="1:7" x14ac:dyDescent="0.25">
      <c r="A36" s="5">
        <v>33909</v>
      </c>
      <c r="B36" s="6">
        <v>19.214285714285715</v>
      </c>
      <c r="C36" s="2">
        <v>525.19448856210397</v>
      </c>
      <c r="D36" s="1">
        <v>110.4</v>
      </c>
      <c r="E36" s="7">
        <v>3.2897054545454499E-3</v>
      </c>
      <c r="F36" s="7">
        <v>3.0755946831675001</v>
      </c>
      <c r="G36" s="1" t="s">
        <v>7</v>
      </c>
    </row>
    <row r="37" spans="1:7" x14ac:dyDescent="0.25">
      <c r="A37" s="5">
        <v>33939</v>
      </c>
      <c r="B37" s="6">
        <v>18.139523809523808</v>
      </c>
      <c r="C37" s="2">
        <v>418.21532733268998</v>
      </c>
      <c r="D37" s="1">
        <v>127.7</v>
      </c>
      <c r="E37" s="7">
        <v>4.05479636363636E-3</v>
      </c>
      <c r="F37" s="7">
        <v>3.8623294534719999</v>
      </c>
      <c r="G37" s="1" t="s">
        <v>7</v>
      </c>
    </row>
    <row r="38" spans="1:7" x14ac:dyDescent="0.25">
      <c r="A38" s="5">
        <v>33970</v>
      </c>
      <c r="B38" s="6">
        <v>17.386000000000003</v>
      </c>
      <c r="C38" s="2">
        <v>777.87984532198902</v>
      </c>
      <c r="D38" s="1">
        <v>164</v>
      </c>
      <c r="E38" s="7">
        <v>5.1123599999999998E-3</v>
      </c>
      <c r="F38" s="7">
        <v>4.9735202005622003</v>
      </c>
      <c r="G38" s="1" t="s">
        <v>7</v>
      </c>
    </row>
    <row r="39" spans="1:7" x14ac:dyDescent="0.25">
      <c r="A39" s="5">
        <v>34001</v>
      </c>
      <c r="B39" s="6">
        <v>18.466315789473679</v>
      </c>
      <c r="C39" s="2">
        <v>623.35096997656899</v>
      </c>
      <c r="D39" s="1">
        <v>206.9</v>
      </c>
      <c r="E39" s="7">
        <v>6.4976160000000003E-3</v>
      </c>
      <c r="F39" s="7">
        <v>6.2064572137659999</v>
      </c>
      <c r="G39" s="1" t="s">
        <v>7</v>
      </c>
    </row>
    <row r="40" spans="1:7" x14ac:dyDescent="0.25">
      <c r="A40" s="5">
        <v>34029</v>
      </c>
      <c r="B40" s="6">
        <v>18.785217391304347</v>
      </c>
      <c r="C40" s="2">
        <v>667.79123744820004</v>
      </c>
      <c r="D40" s="1">
        <v>294.60000000000002</v>
      </c>
      <c r="E40" s="7">
        <v>8.1705763636363594E-3</v>
      </c>
      <c r="F40" s="7">
        <v>7.9181958432492001</v>
      </c>
      <c r="G40" s="1" t="s">
        <v>7</v>
      </c>
    </row>
    <row r="41" spans="1:7" x14ac:dyDescent="0.25">
      <c r="A41" s="5">
        <v>34060</v>
      </c>
      <c r="B41" s="6">
        <v>18.674499999999995</v>
      </c>
      <c r="C41" s="2">
        <v>520.20807510072098</v>
      </c>
      <c r="D41" s="1">
        <v>368.1</v>
      </c>
      <c r="E41" s="7">
        <v>1.04467712727273E-2</v>
      </c>
      <c r="F41" s="7">
        <v>10.1645900046761</v>
      </c>
      <c r="G41" s="1" t="s">
        <v>7</v>
      </c>
    </row>
    <row r="42" spans="1:7" x14ac:dyDescent="0.25">
      <c r="A42" s="5">
        <v>34090</v>
      </c>
      <c r="B42" s="6">
        <v>18.507894736842108</v>
      </c>
      <c r="C42" s="2">
        <v>792.92234763428701</v>
      </c>
      <c r="D42" s="1">
        <v>481.6</v>
      </c>
      <c r="E42" s="7">
        <v>1.34690872727273E-2</v>
      </c>
      <c r="F42" s="7">
        <v>12.8866672541687</v>
      </c>
      <c r="G42" s="1" t="s">
        <v>7</v>
      </c>
    </row>
    <row r="43" spans="1:7" x14ac:dyDescent="0.25">
      <c r="A43" s="5">
        <v>34121</v>
      </c>
      <c r="B43" s="6">
        <v>17.652727272727272</v>
      </c>
      <c r="C43" s="2">
        <v>608.20913204156295</v>
      </c>
      <c r="D43" s="1">
        <v>613.5</v>
      </c>
      <c r="E43" s="7">
        <v>1.74928909090909E-2</v>
      </c>
      <c r="F43" s="7">
        <v>16.800350264486099</v>
      </c>
      <c r="G43" s="1" t="s">
        <v>7</v>
      </c>
    </row>
    <row r="44" spans="1:7" x14ac:dyDescent="0.25">
      <c r="A44" s="5">
        <v>34151</v>
      </c>
      <c r="B44" s="6">
        <v>16.775454545454544</v>
      </c>
      <c r="C44" s="2">
        <v>652.07834507483801</v>
      </c>
      <c r="D44" s="1">
        <v>841.4</v>
      </c>
      <c r="E44" s="7">
        <v>2.2826264363636401E-2</v>
      </c>
      <c r="F44" s="7">
        <v>22.010136614655799</v>
      </c>
      <c r="G44" s="1" t="s">
        <v>7</v>
      </c>
    </row>
    <row r="45" spans="1:7" x14ac:dyDescent="0.25">
      <c r="A45" s="5">
        <v>34182</v>
      </c>
      <c r="B45" s="6">
        <v>16.696190476190477</v>
      </c>
      <c r="C45" s="2">
        <v>583.28282308261498</v>
      </c>
      <c r="D45" s="1">
        <v>1149.5</v>
      </c>
      <c r="E45" s="7">
        <v>3.0086545454545501E-2</v>
      </c>
      <c r="F45" s="7">
        <v>29.348318470768302</v>
      </c>
      <c r="G45" s="1" t="s">
        <v>7</v>
      </c>
    </row>
    <row r="46" spans="1:7" x14ac:dyDescent="0.25">
      <c r="A46" s="5">
        <v>34213</v>
      </c>
      <c r="B46" s="6">
        <v>16.011818181818185</v>
      </c>
      <c r="C46" s="2">
        <v>746.49489528112804</v>
      </c>
      <c r="D46" s="1">
        <v>1578.4</v>
      </c>
      <c r="E46" s="7">
        <v>4.0431272727272698E-2</v>
      </c>
      <c r="F46" s="7">
        <v>39.805125322626502</v>
      </c>
      <c r="G46" s="1" t="s">
        <v>7</v>
      </c>
    </row>
    <row r="47" spans="1:7" x14ac:dyDescent="0.25">
      <c r="A47" s="5">
        <v>34243</v>
      </c>
      <c r="B47" s="6">
        <v>16.606666666666666</v>
      </c>
      <c r="C47" s="2">
        <v>696.69018497929198</v>
      </c>
      <c r="D47" s="1">
        <v>2071.3000000000002</v>
      </c>
      <c r="E47" s="7">
        <v>5.49887272727273E-2</v>
      </c>
      <c r="F47" s="7">
        <v>53.386632923474401</v>
      </c>
      <c r="G47" s="1" t="s">
        <v>7</v>
      </c>
    </row>
    <row r="48" spans="1:7" x14ac:dyDescent="0.25">
      <c r="A48" s="5">
        <v>34274</v>
      </c>
      <c r="B48" s="6">
        <v>15.196363636363635</v>
      </c>
      <c r="C48" s="2">
        <v>639.956802484234</v>
      </c>
      <c r="D48" s="1">
        <v>2792.8</v>
      </c>
      <c r="E48" s="7">
        <v>7.48341818181818E-2</v>
      </c>
      <c r="F48" s="7">
        <v>72.605821206067105</v>
      </c>
      <c r="G48" s="1" t="s">
        <v>7</v>
      </c>
    </row>
    <row r="49" spans="1:7" x14ac:dyDescent="0.25">
      <c r="A49" s="5">
        <v>34304</v>
      </c>
      <c r="B49" s="6">
        <v>13.725714285714286</v>
      </c>
      <c r="C49" s="2">
        <v>580.30470210463295</v>
      </c>
      <c r="D49" s="1">
        <v>3534.9</v>
      </c>
      <c r="E49" s="7">
        <v>0.101589454545455</v>
      </c>
      <c r="F49" s="7">
        <v>100</v>
      </c>
      <c r="G49" s="1" t="s">
        <v>7</v>
      </c>
    </row>
    <row r="50" spans="1:7" x14ac:dyDescent="0.25">
      <c r="A50" s="5">
        <v>34335</v>
      </c>
      <c r="B50" s="6">
        <v>14.291500000000003</v>
      </c>
      <c r="C50" s="2">
        <v>719.74366627465804</v>
      </c>
      <c r="D50" s="1">
        <v>4562.8</v>
      </c>
      <c r="E50" s="7">
        <v>0.14212138181818201</v>
      </c>
      <c r="F50" s="7">
        <v>141.32</v>
      </c>
      <c r="G50" s="1" t="s">
        <v>7</v>
      </c>
    </row>
    <row r="51" spans="1:7" x14ac:dyDescent="0.25">
      <c r="A51" s="5">
        <v>34366</v>
      </c>
      <c r="B51" s="6">
        <v>13.801999999999998</v>
      </c>
      <c r="C51" s="2">
        <v>666.91827850891502</v>
      </c>
      <c r="D51" s="1">
        <v>5793</v>
      </c>
      <c r="E51" s="7">
        <v>0.20028625454545501</v>
      </c>
      <c r="F51" s="7">
        <v>198.65</v>
      </c>
      <c r="G51" s="1" t="s">
        <v>7</v>
      </c>
    </row>
    <row r="52" spans="1:7" x14ac:dyDescent="0.25">
      <c r="A52" s="5">
        <v>34394</v>
      </c>
      <c r="B52" s="6">
        <v>13.822608695652175</v>
      </c>
      <c r="C52" s="2">
        <v>547.40277251623695</v>
      </c>
      <c r="D52" s="1">
        <v>8520.4</v>
      </c>
      <c r="E52" s="7">
        <v>0.27931243636363601</v>
      </c>
      <c r="F52" s="7">
        <v>284.23</v>
      </c>
      <c r="G52" s="1" t="s">
        <v>7</v>
      </c>
    </row>
    <row r="53" spans="1:7" x14ac:dyDescent="0.25">
      <c r="A53" s="5">
        <v>34425</v>
      </c>
      <c r="B53" s="6">
        <v>15.231578947368417</v>
      </c>
      <c r="C53" s="2">
        <v>544.935930642622</v>
      </c>
      <c r="D53" s="1">
        <v>12828.8</v>
      </c>
      <c r="E53" s="7">
        <v>0.40347149090909101</v>
      </c>
      <c r="F53" s="7">
        <v>406.05</v>
      </c>
      <c r="G53" s="1" t="s">
        <v>7</v>
      </c>
    </row>
    <row r="54" spans="1:7" x14ac:dyDescent="0.25">
      <c r="A54" s="5">
        <v>34455</v>
      </c>
      <c r="B54" s="6">
        <v>16.187999999999999</v>
      </c>
      <c r="C54" s="2">
        <v>549.14698835624995</v>
      </c>
      <c r="D54" s="1">
        <v>20504.2</v>
      </c>
      <c r="E54" s="7">
        <v>0.57652909090909099</v>
      </c>
      <c r="F54" s="7">
        <v>579.55999999999995</v>
      </c>
      <c r="G54" s="1" t="s">
        <v>7</v>
      </c>
    </row>
    <row r="55" spans="1:7" x14ac:dyDescent="0.25">
      <c r="A55" s="5">
        <v>34486</v>
      </c>
      <c r="B55" s="6">
        <v>16.763181818181817</v>
      </c>
      <c r="C55" s="2">
        <v>531.52701892387302</v>
      </c>
      <c r="D55" s="1">
        <v>33126.6</v>
      </c>
      <c r="E55" s="7">
        <v>0.83260676363636399</v>
      </c>
      <c r="F55" s="7">
        <v>859.14</v>
      </c>
      <c r="G55" s="1" t="s">
        <v>7</v>
      </c>
    </row>
    <row r="56" spans="1:7" x14ac:dyDescent="0.25">
      <c r="A56" s="5">
        <v>34516</v>
      </c>
      <c r="B56" s="6">
        <v>17.599523809523806</v>
      </c>
      <c r="C56" s="2">
        <v>484.09129434386199</v>
      </c>
      <c r="D56" s="1">
        <v>40788</v>
      </c>
      <c r="E56" s="7">
        <v>0.92479999999999996</v>
      </c>
      <c r="F56" s="7">
        <v>925.72</v>
      </c>
      <c r="G56" s="1" t="s">
        <v>7</v>
      </c>
    </row>
    <row r="57" spans="1:7" x14ac:dyDescent="0.25">
      <c r="A57" s="5">
        <v>34547</v>
      </c>
      <c r="B57" s="6">
        <v>16.892727272727278</v>
      </c>
      <c r="C57" s="2">
        <v>475.29616906188699</v>
      </c>
      <c r="D57" s="1">
        <v>43873.4</v>
      </c>
      <c r="E57" s="7">
        <v>0.89659999999999995</v>
      </c>
      <c r="F57" s="7">
        <v>942.85</v>
      </c>
      <c r="G57" s="1" t="s">
        <v>7</v>
      </c>
    </row>
    <row r="58" spans="1:7" x14ac:dyDescent="0.25">
      <c r="A58" s="5">
        <v>34578</v>
      </c>
      <c r="B58" s="6">
        <v>15.895000000000003</v>
      </c>
      <c r="C58" s="2">
        <v>506.42644213168802</v>
      </c>
      <c r="D58" s="1">
        <v>43836.2</v>
      </c>
      <c r="E58" s="7">
        <v>0.86319999999999997</v>
      </c>
      <c r="F58" s="7">
        <v>956.05</v>
      </c>
      <c r="G58" s="1" t="s">
        <v>7</v>
      </c>
    </row>
    <row r="59" spans="1:7" x14ac:dyDescent="0.25">
      <c r="A59" s="5">
        <v>34608</v>
      </c>
      <c r="B59" s="6">
        <v>16.490476190476191</v>
      </c>
      <c r="C59" s="2">
        <v>492.53720714947002</v>
      </c>
      <c r="D59" s="1">
        <v>45234.9</v>
      </c>
      <c r="E59" s="7">
        <v>0.84399999999999997</v>
      </c>
      <c r="F59" s="7">
        <v>983.01</v>
      </c>
      <c r="G59" s="1" t="s">
        <v>7</v>
      </c>
    </row>
    <row r="60" spans="1:7" x14ac:dyDescent="0.25">
      <c r="A60" s="5">
        <v>34639</v>
      </c>
      <c r="B60" s="6">
        <v>17.191363636363636</v>
      </c>
      <c r="C60" s="2">
        <v>478.37586823566602</v>
      </c>
      <c r="D60" s="1">
        <v>45926.2</v>
      </c>
      <c r="E60" s="7">
        <v>0.83979999999999999</v>
      </c>
      <c r="F60" s="7">
        <v>1012.11</v>
      </c>
      <c r="G60" s="1" t="s">
        <v>7</v>
      </c>
    </row>
    <row r="61" spans="1:7" x14ac:dyDescent="0.25">
      <c r="A61" s="5">
        <v>34669</v>
      </c>
      <c r="B61" s="6">
        <v>15.932000000000002</v>
      </c>
      <c r="C61" s="2">
        <v>470.377530797031</v>
      </c>
      <c r="D61" s="1">
        <v>44210.2</v>
      </c>
      <c r="E61" s="7">
        <v>0.84809999999999997</v>
      </c>
      <c r="F61" s="7">
        <v>1029.32</v>
      </c>
      <c r="G61" s="1" t="s">
        <v>7</v>
      </c>
    </row>
    <row r="62" spans="1:7" x14ac:dyDescent="0.25">
      <c r="A62" s="5">
        <v>34700</v>
      </c>
      <c r="B62" s="6">
        <v>16.551904761904758</v>
      </c>
      <c r="C62" s="2">
        <v>463.70122780470098</v>
      </c>
      <c r="D62" s="1">
        <v>47028.6</v>
      </c>
      <c r="E62" s="7">
        <v>0.84509999999999996</v>
      </c>
      <c r="F62" s="7">
        <v>1044.1400000000001</v>
      </c>
      <c r="G62" s="1" t="s">
        <v>7</v>
      </c>
    </row>
    <row r="63" spans="1:7" x14ac:dyDescent="0.25">
      <c r="A63" s="5">
        <v>34731</v>
      </c>
      <c r="B63" s="6">
        <v>17.1145</v>
      </c>
      <c r="C63" s="2">
        <v>459.06285259175701</v>
      </c>
      <c r="D63" s="1">
        <v>49954.5</v>
      </c>
      <c r="E63" s="7">
        <v>0.83879999999999999</v>
      </c>
      <c r="F63" s="7">
        <v>1054.69</v>
      </c>
      <c r="G63" s="1" t="s">
        <v>7</v>
      </c>
    </row>
    <row r="64" spans="1:7" x14ac:dyDescent="0.25">
      <c r="A64" s="5">
        <v>34759</v>
      </c>
      <c r="B64" s="6">
        <v>17.006521739130438</v>
      </c>
      <c r="C64" s="2">
        <v>451.74289499710801</v>
      </c>
      <c r="D64" s="1">
        <v>60024.3</v>
      </c>
      <c r="E64" s="7">
        <v>0.88739999999999997</v>
      </c>
      <c r="F64" s="7">
        <v>1071.78</v>
      </c>
      <c r="G64" s="1" t="s">
        <v>7</v>
      </c>
    </row>
    <row r="65" spans="1:7" x14ac:dyDescent="0.25">
      <c r="A65" s="5">
        <v>34790</v>
      </c>
      <c r="B65" s="6">
        <v>18.64833333333333</v>
      </c>
      <c r="C65" s="2">
        <v>440.76670277749997</v>
      </c>
      <c r="D65" s="1">
        <v>57789.5</v>
      </c>
      <c r="E65" s="7">
        <v>0.90549999999999997</v>
      </c>
      <c r="F65" s="7">
        <v>1098.47</v>
      </c>
      <c r="G65" s="1" t="s">
        <v>7</v>
      </c>
    </row>
    <row r="66" spans="1:7" x14ac:dyDescent="0.25">
      <c r="A66" s="5">
        <v>34820</v>
      </c>
      <c r="B66" s="6">
        <v>18.350909090909088</v>
      </c>
      <c r="C66" s="2">
        <v>616.71451753838505</v>
      </c>
      <c r="D66" s="1">
        <v>56350.5</v>
      </c>
      <c r="E66" s="7">
        <v>0.89539999999999997</v>
      </c>
      <c r="F66" s="7">
        <v>1121.54</v>
      </c>
      <c r="G66" s="1" t="s">
        <v>7</v>
      </c>
    </row>
    <row r="67" spans="1:7" x14ac:dyDescent="0.25">
      <c r="A67" s="5">
        <v>34851</v>
      </c>
      <c r="B67" s="6">
        <v>17.312727272727269</v>
      </c>
      <c r="C67" s="2">
        <v>603.556750058901</v>
      </c>
      <c r="D67" s="1">
        <v>56726.2</v>
      </c>
      <c r="E67" s="7">
        <v>0.91200000000000003</v>
      </c>
      <c r="F67" s="7">
        <v>1145.99</v>
      </c>
      <c r="G67" s="1" t="s">
        <v>7</v>
      </c>
    </row>
    <row r="68" spans="1:7" x14ac:dyDescent="0.25">
      <c r="A68" s="5">
        <v>34881</v>
      </c>
      <c r="B68" s="6">
        <v>15.854285714285714</v>
      </c>
      <c r="C68" s="2">
        <v>589.06641230475805</v>
      </c>
      <c r="D68" s="1">
        <v>58788.1</v>
      </c>
      <c r="E68" s="7">
        <v>0.92679999999999996</v>
      </c>
      <c r="F68" s="7">
        <v>1174.18</v>
      </c>
      <c r="G68" s="1" t="s">
        <v>7</v>
      </c>
    </row>
    <row r="69" spans="1:7" x14ac:dyDescent="0.25">
      <c r="A69" s="5">
        <v>34912</v>
      </c>
      <c r="B69" s="6">
        <v>16.096363636363634</v>
      </c>
      <c r="C69" s="2">
        <v>583.11694880960397</v>
      </c>
      <c r="D69" s="1">
        <v>60950.3</v>
      </c>
      <c r="E69" s="7">
        <v>0.94</v>
      </c>
      <c r="F69" s="7">
        <v>1186.1600000000001</v>
      </c>
      <c r="G69" s="1" t="s">
        <v>7</v>
      </c>
    </row>
    <row r="70" spans="1:7" x14ac:dyDescent="0.25">
      <c r="A70" s="5">
        <v>34943</v>
      </c>
      <c r="B70" s="6">
        <v>16.699523809523811</v>
      </c>
      <c r="C70" s="2">
        <v>576.37245425152503</v>
      </c>
      <c r="D70" s="1">
        <v>60610.8</v>
      </c>
      <c r="E70" s="7">
        <v>0.95079999999999998</v>
      </c>
      <c r="F70" s="7">
        <v>1200.04</v>
      </c>
      <c r="G70" s="1" t="s">
        <v>7</v>
      </c>
    </row>
    <row r="71" spans="1:7" x14ac:dyDescent="0.25">
      <c r="A71" s="5">
        <v>34973</v>
      </c>
      <c r="B71" s="6">
        <v>16.11090909090909</v>
      </c>
      <c r="C71" s="2">
        <v>568.41491075244096</v>
      </c>
      <c r="D71" s="1">
        <v>63428.1</v>
      </c>
      <c r="E71" s="7">
        <v>0.9587</v>
      </c>
      <c r="F71" s="7">
        <v>1216.8399999999999</v>
      </c>
      <c r="G71" s="1" t="s">
        <v>7</v>
      </c>
    </row>
    <row r="72" spans="1:7" x14ac:dyDescent="0.25">
      <c r="A72" s="5">
        <v>35004</v>
      </c>
      <c r="B72" s="6">
        <v>16.86090909090909</v>
      </c>
      <c r="C72" s="2">
        <v>559.96146404255205</v>
      </c>
      <c r="D72" s="1">
        <v>67762.899999999994</v>
      </c>
      <c r="E72" s="7">
        <v>0.96240000000000003</v>
      </c>
      <c r="F72" s="7">
        <v>1235.21</v>
      </c>
      <c r="G72" s="1" t="s">
        <v>7</v>
      </c>
    </row>
    <row r="73" spans="1:7" x14ac:dyDescent="0.25">
      <c r="A73" s="5">
        <v>35034</v>
      </c>
      <c r="B73" s="6">
        <v>17.925263157894737</v>
      </c>
      <c r="C73" s="2">
        <v>550.87249818810301</v>
      </c>
      <c r="D73" s="1">
        <v>66577.7</v>
      </c>
      <c r="E73" s="7">
        <v>0.96730000000000005</v>
      </c>
      <c r="F73" s="7">
        <v>1255.5899999999999</v>
      </c>
      <c r="G73" s="1" t="s">
        <v>7</v>
      </c>
    </row>
    <row r="74" spans="1:7" x14ac:dyDescent="0.25">
      <c r="A74" s="5">
        <v>35065</v>
      </c>
      <c r="B74" s="6">
        <v>17.853181818181817</v>
      </c>
      <c r="C74" s="2">
        <v>542.94618186385401</v>
      </c>
      <c r="D74" s="1">
        <v>64133.3</v>
      </c>
      <c r="E74" s="7">
        <v>0.97350000000000003</v>
      </c>
      <c r="F74" s="7">
        <v>1273.92</v>
      </c>
      <c r="G74" s="1" t="s">
        <v>7</v>
      </c>
    </row>
    <row r="75" spans="1:7" x14ac:dyDescent="0.25">
      <c r="A75" s="5">
        <v>35096</v>
      </c>
      <c r="B75" s="6">
        <v>17.999047619047619</v>
      </c>
      <c r="C75" s="2">
        <v>539.12047140986499</v>
      </c>
      <c r="D75" s="1">
        <v>62202.2</v>
      </c>
      <c r="E75" s="7">
        <v>0.98009999999999997</v>
      </c>
      <c r="F75" s="7">
        <v>1282.96</v>
      </c>
      <c r="G75" s="1" t="s">
        <v>7</v>
      </c>
    </row>
    <row r="76" spans="1:7" x14ac:dyDescent="0.25">
      <c r="A76" s="5">
        <v>35125</v>
      </c>
      <c r="B76" s="6">
        <v>19.851904761904763</v>
      </c>
      <c r="C76" s="2">
        <v>537.56178692448805</v>
      </c>
      <c r="D76" s="1">
        <v>62987.8</v>
      </c>
      <c r="E76" s="7">
        <v>0.98529999999999995</v>
      </c>
      <c r="F76" s="7">
        <v>1286.68</v>
      </c>
      <c r="G76" s="1" t="s">
        <v>7</v>
      </c>
    </row>
    <row r="77" spans="1:7" x14ac:dyDescent="0.25">
      <c r="A77" s="5">
        <v>35156</v>
      </c>
      <c r="B77" s="6">
        <v>20.900500000000001</v>
      </c>
      <c r="C77" s="2">
        <v>532.60693797404997</v>
      </c>
      <c r="D77" s="1">
        <v>64019.1</v>
      </c>
      <c r="E77" s="7">
        <v>0.98939999999999995</v>
      </c>
      <c r="F77" s="7">
        <v>1298.6500000000001</v>
      </c>
      <c r="G77" s="1" t="s">
        <v>7</v>
      </c>
    </row>
    <row r="78" spans="1:7" x14ac:dyDescent="0.25">
      <c r="A78" s="5">
        <v>35186</v>
      </c>
      <c r="B78" s="6">
        <v>19.154761904761905</v>
      </c>
      <c r="C78" s="2">
        <v>588.98203410706606</v>
      </c>
      <c r="D78" s="1">
        <v>69488.7</v>
      </c>
      <c r="E78" s="7">
        <v>0.99450000000000005</v>
      </c>
      <c r="F78" s="7">
        <v>1315.27</v>
      </c>
      <c r="G78" s="1" t="s">
        <v>7</v>
      </c>
    </row>
    <row r="79" spans="1:7" x14ac:dyDescent="0.25">
      <c r="A79" s="5">
        <v>35217</v>
      </c>
      <c r="B79" s="6">
        <v>18.456499999999998</v>
      </c>
      <c r="C79" s="2">
        <v>581.25273867763201</v>
      </c>
      <c r="D79" s="1">
        <v>71103</v>
      </c>
      <c r="E79" s="7">
        <v>1.0004999999999999</v>
      </c>
      <c r="F79" s="7">
        <v>1332.76</v>
      </c>
      <c r="G79" s="1" t="s">
        <v>7</v>
      </c>
    </row>
    <row r="80" spans="1:7" x14ac:dyDescent="0.25">
      <c r="A80" s="5">
        <v>35247</v>
      </c>
      <c r="B80" s="6">
        <v>19.570869565217389</v>
      </c>
      <c r="C80" s="2">
        <v>574.361742354032</v>
      </c>
      <c r="D80" s="1">
        <v>74969.899999999994</v>
      </c>
      <c r="E80" s="7">
        <v>1.0061</v>
      </c>
      <c r="F80" s="7">
        <v>1348.75</v>
      </c>
      <c r="G80" s="1">
        <v>25.3401</v>
      </c>
    </row>
    <row r="81" spans="1:7" x14ac:dyDescent="0.25">
      <c r="A81" s="5">
        <v>35278</v>
      </c>
      <c r="B81" s="6">
        <v>20.512380952380951</v>
      </c>
      <c r="C81" s="2">
        <v>571.50580232978496</v>
      </c>
      <c r="D81" s="1">
        <v>74798.8</v>
      </c>
      <c r="E81" s="7">
        <v>1.0125999999999999</v>
      </c>
      <c r="F81" s="7">
        <v>1355.49</v>
      </c>
      <c r="G81" s="1">
        <v>25.3401</v>
      </c>
    </row>
    <row r="82" spans="1:7" x14ac:dyDescent="0.25">
      <c r="A82" s="5">
        <v>35309</v>
      </c>
      <c r="B82" s="6">
        <v>22.630476190476191</v>
      </c>
      <c r="C82" s="2">
        <v>571.39198678232196</v>
      </c>
      <c r="D82" s="1">
        <v>71744.600000000006</v>
      </c>
      <c r="E82" s="7">
        <v>1.0185</v>
      </c>
      <c r="F82" s="7">
        <v>1355.76</v>
      </c>
      <c r="G82" s="1">
        <v>25.045300000000001</v>
      </c>
    </row>
    <row r="83" spans="1:7" x14ac:dyDescent="0.25">
      <c r="A83" s="5">
        <v>35339</v>
      </c>
      <c r="B83" s="6">
        <v>24.162608695652171</v>
      </c>
      <c r="C83" s="2">
        <v>569.22970659338296</v>
      </c>
      <c r="D83" s="1">
        <v>77200.100000000006</v>
      </c>
      <c r="E83" s="7">
        <v>1.0243</v>
      </c>
      <c r="F83" s="7">
        <v>1360.91</v>
      </c>
      <c r="G83" s="1">
        <v>24.164400000000001</v>
      </c>
    </row>
    <row r="84" spans="1:7" x14ac:dyDescent="0.25">
      <c r="A84" s="5">
        <v>35370</v>
      </c>
      <c r="B84" s="6">
        <v>22.759523809523813</v>
      </c>
      <c r="C84" s="2">
        <v>567.29967631852696</v>
      </c>
      <c r="D84" s="1">
        <v>80449.100000000006</v>
      </c>
      <c r="E84" s="7">
        <v>1.0296000000000001</v>
      </c>
      <c r="F84" s="7">
        <v>1365.54</v>
      </c>
      <c r="G84" s="1">
        <v>23.580300000000001</v>
      </c>
    </row>
    <row r="85" spans="1:7" x14ac:dyDescent="0.25">
      <c r="A85" s="5">
        <v>35400</v>
      </c>
      <c r="B85" s="6">
        <v>23.782999999999998</v>
      </c>
      <c r="C85" s="2">
        <v>565.43221050326702</v>
      </c>
      <c r="D85" s="1">
        <v>81667.100000000006</v>
      </c>
      <c r="E85" s="7">
        <v>1.0365</v>
      </c>
      <c r="F85" s="7">
        <v>1370.05</v>
      </c>
      <c r="G85" s="1">
        <v>22.998799999999999</v>
      </c>
    </row>
    <row r="86" spans="1:7" x14ac:dyDescent="0.25">
      <c r="A86" s="5">
        <v>35431</v>
      </c>
      <c r="B86" s="6">
        <v>23.537619047619053</v>
      </c>
      <c r="C86" s="2">
        <v>560.88795568909995</v>
      </c>
      <c r="D86" s="1">
        <v>77582.600000000006</v>
      </c>
      <c r="E86" s="7">
        <v>1.0421</v>
      </c>
      <c r="F86" s="7">
        <v>1381.15</v>
      </c>
      <c r="G86" s="1">
        <v>22.419699999999999</v>
      </c>
    </row>
    <row r="87" spans="1:7" x14ac:dyDescent="0.25">
      <c r="A87" s="5">
        <v>35462</v>
      </c>
      <c r="B87" s="6">
        <v>20.850526315789477</v>
      </c>
      <c r="C87" s="2">
        <v>558.373325068295</v>
      </c>
      <c r="D87" s="1">
        <v>71072.800000000003</v>
      </c>
      <c r="E87" s="7">
        <v>1.0485</v>
      </c>
      <c r="F87" s="7">
        <v>1387.37</v>
      </c>
      <c r="G87" s="1">
        <v>21.8432</v>
      </c>
    </row>
    <row r="88" spans="1:7" x14ac:dyDescent="0.25">
      <c r="A88" s="5">
        <v>35490</v>
      </c>
      <c r="B88" s="6">
        <v>19.132999999999999</v>
      </c>
      <c r="C88" s="2">
        <v>554.60366552119206</v>
      </c>
      <c r="D88" s="1">
        <v>70461.600000000006</v>
      </c>
      <c r="E88" s="7">
        <v>1.0559000000000001</v>
      </c>
      <c r="F88" s="7">
        <v>1396.8</v>
      </c>
      <c r="G88" s="1">
        <v>21.269100000000002</v>
      </c>
    </row>
    <row r="89" spans="1:7" x14ac:dyDescent="0.25">
      <c r="A89" s="5">
        <v>35521</v>
      </c>
      <c r="B89" s="6">
        <v>17.555909090909093</v>
      </c>
      <c r="C89" s="2">
        <v>551.29620404503396</v>
      </c>
      <c r="D89" s="1">
        <v>73576.399999999994</v>
      </c>
      <c r="E89" s="7">
        <v>1.0601</v>
      </c>
      <c r="F89" s="7">
        <v>1405.18</v>
      </c>
      <c r="G89" s="1">
        <v>20.697600000000001</v>
      </c>
    </row>
    <row r="90" spans="1:7" x14ac:dyDescent="0.25">
      <c r="A90" s="5">
        <v>35551</v>
      </c>
      <c r="B90" s="6">
        <v>19.022857142857141</v>
      </c>
      <c r="C90" s="2">
        <v>590.02367191998496</v>
      </c>
      <c r="D90" s="1">
        <v>78110.8</v>
      </c>
      <c r="E90" s="7">
        <v>1.0674999999999999</v>
      </c>
      <c r="F90" s="7">
        <v>1406.73</v>
      </c>
      <c r="G90" s="1">
        <v>20.697600000000001</v>
      </c>
    </row>
    <row r="91" spans="1:7" x14ac:dyDescent="0.25">
      <c r="A91" s="5">
        <v>35582</v>
      </c>
      <c r="B91" s="6">
        <v>17.580000000000002</v>
      </c>
      <c r="C91" s="2">
        <v>587.96727234087803</v>
      </c>
      <c r="D91" s="1">
        <v>81202.399999999994</v>
      </c>
      <c r="E91" s="7">
        <v>1.0738000000000001</v>
      </c>
      <c r="F91" s="7">
        <v>1411.65</v>
      </c>
      <c r="G91" s="1">
        <v>20.697600000000001</v>
      </c>
    </row>
    <row r="92" spans="1:7" x14ac:dyDescent="0.25">
      <c r="A92" s="5">
        <v>35612</v>
      </c>
      <c r="B92" s="6">
        <v>18.464499999999997</v>
      </c>
      <c r="C92" s="2">
        <v>586.911235406841</v>
      </c>
      <c r="D92" s="1">
        <v>82058.7</v>
      </c>
      <c r="E92" s="7">
        <v>1.0799000000000001</v>
      </c>
      <c r="F92" s="7">
        <v>1414.19</v>
      </c>
      <c r="G92" s="1">
        <v>20.697600000000001</v>
      </c>
    </row>
    <row r="93" spans="1:7" x14ac:dyDescent="0.25">
      <c r="A93" s="5">
        <v>35643</v>
      </c>
      <c r="B93" s="6">
        <v>18.595499999999998</v>
      </c>
      <c r="C93" s="2">
        <v>587.085593837754</v>
      </c>
      <c r="D93" s="1">
        <v>82132.5</v>
      </c>
      <c r="E93" s="7">
        <v>1.0871</v>
      </c>
      <c r="F93" s="7">
        <v>1413.77</v>
      </c>
      <c r="G93" s="1">
        <v>20.697600000000001</v>
      </c>
    </row>
    <row r="94" spans="1:7" x14ac:dyDescent="0.25">
      <c r="A94" s="5">
        <v>35674</v>
      </c>
      <c r="B94" s="6">
        <v>18.460952380952378</v>
      </c>
      <c r="C94" s="2">
        <v>586.50065716022004</v>
      </c>
      <c r="D94" s="1">
        <v>81987.3</v>
      </c>
      <c r="E94" s="7">
        <v>1.0928</v>
      </c>
      <c r="F94" s="7">
        <v>1415.18</v>
      </c>
      <c r="G94" s="1">
        <v>20.697600000000001</v>
      </c>
    </row>
    <row r="95" spans="1:7" x14ac:dyDescent="0.25">
      <c r="A95" s="5">
        <v>35704</v>
      </c>
      <c r="B95" s="6">
        <v>19.865217391304348</v>
      </c>
      <c r="C95" s="2">
        <v>584.80638070007399</v>
      </c>
      <c r="D95" s="1">
        <v>87297.2</v>
      </c>
      <c r="E95" s="7">
        <v>1.0992999999999999</v>
      </c>
      <c r="F95" s="7">
        <v>1419.28</v>
      </c>
      <c r="G95" s="1">
        <v>43.408900000000003</v>
      </c>
    </row>
    <row r="96" spans="1:7" x14ac:dyDescent="0.25">
      <c r="A96" s="5">
        <v>35735</v>
      </c>
      <c r="B96" s="6">
        <v>19.17421052631579</v>
      </c>
      <c r="C96" s="2">
        <v>583.93004129702297</v>
      </c>
      <c r="D96" s="1">
        <v>85390.1</v>
      </c>
      <c r="E96" s="7">
        <v>1.1065</v>
      </c>
      <c r="F96" s="7">
        <v>1421.41</v>
      </c>
      <c r="G96" s="1">
        <v>20.697600000000001</v>
      </c>
    </row>
    <row r="97" spans="1:7" x14ac:dyDescent="0.25">
      <c r="A97" s="5">
        <v>35765</v>
      </c>
      <c r="B97" s="6">
        <v>17.181904761904761</v>
      </c>
      <c r="C97" s="2">
        <v>580.62133178501801</v>
      </c>
      <c r="D97" s="1">
        <v>81216.800000000003</v>
      </c>
      <c r="E97" s="7">
        <v>1.1128</v>
      </c>
      <c r="F97" s="7">
        <v>1429.51</v>
      </c>
      <c r="G97" s="1">
        <v>40.9238</v>
      </c>
    </row>
    <row r="98" spans="1:7" x14ac:dyDescent="0.25">
      <c r="A98" s="5">
        <v>35796</v>
      </c>
      <c r="B98" s="6">
        <v>15.186666666666671</v>
      </c>
      <c r="C98" s="2">
        <v>575.72798024499605</v>
      </c>
      <c r="D98" s="1">
        <v>79363.899999999994</v>
      </c>
      <c r="E98" s="7">
        <v>1.1191</v>
      </c>
      <c r="F98" s="7">
        <v>1441.66</v>
      </c>
      <c r="G98" s="1">
        <v>34.5</v>
      </c>
    </row>
    <row r="99" spans="1:7" x14ac:dyDescent="0.25">
      <c r="A99" s="5">
        <v>35827</v>
      </c>
      <c r="B99" s="6">
        <v>14.0695</v>
      </c>
      <c r="C99" s="2">
        <v>572.63770835633102</v>
      </c>
      <c r="D99" s="1">
        <v>75828.100000000006</v>
      </c>
      <c r="E99" s="7">
        <v>1.1329</v>
      </c>
      <c r="F99" s="7">
        <v>1449.44</v>
      </c>
      <c r="G99" s="1">
        <v>34.5</v>
      </c>
    </row>
    <row r="100" spans="1:7" x14ac:dyDescent="0.25">
      <c r="A100" s="5">
        <v>35855</v>
      </c>
      <c r="B100" s="6">
        <v>13.10318181818182</v>
      </c>
      <c r="C100" s="2">
        <v>569.84634819503799</v>
      </c>
      <c r="D100" s="1">
        <v>80508.7</v>
      </c>
      <c r="E100" s="7">
        <v>1.1329</v>
      </c>
      <c r="F100" s="7">
        <v>1456.54</v>
      </c>
      <c r="G100" s="1">
        <v>28</v>
      </c>
    </row>
    <row r="101" spans="1:7" x14ac:dyDescent="0.25">
      <c r="A101" s="5">
        <v>35886</v>
      </c>
      <c r="B101" s="6">
        <v>13.526500000000002</v>
      </c>
      <c r="C101" s="2">
        <v>567.29524499518197</v>
      </c>
      <c r="D101" s="1">
        <v>81166.100000000006</v>
      </c>
      <c r="E101" s="7">
        <v>1.1404000000000001</v>
      </c>
      <c r="F101" s="7">
        <v>1463.09</v>
      </c>
      <c r="G101" s="1">
        <v>23.25</v>
      </c>
    </row>
    <row r="102" spans="1:7" x14ac:dyDescent="0.25">
      <c r="A102" s="5">
        <v>35916</v>
      </c>
      <c r="B102" s="6">
        <v>14.363157894736844</v>
      </c>
      <c r="C102" s="2">
        <v>610.17833634179794</v>
      </c>
      <c r="D102" s="1">
        <v>85207.5</v>
      </c>
      <c r="E102" s="7">
        <v>1.1473</v>
      </c>
      <c r="F102" s="7">
        <v>1473.62</v>
      </c>
      <c r="G102" s="1">
        <v>21.75</v>
      </c>
    </row>
    <row r="103" spans="1:7" x14ac:dyDescent="0.25">
      <c r="A103" s="5">
        <v>35947</v>
      </c>
      <c r="B103" s="6">
        <v>12.206363636363635</v>
      </c>
      <c r="C103" s="2">
        <v>609.26461719845804</v>
      </c>
      <c r="D103" s="1">
        <v>85562.4</v>
      </c>
      <c r="E103" s="7">
        <v>1.1537999999999999</v>
      </c>
      <c r="F103" s="7">
        <v>1475.83</v>
      </c>
      <c r="G103" s="1">
        <v>21</v>
      </c>
    </row>
    <row r="104" spans="1:7" x14ac:dyDescent="0.25">
      <c r="A104" s="5">
        <v>35977</v>
      </c>
      <c r="B104" s="6">
        <v>12.079565217391306</v>
      </c>
      <c r="C104" s="2">
        <v>610.97438336617597</v>
      </c>
      <c r="D104" s="1">
        <v>86938.5</v>
      </c>
      <c r="E104" s="7">
        <v>1.1607000000000001</v>
      </c>
      <c r="F104" s="7">
        <v>1471.7</v>
      </c>
      <c r="G104" s="1">
        <v>19.75</v>
      </c>
    </row>
    <row r="105" spans="1:7" x14ac:dyDescent="0.25">
      <c r="A105" s="5">
        <v>36008</v>
      </c>
      <c r="B105" s="6">
        <v>11.914</v>
      </c>
      <c r="C105" s="2">
        <v>613.98234197570503</v>
      </c>
      <c r="D105" s="1">
        <v>86371.3</v>
      </c>
      <c r="E105" s="7">
        <v>1.1709000000000001</v>
      </c>
      <c r="F105" s="7">
        <v>1464.49</v>
      </c>
      <c r="G105" s="1">
        <v>19.75</v>
      </c>
    </row>
    <row r="106" spans="1:7" x14ac:dyDescent="0.25">
      <c r="A106" s="5">
        <v>36039</v>
      </c>
      <c r="B106" s="6">
        <v>13.343636363636364</v>
      </c>
      <c r="C106" s="2">
        <v>615.89164012466199</v>
      </c>
      <c r="D106" s="1">
        <v>84733.5</v>
      </c>
      <c r="E106" s="7">
        <v>1.1800999999999999</v>
      </c>
      <c r="F106" s="7">
        <v>1459.95</v>
      </c>
      <c r="G106" s="1">
        <v>19</v>
      </c>
    </row>
    <row r="107" spans="1:7" x14ac:dyDescent="0.25">
      <c r="A107" s="5">
        <v>36069</v>
      </c>
      <c r="B107" s="6">
        <v>12.702272727272724</v>
      </c>
      <c r="C107" s="2">
        <v>615.21319685815195</v>
      </c>
      <c r="D107" s="1">
        <v>87302.8</v>
      </c>
      <c r="E107" s="7">
        <v>1.1876</v>
      </c>
      <c r="F107" s="7">
        <v>1461.56</v>
      </c>
      <c r="G107" s="1">
        <v>19</v>
      </c>
    </row>
    <row r="108" spans="1:7" x14ac:dyDescent="0.25">
      <c r="A108" s="5">
        <v>36100</v>
      </c>
      <c r="B108" s="6">
        <v>11.039047619047619</v>
      </c>
      <c r="C108" s="2">
        <v>616.32223615937801</v>
      </c>
      <c r="D108" s="1">
        <v>86316.5</v>
      </c>
      <c r="E108" s="7">
        <v>1.1929000000000001</v>
      </c>
      <c r="F108" s="7">
        <v>1458.93</v>
      </c>
      <c r="G108" s="1">
        <v>19</v>
      </c>
    </row>
    <row r="109" spans="1:7" x14ac:dyDescent="0.25">
      <c r="A109" s="5">
        <v>36130</v>
      </c>
      <c r="B109" s="6">
        <v>9.8242857142857165</v>
      </c>
      <c r="C109" s="2">
        <v>613.74346443149204</v>
      </c>
      <c r="D109" s="1">
        <v>83051.8</v>
      </c>
      <c r="E109" s="7">
        <v>1.2045999999999999</v>
      </c>
      <c r="F109" s="7">
        <v>1465.06</v>
      </c>
      <c r="G109" s="1">
        <v>29</v>
      </c>
    </row>
    <row r="110" spans="1:7" x14ac:dyDescent="0.25">
      <c r="A110" s="5">
        <v>36161</v>
      </c>
      <c r="B110" s="6">
        <v>11.1145</v>
      </c>
      <c r="C110" s="2">
        <v>609.78109020873796</v>
      </c>
      <c r="D110" s="1">
        <v>80936.3</v>
      </c>
      <c r="E110" s="7">
        <v>1.5011000000000001</v>
      </c>
      <c r="F110" s="7">
        <v>1474.58</v>
      </c>
      <c r="G110" s="1">
        <v>25</v>
      </c>
    </row>
    <row r="111" spans="1:7" x14ac:dyDescent="0.25">
      <c r="A111" s="5">
        <v>36192</v>
      </c>
      <c r="B111" s="6">
        <v>10.271578947368422</v>
      </c>
      <c r="C111" s="2">
        <v>602.01593465452697</v>
      </c>
      <c r="D111" s="1">
        <v>80929.100000000006</v>
      </c>
      <c r="E111" s="7">
        <v>1.9129</v>
      </c>
      <c r="F111" s="7">
        <v>1493.6</v>
      </c>
      <c r="G111" s="1">
        <v>25</v>
      </c>
    </row>
    <row r="112" spans="1:7" x14ac:dyDescent="0.25">
      <c r="A112" s="5">
        <v>36220</v>
      </c>
      <c r="B112" s="6">
        <v>12.511304347826087</v>
      </c>
      <c r="C112" s="2">
        <v>594.40676397482798</v>
      </c>
      <c r="D112" s="1">
        <v>88802.6</v>
      </c>
      <c r="E112" s="7">
        <v>1.8959999999999999</v>
      </c>
      <c r="F112" s="7">
        <v>1512.72</v>
      </c>
      <c r="G112" s="1">
        <v>42</v>
      </c>
    </row>
    <row r="113" spans="1:7" x14ac:dyDescent="0.25">
      <c r="A113" s="5">
        <v>36251</v>
      </c>
      <c r="B113" s="6">
        <v>15.294499999999999</v>
      </c>
      <c r="C113" s="2">
        <v>591.62603712257396</v>
      </c>
      <c r="D113" s="1">
        <v>87739</v>
      </c>
      <c r="E113" s="7">
        <v>1.6933</v>
      </c>
      <c r="F113" s="7">
        <v>1519.83</v>
      </c>
      <c r="G113" s="1">
        <v>32</v>
      </c>
    </row>
    <row r="114" spans="1:7" x14ac:dyDescent="0.25">
      <c r="A114" s="5">
        <v>36281</v>
      </c>
      <c r="B114" s="6">
        <v>15.225263157894739</v>
      </c>
      <c r="C114" s="2">
        <v>618.62250836846295</v>
      </c>
      <c r="D114" s="1">
        <v>89223</v>
      </c>
      <c r="E114" s="7">
        <v>1.6827000000000001</v>
      </c>
      <c r="F114" s="7">
        <v>1520.59</v>
      </c>
      <c r="G114" s="1">
        <v>23.5</v>
      </c>
    </row>
    <row r="115" spans="1:7" x14ac:dyDescent="0.25">
      <c r="A115" s="5">
        <v>36312</v>
      </c>
      <c r="B115" s="6">
        <v>15.863181818181818</v>
      </c>
      <c r="C115" s="2">
        <v>618.19156836329</v>
      </c>
      <c r="D115" s="1">
        <v>91746.9</v>
      </c>
      <c r="E115" s="7">
        <v>1.7645999999999999</v>
      </c>
      <c r="F115" s="7">
        <v>1521.65</v>
      </c>
      <c r="G115" s="1">
        <v>21</v>
      </c>
    </row>
    <row r="116" spans="1:7" x14ac:dyDescent="0.25">
      <c r="A116" s="5">
        <v>36342</v>
      </c>
      <c r="B116" s="6">
        <v>19.080000000000002</v>
      </c>
      <c r="C116" s="2">
        <v>613.65063832840895</v>
      </c>
      <c r="D116" s="1">
        <v>91230.399999999994</v>
      </c>
      <c r="E116" s="7">
        <v>1.7995000000000001</v>
      </c>
      <c r="F116" s="7">
        <v>1532.91</v>
      </c>
      <c r="G116" s="1">
        <v>19.5</v>
      </c>
    </row>
    <row r="117" spans="1:7" x14ac:dyDescent="0.25">
      <c r="A117" s="5">
        <v>36373</v>
      </c>
      <c r="B117" s="6">
        <v>20.219047619047618</v>
      </c>
      <c r="C117" s="2">
        <v>610.29441914178597</v>
      </c>
      <c r="D117" s="1">
        <v>92283.4</v>
      </c>
      <c r="E117" s="7">
        <v>1.88</v>
      </c>
      <c r="F117" s="7">
        <v>1541.34</v>
      </c>
      <c r="G117" s="1">
        <v>19.5</v>
      </c>
    </row>
    <row r="118" spans="1:7" x14ac:dyDescent="0.25">
      <c r="A118" s="5">
        <v>36404</v>
      </c>
      <c r="B118" s="6">
        <v>22.543181818181822</v>
      </c>
      <c r="C118" s="2">
        <v>607.92399909522806</v>
      </c>
      <c r="D118" s="1">
        <v>90611.8</v>
      </c>
      <c r="E118" s="7">
        <v>1.8973</v>
      </c>
      <c r="F118" s="7">
        <v>1547.35</v>
      </c>
      <c r="G118" s="1">
        <v>19</v>
      </c>
    </row>
    <row r="119" spans="1:7" x14ac:dyDescent="0.25">
      <c r="A119" s="5">
        <v>36434</v>
      </c>
      <c r="B119" s="6">
        <v>22.002380952380953</v>
      </c>
      <c r="C119" s="2">
        <v>602.14517987453598</v>
      </c>
      <c r="D119" s="1">
        <v>95872.4</v>
      </c>
      <c r="E119" s="7">
        <v>1.9686999999999999</v>
      </c>
      <c r="F119" s="7">
        <v>1562.2</v>
      </c>
      <c r="G119" s="1">
        <v>19</v>
      </c>
    </row>
    <row r="120" spans="1:7" x14ac:dyDescent="0.25">
      <c r="A120" s="5">
        <v>36465</v>
      </c>
      <c r="B120" s="6">
        <v>24.584090909090911</v>
      </c>
      <c r="C120" s="2">
        <v>596.53949571305395</v>
      </c>
      <c r="D120" s="1">
        <v>99563.1</v>
      </c>
      <c r="E120" s="7">
        <v>1.9291</v>
      </c>
      <c r="F120" s="7">
        <v>1576.88</v>
      </c>
      <c r="G120" s="1">
        <v>19</v>
      </c>
    </row>
    <row r="121" spans="1:7" x14ac:dyDescent="0.25">
      <c r="A121" s="5">
        <v>36495</v>
      </c>
      <c r="B121" s="6">
        <v>25.473157894736843</v>
      </c>
      <c r="C121" s="2">
        <v>592.15712442164295</v>
      </c>
      <c r="D121" s="1">
        <v>98772.5</v>
      </c>
      <c r="E121" s="7">
        <v>1.8420000000000001</v>
      </c>
      <c r="F121" s="7">
        <v>1588.55</v>
      </c>
      <c r="G121" s="1">
        <v>19</v>
      </c>
    </row>
    <row r="122" spans="1:7" x14ac:dyDescent="0.25">
      <c r="A122" s="5">
        <v>36526</v>
      </c>
      <c r="B122" s="6">
        <v>25.510999999999999</v>
      </c>
      <c r="C122" s="2">
        <v>588.566923615978</v>
      </c>
      <c r="D122" s="1">
        <v>92576.6</v>
      </c>
      <c r="E122" s="7">
        <v>1.8028999999999999</v>
      </c>
      <c r="F122" s="7">
        <v>1598.24</v>
      </c>
      <c r="G122" s="1">
        <v>19</v>
      </c>
    </row>
    <row r="123" spans="1:7" x14ac:dyDescent="0.25">
      <c r="A123" s="5">
        <v>36557</v>
      </c>
      <c r="B123" s="6">
        <v>27.77571428571429</v>
      </c>
      <c r="C123" s="2">
        <v>588.27246347808705</v>
      </c>
      <c r="D123" s="1">
        <v>91770.4</v>
      </c>
      <c r="E123" s="7">
        <v>1.7745</v>
      </c>
      <c r="F123" s="7">
        <v>1599.04</v>
      </c>
      <c r="G123" s="1">
        <v>19</v>
      </c>
    </row>
    <row r="124" spans="1:7" x14ac:dyDescent="0.25">
      <c r="A124" s="5">
        <v>36586</v>
      </c>
      <c r="B124" s="6">
        <v>27.486086956521742</v>
      </c>
      <c r="C124" s="2">
        <v>587.50824422903997</v>
      </c>
      <c r="D124" s="1">
        <v>92579.9</v>
      </c>
      <c r="E124" s="7">
        <v>1.7412000000000001</v>
      </c>
      <c r="F124" s="7">
        <v>1601.12</v>
      </c>
      <c r="G124" s="1">
        <v>18.5</v>
      </c>
    </row>
    <row r="125" spans="1:7" x14ac:dyDescent="0.25">
      <c r="A125" s="5">
        <v>36617</v>
      </c>
      <c r="B125" s="6">
        <v>22.764444444444443</v>
      </c>
      <c r="C125" s="2">
        <v>651.72080920527196</v>
      </c>
      <c r="D125" s="1">
        <v>91376.2</v>
      </c>
      <c r="E125" s="7">
        <v>1.7674000000000001</v>
      </c>
      <c r="F125" s="7">
        <v>1602.56</v>
      </c>
      <c r="G125" s="1">
        <v>18.5</v>
      </c>
    </row>
    <row r="126" spans="1:7" x14ac:dyDescent="0.25">
      <c r="A126" s="5">
        <v>36647</v>
      </c>
      <c r="B126" s="6">
        <v>27.737619047619049</v>
      </c>
      <c r="C126" s="2">
        <v>652.04631155728703</v>
      </c>
      <c r="D126" s="1">
        <v>98727</v>
      </c>
      <c r="E126" s="7">
        <v>1.8270999999999999</v>
      </c>
      <c r="F126" s="7">
        <v>1601.76</v>
      </c>
      <c r="G126" s="1">
        <v>18.5</v>
      </c>
    </row>
    <row r="127" spans="1:7" x14ac:dyDescent="0.25">
      <c r="A127" s="5">
        <v>36678</v>
      </c>
      <c r="B127" s="6">
        <v>29.795454545454547</v>
      </c>
      <c r="C127" s="2">
        <v>650.09411354625104</v>
      </c>
      <c r="D127" s="1">
        <v>102685.4</v>
      </c>
      <c r="E127" s="7">
        <v>1.8075000000000001</v>
      </c>
      <c r="F127" s="7">
        <v>1606.57</v>
      </c>
      <c r="G127" s="1">
        <v>17.5</v>
      </c>
    </row>
    <row r="128" spans="1:7" x14ac:dyDescent="0.25">
      <c r="A128" s="5">
        <v>36708</v>
      </c>
      <c r="B128" s="6">
        <v>28.682380952380949</v>
      </c>
      <c r="C128" s="2">
        <v>641.18220885259996</v>
      </c>
      <c r="D128" s="1">
        <v>103410.4</v>
      </c>
      <c r="E128" s="7">
        <v>1.7969999999999999</v>
      </c>
      <c r="F128" s="7">
        <v>1628.9</v>
      </c>
      <c r="G128" s="1">
        <v>16.5</v>
      </c>
    </row>
    <row r="129" spans="1:7" x14ac:dyDescent="0.25">
      <c r="A129" s="5">
        <v>36739</v>
      </c>
      <c r="B129" s="6">
        <v>30.196086956521732</v>
      </c>
      <c r="C129" s="2">
        <v>633.51653817458396</v>
      </c>
      <c r="D129" s="1">
        <v>105177.8</v>
      </c>
      <c r="E129" s="7">
        <v>1.8084</v>
      </c>
      <c r="F129" s="7">
        <v>1648.61</v>
      </c>
      <c r="G129" s="1">
        <v>16.5</v>
      </c>
    </row>
    <row r="130" spans="1:7" x14ac:dyDescent="0.25">
      <c r="A130" s="5">
        <v>36770</v>
      </c>
      <c r="B130" s="6">
        <v>33.144761904761907</v>
      </c>
      <c r="C130" s="2">
        <v>630.80370840128103</v>
      </c>
      <c r="D130" s="1">
        <v>100307.6</v>
      </c>
      <c r="E130" s="7">
        <v>1.8384</v>
      </c>
      <c r="F130" s="7">
        <v>1655.7</v>
      </c>
      <c r="G130" s="1">
        <v>16.5</v>
      </c>
    </row>
    <row r="131" spans="1:7" x14ac:dyDescent="0.25">
      <c r="A131" s="5">
        <v>36800</v>
      </c>
      <c r="B131" s="6">
        <v>30.960909090909094</v>
      </c>
      <c r="C131" s="2">
        <v>629.795700545724</v>
      </c>
      <c r="D131" s="1">
        <v>106951.1</v>
      </c>
      <c r="E131" s="7">
        <v>1.8788</v>
      </c>
      <c r="F131" s="7">
        <v>1658.35</v>
      </c>
      <c r="G131" s="1">
        <v>16.5</v>
      </c>
    </row>
    <row r="132" spans="1:7" x14ac:dyDescent="0.25">
      <c r="A132" s="5">
        <v>36831</v>
      </c>
      <c r="B132" s="6">
        <v>32.552272727272722</v>
      </c>
      <c r="C132" s="2">
        <v>627.97427788066102</v>
      </c>
      <c r="D132" s="1">
        <v>107678</v>
      </c>
      <c r="E132" s="7">
        <v>1.9472</v>
      </c>
      <c r="F132" s="7">
        <v>1663.16</v>
      </c>
      <c r="G132" s="1">
        <v>16.5</v>
      </c>
    </row>
    <row r="133" spans="1:7" x14ac:dyDescent="0.25">
      <c r="A133" s="5">
        <v>36861</v>
      </c>
      <c r="B133" s="6">
        <v>25.66</v>
      </c>
      <c r="C133" s="2">
        <v>624.53833320377203</v>
      </c>
      <c r="D133" s="1">
        <v>105851.6</v>
      </c>
      <c r="E133" s="7">
        <v>1.9624999999999999</v>
      </c>
      <c r="F133" s="7">
        <v>1672.31</v>
      </c>
      <c r="G133" s="1">
        <v>15.75</v>
      </c>
    </row>
    <row r="134" spans="1:7" x14ac:dyDescent="0.25">
      <c r="A134" s="5">
        <v>36892</v>
      </c>
      <c r="B134" s="6">
        <v>25.624545454545455</v>
      </c>
      <c r="C134" s="2">
        <v>619.76495231991703</v>
      </c>
      <c r="D134" s="1">
        <v>102530.7</v>
      </c>
      <c r="E134" s="7">
        <v>1.9537</v>
      </c>
      <c r="F134" s="7">
        <v>1685.19</v>
      </c>
      <c r="G134" s="1">
        <v>15.25</v>
      </c>
    </row>
    <row r="135" spans="1:7" x14ac:dyDescent="0.25">
      <c r="A135" s="5">
        <v>36923</v>
      </c>
      <c r="B135" s="6">
        <v>27.503499999999995</v>
      </c>
      <c r="C135" s="2">
        <v>616.74197643863204</v>
      </c>
      <c r="D135" s="1">
        <v>101635.3</v>
      </c>
      <c r="E135" s="7">
        <v>2.0011000000000001</v>
      </c>
      <c r="F135" s="7">
        <v>1693.45</v>
      </c>
      <c r="G135" s="1">
        <v>15.25</v>
      </c>
    </row>
    <row r="136" spans="1:7" x14ac:dyDescent="0.25">
      <c r="A136" s="5">
        <v>36951</v>
      </c>
      <c r="B136" s="6">
        <v>24.497272727272726</v>
      </c>
      <c r="C136" s="2">
        <v>613.79523736762303</v>
      </c>
      <c r="D136" s="1">
        <v>108303.8</v>
      </c>
      <c r="E136" s="7">
        <v>2.0882000000000001</v>
      </c>
      <c r="F136" s="7">
        <v>1701.58</v>
      </c>
      <c r="G136" s="1">
        <v>15.75</v>
      </c>
    </row>
    <row r="137" spans="1:7" x14ac:dyDescent="0.25">
      <c r="A137" s="5">
        <v>36982</v>
      </c>
      <c r="B137" s="6">
        <v>25.657142857142855</v>
      </c>
      <c r="C137" s="2">
        <v>725.58294043255103</v>
      </c>
      <c r="D137" s="1">
        <v>107572</v>
      </c>
      <c r="E137" s="7">
        <v>2.1917</v>
      </c>
      <c r="F137" s="7">
        <v>1715.87</v>
      </c>
      <c r="G137" s="1">
        <v>16.25</v>
      </c>
    </row>
    <row r="138" spans="1:7" x14ac:dyDescent="0.25">
      <c r="A138" s="5">
        <v>37012</v>
      </c>
      <c r="B138" s="6">
        <v>28.313636363636363</v>
      </c>
      <c r="C138" s="2">
        <v>721.47075015211703</v>
      </c>
      <c r="D138" s="1">
        <v>111202.2</v>
      </c>
      <c r="E138" s="7">
        <v>2.2964000000000002</v>
      </c>
      <c r="F138" s="7">
        <v>1725.65</v>
      </c>
      <c r="G138" s="1">
        <v>16.75</v>
      </c>
    </row>
    <row r="139" spans="1:7" x14ac:dyDescent="0.25">
      <c r="A139" s="5">
        <v>37043</v>
      </c>
      <c r="B139" s="6">
        <v>27.849047619047621</v>
      </c>
      <c r="C139" s="2">
        <v>717.16935483870998</v>
      </c>
      <c r="D139" s="1">
        <v>104949.4</v>
      </c>
      <c r="E139" s="7">
        <v>2.375</v>
      </c>
      <c r="F139" s="7">
        <v>1736</v>
      </c>
      <c r="G139" s="1">
        <v>18.25</v>
      </c>
    </row>
    <row r="140" spans="1:7" x14ac:dyDescent="0.25">
      <c r="A140" s="5">
        <v>37073</v>
      </c>
      <c r="B140" s="6">
        <v>24.61363636363636</v>
      </c>
      <c r="C140" s="2">
        <v>709.29600574270705</v>
      </c>
      <c r="D140" s="1">
        <v>110758.9</v>
      </c>
      <c r="E140" s="7">
        <v>2.4651999999999998</v>
      </c>
      <c r="F140" s="7">
        <v>1755.27</v>
      </c>
      <c r="G140" s="1">
        <v>19</v>
      </c>
    </row>
    <row r="141" spans="1:7" x14ac:dyDescent="0.25">
      <c r="A141" s="5">
        <v>37104</v>
      </c>
      <c r="B141" s="6">
        <v>25.680000000000003</v>
      </c>
      <c r="C141" s="2">
        <v>703.73514815107899</v>
      </c>
      <c r="D141" s="1">
        <v>113064.7</v>
      </c>
      <c r="E141" s="7">
        <v>2.5097999999999998</v>
      </c>
      <c r="F141" s="7">
        <v>1769.14</v>
      </c>
      <c r="G141" s="1">
        <v>19</v>
      </c>
    </row>
    <row r="142" spans="1:7" x14ac:dyDescent="0.25">
      <c r="A142" s="5">
        <v>37135</v>
      </c>
      <c r="B142" s="6">
        <v>25.619499999999999</v>
      </c>
      <c r="C142" s="2">
        <v>700.65394052630404</v>
      </c>
      <c r="D142" s="1">
        <v>108700.8</v>
      </c>
      <c r="E142" s="7">
        <v>2.6709000000000001</v>
      </c>
      <c r="F142" s="7">
        <v>1776.92</v>
      </c>
      <c r="G142" s="1">
        <v>19</v>
      </c>
    </row>
    <row r="143" spans="1:7" x14ac:dyDescent="0.25">
      <c r="A143" s="5">
        <v>37165</v>
      </c>
      <c r="B143" s="6">
        <v>20.537826086956521</v>
      </c>
      <c r="C143" s="2">
        <v>694.130306307914</v>
      </c>
      <c r="D143" s="1">
        <v>116139</v>
      </c>
      <c r="E143" s="7">
        <v>2.7393999999999998</v>
      </c>
      <c r="F143" s="7">
        <v>1793.62</v>
      </c>
      <c r="G143" s="1">
        <v>19</v>
      </c>
    </row>
    <row r="144" spans="1:7" x14ac:dyDescent="0.25">
      <c r="A144" s="5">
        <v>37196</v>
      </c>
      <c r="B144" s="6">
        <v>18.79727272727273</v>
      </c>
      <c r="C144" s="2">
        <v>685.28919615139102</v>
      </c>
      <c r="D144" s="1">
        <v>117882</v>
      </c>
      <c r="E144" s="7">
        <v>2.5423</v>
      </c>
      <c r="F144" s="7">
        <v>1816.76</v>
      </c>
      <c r="G144" s="1">
        <v>19</v>
      </c>
    </row>
    <row r="145" spans="1:7" x14ac:dyDescent="0.25">
      <c r="A145" s="5">
        <v>37226</v>
      </c>
      <c r="B145" s="6">
        <v>18.705263157894734</v>
      </c>
      <c r="C145" s="2">
        <v>680.25680253524195</v>
      </c>
      <c r="D145" s="1">
        <v>113016.7</v>
      </c>
      <c r="E145" s="7">
        <v>2.3618999999999999</v>
      </c>
      <c r="F145" s="7">
        <v>1830.2</v>
      </c>
      <c r="G145" s="1">
        <v>19</v>
      </c>
    </row>
    <row r="146" spans="1:7" x14ac:dyDescent="0.25">
      <c r="A146" s="5">
        <v>37257</v>
      </c>
      <c r="B146" s="6">
        <v>19.416818181818179</v>
      </c>
      <c r="C146" s="2">
        <v>673.05625533847297</v>
      </c>
      <c r="D146" s="1">
        <v>112374.8</v>
      </c>
      <c r="E146" s="7">
        <v>2.3771</v>
      </c>
      <c r="F146" s="7">
        <v>1849.78</v>
      </c>
      <c r="G146" s="1">
        <v>19</v>
      </c>
    </row>
    <row r="147" spans="1:7" x14ac:dyDescent="0.25">
      <c r="A147" s="5">
        <v>37288</v>
      </c>
      <c r="B147" s="6">
        <v>20.275499999999997</v>
      </c>
      <c r="C147" s="2">
        <v>670.97779047270103</v>
      </c>
      <c r="D147" s="1">
        <v>111477.1</v>
      </c>
      <c r="E147" s="7">
        <v>2.4188000000000001</v>
      </c>
      <c r="F147" s="7">
        <v>1855.51</v>
      </c>
      <c r="G147" s="1">
        <v>18.75</v>
      </c>
    </row>
    <row r="148" spans="1:7" x14ac:dyDescent="0.25">
      <c r="A148" s="5">
        <v>37316</v>
      </c>
      <c r="B148" s="6">
        <v>23.696666666666665</v>
      </c>
      <c r="C148" s="2">
        <v>666.84484817970997</v>
      </c>
      <c r="D148" s="1">
        <v>118444.7</v>
      </c>
      <c r="E148" s="7">
        <v>2.3458000000000001</v>
      </c>
      <c r="F148" s="7">
        <v>1867.01</v>
      </c>
      <c r="G148" s="1">
        <v>18.5</v>
      </c>
    </row>
    <row r="149" spans="1:7" x14ac:dyDescent="0.25">
      <c r="A149" s="5">
        <v>37347</v>
      </c>
      <c r="B149" s="6">
        <v>25.714333333333339</v>
      </c>
      <c r="C149" s="2">
        <v>735.93267046512506</v>
      </c>
      <c r="D149" s="1">
        <v>120385.9</v>
      </c>
      <c r="E149" s="7">
        <v>2.3195999999999999</v>
      </c>
      <c r="F149" s="7">
        <v>1879.71</v>
      </c>
      <c r="G149" s="1">
        <v>18.5</v>
      </c>
    </row>
    <row r="150" spans="1:7" x14ac:dyDescent="0.25">
      <c r="A150" s="5">
        <v>37377</v>
      </c>
      <c r="B150" s="6">
        <v>25.662258064516127</v>
      </c>
      <c r="C150" s="2">
        <v>735.27160625066495</v>
      </c>
      <c r="D150" s="1">
        <v>123552.5</v>
      </c>
      <c r="E150" s="7">
        <v>2.4796</v>
      </c>
      <c r="F150" s="7">
        <v>1881.4</v>
      </c>
      <c r="G150" s="1">
        <v>18.5</v>
      </c>
    </row>
    <row r="151" spans="1:7" x14ac:dyDescent="0.25">
      <c r="A151" s="5">
        <v>37408</v>
      </c>
      <c r="B151" s="6">
        <v>23.945517241379317</v>
      </c>
      <c r="C151" s="2">
        <v>730.81230717213998</v>
      </c>
      <c r="D151" s="1">
        <v>123424.4</v>
      </c>
      <c r="E151" s="7">
        <v>2.7132000000000001</v>
      </c>
      <c r="F151" s="7">
        <v>1892.88</v>
      </c>
      <c r="G151" s="1">
        <v>18.5</v>
      </c>
    </row>
    <row r="152" spans="1:7" x14ac:dyDescent="0.25">
      <c r="A152" s="5">
        <v>37438</v>
      </c>
      <c r="B152" s="6">
        <v>25.740322580645163</v>
      </c>
      <c r="C152" s="2">
        <v>722.50280730159602</v>
      </c>
      <c r="D152" s="1">
        <v>126856.6</v>
      </c>
      <c r="E152" s="7">
        <v>2.9338000000000002</v>
      </c>
      <c r="F152" s="7">
        <v>1914.65</v>
      </c>
      <c r="G152" s="1">
        <v>18</v>
      </c>
    </row>
    <row r="153" spans="1:7" x14ac:dyDescent="0.25">
      <c r="A153" s="5">
        <v>37469</v>
      </c>
      <c r="B153" s="6">
        <v>26.505483870967748</v>
      </c>
      <c r="C153" s="2">
        <v>716.34077633704806</v>
      </c>
      <c r="D153" s="1">
        <v>127800.1</v>
      </c>
      <c r="E153" s="7">
        <v>3.1093000000000002</v>
      </c>
      <c r="F153" s="7">
        <v>1931.12</v>
      </c>
      <c r="G153" s="1">
        <v>18</v>
      </c>
    </row>
    <row r="154" spans="1:7" x14ac:dyDescent="0.25">
      <c r="A154" s="5">
        <v>37500</v>
      </c>
      <c r="B154" s="6">
        <v>28.222666666666658</v>
      </c>
      <c r="C154" s="2">
        <v>710.443468659323</v>
      </c>
      <c r="D154" s="1">
        <v>125137.8</v>
      </c>
      <c r="E154" s="7">
        <v>3.3412000000000002</v>
      </c>
      <c r="F154" s="7">
        <v>1947.15</v>
      </c>
      <c r="G154" s="1">
        <v>18</v>
      </c>
    </row>
    <row r="155" spans="1:7" x14ac:dyDescent="0.25">
      <c r="A155" s="5">
        <v>37530</v>
      </c>
      <c r="B155" s="6">
        <v>27.881612903225808</v>
      </c>
      <c r="C155" s="2">
        <v>699.46200675525404</v>
      </c>
      <c r="D155" s="1">
        <v>133125.4</v>
      </c>
      <c r="E155" s="7">
        <v>3.8050999999999999</v>
      </c>
      <c r="F155" s="7">
        <v>1977.72</v>
      </c>
      <c r="G155" s="1">
        <v>21</v>
      </c>
    </row>
    <row r="156" spans="1:7" x14ac:dyDescent="0.25">
      <c r="A156" s="5">
        <v>37561</v>
      </c>
      <c r="B156" s="6">
        <v>24.323</v>
      </c>
      <c r="C156" s="2">
        <v>676.52927482932</v>
      </c>
      <c r="D156" s="1">
        <v>135966.6</v>
      </c>
      <c r="E156" s="7">
        <v>3.5756000000000001</v>
      </c>
      <c r="F156" s="7">
        <v>2044.76</v>
      </c>
      <c r="G156" s="1">
        <v>22</v>
      </c>
    </row>
    <row r="157" spans="1:7" x14ac:dyDescent="0.25">
      <c r="A157" s="5">
        <v>37591</v>
      </c>
      <c r="B157" s="6">
        <v>27.840357142857151</v>
      </c>
      <c r="C157" s="2">
        <v>658.74274394396105</v>
      </c>
      <c r="D157" s="1">
        <v>130241.2</v>
      </c>
      <c r="E157" s="7">
        <v>3.6251000000000002</v>
      </c>
      <c r="F157" s="7">
        <v>2099.9699999999998</v>
      </c>
      <c r="G157" s="1">
        <v>25</v>
      </c>
    </row>
    <row r="158" spans="1:7" x14ac:dyDescent="0.25">
      <c r="A158" s="5">
        <v>37622</v>
      </c>
      <c r="B158" s="6">
        <v>31.146551724137929</v>
      </c>
      <c r="C158" s="2">
        <v>642.863781693806</v>
      </c>
      <c r="D158" s="1">
        <v>127177.5</v>
      </c>
      <c r="E158" s="7">
        <v>3.4376000000000002</v>
      </c>
      <c r="F158" s="7">
        <v>2151.84</v>
      </c>
      <c r="G158" s="1">
        <v>25.5</v>
      </c>
    </row>
    <row r="159" spans="1:7" x14ac:dyDescent="0.25">
      <c r="A159" s="5">
        <v>37653</v>
      </c>
      <c r="B159" s="6">
        <v>32.426785714285714</v>
      </c>
      <c r="C159" s="2">
        <v>633.61212132315904</v>
      </c>
      <c r="D159" s="1">
        <v>131373.6</v>
      </c>
      <c r="E159" s="7">
        <v>3.59</v>
      </c>
      <c r="F159" s="7">
        <v>2183.2600000000002</v>
      </c>
      <c r="G159" s="1">
        <v>26.5</v>
      </c>
    </row>
    <row r="160" spans="1:7" x14ac:dyDescent="0.25">
      <c r="A160" s="5">
        <v>37681</v>
      </c>
      <c r="B160" s="6">
        <v>31.24064516129032</v>
      </c>
      <c r="C160" s="2">
        <v>625.04913766226696</v>
      </c>
      <c r="D160" s="1">
        <v>138690.5</v>
      </c>
      <c r="E160" s="7">
        <v>3.4460999999999999</v>
      </c>
      <c r="F160" s="7">
        <v>2213.17</v>
      </c>
      <c r="G160" s="1">
        <v>26.5</v>
      </c>
    </row>
    <row r="161" spans="1:7" x14ac:dyDescent="0.25">
      <c r="A161" s="5">
        <v>37712</v>
      </c>
      <c r="B161" s="6">
        <v>25.423333333333336</v>
      </c>
      <c r="C161" s="2">
        <v>739.84962406015097</v>
      </c>
      <c r="D161" s="1">
        <v>141388.1</v>
      </c>
      <c r="E161" s="7">
        <v>3.1179000000000001</v>
      </c>
      <c r="F161" s="7">
        <v>2243.71</v>
      </c>
      <c r="G161" s="1">
        <v>26.5</v>
      </c>
    </row>
    <row r="162" spans="1:7" x14ac:dyDescent="0.25">
      <c r="A162" s="5">
        <v>37742</v>
      </c>
      <c r="B162" s="6">
        <v>25.56354838709677</v>
      </c>
      <c r="C162" s="2">
        <v>732.59779692133895</v>
      </c>
      <c r="D162" s="1">
        <v>139605.79999999999</v>
      </c>
      <c r="E162" s="7">
        <v>2.9548999999999999</v>
      </c>
      <c r="F162" s="7">
        <v>2265.92</v>
      </c>
      <c r="G162" s="1">
        <v>26.5</v>
      </c>
    </row>
    <row r="163" spans="1:7" x14ac:dyDescent="0.25">
      <c r="A163" s="5">
        <v>37773</v>
      </c>
      <c r="B163" s="6">
        <v>27.465666666666664</v>
      </c>
      <c r="C163" s="2">
        <v>733.037764510545</v>
      </c>
      <c r="D163" s="1">
        <v>137993.4</v>
      </c>
      <c r="E163" s="7">
        <v>2.8824000000000001</v>
      </c>
      <c r="F163" s="7">
        <v>2264.56</v>
      </c>
      <c r="G163" s="1">
        <v>26</v>
      </c>
    </row>
    <row r="164" spans="1:7" x14ac:dyDescent="0.25">
      <c r="A164" s="5">
        <v>37803</v>
      </c>
      <c r="B164" s="6">
        <v>28.363870967741942</v>
      </c>
      <c r="C164" s="2">
        <v>732.74331595651199</v>
      </c>
      <c r="D164" s="1">
        <v>145970.6</v>
      </c>
      <c r="E164" s="7">
        <v>2.879</v>
      </c>
      <c r="F164" s="7">
        <v>2265.4699999999998</v>
      </c>
      <c r="G164" s="1">
        <v>24.5</v>
      </c>
    </row>
    <row r="165" spans="1:7" x14ac:dyDescent="0.25">
      <c r="A165" s="5">
        <v>37834</v>
      </c>
      <c r="B165" s="6">
        <v>29.619677419354833</v>
      </c>
      <c r="C165" s="2">
        <v>731.42605362296501</v>
      </c>
      <c r="D165" s="1">
        <v>144819.4</v>
      </c>
      <c r="E165" s="7">
        <v>3.0017</v>
      </c>
      <c r="F165" s="7">
        <v>2269.5500000000002</v>
      </c>
      <c r="G165" s="1">
        <v>22</v>
      </c>
    </row>
    <row r="166" spans="1:7" x14ac:dyDescent="0.25">
      <c r="A166" s="5">
        <v>37865</v>
      </c>
      <c r="B166" s="6">
        <v>27.229333333333333</v>
      </c>
      <c r="C166" s="2">
        <v>725.47723935389195</v>
      </c>
      <c r="D166" s="1">
        <v>148559.79999999999</v>
      </c>
      <c r="E166" s="7">
        <v>2.9220000000000002</v>
      </c>
      <c r="F166" s="7">
        <v>2288.16</v>
      </c>
      <c r="G166" s="1">
        <v>20</v>
      </c>
    </row>
    <row r="167" spans="1:7" x14ac:dyDescent="0.25">
      <c r="A167" s="5">
        <v>37895</v>
      </c>
      <c r="B167" s="6">
        <v>29.586451612903236</v>
      </c>
      <c r="C167" s="2">
        <v>722.66007278806205</v>
      </c>
      <c r="D167" s="1">
        <v>154925.9</v>
      </c>
      <c r="E167" s="7">
        <v>2.8607</v>
      </c>
      <c r="F167" s="7">
        <v>2297.08</v>
      </c>
      <c r="G167" s="1">
        <v>19</v>
      </c>
    </row>
    <row r="168" spans="1:7" x14ac:dyDescent="0.25">
      <c r="A168" s="5">
        <v>37926</v>
      </c>
      <c r="B168" s="6">
        <v>28.708333333333329</v>
      </c>
      <c r="C168" s="2">
        <v>719.99583618872498</v>
      </c>
      <c r="D168" s="1">
        <v>153644.4</v>
      </c>
      <c r="E168" s="7">
        <v>2.9129999999999998</v>
      </c>
      <c r="F168" s="7">
        <v>2305.58</v>
      </c>
      <c r="G168" s="1">
        <v>17.5</v>
      </c>
    </row>
    <row r="169" spans="1:7" x14ac:dyDescent="0.25">
      <c r="A169" s="5">
        <v>37956</v>
      </c>
      <c r="B169" s="6">
        <v>29.778999999999996</v>
      </c>
      <c r="C169" s="2">
        <v>716.12878176727702</v>
      </c>
      <c r="D169" s="1">
        <v>153801.4</v>
      </c>
      <c r="E169" s="7">
        <v>2.9245000000000001</v>
      </c>
      <c r="F169" s="7">
        <v>2318.0300000000002</v>
      </c>
      <c r="G169" s="1">
        <v>16.5</v>
      </c>
    </row>
    <row r="170" spans="1:7" x14ac:dyDescent="0.25">
      <c r="A170" s="5">
        <v>37987</v>
      </c>
      <c r="B170" s="6">
        <v>31.265999999999998</v>
      </c>
      <c r="C170" s="2">
        <v>710.23373422839495</v>
      </c>
      <c r="D170" s="1">
        <v>144558.6</v>
      </c>
      <c r="E170" s="7">
        <v>2.851</v>
      </c>
      <c r="F170" s="7">
        <v>2337.27</v>
      </c>
      <c r="G170" s="1">
        <v>16.5</v>
      </c>
    </row>
    <row r="171" spans="1:7" x14ac:dyDescent="0.25">
      <c r="A171" s="5">
        <v>38018</v>
      </c>
      <c r="B171" s="6">
        <v>30.648620689655168</v>
      </c>
      <c r="C171" s="2">
        <v>707.47318220756199</v>
      </c>
      <c r="D171" s="1">
        <v>142861.29999999999</v>
      </c>
      <c r="E171" s="7">
        <v>2.9295</v>
      </c>
      <c r="F171" s="7">
        <v>2346.39</v>
      </c>
      <c r="G171" s="1">
        <v>16.5</v>
      </c>
    </row>
    <row r="172" spans="1:7" x14ac:dyDescent="0.25">
      <c r="A172" s="5">
        <v>38047</v>
      </c>
      <c r="B172" s="6">
        <v>33.663225806451628</v>
      </c>
      <c r="C172" s="2">
        <v>703.46475912804704</v>
      </c>
      <c r="D172" s="1">
        <v>157363.5</v>
      </c>
      <c r="E172" s="7">
        <v>2.9047000000000001</v>
      </c>
      <c r="F172" s="7">
        <v>2359.7600000000002</v>
      </c>
      <c r="G172" s="1">
        <v>16.25</v>
      </c>
    </row>
    <row r="173" spans="1:7" x14ac:dyDescent="0.25">
      <c r="A173" s="5">
        <v>38078</v>
      </c>
      <c r="B173" s="6">
        <v>33.346666666666671</v>
      </c>
      <c r="C173" s="2">
        <v>700.59381370203005</v>
      </c>
      <c r="D173" s="1">
        <v>156953.9</v>
      </c>
      <c r="E173" s="7">
        <v>2.9051999999999998</v>
      </c>
      <c r="F173" s="7">
        <v>2369.4299999999998</v>
      </c>
      <c r="G173" s="1">
        <v>16</v>
      </c>
    </row>
    <row r="174" spans="1:7" x14ac:dyDescent="0.25">
      <c r="A174" s="5">
        <v>38108</v>
      </c>
      <c r="B174" s="6">
        <v>37.294838709677421</v>
      </c>
      <c r="C174" s="2">
        <v>755.95209570769805</v>
      </c>
      <c r="D174" s="1">
        <v>159498.9</v>
      </c>
      <c r="E174" s="7">
        <v>3.0996000000000001</v>
      </c>
      <c r="F174" s="7">
        <v>2378.91</v>
      </c>
      <c r="G174" s="1">
        <v>16</v>
      </c>
    </row>
    <row r="175" spans="1:7" x14ac:dyDescent="0.25">
      <c r="A175" s="5">
        <v>38139</v>
      </c>
      <c r="B175" s="6">
        <v>35.551333333333332</v>
      </c>
      <c r="C175" s="2">
        <v>752.19257152417595</v>
      </c>
      <c r="D175" s="1">
        <v>165342.20000000001</v>
      </c>
      <c r="E175" s="7">
        <v>3.1282999999999999</v>
      </c>
      <c r="F175" s="7">
        <v>2390.8000000000002</v>
      </c>
      <c r="G175" s="1">
        <v>16</v>
      </c>
    </row>
    <row r="176" spans="1:7" x14ac:dyDescent="0.25">
      <c r="A176" s="5">
        <v>38169</v>
      </c>
      <c r="B176" s="6">
        <v>37.430967741935483</v>
      </c>
      <c r="C176" s="2">
        <v>746.74224021592499</v>
      </c>
      <c r="D176" s="1">
        <v>171370.9</v>
      </c>
      <c r="E176" s="7">
        <v>3.036</v>
      </c>
      <c r="F176" s="7">
        <v>2408.25</v>
      </c>
      <c r="G176" s="1">
        <v>16</v>
      </c>
    </row>
    <row r="177" spans="1:7" x14ac:dyDescent="0.25">
      <c r="A177" s="5">
        <v>38200</v>
      </c>
      <c r="B177" s="6">
        <v>42.756774193548388</v>
      </c>
      <c r="C177" s="2">
        <v>743.02748844146799</v>
      </c>
      <c r="D177" s="1">
        <v>169178.9</v>
      </c>
      <c r="E177" s="7">
        <v>3.0021</v>
      </c>
      <c r="F177" s="7">
        <v>2420.29</v>
      </c>
      <c r="G177" s="1">
        <v>16</v>
      </c>
    </row>
    <row r="178" spans="1:7" x14ac:dyDescent="0.25">
      <c r="A178" s="5">
        <v>38231</v>
      </c>
      <c r="B178" s="6">
        <v>42.537666666666674</v>
      </c>
      <c r="C178" s="2">
        <v>741.76786008909403</v>
      </c>
      <c r="D178" s="1">
        <v>164702.5</v>
      </c>
      <c r="E178" s="7">
        <v>2.8902999999999999</v>
      </c>
      <c r="F178" s="7">
        <v>2424.4</v>
      </c>
      <c r="G178" s="1">
        <v>16.25</v>
      </c>
    </row>
    <row r="179" spans="1:7" x14ac:dyDescent="0.25">
      <c r="A179" s="5">
        <v>38261</v>
      </c>
      <c r="B179" s="6">
        <v>49.559032258064505</v>
      </c>
      <c r="C179" s="2">
        <v>740.50944608238797</v>
      </c>
      <c r="D179" s="1">
        <v>170536.5</v>
      </c>
      <c r="E179" s="7">
        <v>2.8521000000000001</v>
      </c>
      <c r="F179" s="7">
        <v>2428.52</v>
      </c>
      <c r="G179" s="1">
        <v>16.75</v>
      </c>
    </row>
    <row r="180" spans="1:7" x14ac:dyDescent="0.25">
      <c r="A180" s="5">
        <v>38292</v>
      </c>
      <c r="B180" s="6">
        <v>43.341666666666683</v>
      </c>
      <c r="C180" s="2">
        <v>737.26411420090903</v>
      </c>
      <c r="D180" s="1">
        <v>176921.5</v>
      </c>
      <c r="E180" s="7">
        <v>2.7852000000000001</v>
      </c>
      <c r="F180" s="7">
        <v>2439.21</v>
      </c>
      <c r="G180" s="1">
        <v>17.25</v>
      </c>
    </row>
    <row r="181" spans="1:7" x14ac:dyDescent="0.25">
      <c r="A181" s="5">
        <v>38322</v>
      </c>
      <c r="B181" s="6">
        <v>39.90870967741936</v>
      </c>
      <c r="C181" s="2">
        <v>730.97687576975795</v>
      </c>
      <c r="D181" s="1">
        <v>178462.4</v>
      </c>
      <c r="E181" s="7">
        <v>2.7174</v>
      </c>
      <c r="F181" s="7">
        <v>2460.19</v>
      </c>
      <c r="G181" s="1">
        <v>17.75</v>
      </c>
    </row>
    <row r="182" spans="1:7" x14ac:dyDescent="0.25">
      <c r="A182" s="5">
        <v>38353</v>
      </c>
      <c r="B182" s="6">
        <v>43.83806451612903</v>
      </c>
      <c r="C182" s="2">
        <v>726.83482808654105</v>
      </c>
      <c r="D182" s="1">
        <v>163540.1</v>
      </c>
      <c r="E182" s="7">
        <v>2.6922000000000001</v>
      </c>
      <c r="F182" s="7">
        <v>2474.21</v>
      </c>
      <c r="G182" s="1">
        <v>18.25</v>
      </c>
    </row>
    <row r="183" spans="1:7" x14ac:dyDescent="0.25">
      <c r="A183" s="5">
        <v>38384</v>
      </c>
      <c r="B183" s="6">
        <v>45.023214285714282</v>
      </c>
      <c r="C183" s="2">
        <v>723.64975252504996</v>
      </c>
      <c r="D183" s="1">
        <v>160701.6</v>
      </c>
      <c r="E183" s="7">
        <v>2.597</v>
      </c>
      <c r="F183" s="7">
        <v>2485.1</v>
      </c>
      <c r="G183" s="1">
        <v>18.75</v>
      </c>
    </row>
    <row r="184" spans="1:7" x14ac:dyDescent="0.25">
      <c r="A184" s="5">
        <v>38412</v>
      </c>
      <c r="B184" s="6">
        <v>52.978387096774185</v>
      </c>
      <c r="C184" s="2">
        <v>718.40574615298601</v>
      </c>
      <c r="D184" s="1">
        <v>175468.7</v>
      </c>
      <c r="E184" s="7">
        <v>2.7039</v>
      </c>
      <c r="F184" s="7">
        <v>2503.2399999999998</v>
      </c>
      <c r="G184" s="1">
        <v>19.25</v>
      </c>
    </row>
    <row r="185" spans="1:7" x14ac:dyDescent="0.25">
      <c r="A185" s="5">
        <v>38443</v>
      </c>
      <c r="B185" s="6">
        <v>51.858666666666672</v>
      </c>
      <c r="C185" s="2">
        <v>711.92706312697499</v>
      </c>
      <c r="D185" s="1">
        <v>177179</v>
      </c>
      <c r="E185" s="7">
        <v>2.5783999999999998</v>
      </c>
      <c r="F185" s="7">
        <v>2526.02</v>
      </c>
      <c r="G185" s="1">
        <v>19.5</v>
      </c>
    </row>
    <row r="186" spans="1:7" x14ac:dyDescent="0.25">
      <c r="A186" s="5">
        <v>38473</v>
      </c>
      <c r="B186" s="6">
        <v>48.835806451612889</v>
      </c>
      <c r="C186" s="2">
        <v>815.74478122420101</v>
      </c>
      <c r="D186" s="1">
        <v>177496.7</v>
      </c>
      <c r="E186" s="7">
        <v>2.452</v>
      </c>
      <c r="F186" s="7">
        <v>2543.6999999999998</v>
      </c>
      <c r="G186" s="1">
        <v>19.75</v>
      </c>
    </row>
    <row r="187" spans="1:7" x14ac:dyDescent="0.25">
      <c r="A187" s="5">
        <v>38504</v>
      </c>
      <c r="B187" s="6">
        <v>53.490999999999993</v>
      </c>
      <c r="C187" s="2">
        <v>816.64370892203601</v>
      </c>
      <c r="D187" s="1">
        <v>180881.8</v>
      </c>
      <c r="E187" s="7">
        <v>2.4127000000000001</v>
      </c>
      <c r="F187" s="7">
        <v>2540.9</v>
      </c>
      <c r="G187" s="1">
        <v>19.75</v>
      </c>
    </row>
    <row r="188" spans="1:7" x14ac:dyDescent="0.25">
      <c r="A188" s="5">
        <v>38534</v>
      </c>
      <c r="B188" s="6">
        <v>57.308064516129036</v>
      </c>
      <c r="C188" s="2">
        <v>816.39951842496703</v>
      </c>
      <c r="D188" s="1">
        <v>184073.7</v>
      </c>
      <c r="E188" s="7">
        <v>2.3727</v>
      </c>
      <c r="F188" s="7">
        <v>2541.66</v>
      </c>
      <c r="G188" s="1">
        <v>19.75</v>
      </c>
    </row>
    <row r="189" spans="1:7" x14ac:dyDescent="0.25">
      <c r="A189" s="5">
        <v>38565</v>
      </c>
      <c r="B189" s="6">
        <v>63.399032258064516</v>
      </c>
      <c r="C189" s="2">
        <v>816.39951842496703</v>
      </c>
      <c r="D189" s="1">
        <v>187246.6</v>
      </c>
      <c r="E189" s="7">
        <v>2.3597999999999999</v>
      </c>
      <c r="F189" s="7">
        <v>2541.66</v>
      </c>
      <c r="G189" s="1">
        <v>19.75</v>
      </c>
    </row>
    <row r="190" spans="1:7" x14ac:dyDescent="0.25">
      <c r="A190" s="5">
        <v>38596</v>
      </c>
      <c r="B190" s="6">
        <v>63.401333333333341</v>
      </c>
      <c r="C190" s="2">
        <v>815.17755070772796</v>
      </c>
      <c r="D190" s="1">
        <v>181538.9</v>
      </c>
      <c r="E190" s="7">
        <v>2.2936000000000001</v>
      </c>
      <c r="F190" s="7">
        <v>2545.4699999999998</v>
      </c>
      <c r="G190" s="1">
        <v>19.5</v>
      </c>
    </row>
    <row r="191" spans="1:7" x14ac:dyDescent="0.25">
      <c r="A191" s="5">
        <v>38626</v>
      </c>
      <c r="B191" s="6">
        <v>58.974516129032267</v>
      </c>
      <c r="C191" s="2">
        <v>810.47796487034395</v>
      </c>
      <c r="D191" s="1">
        <v>189183</v>
      </c>
      <c r="E191" s="7">
        <v>2.2557</v>
      </c>
      <c r="F191" s="7">
        <v>2560.23</v>
      </c>
      <c r="G191" s="1">
        <v>19</v>
      </c>
    </row>
    <row r="192" spans="1:7" x14ac:dyDescent="0.25">
      <c r="A192" s="5">
        <v>38657</v>
      </c>
      <c r="B192" s="6">
        <v>55.778999999999996</v>
      </c>
      <c r="C192" s="2">
        <v>806.12653211864597</v>
      </c>
      <c r="D192" s="1">
        <v>194794.5</v>
      </c>
      <c r="E192" s="7">
        <v>2.21</v>
      </c>
      <c r="F192" s="7">
        <v>2574.0500000000002</v>
      </c>
      <c r="G192" s="1">
        <v>18.5</v>
      </c>
    </row>
    <row r="193" spans="1:7" x14ac:dyDescent="0.25">
      <c r="A193" s="5">
        <v>38687</v>
      </c>
      <c r="B193" s="6">
        <v>56.424000000000014</v>
      </c>
      <c r="C193" s="2">
        <v>802.913692030878</v>
      </c>
      <c r="D193" s="1">
        <v>198480</v>
      </c>
      <c r="E193" s="7">
        <v>2.2847</v>
      </c>
      <c r="F193" s="7">
        <v>2584.35</v>
      </c>
      <c r="G193" s="1">
        <v>18</v>
      </c>
    </row>
    <row r="194" spans="1:7" x14ac:dyDescent="0.25">
      <c r="A194" s="5">
        <v>38718</v>
      </c>
      <c r="B194" s="6">
        <v>62.256774193548402</v>
      </c>
      <c r="C194" s="2">
        <v>799.87433360188402</v>
      </c>
      <c r="D194" s="1">
        <v>185564.79999999999</v>
      </c>
      <c r="E194" s="7">
        <v>2.2730999999999999</v>
      </c>
      <c r="F194" s="7">
        <v>2594.17</v>
      </c>
      <c r="G194" s="1">
        <v>17.25</v>
      </c>
    </row>
    <row r="195" spans="1:7" x14ac:dyDescent="0.25">
      <c r="A195" s="5">
        <v>38749</v>
      </c>
      <c r="B195" s="6">
        <v>60.565357142857145</v>
      </c>
      <c r="C195" s="2">
        <v>798.03779796472497</v>
      </c>
      <c r="D195" s="1">
        <v>178482.2</v>
      </c>
      <c r="E195" s="7">
        <v>2.1610999999999998</v>
      </c>
      <c r="F195" s="7">
        <v>2600.14</v>
      </c>
      <c r="G195" s="1">
        <v>17.25</v>
      </c>
    </row>
    <row r="196" spans="1:7" x14ac:dyDescent="0.25">
      <c r="A196" s="5">
        <v>38777</v>
      </c>
      <c r="B196" s="6">
        <v>61.456451612903223</v>
      </c>
      <c r="C196" s="2">
        <v>795.88901333251499</v>
      </c>
      <c r="D196" s="1">
        <v>190223.3</v>
      </c>
      <c r="E196" s="7">
        <v>2.1511999999999998</v>
      </c>
      <c r="F196" s="7">
        <v>2607.16</v>
      </c>
      <c r="G196" s="1">
        <v>16.5</v>
      </c>
    </row>
    <row r="197" spans="1:7" x14ac:dyDescent="0.25">
      <c r="A197" s="5">
        <v>38808</v>
      </c>
      <c r="B197" s="6">
        <v>69.686999999999998</v>
      </c>
      <c r="C197" s="2">
        <v>927.42377283750102</v>
      </c>
      <c r="D197" s="1">
        <v>185030.6</v>
      </c>
      <c r="E197" s="7">
        <v>2.1284999999999998</v>
      </c>
      <c r="F197" s="7">
        <v>2610.29</v>
      </c>
      <c r="G197" s="1">
        <v>15.75</v>
      </c>
    </row>
    <row r="198" spans="1:7" x14ac:dyDescent="0.25">
      <c r="A198" s="5">
        <v>38838</v>
      </c>
      <c r="B198" s="6">
        <v>69.977419354838702</v>
      </c>
      <c r="C198" s="2">
        <v>926.22088396437198</v>
      </c>
      <c r="D198" s="1">
        <v>197874.3</v>
      </c>
      <c r="E198" s="7">
        <v>2.1772999999999998</v>
      </c>
      <c r="F198" s="7">
        <v>2613.6799999999998</v>
      </c>
      <c r="G198" s="1">
        <v>15.75</v>
      </c>
    </row>
    <row r="199" spans="1:7" x14ac:dyDescent="0.25">
      <c r="A199" s="5">
        <v>38869</v>
      </c>
      <c r="B199" s="6">
        <v>68.045000000000002</v>
      </c>
      <c r="C199" s="2">
        <v>926.86984321457999</v>
      </c>
      <c r="D199" s="1">
        <v>199071.9</v>
      </c>
      <c r="E199" s="7">
        <v>2.2475000000000001</v>
      </c>
      <c r="F199" s="7">
        <v>2611.85</v>
      </c>
      <c r="G199" s="1">
        <v>15.25</v>
      </c>
    </row>
    <row r="200" spans="1:7" x14ac:dyDescent="0.25">
      <c r="A200" s="5">
        <v>38899</v>
      </c>
      <c r="B200" s="6">
        <v>73.395806451612927</v>
      </c>
      <c r="C200" s="2">
        <v>925.85248133643404</v>
      </c>
      <c r="D200" s="1">
        <v>206974.4</v>
      </c>
      <c r="E200" s="7">
        <v>2.1884999999999999</v>
      </c>
      <c r="F200" s="7">
        <v>2614.7199999999998</v>
      </c>
      <c r="G200" s="1">
        <v>14.75</v>
      </c>
    </row>
    <row r="201" spans="1:7" x14ac:dyDescent="0.25">
      <c r="A201" s="5">
        <v>38930</v>
      </c>
      <c r="B201" s="6">
        <v>73.87161290322581</v>
      </c>
      <c r="C201" s="2">
        <v>926.03664601025196</v>
      </c>
      <c r="D201" s="1">
        <v>209818</v>
      </c>
      <c r="E201" s="7">
        <v>2.1551</v>
      </c>
      <c r="F201" s="7">
        <v>2614.1999999999998</v>
      </c>
      <c r="G201" s="1">
        <v>14.25</v>
      </c>
    </row>
    <row r="202" spans="1:7" x14ac:dyDescent="0.25">
      <c r="A202" s="5">
        <v>38961</v>
      </c>
      <c r="B202" s="6">
        <v>62.787333333333343</v>
      </c>
      <c r="C202" s="2">
        <v>924.55831468312499</v>
      </c>
      <c r="D202" s="1">
        <v>201055.4</v>
      </c>
      <c r="E202" s="7">
        <v>2.1678999999999999</v>
      </c>
      <c r="F202" s="7">
        <v>2618.38</v>
      </c>
      <c r="G202" s="1">
        <v>14.25</v>
      </c>
    </row>
    <row r="203" spans="1:7" x14ac:dyDescent="0.25">
      <c r="A203" s="5">
        <v>38991</v>
      </c>
      <c r="B203" s="6">
        <v>58.035806451612899</v>
      </c>
      <c r="C203" s="2">
        <v>920.59939763617899</v>
      </c>
      <c r="D203" s="1">
        <v>214271.7</v>
      </c>
      <c r="E203" s="7">
        <v>2.1475</v>
      </c>
      <c r="F203" s="7">
        <v>2629.64</v>
      </c>
      <c r="G203" s="1">
        <v>13.75</v>
      </c>
    </row>
    <row r="204" spans="1:7" x14ac:dyDescent="0.25">
      <c r="A204" s="5">
        <v>39022</v>
      </c>
      <c r="B204" s="6">
        <v>58.319333333333333</v>
      </c>
      <c r="C204" s="2">
        <v>916.75060969144295</v>
      </c>
      <c r="D204" s="1">
        <v>219724.2</v>
      </c>
      <c r="E204" s="7">
        <v>2.1570999999999998</v>
      </c>
      <c r="F204" s="7">
        <v>2640.68</v>
      </c>
      <c r="G204" s="1">
        <v>13.25</v>
      </c>
    </row>
    <row r="205" spans="1:7" x14ac:dyDescent="0.25">
      <c r="A205" s="5">
        <v>39052</v>
      </c>
      <c r="B205" s="6">
        <v>62.425666666666686</v>
      </c>
      <c r="C205" s="2">
        <v>911.10253852957203</v>
      </c>
      <c r="D205" s="1">
        <v>221359.3</v>
      </c>
      <c r="E205" s="7">
        <v>2.1490999999999998</v>
      </c>
      <c r="F205" s="7">
        <v>2657.05</v>
      </c>
      <c r="G205" s="1">
        <v>13.25</v>
      </c>
    </row>
    <row r="206" spans="1:7" x14ac:dyDescent="0.25">
      <c r="A206" s="5">
        <v>39083</v>
      </c>
      <c r="B206" s="6">
        <v>53.844838709677418</v>
      </c>
      <c r="C206" s="2">
        <v>906.65975049343297</v>
      </c>
      <c r="D206" s="1">
        <v>211130.7</v>
      </c>
      <c r="E206" s="7">
        <v>2.1377000000000002</v>
      </c>
      <c r="F206" s="7">
        <v>2670.07</v>
      </c>
      <c r="G206" s="1">
        <v>13</v>
      </c>
    </row>
    <row r="207" spans="1:7" x14ac:dyDescent="0.25">
      <c r="A207" s="5">
        <v>39114</v>
      </c>
      <c r="B207" s="6">
        <v>57.043928571428573</v>
      </c>
      <c r="C207" s="2">
        <v>902.86915204678405</v>
      </c>
      <c r="D207" s="1">
        <v>202704.1</v>
      </c>
      <c r="E207" s="7">
        <v>2.0954999999999999</v>
      </c>
      <c r="F207" s="7">
        <v>2681.28</v>
      </c>
      <c r="G207" s="1">
        <v>13</v>
      </c>
    </row>
    <row r="208" spans="1:7" x14ac:dyDescent="0.25">
      <c r="A208" s="5">
        <v>39142</v>
      </c>
      <c r="B208" s="6">
        <v>61.383870967741963</v>
      </c>
      <c r="C208" s="2">
        <v>898.91314034488403</v>
      </c>
      <c r="D208" s="1">
        <v>217588.9</v>
      </c>
      <c r="E208" s="7">
        <v>2.0878999999999999</v>
      </c>
      <c r="F208" s="7">
        <v>2693.08</v>
      </c>
      <c r="G208" s="1">
        <v>12.75</v>
      </c>
    </row>
    <row r="209" spans="1:7" x14ac:dyDescent="0.25">
      <c r="A209" s="5">
        <v>39173</v>
      </c>
      <c r="B209" s="6">
        <v>67.526333333333341</v>
      </c>
      <c r="C209" s="2">
        <v>973.43263903291802</v>
      </c>
      <c r="D209" s="1">
        <v>215128.8</v>
      </c>
      <c r="E209" s="7">
        <v>2.0312000000000001</v>
      </c>
      <c r="F209" s="7">
        <v>2700.08</v>
      </c>
      <c r="G209" s="1">
        <v>12.5</v>
      </c>
    </row>
    <row r="210" spans="1:7" x14ac:dyDescent="0.25">
      <c r="A210" s="5">
        <v>39203</v>
      </c>
      <c r="B210" s="6">
        <v>67.138709677419357</v>
      </c>
      <c r="C210" s="2">
        <v>970.90835211111596</v>
      </c>
      <c r="D210" s="1">
        <v>226537.9</v>
      </c>
      <c r="E210" s="7">
        <v>1.9807999999999999</v>
      </c>
      <c r="F210" s="7">
        <v>2707.1</v>
      </c>
      <c r="G210" s="1">
        <v>12.5</v>
      </c>
    </row>
    <row r="211" spans="1:7" x14ac:dyDescent="0.25">
      <c r="A211" s="5">
        <v>39234</v>
      </c>
      <c r="B211" s="6">
        <v>70.671999999999997</v>
      </c>
      <c r="C211" s="2">
        <v>967.90855425724305</v>
      </c>
      <c r="D211" s="1">
        <v>228988.6</v>
      </c>
      <c r="E211" s="7">
        <v>1.9311</v>
      </c>
      <c r="F211" s="7">
        <v>2715.49</v>
      </c>
      <c r="G211" s="1">
        <v>12</v>
      </c>
    </row>
    <row r="212" spans="1:7" x14ac:dyDescent="0.25">
      <c r="A212" s="5">
        <v>39264</v>
      </c>
      <c r="B212" s="6">
        <v>76.496896551724149</v>
      </c>
      <c r="C212" s="2">
        <v>964.82097365078698</v>
      </c>
      <c r="D212" s="1">
        <v>233824.1</v>
      </c>
      <c r="E212" s="7">
        <v>1.8819999999999999</v>
      </c>
      <c r="F212" s="7">
        <v>2724.18</v>
      </c>
      <c r="G212" s="1">
        <v>11.5</v>
      </c>
    </row>
    <row r="213" spans="1:7" x14ac:dyDescent="0.25">
      <c r="A213" s="5">
        <v>39295</v>
      </c>
      <c r="B213" s="6">
        <v>71.265161290322581</v>
      </c>
      <c r="C213" s="2">
        <v>959.16285010491799</v>
      </c>
      <c r="D213" s="1">
        <v>235019.1</v>
      </c>
      <c r="E213" s="7">
        <v>1.9652000000000001</v>
      </c>
      <c r="F213" s="7">
        <v>2740.25</v>
      </c>
      <c r="G213" s="1">
        <v>11.5</v>
      </c>
    </row>
    <row r="214" spans="1:7" x14ac:dyDescent="0.25">
      <c r="A214" s="5">
        <v>39326</v>
      </c>
      <c r="B214" s="6">
        <v>76.111666666666679</v>
      </c>
      <c r="C214" s="2">
        <v>956.77114047541102</v>
      </c>
      <c r="D214" s="1">
        <v>223002.7</v>
      </c>
      <c r="E214" s="7">
        <v>1.8988</v>
      </c>
      <c r="F214" s="7">
        <v>2747.1</v>
      </c>
      <c r="G214" s="1">
        <v>11.25</v>
      </c>
    </row>
    <row r="215" spans="1:7" x14ac:dyDescent="0.25">
      <c r="A215" s="5">
        <v>39356</v>
      </c>
      <c r="B215" s="6">
        <v>81.528709677419343</v>
      </c>
      <c r="C215" s="2">
        <v>953.90986230374494</v>
      </c>
      <c r="D215" s="1">
        <v>241939.4</v>
      </c>
      <c r="E215" s="7">
        <v>1.8002</v>
      </c>
      <c r="F215" s="7">
        <v>2755.34</v>
      </c>
      <c r="G215" s="1">
        <v>11.25</v>
      </c>
    </row>
    <row r="216" spans="1:7" x14ac:dyDescent="0.25">
      <c r="A216" s="5">
        <v>39387</v>
      </c>
      <c r="B216" s="6">
        <v>92.375172413793109</v>
      </c>
      <c r="C216" s="2">
        <v>949.82491263700797</v>
      </c>
      <c r="D216" s="1">
        <v>241938.4</v>
      </c>
      <c r="E216" s="7">
        <v>1.7690999999999999</v>
      </c>
      <c r="F216" s="7">
        <v>2767.19</v>
      </c>
      <c r="G216" s="1">
        <v>11.25</v>
      </c>
    </row>
    <row r="217" spans="1:7" x14ac:dyDescent="0.25">
      <c r="A217" s="5">
        <v>39417</v>
      </c>
      <c r="B217" s="6">
        <v>90.894642857142841</v>
      </c>
      <c r="C217" s="2">
        <v>940.70070829590304</v>
      </c>
      <c r="D217" s="1">
        <v>242460.2</v>
      </c>
      <c r="E217" s="7">
        <v>1.7851999999999999</v>
      </c>
      <c r="F217" s="7">
        <v>2794.03</v>
      </c>
      <c r="G217" s="1">
        <v>11.25</v>
      </c>
    </row>
    <row r="218" spans="1:7" x14ac:dyDescent="0.25">
      <c r="A218" s="5">
        <v>39448</v>
      </c>
      <c r="B218" s="6">
        <v>92.324333333333314</v>
      </c>
      <c r="C218" s="2">
        <v>934.25395708258304</v>
      </c>
      <c r="D218" s="1">
        <v>237247.7</v>
      </c>
      <c r="E218" s="7">
        <v>1.7735000000000001</v>
      </c>
      <c r="F218" s="7">
        <v>2813.31</v>
      </c>
      <c r="G218" s="1">
        <v>11.25</v>
      </c>
    </row>
    <row r="219" spans="1:7" x14ac:dyDescent="0.25">
      <c r="A219" s="5">
        <v>39479</v>
      </c>
      <c r="B219" s="6">
        <v>93.989999999999981</v>
      </c>
      <c r="C219" s="2">
        <v>929.79223930861997</v>
      </c>
      <c r="D219" s="1">
        <v>232680.4</v>
      </c>
      <c r="E219" s="7">
        <v>1.7269000000000001</v>
      </c>
      <c r="F219" s="7">
        <v>2826.81</v>
      </c>
      <c r="G219" s="1">
        <v>11.25</v>
      </c>
    </row>
    <row r="220" spans="1:7" x14ac:dyDescent="0.25">
      <c r="A220" s="5">
        <v>39508</v>
      </c>
      <c r="B220" s="6">
        <v>103.10999999999999</v>
      </c>
      <c r="C220" s="2">
        <v>1010.27741506319</v>
      </c>
      <c r="D220" s="1">
        <v>242124.4</v>
      </c>
      <c r="E220" s="7">
        <v>1.7068000000000001</v>
      </c>
      <c r="F220" s="7">
        <v>2841.23</v>
      </c>
      <c r="G220" s="1">
        <v>11.25</v>
      </c>
    </row>
    <row r="221" spans="1:7" x14ac:dyDescent="0.25">
      <c r="A221" s="5">
        <v>39539</v>
      </c>
      <c r="B221" s="6">
        <v>108.11633333333333</v>
      </c>
      <c r="C221" s="2">
        <v>1003.85411675835</v>
      </c>
      <c r="D221" s="1">
        <v>248793.8</v>
      </c>
      <c r="E221" s="7">
        <v>1.6880999999999999</v>
      </c>
      <c r="F221" s="7">
        <v>2859.41</v>
      </c>
      <c r="G221" s="1">
        <v>11.75</v>
      </c>
    </row>
    <row r="222" spans="1:7" x14ac:dyDescent="0.25">
      <c r="A222" s="5">
        <v>39569</v>
      </c>
      <c r="B222" s="6">
        <v>121.51935483870967</v>
      </c>
      <c r="C222" s="2">
        <v>994.308868459157</v>
      </c>
      <c r="D222" s="1">
        <v>254936.9</v>
      </c>
      <c r="E222" s="7">
        <v>1.6597</v>
      </c>
      <c r="F222" s="7">
        <v>2886.86</v>
      </c>
      <c r="G222" s="1">
        <v>11.75</v>
      </c>
    </row>
    <row r="223" spans="1:7" x14ac:dyDescent="0.25">
      <c r="A223" s="5">
        <v>39600</v>
      </c>
      <c r="B223" s="6">
        <v>130.90600000000001</v>
      </c>
      <c r="C223" s="2">
        <v>985.34239803922299</v>
      </c>
      <c r="D223" s="1">
        <v>265791.2</v>
      </c>
      <c r="E223" s="7">
        <v>1.6181000000000001</v>
      </c>
      <c r="F223" s="7">
        <v>2913.13</v>
      </c>
      <c r="G223" s="1">
        <v>12.25</v>
      </c>
    </row>
    <row r="224" spans="1:7" x14ac:dyDescent="0.25">
      <c r="A224" s="5">
        <v>39630</v>
      </c>
      <c r="B224" s="6">
        <v>134.03096774193548</v>
      </c>
      <c r="C224" s="2">
        <v>979.65908198892203</v>
      </c>
      <c r="D224" s="1">
        <v>278095.59999999998</v>
      </c>
      <c r="E224" s="7">
        <v>1.5906</v>
      </c>
      <c r="F224" s="7">
        <v>2930.03</v>
      </c>
      <c r="G224" s="1">
        <v>13</v>
      </c>
    </row>
    <row r="225" spans="1:7" x14ac:dyDescent="0.25">
      <c r="A225" s="5">
        <v>39661</v>
      </c>
      <c r="B225" s="6">
        <v>114.6948387096774</v>
      </c>
      <c r="C225" s="2">
        <v>977.60712899072996</v>
      </c>
      <c r="D225" s="1">
        <v>269235.59999999998</v>
      </c>
      <c r="E225" s="7">
        <v>1.6114999999999999</v>
      </c>
      <c r="F225" s="7">
        <v>2936.18</v>
      </c>
      <c r="G225" s="1">
        <v>13</v>
      </c>
    </row>
    <row r="226" spans="1:7" x14ac:dyDescent="0.25">
      <c r="A226" s="5">
        <v>39692</v>
      </c>
      <c r="B226" s="6">
        <v>98.693666666666687</v>
      </c>
      <c r="C226" s="2">
        <v>976.14433207054401</v>
      </c>
      <c r="D226" s="1">
        <v>265271.2</v>
      </c>
      <c r="E226" s="7">
        <v>1.7988</v>
      </c>
      <c r="F226" s="7">
        <v>2940.58</v>
      </c>
      <c r="G226" s="1">
        <v>13.75</v>
      </c>
    </row>
    <row r="227" spans="1:7" x14ac:dyDescent="0.25">
      <c r="A227" s="5">
        <v>39722</v>
      </c>
      <c r="B227" s="6">
        <v>74.821612903225812</v>
      </c>
      <c r="C227" s="2">
        <v>971.28884572696995</v>
      </c>
      <c r="D227" s="1">
        <v>280522.5</v>
      </c>
      <c r="E227" s="7">
        <v>2.1720999999999999</v>
      </c>
      <c r="F227" s="7">
        <v>2955.28</v>
      </c>
      <c r="G227" s="1">
        <v>13.75</v>
      </c>
    </row>
    <row r="228" spans="1:7" x14ac:dyDescent="0.25">
      <c r="A228" s="5">
        <v>39753</v>
      </c>
      <c r="B228" s="6">
        <v>53.695517241379314</v>
      </c>
      <c r="C228" s="2">
        <v>967.61194130476599</v>
      </c>
      <c r="D228" s="1">
        <v>270698.8</v>
      </c>
      <c r="E228" s="7">
        <v>2.2654999999999998</v>
      </c>
      <c r="F228" s="7">
        <v>2966.51</v>
      </c>
      <c r="G228" s="1">
        <v>13.75</v>
      </c>
    </row>
    <row r="229" spans="1:7" x14ac:dyDescent="0.25">
      <c r="A229" s="5">
        <v>39783</v>
      </c>
      <c r="B229" s="6">
        <v>40.882333333333328</v>
      </c>
      <c r="C229" s="2">
        <v>964.81491440652599</v>
      </c>
      <c r="D229" s="1">
        <v>264404.8</v>
      </c>
      <c r="E229" s="7">
        <v>2.3936000000000002</v>
      </c>
      <c r="F229" s="7">
        <v>2975.11</v>
      </c>
      <c r="G229" s="1">
        <v>13.75</v>
      </c>
    </row>
    <row r="230" spans="1:7" x14ac:dyDescent="0.25">
      <c r="A230" s="5">
        <v>39814</v>
      </c>
      <c r="B230" s="6">
        <v>42.495666666666672</v>
      </c>
      <c r="C230" s="2">
        <v>958.67959187081499</v>
      </c>
      <c r="D230" s="1">
        <v>249934.4</v>
      </c>
      <c r="E230" s="7">
        <v>2.3066</v>
      </c>
      <c r="F230" s="7">
        <v>2994.15</v>
      </c>
      <c r="G230" s="1">
        <v>12.75</v>
      </c>
    </row>
    <row r="231" spans="1:7" x14ac:dyDescent="0.25">
      <c r="A231" s="5">
        <v>39845</v>
      </c>
      <c r="B231" s="6">
        <v>43.283214285714287</v>
      </c>
      <c r="C231" s="2">
        <v>1070.86414532718</v>
      </c>
      <c r="D231" s="1">
        <v>244024.5</v>
      </c>
      <c r="E231" s="7">
        <v>2.3119000000000001</v>
      </c>
      <c r="F231" s="7">
        <v>3003.43</v>
      </c>
      <c r="G231" s="1">
        <v>12.75</v>
      </c>
    </row>
    <row r="232" spans="1:7" x14ac:dyDescent="0.25">
      <c r="A232" s="5">
        <v>39873</v>
      </c>
      <c r="B232" s="6">
        <v>46.230645161290326</v>
      </c>
      <c r="C232" s="2">
        <v>1068.7255768515099</v>
      </c>
      <c r="D232" s="1">
        <v>262181.7</v>
      </c>
      <c r="E232" s="7">
        <v>2.3130000000000002</v>
      </c>
      <c r="F232" s="7">
        <v>3009.44</v>
      </c>
      <c r="G232" s="1">
        <v>11.25</v>
      </c>
    </row>
    <row r="233" spans="1:7" x14ac:dyDescent="0.25">
      <c r="A233" s="5">
        <v>39904</v>
      </c>
      <c r="B233" s="6">
        <v>50.162666666666681</v>
      </c>
      <c r="C233" s="2">
        <v>1062.8804126913799</v>
      </c>
      <c r="D233" s="1">
        <v>259563.5</v>
      </c>
      <c r="E233" s="7">
        <v>2.2050999999999998</v>
      </c>
      <c r="F233" s="7">
        <v>3025.99</v>
      </c>
      <c r="G233" s="1">
        <v>10.25</v>
      </c>
    </row>
    <row r="234" spans="1:7" x14ac:dyDescent="0.25">
      <c r="A234" s="5">
        <v>39934</v>
      </c>
      <c r="B234" s="6">
        <v>56.35709677419355</v>
      </c>
      <c r="C234" s="2">
        <v>1056.5397565823</v>
      </c>
      <c r="D234" s="1">
        <v>268324</v>
      </c>
      <c r="E234" s="7">
        <v>2.0600999999999998</v>
      </c>
      <c r="F234" s="7">
        <v>3044.15</v>
      </c>
      <c r="G234" s="1">
        <v>10.25</v>
      </c>
    </row>
    <row r="235" spans="1:7" x14ac:dyDescent="0.25">
      <c r="A235" s="5">
        <v>39965</v>
      </c>
      <c r="B235" s="6">
        <v>68.408666666666676</v>
      </c>
      <c r="C235" s="2">
        <v>1052.12271789017</v>
      </c>
      <c r="D235" s="1">
        <v>275701.2</v>
      </c>
      <c r="E235" s="7">
        <v>1.9568000000000001</v>
      </c>
      <c r="F235" s="7">
        <v>3056.93</v>
      </c>
      <c r="G235" s="1">
        <v>9.25</v>
      </c>
    </row>
    <row r="236" spans="1:7" x14ac:dyDescent="0.25">
      <c r="A236" s="5">
        <v>39995</v>
      </c>
      <c r="B236" s="6">
        <v>64.135483870967747</v>
      </c>
      <c r="C236" s="2">
        <v>1049.7087102964799</v>
      </c>
      <c r="D236" s="1">
        <v>285444.2</v>
      </c>
      <c r="E236" s="7">
        <v>1.9319999999999999</v>
      </c>
      <c r="F236" s="7">
        <v>3063.96</v>
      </c>
      <c r="G236" s="1">
        <v>8.75</v>
      </c>
    </row>
    <row r="237" spans="1:7" x14ac:dyDescent="0.25">
      <c r="A237" s="5">
        <v>40026</v>
      </c>
      <c r="B237" s="6">
        <v>72.220967741935482</v>
      </c>
      <c r="C237" s="2">
        <v>1048.8700141207501</v>
      </c>
      <c r="D237" s="1">
        <v>284240.40000000002</v>
      </c>
      <c r="E237" s="7">
        <v>1.8444</v>
      </c>
      <c r="F237" s="7">
        <v>3066.41</v>
      </c>
      <c r="G237" s="1">
        <v>8.75</v>
      </c>
    </row>
    <row r="238" spans="1:7" x14ac:dyDescent="0.25">
      <c r="A238" s="5">
        <v>40057</v>
      </c>
      <c r="B238" s="6">
        <v>68.222666666666655</v>
      </c>
      <c r="C238" s="2">
        <v>1047.19322636521</v>
      </c>
      <c r="D238" s="1">
        <v>283157.90000000002</v>
      </c>
      <c r="E238" s="7">
        <v>1.819</v>
      </c>
      <c r="F238" s="7">
        <v>3071.32</v>
      </c>
      <c r="G238" s="1">
        <v>8.75</v>
      </c>
    </row>
    <row r="239" spans="1:7" x14ac:dyDescent="0.25">
      <c r="A239" s="5">
        <v>40087</v>
      </c>
      <c r="B239" s="6">
        <v>71.823870967741939</v>
      </c>
      <c r="C239" s="2">
        <v>1044.68637634838</v>
      </c>
      <c r="D239" s="1">
        <v>301895.90000000002</v>
      </c>
      <c r="E239" s="7">
        <v>1.7376</v>
      </c>
      <c r="F239" s="7">
        <v>3078.69</v>
      </c>
      <c r="G239" s="1">
        <v>8.75</v>
      </c>
    </row>
    <row r="240" spans="1:7" x14ac:dyDescent="0.25">
      <c r="A240" s="5">
        <v>40118</v>
      </c>
      <c r="B240" s="6">
        <v>76.706896551724142</v>
      </c>
      <c r="C240" s="2">
        <v>1040.8356741573</v>
      </c>
      <c r="D240" s="1">
        <v>305048.8</v>
      </c>
      <c r="E240" s="7">
        <v>1.7252000000000001</v>
      </c>
      <c r="F240" s="7">
        <v>3090.08</v>
      </c>
      <c r="G240" s="1">
        <v>8.75</v>
      </c>
    </row>
    <row r="241" spans="1:7" x14ac:dyDescent="0.25">
      <c r="A241" s="5">
        <v>40148</v>
      </c>
      <c r="B241" s="6">
        <v>74.455483870967768</v>
      </c>
      <c r="C241" s="2">
        <v>1038.34237288136</v>
      </c>
      <c r="D241" s="1">
        <v>313522.8</v>
      </c>
      <c r="E241" s="7">
        <v>1.7495000000000001</v>
      </c>
      <c r="F241" s="7">
        <v>3097.5</v>
      </c>
      <c r="G241" s="1">
        <v>8.75</v>
      </c>
    </row>
    <row r="242" spans="1:7" x14ac:dyDescent="0.25">
      <c r="A242" s="5">
        <v>40179</v>
      </c>
      <c r="B242" s="6">
        <v>76.60032258064517</v>
      </c>
      <c r="C242" s="2">
        <v>1128.8921389162699</v>
      </c>
      <c r="D242" s="1">
        <v>288972.79999999999</v>
      </c>
      <c r="E242" s="7">
        <v>1.7789999999999999</v>
      </c>
      <c r="F242" s="7">
        <v>3124.76</v>
      </c>
      <c r="G242" s="1">
        <v>8.75</v>
      </c>
    </row>
    <row r="243" spans="1:7" x14ac:dyDescent="0.25">
      <c r="A243" s="5">
        <v>40210</v>
      </c>
      <c r="B243" s="6">
        <v>73.642142857142858</v>
      </c>
      <c r="C243" s="2">
        <v>1121.04600795136</v>
      </c>
      <c r="D243" s="1">
        <v>285723.2</v>
      </c>
      <c r="E243" s="7">
        <v>1.8393999999999999</v>
      </c>
      <c r="F243" s="7">
        <v>3146.63</v>
      </c>
      <c r="G243" s="1">
        <v>8.75</v>
      </c>
    </row>
    <row r="244" spans="1:7" x14ac:dyDescent="0.25">
      <c r="A244" s="5">
        <v>40238</v>
      </c>
      <c r="B244" s="6">
        <v>78.636451612903244</v>
      </c>
      <c r="C244" s="2">
        <v>1113.1430717236201</v>
      </c>
      <c r="D244" s="1">
        <v>311651.59999999998</v>
      </c>
      <c r="E244" s="7">
        <v>1.7849999999999999</v>
      </c>
      <c r="F244" s="7">
        <v>3168.97</v>
      </c>
      <c r="G244" s="1">
        <v>8.75</v>
      </c>
    </row>
    <row r="245" spans="1:7" x14ac:dyDescent="0.25">
      <c r="A245" s="5">
        <v>40269</v>
      </c>
      <c r="B245" s="6">
        <v>84.191666666666677</v>
      </c>
      <c r="C245" s="2">
        <v>1105.0772218915399</v>
      </c>
      <c r="D245" s="1">
        <v>307083.5</v>
      </c>
      <c r="E245" s="7">
        <v>1.7558</v>
      </c>
      <c r="F245" s="7">
        <v>3192.1</v>
      </c>
      <c r="G245" s="1">
        <v>9.5</v>
      </c>
    </row>
    <row r="246" spans="1:7" x14ac:dyDescent="0.25">
      <c r="A246" s="5">
        <v>40299</v>
      </c>
      <c r="B246" s="6">
        <v>77.267741935483897</v>
      </c>
      <c r="C246" s="2">
        <v>1100.3443725961799</v>
      </c>
      <c r="D246" s="1">
        <v>315988.40000000002</v>
      </c>
      <c r="E246" s="7">
        <v>1.8124</v>
      </c>
      <c r="F246" s="7">
        <v>3205.83</v>
      </c>
      <c r="G246" s="1">
        <v>9.5</v>
      </c>
    </row>
    <row r="247" spans="1:7" x14ac:dyDescent="0.25">
      <c r="A247" s="5">
        <v>40330</v>
      </c>
      <c r="B247" s="6">
        <v>74.554999999999993</v>
      </c>
      <c r="C247" s="2">
        <v>1101.5573181775601</v>
      </c>
      <c r="D247" s="1">
        <v>321023.2</v>
      </c>
      <c r="E247" s="7">
        <v>1.8053999999999999</v>
      </c>
      <c r="F247" s="7">
        <v>3202.3</v>
      </c>
      <c r="G247" s="1">
        <v>10.25</v>
      </c>
    </row>
    <row r="248" spans="1:7" x14ac:dyDescent="0.25">
      <c r="A248" s="5">
        <v>40360</v>
      </c>
      <c r="B248" s="6">
        <v>75.336774193548379</v>
      </c>
      <c r="C248" s="2">
        <v>1102.32839384262</v>
      </c>
      <c r="D248" s="1">
        <v>332454.2</v>
      </c>
      <c r="E248" s="7">
        <v>1.7687999999999999</v>
      </c>
      <c r="F248" s="7">
        <v>3200.06</v>
      </c>
      <c r="G248" s="1">
        <v>10.75</v>
      </c>
    </row>
    <row r="249" spans="1:7" x14ac:dyDescent="0.25">
      <c r="A249" s="5">
        <v>40391</v>
      </c>
      <c r="B249" s="6">
        <v>77.173225806451612</v>
      </c>
      <c r="C249" s="2">
        <v>1103.10054974952</v>
      </c>
      <c r="D249" s="1">
        <v>334225.59999999998</v>
      </c>
      <c r="E249" s="7">
        <v>1.7587999999999999</v>
      </c>
      <c r="F249" s="7">
        <v>3197.82</v>
      </c>
      <c r="G249" s="1">
        <v>10.75</v>
      </c>
    </row>
    <row r="250" spans="1:7" x14ac:dyDescent="0.25">
      <c r="A250" s="5">
        <v>40422</v>
      </c>
      <c r="B250" s="6">
        <v>77.501333333333349</v>
      </c>
      <c r="C250" s="2">
        <v>1097.17519571769</v>
      </c>
      <c r="D250" s="1">
        <v>331255.90000000002</v>
      </c>
      <c r="E250" s="7">
        <v>1.7179</v>
      </c>
      <c r="F250" s="7">
        <v>3215.09</v>
      </c>
      <c r="G250" s="1">
        <v>10.75</v>
      </c>
    </row>
    <row r="251" spans="1:7" x14ac:dyDescent="0.25">
      <c r="A251" s="5">
        <v>40452</v>
      </c>
      <c r="B251" s="6">
        <v>82.27</v>
      </c>
      <c r="C251" s="2">
        <v>1087.1728095615299</v>
      </c>
      <c r="D251" s="1">
        <v>344963.8</v>
      </c>
      <c r="E251" s="7">
        <v>1.6852</v>
      </c>
      <c r="F251" s="7">
        <v>3244.67</v>
      </c>
      <c r="G251" s="1">
        <v>10.75</v>
      </c>
    </row>
    <row r="252" spans="1:7" x14ac:dyDescent="0.25">
      <c r="A252" s="5">
        <v>40483</v>
      </c>
      <c r="B252" s="6">
        <v>85.170344827586177</v>
      </c>
      <c r="C252" s="2">
        <v>1076.08912506978</v>
      </c>
      <c r="D252" s="1">
        <v>356707.5</v>
      </c>
      <c r="E252" s="7">
        <v>1.7125300000000001</v>
      </c>
      <c r="F252" s="7">
        <v>3278.09</v>
      </c>
      <c r="G252" s="1">
        <v>10.75</v>
      </c>
    </row>
    <row r="253" spans="1:7" x14ac:dyDescent="0.25">
      <c r="A253" s="5">
        <v>40513</v>
      </c>
      <c r="B253" s="6">
        <v>90.761612903225796</v>
      </c>
      <c r="C253" s="2">
        <v>1069.67062490903</v>
      </c>
      <c r="D253" s="1">
        <v>355797.4</v>
      </c>
      <c r="E253" s="7">
        <v>1.6926545449999999</v>
      </c>
      <c r="F253" s="7">
        <v>3297.76</v>
      </c>
      <c r="G253" s="1">
        <v>10.75</v>
      </c>
    </row>
    <row r="254" spans="1:7" x14ac:dyDescent="0.25">
      <c r="A254" s="5">
        <v>40544</v>
      </c>
      <c r="B254" s="6">
        <v>96.032258064516114</v>
      </c>
      <c r="C254" s="2">
        <v>1122.04484552806</v>
      </c>
      <c r="D254" s="1">
        <v>333255.59999999998</v>
      </c>
      <c r="E254" s="7">
        <v>1.674114286</v>
      </c>
      <c r="F254" s="7">
        <v>3328.76</v>
      </c>
      <c r="G254" s="1">
        <v>11.25</v>
      </c>
    </row>
    <row r="255" spans="1:7" x14ac:dyDescent="0.25">
      <c r="A255" s="5">
        <v>40575</v>
      </c>
      <c r="B255" s="6">
        <v>103.14892857142857</v>
      </c>
      <c r="C255" s="2">
        <v>1116.0167805087899</v>
      </c>
      <c r="D255" s="1">
        <v>334982</v>
      </c>
      <c r="E255" s="7">
        <v>1.6672</v>
      </c>
      <c r="F255" s="7">
        <v>3346.74</v>
      </c>
      <c r="G255" s="1">
        <v>11.25</v>
      </c>
    </row>
    <row r="256" spans="1:7" x14ac:dyDescent="0.25">
      <c r="A256" s="5">
        <v>40603</v>
      </c>
      <c r="B256" s="6">
        <v>114.38000000000001</v>
      </c>
      <c r="C256" s="2">
        <v>1118.9645960170201</v>
      </c>
      <c r="D256" s="1">
        <v>347879.6</v>
      </c>
      <c r="E256" s="7">
        <v>1.6583000000000001</v>
      </c>
      <c r="F256" s="7">
        <v>3368.83</v>
      </c>
      <c r="G256" s="1">
        <v>11.75</v>
      </c>
    </row>
    <row r="257" spans="1:7" x14ac:dyDescent="0.25">
      <c r="A257" s="5">
        <v>40634</v>
      </c>
      <c r="B257" s="6">
        <v>122.28551724137934</v>
      </c>
      <c r="C257" s="2">
        <v>1110.9641948784099</v>
      </c>
      <c r="D257" s="1">
        <v>349049.3</v>
      </c>
      <c r="E257" s="7">
        <v>1.5855999999999999</v>
      </c>
      <c r="F257" s="7">
        <v>3393.09</v>
      </c>
      <c r="G257" s="1">
        <v>12</v>
      </c>
    </row>
    <row r="258" spans="1:7" x14ac:dyDescent="0.25">
      <c r="A258" s="5">
        <v>40664</v>
      </c>
      <c r="B258" s="6">
        <v>115.81967741935485</v>
      </c>
      <c r="C258" s="2">
        <v>1104.6677880571899</v>
      </c>
      <c r="D258" s="1">
        <v>366256.2</v>
      </c>
      <c r="E258" s="7">
        <v>1.6127</v>
      </c>
      <c r="F258" s="7">
        <v>3412.43</v>
      </c>
      <c r="G258" s="1">
        <v>12</v>
      </c>
    </row>
    <row r="259" spans="1:7" x14ac:dyDescent="0.25">
      <c r="A259" s="5">
        <v>40695</v>
      </c>
      <c r="B259" s="6">
        <v>115.00566666666667</v>
      </c>
      <c r="C259" s="2">
        <v>1102.2419983976299</v>
      </c>
      <c r="D259" s="1">
        <v>370951.2</v>
      </c>
      <c r="E259" s="7">
        <v>1.5862000000000001</v>
      </c>
      <c r="F259" s="7">
        <v>3419.94</v>
      </c>
      <c r="G259" s="1">
        <v>12.25</v>
      </c>
    </row>
    <row r="260" spans="1:7" x14ac:dyDescent="0.25">
      <c r="A260" s="5">
        <v>40725</v>
      </c>
      <c r="B260" s="6">
        <v>116.05903225806455</v>
      </c>
      <c r="C260" s="2">
        <v>1102.2419983976299</v>
      </c>
      <c r="D260" s="1">
        <v>373143.3</v>
      </c>
      <c r="E260" s="7">
        <v>1.5630999999999999</v>
      </c>
      <c r="F260" s="7">
        <v>3419.94</v>
      </c>
      <c r="G260" s="1">
        <v>12.5</v>
      </c>
    </row>
    <row r="261" spans="1:7" x14ac:dyDescent="0.25">
      <c r="A261" s="5">
        <v>40756</v>
      </c>
      <c r="B261" s="6">
        <v>110.40096774193546</v>
      </c>
      <c r="C261" s="2">
        <v>1097.63314212503</v>
      </c>
      <c r="D261" s="1">
        <v>376769.3</v>
      </c>
      <c r="E261" s="7">
        <v>1.5962000000000001</v>
      </c>
      <c r="F261" s="7">
        <v>3434.3</v>
      </c>
      <c r="G261" s="1">
        <v>12.5</v>
      </c>
    </row>
    <row r="262" spans="1:7" x14ac:dyDescent="0.25">
      <c r="A262" s="5">
        <v>40787</v>
      </c>
      <c r="B262" s="6">
        <v>114.09466666666664</v>
      </c>
      <c r="C262" s="2">
        <v>1092.7141308380901</v>
      </c>
      <c r="D262" s="1">
        <v>361724.6</v>
      </c>
      <c r="E262" s="7">
        <v>1.7490000000000001</v>
      </c>
      <c r="F262" s="7">
        <v>3449.76</v>
      </c>
      <c r="G262" s="1">
        <v>12</v>
      </c>
    </row>
    <row r="263" spans="1:7" x14ac:dyDescent="0.25">
      <c r="A263" s="5">
        <v>40817</v>
      </c>
      <c r="B263" s="6">
        <v>109.33387096774194</v>
      </c>
      <c r="C263" s="2">
        <v>1089.22835760518</v>
      </c>
      <c r="D263" s="1">
        <v>378491</v>
      </c>
      <c r="E263" s="7">
        <v>1.7719</v>
      </c>
      <c r="F263" s="7">
        <v>3460.8</v>
      </c>
      <c r="G263" s="1">
        <v>11.5</v>
      </c>
    </row>
    <row r="264" spans="1:7" x14ac:dyDescent="0.25">
      <c r="A264" s="5">
        <v>40848</v>
      </c>
      <c r="B264" s="6">
        <v>110.74137931034485</v>
      </c>
      <c r="C264" s="2">
        <v>1083.05698573776</v>
      </c>
      <c r="D264" s="1">
        <v>389560.8</v>
      </c>
      <c r="E264" s="7">
        <v>1.789725</v>
      </c>
      <c r="F264" s="7">
        <v>3480.52</v>
      </c>
      <c r="G264" s="1">
        <v>11.5</v>
      </c>
    </row>
    <row r="265" spans="1:7" x14ac:dyDescent="0.25">
      <c r="A265" s="5">
        <v>40878</v>
      </c>
      <c r="B265" s="6">
        <v>108.12033333333333</v>
      </c>
      <c r="C265" s="2">
        <v>1077.56162331667</v>
      </c>
      <c r="D265" s="1">
        <v>391595.1</v>
      </c>
      <c r="E265" s="7">
        <v>1.8362000000000001</v>
      </c>
      <c r="F265" s="7">
        <v>3498.27</v>
      </c>
      <c r="G265" s="1">
        <v>11</v>
      </c>
    </row>
    <row r="266" spans="1:7" x14ac:dyDescent="0.25">
      <c r="A266" s="5">
        <v>40909</v>
      </c>
      <c r="B266" s="6">
        <v>110.44241379310343</v>
      </c>
      <c r="C266" s="2">
        <v>1223.56450736752</v>
      </c>
      <c r="D266" s="1">
        <v>367215.4</v>
      </c>
      <c r="E266" s="7">
        <v>1.789013636</v>
      </c>
      <c r="F266" s="7">
        <v>3516.11</v>
      </c>
      <c r="G266" s="1">
        <v>10.5</v>
      </c>
    </row>
    <row r="267" spans="1:7" x14ac:dyDescent="0.25">
      <c r="A267" s="5">
        <v>40940</v>
      </c>
      <c r="B267" s="6">
        <v>118.23448275862069</v>
      </c>
      <c r="C267" s="2">
        <v>1218.81212073137</v>
      </c>
      <c r="D267" s="1">
        <v>367177.3</v>
      </c>
      <c r="E267" s="7">
        <v>1.7177578950000001</v>
      </c>
      <c r="F267" s="7">
        <v>3529.82</v>
      </c>
      <c r="G267" s="1">
        <v>10.5</v>
      </c>
    </row>
    <row r="268" spans="1:7" x14ac:dyDescent="0.25">
      <c r="A268" s="5">
        <v>40969</v>
      </c>
      <c r="B268" s="6">
        <v>125.32838709677421</v>
      </c>
      <c r="C268" s="2">
        <v>1216.62346550081</v>
      </c>
      <c r="D268" s="1">
        <v>392996.5</v>
      </c>
      <c r="E268" s="7">
        <v>1.7947</v>
      </c>
      <c r="F268" s="7">
        <v>3536.17</v>
      </c>
      <c r="G268" s="1">
        <v>9.75</v>
      </c>
    </row>
    <row r="269" spans="1:7" x14ac:dyDescent="0.25">
      <c r="A269" s="5">
        <v>41000</v>
      </c>
      <c r="B269" s="6">
        <v>120.247</v>
      </c>
      <c r="C269" s="2">
        <v>1208.8836998884501</v>
      </c>
      <c r="D269" s="1">
        <v>381795.3</v>
      </c>
      <c r="E269" s="7">
        <v>1.8542000000000001</v>
      </c>
      <c r="F269" s="7">
        <v>3558.81</v>
      </c>
      <c r="G269" s="1">
        <v>9</v>
      </c>
    </row>
    <row r="270" spans="1:7" x14ac:dyDescent="0.25">
      <c r="A270" s="5">
        <v>41030</v>
      </c>
      <c r="B270" s="6">
        <v>111.31741935483871</v>
      </c>
      <c r="C270" s="2">
        <v>1202.27236906086</v>
      </c>
      <c r="D270" s="1">
        <v>400281.3</v>
      </c>
      <c r="E270" s="7">
        <v>1.985386364</v>
      </c>
      <c r="F270" s="7">
        <v>3578.38</v>
      </c>
      <c r="G270" s="1">
        <v>8.5</v>
      </c>
    </row>
    <row r="271" spans="1:7" x14ac:dyDescent="0.25">
      <c r="A271" s="5">
        <v>41061</v>
      </c>
      <c r="B271" s="6">
        <v>96.521666666666675</v>
      </c>
      <c r="C271" s="2">
        <v>1199.15917573244</v>
      </c>
      <c r="D271" s="1">
        <v>398714.5</v>
      </c>
      <c r="E271" s="7">
        <v>2.0485699999999998</v>
      </c>
      <c r="F271" s="7">
        <v>3587.67</v>
      </c>
      <c r="G271" s="1">
        <v>8.5</v>
      </c>
    </row>
    <row r="272" spans="1:7" x14ac:dyDescent="0.25">
      <c r="A272" s="5">
        <v>41091</v>
      </c>
      <c r="B272" s="6">
        <v>101.39827586206897</v>
      </c>
      <c r="C272" s="2">
        <v>1194.0238683355999</v>
      </c>
      <c r="D272" s="1">
        <v>414617.4</v>
      </c>
      <c r="E272" s="7">
        <v>2.0281500000000001</v>
      </c>
      <c r="F272" s="7">
        <v>3603.1</v>
      </c>
      <c r="G272" s="1">
        <v>8</v>
      </c>
    </row>
    <row r="273" spans="1:7" x14ac:dyDescent="0.25">
      <c r="A273" s="5">
        <v>41122</v>
      </c>
      <c r="B273" s="6">
        <v>112.87838709677422</v>
      </c>
      <c r="C273" s="2">
        <v>1188.6761288753901</v>
      </c>
      <c r="D273" s="1">
        <v>419906.3</v>
      </c>
      <c r="E273" s="7">
        <v>2.0288652169999999</v>
      </c>
      <c r="F273" s="7">
        <v>3619.31</v>
      </c>
      <c r="G273" s="1">
        <v>7.5</v>
      </c>
    </row>
    <row r="274" spans="1:7" x14ac:dyDescent="0.25">
      <c r="A274" s="5">
        <v>41153</v>
      </c>
      <c r="B274" s="6">
        <v>112.78733333333334</v>
      </c>
      <c r="C274" s="2">
        <v>1181.23164530548</v>
      </c>
      <c r="D274" s="1">
        <v>393524.7</v>
      </c>
      <c r="E274" s="7">
        <v>2.0274999999999999</v>
      </c>
      <c r="F274" s="7">
        <v>3642.12</v>
      </c>
      <c r="G274" s="1">
        <v>7.5</v>
      </c>
    </row>
    <row r="275" spans="1:7" x14ac:dyDescent="0.25">
      <c r="A275" s="5">
        <v>41183</v>
      </c>
      <c r="B275" s="6">
        <v>111.91806451612904</v>
      </c>
      <c r="C275" s="2">
        <v>1172.90692126708</v>
      </c>
      <c r="D275" s="1">
        <v>422672.1</v>
      </c>
      <c r="E275" s="7">
        <v>2.0292818179999998</v>
      </c>
      <c r="F275" s="7">
        <v>3667.97</v>
      </c>
      <c r="G275" s="1">
        <v>7.25</v>
      </c>
    </row>
    <row r="276" spans="1:7" x14ac:dyDescent="0.25">
      <c r="A276" s="5">
        <v>41214</v>
      </c>
      <c r="B276" s="6">
        <v>109.09241379310345</v>
      </c>
      <c r="C276" s="2">
        <v>1166.60630514835</v>
      </c>
      <c r="D276" s="1">
        <v>423816.4</v>
      </c>
      <c r="E276" s="7">
        <v>2.0671949999999999</v>
      </c>
      <c r="F276" s="7">
        <v>3687.78</v>
      </c>
      <c r="G276" s="1">
        <v>7.25</v>
      </c>
    </row>
    <row r="277" spans="1:7" x14ac:dyDescent="0.25">
      <c r="A277" s="5">
        <v>41244</v>
      </c>
      <c r="B277" s="6">
        <v>109.50068965517242</v>
      </c>
      <c r="C277" s="2">
        <v>1158.0366991738999</v>
      </c>
      <c r="D277" s="1">
        <v>423195.9</v>
      </c>
      <c r="E277" s="7">
        <v>2.0772400000000002</v>
      </c>
      <c r="F277" s="7">
        <v>3715.07</v>
      </c>
      <c r="G277" s="1">
        <v>7.25</v>
      </c>
    </row>
    <row r="278" spans="1:7" x14ac:dyDescent="0.25">
      <c r="A278" s="5">
        <v>41275</v>
      </c>
      <c r="B278" s="6">
        <v>112.66833333333336</v>
      </c>
      <c r="C278" s="2">
        <v>1250.78951790358</v>
      </c>
      <c r="D278" s="1">
        <v>414131.8</v>
      </c>
      <c r="E278" s="7">
        <v>2.0304772729999998</v>
      </c>
      <c r="F278" s="7">
        <v>3749.25</v>
      </c>
      <c r="G278" s="1">
        <v>7.25</v>
      </c>
    </row>
    <row r="279" spans="1:7" x14ac:dyDescent="0.25">
      <c r="A279" s="5">
        <v>41306</v>
      </c>
      <c r="B279" s="6">
        <v>116.12269230769235</v>
      </c>
      <c r="C279" s="2">
        <v>1244.31777114428</v>
      </c>
      <c r="D279" s="1">
        <v>398645.4</v>
      </c>
      <c r="E279" s="7">
        <v>1.972677778</v>
      </c>
      <c r="F279" s="7">
        <v>3768.75</v>
      </c>
      <c r="G279" s="1">
        <v>7.25</v>
      </c>
    </row>
    <row r="280" spans="1:7" x14ac:dyDescent="0.25">
      <c r="A280" s="5">
        <v>41334</v>
      </c>
      <c r="B280" s="6">
        <v>109.13333333333331</v>
      </c>
      <c r="C280" s="2">
        <v>1236.8972083896001</v>
      </c>
      <c r="D280" s="1">
        <v>427409.8</v>
      </c>
      <c r="E280" s="7">
        <v>1.98227</v>
      </c>
      <c r="F280" s="7">
        <v>3791.36</v>
      </c>
      <c r="G280" s="1">
        <v>7.25</v>
      </c>
    </row>
    <row r="281" spans="1:7" x14ac:dyDescent="0.25">
      <c r="A281" s="5">
        <v>41365</v>
      </c>
      <c r="B281" s="6">
        <v>102.70466666666668</v>
      </c>
      <c r="C281" s="2">
        <v>1229.6420040223099</v>
      </c>
      <c r="D281" s="1">
        <v>438856.8</v>
      </c>
      <c r="E281" s="7">
        <v>2.0016318179999999</v>
      </c>
      <c r="F281" s="7">
        <v>3813.73</v>
      </c>
      <c r="G281" s="1">
        <v>7.5</v>
      </c>
    </row>
    <row r="282" spans="1:7" x14ac:dyDescent="0.25">
      <c r="A282" s="5">
        <v>41395</v>
      </c>
      <c r="B282" s="6">
        <v>102.3035483870968</v>
      </c>
      <c r="C282" s="2">
        <v>1225.35264483627</v>
      </c>
      <c r="D282" s="1">
        <v>439054.2</v>
      </c>
      <c r="E282" s="7">
        <v>2.0342666669999998</v>
      </c>
      <c r="F282" s="7">
        <v>3827.08</v>
      </c>
      <c r="G282" s="1">
        <v>8</v>
      </c>
    </row>
    <row r="283" spans="1:7" x14ac:dyDescent="0.25">
      <c r="A283" s="5">
        <v>41426</v>
      </c>
      <c r="B283" s="6">
        <v>102.87666666666665</v>
      </c>
      <c r="C283" s="2">
        <v>1221.92990775965</v>
      </c>
      <c r="D283" s="1">
        <v>442857</v>
      </c>
      <c r="E283" s="7">
        <v>2.1723750000000002</v>
      </c>
      <c r="F283" s="7">
        <v>3837.8</v>
      </c>
      <c r="G283" s="1">
        <v>8</v>
      </c>
    </row>
    <row r="284" spans="1:7" x14ac:dyDescent="0.25">
      <c r="A284" s="5">
        <v>41456</v>
      </c>
      <c r="B284" s="6">
        <v>107.6793333333333</v>
      </c>
      <c r="C284" s="2">
        <v>1223.5207589209999</v>
      </c>
      <c r="D284" s="1">
        <v>458458.9</v>
      </c>
      <c r="E284" s="7">
        <v>2.25156087</v>
      </c>
      <c r="F284" s="7">
        <v>3832.81</v>
      </c>
      <c r="G284" s="1">
        <v>8.5</v>
      </c>
    </row>
    <row r="285" spans="1:7" x14ac:dyDescent="0.25">
      <c r="A285" s="5">
        <v>41487</v>
      </c>
      <c r="B285" s="6">
        <v>110.46709677419354</v>
      </c>
      <c r="C285" s="2">
        <v>1221.56704715364</v>
      </c>
      <c r="D285" s="1">
        <v>452862.2</v>
      </c>
      <c r="E285" s="7">
        <v>2.3415954550000002</v>
      </c>
      <c r="F285" s="7">
        <v>3838.94</v>
      </c>
      <c r="G285" s="1">
        <v>9</v>
      </c>
    </row>
    <row r="286" spans="1:7" x14ac:dyDescent="0.25">
      <c r="A286" s="5">
        <v>41518</v>
      </c>
      <c r="B286" s="6">
        <v>112.53133333333331</v>
      </c>
      <c r="C286" s="2">
        <v>1218.27615858427</v>
      </c>
      <c r="D286" s="1">
        <v>438766.7</v>
      </c>
      <c r="E286" s="7">
        <v>2.2698999999999998</v>
      </c>
      <c r="F286" s="7">
        <v>3849.31</v>
      </c>
      <c r="G286" s="1">
        <v>9</v>
      </c>
    </row>
    <row r="287" spans="1:7" x14ac:dyDescent="0.25">
      <c r="A287" s="5">
        <v>41548</v>
      </c>
      <c r="B287" s="6">
        <v>109.15612903225805</v>
      </c>
      <c r="C287" s="2">
        <v>1210.8899785425999</v>
      </c>
      <c r="D287" s="1">
        <v>466166</v>
      </c>
      <c r="E287" s="7">
        <v>2.1880565220000001</v>
      </c>
      <c r="F287" s="7">
        <v>3872.79</v>
      </c>
      <c r="G287" s="1">
        <v>9.5</v>
      </c>
    </row>
    <row r="288" spans="1:7" x14ac:dyDescent="0.25">
      <c r="A288" s="5">
        <v>41579</v>
      </c>
      <c r="B288" s="6">
        <v>107.54965517241381</v>
      </c>
      <c r="C288" s="2">
        <v>1204.3872409276501</v>
      </c>
      <c r="D288" s="1">
        <v>465693.8</v>
      </c>
      <c r="E288" s="7">
        <v>2.2947099999999998</v>
      </c>
      <c r="F288" s="7">
        <v>3893.7</v>
      </c>
      <c r="G288" s="1">
        <v>10</v>
      </c>
    </row>
    <row r="289" spans="1:7" x14ac:dyDescent="0.25">
      <c r="A289" s="5">
        <v>41609</v>
      </c>
      <c r="B289" s="6">
        <v>110.86689655172414</v>
      </c>
      <c r="C289" s="2">
        <v>1195.7760075884701</v>
      </c>
      <c r="D289" s="1">
        <v>473552.5</v>
      </c>
      <c r="E289" s="7">
        <v>2.3448619050000001</v>
      </c>
      <c r="F289" s="7">
        <v>3921.74</v>
      </c>
      <c r="G289" s="1">
        <v>10</v>
      </c>
    </row>
    <row r="290" spans="1:7" x14ac:dyDescent="0.25">
      <c r="A290" s="5">
        <v>41640</v>
      </c>
      <c r="B290" s="6">
        <v>108.2596551724138</v>
      </c>
      <c r="C290" s="2">
        <v>1268.91345111037</v>
      </c>
      <c r="D290" s="1">
        <v>455935</v>
      </c>
      <c r="E290" s="7">
        <v>2.3816045450000001</v>
      </c>
      <c r="F290" s="7">
        <v>3946.44</v>
      </c>
      <c r="G290" s="1">
        <v>10.5</v>
      </c>
    </row>
    <row r="291" spans="1:7" x14ac:dyDescent="0.25">
      <c r="A291" s="5">
        <v>41671</v>
      </c>
      <c r="B291" s="6">
        <v>108.84892857142857</v>
      </c>
      <c r="C291" s="2">
        <v>1260.84316539517</v>
      </c>
      <c r="D291" s="1">
        <v>450358.8</v>
      </c>
      <c r="E291" s="7">
        <v>2.3830900000000002</v>
      </c>
      <c r="F291" s="7">
        <v>3971.7</v>
      </c>
      <c r="G291" s="1">
        <v>10.75</v>
      </c>
    </row>
    <row r="292" spans="1:7" x14ac:dyDescent="0.25">
      <c r="A292" s="5">
        <v>41699</v>
      </c>
      <c r="B292" s="6">
        <v>107.62161290322581</v>
      </c>
      <c r="C292" s="2">
        <v>1250.58769763278</v>
      </c>
      <c r="D292" s="1">
        <v>462159.8</v>
      </c>
      <c r="E292" s="7">
        <v>2.3254947370000001</v>
      </c>
      <c r="F292" s="7">
        <v>4004.27</v>
      </c>
      <c r="G292" s="1">
        <v>10.75</v>
      </c>
    </row>
    <row r="293" spans="1:7" x14ac:dyDescent="0.25">
      <c r="A293" s="5">
        <v>41730</v>
      </c>
      <c r="B293" s="6">
        <v>107.51633333333329</v>
      </c>
      <c r="C293" s="2">
        <v>1240.90962705984</v>
      </c>
      <c r="D293" s="1">
        <v>468767.5</v>
      </c>
      <c r="E293" s="7">
        <v>2.231725</v>
      </c>
      <c r="F293" s="7">
        <v>4035.5</v>
      </c>
      <c r="G293" s="1">
        <v>11</v>
      </c>
    </row>
    <row r="294" spans="1:7" x14ac:dyDescent="0.25">
      <c r="A294" s="5">
        <v>41760</v>
      </c>
      <c r="B294" s="6">
        <v>109.51935483870972</v>
      </c>
      <c r="C294" s="2">
        <v>1233.5094871308499</v>
      </c>
      <c r="D294" s="1">
        <v>473347.1</v>
      </c>
      <c r="E294" s="7">
        <v>2.220280952</v>
      </c>
      <c r="F294" s="7">
        <v>4059.71</v>
      </c>
      <c r="G294" s="1">
        <v>11</v>
      </c>
    </row>
    <row r="295" spans="1:7" x14ac:dyDescent="0.25">
      <c r="A295" s="5">
        <v>41791</v>
      </c>
      <c r="B295" s="6">
        <v>111.55766666666668</v>
      </c>
      <c r="C295" s="2">
        <v>1230.30924238441</v>
      </c>
      <c r="D295" s="1">
        <v>458516.5</v>
      </c>
      <c r="E295" s="7">
        <v>2.2348599999999998</v>
      </c>
      <c r="F295" s="7">
        <v>4070.27</v>
      </c>
      <c r="G295" s="1">
        <v>11</v>
      </c>
    </row>
    <row r="296" spans="1:7" x14ac:dyDescent="0.25">
      <c r="A296" s="5">
        <v>41821</v>
      </c>
      <c r="B296" s="6">
        <v>107.18709677419355</v>
      </c>
      <c r="C296" s="2">
        <v>1228.71232419594</v>
      </c>
      <c r="D296" s="1">
        <v>481994</v>
      </c>
      <c r="E296" s="7">
        <v>2.2240217389999999</v>
      </c>
      <c r="F296" s="7">
        <v>4075.56</v>
      </c>
      <c r="G296" s="1">
        <v>11</v>
      </c>
    </row>
    <row r="297" spans="1:7" x14ac:dyDescent="0.25">
      <c r="A297" s="5">
        <v>41852</v>
      </c>
      <c r="B297" s="6">
        <v>102.25645161290323</v>
      </c>
      <c r="C297" s="2">
        <v>1226.5034166891201</v>
      </c>
      <c r="D297" s="1">
        <v>477052.9</v>
      </c>
      <c r="E297" s="7">
        <v>2.2674238099999999</v>
      </c>
      <c r="F297" s="7">
        <v>4082.9</v>
      </c>
      <c r="G297" s="1">
        <v>11</v>
      </c>
    </row>
    <row r="298" spans="1:7" x14ac:dyDescent="0.25">
      <c r="A298" s="5">
        <v>41883</v>
      </c>
      <c r="B298" s="6">
        <v>97.630333333333354</v>
      </c>
      <c r="C298" s="2">
        <v>1220.52470204002</v>
      </c>
      <c r="D298" s="1">
        <v>476520.6</v>
      </c>
      <c r="E298" s="7">
        <v>2.3322545450000001</v>
      </c>
      <c r="F298" s="7">
        <v>4102.8999999999996</v>
      </c>
      <c r="G298" s="1">
        <v>11</v>
      </c>
    </row>
    <row r="299" spans="1:7" x14ac:dyDescent="0.25">
      <c r="A299" s="5">
        <v>41913</v>
      </c>
      <c r="B299" s="6">
        <v>88.333870967741944</v>
      </c>
      <c r="C299" s="2">
        <v>1215.90456696508</v>
      </c>
      <c r="D299" s="1">
        <v>493304.7</v>
      </c>
      <c r="E299" s="7">
        <v>2.4476434779999998</v>
      </c>
      <c r="F299" s="7">
        <v>4118.49</v>
      </c>
      <c r="G299" s="1">
        <v>11.25</v>
      </c>
    </row>
    <row r="300" spans="1:7" x14ac:dyDescent="0.25">
      <c r="A300" s="5">
        <v>41944</v>
      </c>
      <c r="B300" s="6">
        <v>80.514137931034497</v>
      </c>
      <c r="C300" s="2">
        <v>1209.4936623256201</v>
      </c>
      <c r="D300" s="1">
        <v>489484.4</v>
      </c>
      <c r="E300" s="7">
        <v>2.5482300000000002</v>
      </c>
      <c r="F300" s="7">
        <v>4140.32</v>
      </c>
      <c r="G300" s="1">
        <v>11.25</v>
      </c>
    </row>
    <row r="301" spans="1:7" x14ac:dyDescent="0.25">
      <c r="A301" s="5">
        <v>41974</v>
      </c>
      <c r="B301" s="6">
        <v>63.381000000000007</v>
      </c>
      <c r="C301" s="2">
        <v>1202.0410034589599</v>
      </c>
      <c r="D301" s="1">
        <v>499867.7</v>
      </c>
      <c r="E301" s="7">
        <v>2.6387363640000001</v>
      </c>
      <c r="F301" s="7">
        <v>4165.99</v>
      </c>
      <c r="G301" s="1">
        <v>11.75</v>
      </c>
    </row>
    <row r="302" spans="1:7" x14ac:dyDescent="0.25">
      <c r="A302" s="5">
        <v>42005</v>
      </c>
      <c r="B302" s="6">
        <v>48.973870967741924</v>
      </c>
      <c r="C302" s="2">
        <v>1289.2203688109701</v>
      </c>
      <c r="D302" s="1">
        <v>472913.9</v>
      </c>
      <c r="E302" s="7">
        <v>2.6336190479999999</v>
      </c>
      <c r="F302" s="7">
        <v>4227.6400000000003</v>
      </c>
      <c r="G302" s="1">
        <v>12.25</v>
      </c>
    </row>
    <row r="303" spans="1:7" x14ac:dyDescent="0.25">
      <c r="A303" s="5">
        <v>42036</v>
      </c>
      <c r="B303" s="6">
        <v>56.481428571428573</v>
      </c>
      <c r="C303" s="2">
        <v>1274.4341067507801</v>
      </c>
      <c r="D303" s="1">
        <v>460156.7</v>
      </c>
      <c r="E303" s="7">
        <v>2.8158388890000001</v>
      </c>
      <c r="F303" s="7">
        <v>4276.6899999999996</v>
      </c>
      <c r="G303" s="1">
        <v>12.25</v>
      </c>
    </row>
    <row r="304" spans="1:7" x14ac:dyDescent="0.25">
      <c r="A304" s="5">
        <v>42064</v>
      </c>
      <c r="B304" s="6">
        <v>56.588064516129045</v>
      </c>
      <c r="C304" s="2">
        <v>1255.47873198104</v>
      </c>
      <c r="D304" s="1">
        <v>501752.2</v>
      </c>
      <c r="E304" s="7">
        <v>3.138863636</v>
      </c>
      <c r="F304" s="7">
        <v>4341.26</v>
      </c>
      <c r="G304" s="1">
        <v>12.75</v>
      </c>
    </row>
    <row r="305" spans="1:7" x14ac:dyDescent="0.25">
      <c r="A305" s="5">
        <v>42095</v>
      </c>
      <c r="B305" s="6">
        <v>58.470000000000013</v>
      </c>
      <c r="C305" s="2">
        <v>1246.62851548919</v>
      </c>
      <c r="D305" s="1">
        <v>486614.6</v>
      </c>
      <c r="E305" s="7">
        <v>3.0425949999999999</v>
      </c>
      <c r="F305" s="7">
        <v>4372.08</v>
      </c>
      <c r="G305" s="1">
        <v>13.25</v>
      </c>
    </row>
    <row r="306" spans="1:7" x14ac:dyDescent="0.25">
      <c r="A306" s="5">
        <v>42125</v>
      </c>
      <c r="B306" s="6">
        <v>64.155806451612904</v>
      </c>
      <c r="C306" s="2">
        <v>1234.4060860131799</v>
      </c>
      <c r="D306" s="1">
        <v>483239.7</v>
      </c>
      <c r="E306" s="7">
        <v>3.0610750000000002</v>
      </c>
      <c r="F306" s="7">
        <v>4415.37</v>
      </c>
      <c r="G306" s="1">
        <v>13.25</v>
      </c>
    </row>
    <row r="307" spans="1:7" x14ac:dyDescent="0.25">
      <c r="A307" s="5">
        <v>42156</v>
      </c>
      <c r="B307" s="6">
        <v>61.733333333333327</v>
      </c>
      <c r="C307" s="2">
        <v>1224.9760864483901</v>
      </c>
      <c r="D307" s="1">
        <v>486647.5</v>
      </c>
      <c r="E307" s="7">
        <v>3.11112381</v>
      </c>
      <c r="F307" s="7">
        <v>4449.3599999999997</v>
      </c>
      <c r="G307" s="1">
        <v>13.75</v>
      </c>
    </row>
    <row r="308" spans="1:7" x14ac:dyDescent="0.25">
      <c r="A308" s="5">
        <v>42186</v>
      </c>
      <c r="B308" s="6">
        <v>57.301290322580655</v>
      </c>
      <c r="C308" s="2">
        <v>1217.9111854968601</v>
      </c>
      <c r="D308" s="1">
        <v>502275.2</v>
      </c>
      <c r="E308" s="7">
        <v>3.2225086959999998</v>
      </c>
      <c r="F308" s="7">
        <v>4475.17</v>
      </c>
      <c r="G308" s="1">
        <v>14.25</v>
      </c>
    </row>
    <row r="309" spans="1:7" x14ac:dyDescent="0.25">
      <c r="A309" s="5">
        <v>42217</v>
      </c>
      <c r="B309" s="6">
        <v>47.796129032258051</v>
      </c>
      <c r="C309" s="2">
        <v>1214.8734386005599</v>
      </c>
      <c r="D309" s="1">
        <v>492505.7</v>
      </c>
      <c r="E309" s="7">
        <v>3.5136952379999999</v>
      </c>
      <c r="F309" s="7">
        <v>4486.3599999999997</v>
      </c>
      <c r="G309" s="1">
        <v>14.25</v>
      </c>
    </row>
    <row r="310" spans="1:7" x14ac:dyDescent="0.25">
      <c r="A310" s="5">
        <v>42248</v>
      </c>
      <c r="B310" s="6">
        <v>47.907333333333334</v>
      </c>
      <c r="C310" s="2">
        <v>1208.7091394558699</v>
      </c>
      <c r="D310" s="1">
        <v>496004.7</v>
      </c>
      <c r="E310" s="7">
        <v>3.9058095239999999</v>
      </c>
      <c r="F310" s="7">
        <v>4509.24</v>
      </c>
      <c r="G310" s="1">
        <v>14.25</v>
      </c>
    </row>
    <row r="311" spans="1:7" x14ac:dyDescent="0.25">
      <c r="A311" s="5">
        <v>42278</v>
      </c>
      <c r="B311" s="6">
        <v>48.35709677419355</v>
      </c>
      <c r="C311" s="2">
        <v>1199.47349888643</v>
      </c>
      <c r="D311" s="1">
        <v>518828.9</v>
      </c>
      <c r="E311" s="7">
        <v>3.8795047619999998</v>
      </c>
      <c r="F311" s="7">
        <v>4543.96</v>
      </c>
      <c r="G311" s="1">
        <v>14.25</v>
      </c>
    </row>
    <row r="312" spans="1:7" x14ac:dyDescent="0.25">
      <c r="A312" s="5">
        <v>42309</v>
      </c>
      <c r="B312" s="6">
        <v>44.71166666666668</v>
      </c>
      <c r="C312" s="2">
        <v>1186.30497997562</v>
      </c>
      <c r="D312" s="1">
        <v>513819.8</v>
      </c>
      <c r="E312" s="7">
        <v>3.7757999999999998</v>
      </c>
      <c r="F312" s="7">
        <v>4594.3999999999996</v>
      </c>
      <c r="G312" s="1">
        <v>14.25</v>
      </c>
    </row>
    <row r="313" spans="1:7" x14ac:dyDescent="0.25">
      <c r="A313" s="5">
        <v>42339</v>
      </c>
      <c r="B313" s="6">
        <v>38.506774193548381</v>
      </c>
      <c r="C313" s="2">
        <v>1175.7233673084199</v>
      </c>
      <c r="D313" s="1">
        <v>521918.7</v>
      </c>
      <c r="E313" s="7">
        <v>3.8704954549999999</v>
      </c>
      <c r="F313" s="7">
        <v>4635.75</v>
      </c>
      <c r="G313" s="1">
        <v>14.25</v>
      </c>
    </row>
    <row r="314" spans="1:7" x14ac:dyDescent="0.25">
      <c r="A314" s="5">
        <v>42370</v>
      </c>
      <c r="B314" s="6">
        <v>31.384193548387099</v>
      </c>
      <c r="C314" s="2">
        <v>1293.4592785422101</v>
      </c>
      <c r="D314" s="1">
        <v>490284</v>
      </c>
      <c r="E314" s="7">
        <v>4.0517149999999997</v>
      </c>
      <c r="F314" s="7">
        <v>4705.75</v>
      </c>
      <c r="G314" s="1">
        <v>14.25</v>
      </c>
    </row>
    <row r="315" spans="1:7" x14ac:dyDescent="0.25">
      <c r="A315" s="5">
        <v>42401</v>
      </c>
      <c r="B315" s="6">
        <v>32.038620689655176</v>
      </c>
      <c r="C315" s="2">
        <v>1281.2882990032499</v>
      </c>
      <c r="D315" s="1">
        <v>491011.7</v>
      </c>
      <c r="E315" s="7">
        <v>3.973115789</v>
      </c>
      <c r="F315" s="7">
        <v>4750.45</v>
      </c>
      <c r="G315" s="1">
        <v>14.25</v>
      </c>
    </row>
    <row r="316" spans="1:7" x14ac:dyDescent="0.25">
      <c r="A316" s="5">
        <v>42430</v>
      </c>
      <c r="B316" s="6">
        <v>38.218387096774201</v>
      </c>
      <c r="C316" s="2">
        <v>1275.6731833271899</v>
      </c>
      <c r="D316" s="1">
        <v>516985.9</v>
      </c>
      <c r="E316" s="7">
        <v>3.7033090909999999</v>
      </c>
      <c r="F316" s="7">
        <v>4771.3599999999997</v>
      </c>
      <c r="G316" s="1">
        <v>14.25</v>
      </c>
    </row>
    <row r="317" spans="1:7" x14ac:dyDescent="0.25">
      <c r="A317" s="5">
        <v>42461</v>
      </c>
      <c r="B317" s="6">
        <v>40.789666666666676</v>
      </c>
      <c r="C317" s="2">
        <v>1267.56256390713</v>
      </c>
      <c r="D317" s="1">
        <v>508058.7</v>
      </c>
      <c r="E317" s="7">
        <v>3.5652400000000002</v>
      </c>
      <c r="F317" s="7">
        <v>4801.8900000000003</v>
      </c>
      <c r="G317" s="1">
        <v>14.25</v>
      </c>
    </row>
    <row r="318" spans="1:7" x14ac:dyDescent="0.25">
      <c r="A318" s="5">
        <v>42491</v>
      </c>
      <c r="B318" s="6">
        <v>46.566774193548376</v>
      </c>
      <c r="C318" s="2">
        <v>1255.2606234339401</v>
      </c>
      <c r="D318" s="1">
        <v>513267.5</v>
      </c>
      <c r="E318" s="7">
        <v>3.5386857140000001</v>
      </c>
      <c r="F318" s="7">
        <v>4848.95</v>
      </c>
      <c r="G318" s="1">
        <v>14.25</v>
      </c>
    </row>
    <row r="319" spans="1:7" x14ac:dyDescent="0.25">
      <c r="A319" s="5">
        <v>42522</v>
      </c>
      <c r="B319" s="6">
        <v>48.513333333333328</v>
      </c>
      <c r="C319" s="2">
        <v>1249.38851416537</v>
      </c>
      <c r="D319" s="1">
        <v>536459.30000000005</v>
      </c>
      <c r="E319" s="7">
        <v>3.423877273</v>
      </c>
      <c r="F319" s="7">
        <v>4871.74</v>
      </c>
      <c r="G319" s="1">
        <v>14.25</v>
      </c>
    </row>
    <row r="320" spans="1:7" x14ac:dyDescent="0.25">
      <c r="A320" s="5">
        <v>42552</v>
      </c>
      <c r="B320" s="6">
        <v>45.372903225806461</v>
      </c>
      <c r="C320" s="2">
        <v>1241.4430584223301</v>
      </c>
      <c r="D320" s="1">
        <v>532947.80000000005</v>
      </c>
      <c r="E320" s="7">
        <v>3.2747105259999998</v>
      </c>
      <c r="F320" s="7">
        <v>4902.92</v>
      </c>
      <c r="G320" s="1">
        <v>14.25</v>
      </c>
    </row>
    <row r="321" spans="1:7" x14ac:dyDescent="0.25">
      <c r="A321" s="5">
        <v>42583</v>
      </c>
      <c r="B321" s="6">
        <v>45.31</v>
      </c>
      <c r="C321" s="2">
        <v>1237.6062397826799</v>
      </c>
      <c r="D321" s="1">
        <v>534761.80000000005</v>
      </c>
      <c r="E321" s="7">
        <v>3.209056522</v>
      </c>
      <c r="F321" s="7">
        <v>4918.12</v>
      </c>
      <c r="G321" s="1">
        <v>14.25</v>
      </c>
    </row>
    <row r="322" spans="1:7" x14ac:dyDescent="0.25">
      <c r="A322" s="5">
        <v>42614</v>
      </c>
      <c r="B322" s="6">
        <v>46.540666666666681</v>
      </c>
      <c r="C322" s="2">
        <v>1236.6180758017499</v>
      </c>
      <c r="D322" s="1">
        <v>509975</v>
      </c>
      <c r="E322" s="7">
        <v>3.2557714290000002</v>
      </c>
      <c r="F322" s="7">
        <v>4922.05</v>
      </c>
      <c r="G322" s="1">
        <v>14.25</v>
      </c>
    </row>
    <row r="323" spans="1:7" x14ac:dyDescent="0.25">
      <c r="A323" s="5">
        <v>42644</v>
      </c>
      <c r="B323" s="6">
        <v>49.485161290322573</v>
      </c>
      <c r="C323" s="2">
        <v>1234.5187631074</v>
      </c>
      <c r="D323" s="1">
        <v>525162.69999999995</v>
      </c>
      <c r="E323" s="7">
        <v>3.1852</v>
      </c>
      <c r="F323" s="7">
        <v>4930.42</v>
      </c>
      <c r="G323" s="1">
        <v>14</v>
      </c>
    </row>
    <row r="324" spans="1:7" x14ac:dyDescent="0.25">
      <c r="A324" s="5">
        <v>42675</v>
      </c>
      <c r="B324" s="6">
        <v>44.764999999999993</v>
      </c>
      <c r="C324" s="2">
        <v>1233.6555280135101</v>
      </c>
      <c r="D324" s="1">
        <v>541530.69999999995</v>
      </c>
      <c r="E324" s="7">
        <v>3.3414000000000001</v>
      </c>
      <c r="F324" s="7">
        <v>4933.87</v>
      </c>
      <c r="G324" s="1">
        <v>14</v>
      </c>
    </row>
    <row r="325" spans="1:7" x14ac:dyDescent="0.25">
      <c r="A325" s="5">
        <v>42705</v>
      </c>
      <c r="B325" s="6">
        <v>52.562580645161283</v>
      </c>
      <c r="C325" s="2">
        <v>1231.93018106453</v>
      </c>
      <c r="D325" s="1">
        <v>565780.5</v>
      </c>
      <c r="E325" s="7">
        <v>3.3516681818181802</v>
      </c>
      <c r="F325" s="7">
        <v>4940.78</v>
      </c>
      <c r="G325" s="1">
        <v>13.75</v>
      </c>
    </row>
    <row r="326" spans="1:7" x14ac:dyDescent="0.25">
      <c r="A326" s="5">
        <v>42736</v>
      </c>
      <c r="B326" s="6">
        <v>54.52129032258064</v>
      </c>
      <c r="C326" s="2">
        <v>1306.23978893607</v>
      </c>
      <c r="D326" s="1">
        <v>526564.69999999995</v>
      </c>
      <c r="E326" s="7">
        <v>3.1959863636363601</v>
      </c>
      <c r="F326" s="7">
        <v>4961.53</v>
      </c>
      <c r="G326" s="1">
        <v>13</v>
      </c>
    </row>
    <row r="327" spans="1:7" x14ac:dyDescent="0.25">
      <c r="A327" s="5">
        <v>42767</v>
      </c>
      <c r="B327" s="6">
        <v>54.902857142857151</v>
      </c>
      <c r="C327" s="2">
        <v>1303.11170940033</v>
      </c>
      <c r="D327" s="1">
        <v>514120.5</v>
      </c>
      <c r="E327" s="7">
        <v>3.1035888888888898</v>
      </c>
      <c r="F327" s="7">
        <v>4973.4399999999996</v>
      </c>
      <c r="G327" s="1">
        <v>12.25</v>
      </c>
    </row>
    <row r="328" spans="1:7" x14ac:dyDescent="0.25">
      <c r="A328" s="5">
        <v>42795</v>
      </c>
      <c r="B328" s="6">
        <v>51.638709677419357</v>
      </c>
      <c r="C328" s="2">
        <v>1298.95375358763</v>
      </c>
      <c r="D328" s="1">
        <v>544312.9</v>
      </c>
      <c r="E328" s="7">
        <v>3.1273304347826101</v>
      </c>
      <c r="F328" s="7">
        <v>4989.3599999999997</v>
      </c>
      <c r="G328" s="1">
        <v>12.25</v>
      </c>
    </row>
    <row r="329" spans="1:7" x14ac:dyDescent="0.25">
      <c r="A329" s="5">
        <v>42826</v>
      </c>
      <c r="B329" s="6">
        <v>52.374137931034468</v>
      </c>
      <c r="C329" s="2">
        <v>1297.91580802467</v>
      </c>
      <c r="D329" s="1">
        <v>525238.1</v>
      </c>
      <c r="E329" s="7">
        <v>3.13557222222222</v>
      </c>
      <c r="F329" s="7">
        <v>4993.3500000000004</v>
      </c>
      <c r="G329" s="1">
        <v>11.25</v>
      </c>
    </row>
    <row r="330" spans="1:7" x14ac:dyDescent="0.25">
      <c r="A330" s="5">
        <v>42856</v>
      </c>
      <c r="B330" s="6">
        <v>50.412580645161285</v>
      </c>
      <c r="C330" s="2">
        <v>1293.2590549814099</v>
      </c>
      <c r="D330" s="1">
        <v>548887.69999999995</v>
      </c>
      <c r="E330" s="7">
        <v>3.20870454545455</v>
      </c>
      <c r="F330" s="7">
        <v>5011.33</v>
      </c>
      <c r="G330" s="1">
        <v>11.25</v>
      </c>
    </row>
    <row r="331" spans="1:7" x14ac:dyDescent="0.25">
      <c r="A331" s="5">
        <v>42887</v>
      </c>
      <c r="B331" s="6">
        <v>46.557000000000009</v>
      </c>
      <c r="C331" s="2">
        <v>1297.1494706082501</v>
      </c>
      <c r="D331" s="1">
        <v>556787.6</v>
      </c>
      <c r="E331" s="7">
        <v>3.29476666666667</v>
      </c>
      <c r="F331" s="7">
        <v>4996.3</v>
      </c>
      <c r="G331" s="1">
        <v>10.25</v>
      </c>
    </row>
    <row r="332" spans="1:7" x14ac:dyDescent="0.25">
      <c r="A332" s="5">
        <v>42917</v>
      </c>
      <c r="B332" s="6">
        <v>48.266451612903225</v>
      </c>
      <c r="C332" s="2">
        <v>1294.94901883995</v>
      </c>
      <c r="D332" s="1">
        <v>557458.19999999995</v>
      </c>
      <c r="E332" s="7">
        <v>3.2055380952380998</v>
      </c>
      <c r="F332" s="7">
        <v>5004.79</v>
      </c>
      <c r="G332" s="1">
        <v>9.25</v>
      </c>
    </row>
    <row r="333" spans="1:7" x14ac:dyDescent="0.25">
      <c r="A333" s="5">
        <v>42948</v>
      </c>
      <c r="B333" s="6">
        <v>51.609354838709685</v>
      </c>
      <c r="C333" s="2">
        <v>1295.3372480907601</v>
      </c>
      <c r="D333" s="1">
        <v>555578.69999999995</v>
      </c>
      <c r="E333" s="7">
        <v>3.1503130434782598</v>
      </c>
      <c r="F333" s="7">
        <v>5003.29</v>
      </c>
      <c r="G333" s="1">
        <v>9.25</v>
      </c>
    </row>
    <row r="334" spans="1:7" x14ac:dyDescent="0.25">
      <c r="A334" s="5">
        <v>42979</v>
      </c>
      <c r="B334" s="6">
        <v>55.785000000000011</v>
      </c>
      <c r="C334" s="2">
        <v>1295.5961969417999</v>
      </c>
      <c r="D334" s="1">
        <v>528871.19999999995</v>
      </c>
      <c r="E334" s="7">
        <v>3.1341899999999998</v>
      </c>
      <c r="F334" s="7">
        <v>5002.29</v>
      </c>
      <c r="G334" s="1">
        <v>8.25</v>
      </c>
    </row>
    <row r="335" spans="1:7" x14ac:dyDescent="0.25">
      <c r="A335" s="5">
        <v>43009</v>
      </c>
      <c r="B335" s="6">
        <v>57.307741935483861</v>
      </c>
      <c r="C335" s="2">
        <v>1290.81976975781</v>
      </c>
      <c r="D335" s="1">
        <v>549304.69999999995</v>
      </c>
      <c r="E335" s="7">
        <v>3.1906380952380999</v>
      </c>
      <c r="F335" s="7">
        <v>5020.8</v>
      </c>
      <c r="G335" s="1">
        <v>7.5</v>
      </c>
    </row>
    <row r="336" spans="1:7" x14ac:dyDescent="0.25">
      <c r="A336" s="5">
        <v>43040</v>
      </c>
      <c r="B336" s="6">
        <v>62.578333333333333</v>
      </c>
      <c r="C336" s="2">
        <v>1288.49981311533</v>
      </c>
      <c r="D336" s="1">
        <v>566209.30000000005</v>
      </c>
      <c r="E336" s="7">
        <v>3.2587350000000002</v>
      </c>
      <c r="F336" s="7">
        <v>5029.84</v>
      </c>
      <c r="G336" s="1">
        <v>7.5</v>
      </c>
    </row>
    <row r="337" spans="1:7" x14ac:dyDescent="0.25">
      <c r="A337" s="5">
        <v>43070</v>
      </c>
      <c r="B337" s="6">
        <v>64.37466666666667</v>
      </c>
      <c r="C337" s="2">
        <v>1285.1577855686801</v>
      </c>
      <c r="D337" s="1">
        <v>588892.80000000005</v>
      </c>
      <c r="E337" s="7">
        <v>3.2913100000000002</v>
      </c>
      <c r="F337" s="7">
        <v>5042.92</v>
      </c>
      <c r="G337" s="1">
        <v>7</v>
      </c>
    </row>
    <row r="338" spans="1:7" x14ac:dyDescent="0.25">
      <c r="A338" s="5">
        <v>43101</v>
      </c>
      <c r="B338" s="6">
        <v>68.925161290322578</v>
      </c>
      <c r="C338" s="2">
        <v>1305.47149877733</v>
      </c>
      <c r="D338" s="1">
        <v>555644.6</v>
      </c>
      <c r="E338" s="7">
        <v>3.2099863636363599</v>
      </c>
      <c r="F338" s="7">
        <v>5054.5200000000004</v>
      </c>
      <c r="G338" s="1">
        <v>7</v>
      </c>
    </row>
    <row r="339" spans="1:7" x14ac:dyDescent="0.25">
      <c r="A339" s="5">
        <v>43132</v>
      </c>
      <c r="B339" s="6">
        <v>65.456296296296301</v>
      </c>
      <c r="C339" s="2">
        <v>1303.1253925057599</v>
      </c>
      <c r="D339" s="1">
        <v>528905.5</v>
      </c>
      <c r="E339" s="7">
        <v>3.2409055555555599</v>
      </c>
      <c r="F339" s="7">
        <v>5063.62</v>
      </c>
      <c r="G339" s="1">
        <v>6.75</v>
      </c>
    </row>
    <row r="340" spans="1:7" x14ac:dyDescent="0.25">
      <c r="A340" s="5">
        <v>43160</v>
      </c>
      <c r="B340" s="6">
        <v>66.01423076923075</v>
      </c>
      <c r="C340" s="2">
        <v>1302.2150080123799</v>
      </c>
      <c r="D340" s="1">
        <v>560120.69999999995</v>
      </c>
      <c r="E340" s="7">
        <v>3.2786142857142901</v>
      </c>
      <c r="F340" s="7">
        <v>5067.16</v>
      </c>
      <c r="G340" s="1">
        <v>6.5</v>
      </c>
    </row>
    <row r="341" spans="1:7" x14ac:dyDescent="0.25">
      <c r="A341" s="5">
        <v>43191</v>
      </c>
      <c r="B341" s="6">
        <v>71.913333333333341</v>
      </c>
      <c r="C341" s="2">
        <v>1299.4863523573199</v>
      </c>
      <c r="D341" s="1">
        <v>559359.80000000005</v>
      </c>
      <c r="E341" s="7">
        <v>3.4068999999999998</v>
      </c>
      <c r="F341" s="7">
        <v>5077.8</v>
      </c>
      <c r="G341" s="1">
        <v>6.5</v>
      </c>
    </row>
    <row r="342" spans="1:7" x14ac:dyDescent="0.25">
      <c r="A342" s="5">
        <v>43221</v>
      </c>
      <c r="B342" s="6">
        <v>76.787307692307706</v>
      </c>
      <c r="C342" s="2">
        <v>1293.92363759724</v>
      </c>
      <c r="D342" s="1">
        <v>547016.5</v>
      </c>
      <c r="E342" s="7">
        <v>3.6354619047619101</v>
      </c>
      <c r="F342" s="7">
        <v>5099.63</v>
      </c>
      <c r="G342" s="1">
        <v>6.5</v>
      </c>
    </row>
    <row r="343" spans="1:7" x14ac:dyDescent="0.25">
      <c r="A343" s="5">
        <v>43252</v>
      </c>
      <c r="B343" s="6">
        <v>74.408846153846156</v>
      </c>
      <c r="C343" s="2">
        <v>1275.6825550260501</v>
      </c>
      <c r="D343" s="1">
        <v>580697.80000000005</v>
      </c>
      <c r="E343" s="7">
        <v>3.77257142857143</v>
      </c>
      <c r="F343" s="7">
        <v>5172.55</v>
      </c>
      <c r="G343" s="1">
        <v>6.5</v>
      </c>
    </row>
    <row r="344" spans="1:7" x14ac:dyDescent="0.25">
      <c r="A344" s="5">
        <v>43282</v>
      </c>
      <c r="B344" s="6">
        <v>74.334230769230757</v>
      </c>
      <c r="C344" s="2">
        <v>1272.5016391925101</v>
      </c>
      <c r="D344" s="1">
        <v>583054.80000000005</v>
      </c>
      <c r="E344" s="7">
        <v>3.8281363636363599</v>
      </c>
      <c r="F344" s="7">
        <v>5185.4799999999996</v>
      </c>
      <c r="G344" s="1">
        <v>6.5</v>
      </c>
    </row>
    <row r="345" spans="1:7" x14ac:dyDescent="0.25">
      <c r="A345" s="5">
        <v>43313</v>
      </c>
      <c r="B345" s="6">
        <v>72.371111111111105</v>
      </c>
      <c r="C345" s="2">
        <v>1272.5016391925101</v>
      </c>
      <c r="D345" s="1">
        <v>582756.69999999995</v>
      </c>
      <c r="E345" s="7">
        <v>3.92915652173913</v>
      </c>
      <c r="F345" s="7">
        <v>5185.4799999999996</v>
      </c>
      <c r="G345" s="1">
        <v>6.5</v>
      </c>
    </row>
    <row r="346" spans="1:7" x14ac:dyDescent="0.25">
      <c r="A346" s="5">
        <v>43344</v>
      </c>
      <c r="B346" s="6">
        <v>78.738</v>
      </c>
      <c r="C346" s="2">
        <v>1268.69468414009</v>
      </c>
      <c r="D346" s="1">
        <v>556776.6</v>
      </c>
      <c r="E346" s="7">
        <v>4.1159473684210504</v>
      </c>
      <c r="F346" s="7">
        <v>5201.04</v>
      </c>
      <c r="G346" s="1">
        <v>6.5</v>
      </c>
    </row>
    <row r="347" spans="1:7" x14ac:dyDescent="0.25">
      <c r="A347" s="5">
        <v>43374</v>
      </c>
      <c r="B347" s="6">
        <v>81.50500000000001</v>
      </c>
      <c r="C347" s="2">
        <v>1263.6411303295399</v>
      </c>
      <c r="D347" s="1">
        <v>591983.9</v>
      </c>
      <c r="E347" s="7">
        <v>3.7578045454545501</v>
      </c>
      <c r="F347" s="7">
        <v>5221.84</v>
      </c>
      <c r="G347" s="1">
        <v>6.5</v>
      </c>
    </row>
    <row r="348" spans="1:7" x14ac:dyDescent="0.25">
      <c r="A348" s="5">
        <v>43405</v>
      </c>
      <c r="B348" s="6">
        <v>65.689230769230761</v>
      </c>
      <c r="C348" s="2">
        <v>1266.8070319594401</v>
      </c>
      <c r="D348" s="1">
        <v>593926.9</v>
      </c>
      <c r="E348" s="7">
        <v>3.7860149999999999</v>
      </c>
      <c r="F348" s="7">
        <v>5208.79</v>
      </c>
      <c r="G348" s="1">
        <v>6.5</v>
      </c>
    </row>
    <row r="349" spans="1:7" x14ac:dyDescent="0.25">
      <c r="A349" s="5">
        <v>43435</v>
      </c>
      <c r="B349" s="6">
        <v>57.382272727272742</v>
      </c>
      <c r="C349" s="2">
        <v>1265.0365408506</v>
      </c>
      <c r="D349" s="1">
        <v>603155.19999999995</v>
      </c>
      <c r="E349" s="7">
        <v>3.8821363636363602</v>
      </c>
      <c r="F349" s="7">
        <v>5216.08</v>
      </c>
      <c r="G349" s="1">
        <v>6.5</v>
      </c>
    </row>
    <row r="350" spans="1:7" x14ac:dyDescent="0.25">
      <c r="A350" s="5">
        <v>43466</v>
      </c>
      <c r="B350" s="6">
        <v>59.092307692307678</v>
      </c>
      <c r="C350" s="2">
        <v>1318.63442384324</v>
      </c>
      <c r="D350" s="1">
        <v>578452.6</v>
      </c>
      <c r="E350" s="7">
        <v>3.7410545454545501</v>
      </c>
      <c r="F350" s="7">
        <v>5234.8599999999997</v>
      </c>
      <c r="G350" s="1">
        <v>6.5</v>
      </c>
    </row>
    <row r="351" spans="1:7" x14ac:dyDescent="0.25">
      <c r="A351" s="5">
        <v>43497</v>
      </c>
      <c r="B351" s="6">
        <v>63.705652173913037</v>
      </c>
      <c r="C351" s="2">
        <v>1311.55160522351</v>
      </c>
      <c r="D351" s="1">
        <v>567984.5</v>
      </c>
      <c r="E351" s="7">
        <v>3.7230249999999998</v>
      </c>
      <c r="F351" s="7">
        <v>5263.13</v>
      </c>
      <c r="G351" s="1">
        <v>6.5</v>
      </c>
    </row>
    <row r="352" spans="1:7" x14ac:dyDescent="0.25">
      <c r="A352" s="5">
        <v>43525</v>
      </c>
      <c r="B352" s="6">
        <v>66.138571428571439</v>
      </c>
      <c r="C352" s="2">
        <v>1301.52886874347</v>
      </c>
      <c r="D352" s="1">
        <v>579172.6</v>
      </c>
      <c r="E352" s="7">
        <v>3.8458842105263198</v>
      </c>
      <c r="F352" s="7">
        <v>5303.66</v>
      </c>
      <c r="G352" s="1">
        <v>6.5</v>
      </c>
    </row>
    <row r="353" spans="1:7" x14ac:dyDescent="0.25">
      <c r="A353" s="5">
        <v>43556</v>
      </c>
      <c r="B353" s="6">
        <v>71.259500000000003</v>
      </c>
      <c r="C353" s="2">
        <v>1293.7667463845801</v>
      </c>
      <c r="D353" s="1">
        <v>592916</v>
      </c>
      <c r="E353" s="7">
        <v>3.8955571428571401</v>
      </c>
      <c r="F353" s="7">
        <v>5335.48</v>
      </c>
      <c r="G353" s="1">
        <v>6.5</v>
      </c>
    </row>
    <row r="354" spans="1:7" x14ac:dyDescent="0.25">
      <c r="A354" s="5">
        <v>43586</v>
      </c>
      <c r="B354" s="6">
        <v>71.172608695652173</v>
      </c>
      <c r="C354" s="2">
        <v>1291.8297813409999</v>
      </c>
      <c r="D354" s="1">
        <v>604607.4</v>
      </c>
      <c r="E354" s="7">
        <v>4.0009181818181796</v>
      </c>
      <c r="F354" s="7">
        <v>5343.48</v>
      </c>
      <c r="G354" s="1">
        <v>6.5</v>
      </c>
    </row>
    <row r="355" spans="1:7" x14ac:dyDescent="0.25">
      <c r="A355" s="5">
        <v>43617</v>
      </c>
      <c r="B355" s="6">
        <v>64.17</v>
      </c>
      <c r="C355" s="2">
        <v>1291.7016622349099</v>
      </c>
      <c r="D355" s="1">
        <v>598283</v>
      </c>
      <c r="E355" s="7">
        <v>3.8582263157894698</v>
      </c>
      <c r="F355" s="7">
        <v>5344.01</v>
      </c>
      <c r="G355" s="1">
        <v>6.5</v>
      </c>
    </row>
    <row r="356" spans="1:7" x14ac:dyDescent="0.25">
      <c r="A356" s="5">
        <v>43647</v>
      </c>
      <c r="B356" s="6">
        <v>63.919130434782602</v>
      </c>
      <c r="C356" s="2">
        <v>1290.4122183069001</v>
      </c>
      <c r="D356" s="1">
        <v>627049.69999999995</v>
      </c>
      <c r="E356" s="7">
        <v>3.7787130434782599</v>
      </c>
      <c r="F356" s="7">
        <v>5349.35</v>
      </c>
      <c r="G356" s="1">
        <v>6.5</v>
      </c>
    </row>
    <row r="357" spans="1:7" x14ac:dyDescent="0.25">
      <c r="A357" s="5">
        <v>43678</v>
      </c>
      <c r="B357" s="6">
        <v>59.041818181818186</v>
      </c>
      <c r="C357" s="2">
        <v>1288.86539190443</v>
      </c>
      <c r="D357" s="1">
        <v>616157.6</v>
      </c>
      <c r="E357" s="7">
        <v>4.0193818181818202</v>
      </c>
      <c r="F357" s="7">
        <v>5355.77</v>
      </c>
      <c r="G357" s="1">
        <v>6</v>
      </c>
    </row>
    <row r="358" spans="1:7" x14ac:dyDescent="0.25">
      <c r="A358" s="5">
        <v>43709</v>
      </c>
      <c r="B358" s="6">
        <v>62.826666666666675</v>
      </c>
      <c r="C358" s="2">
        <v>1289.51065646197</v>
      </c>
      <c r="D358" s="1">
        <v>614187.9</v>
      </c>
      <c r="E358" s="7">
        <v>4.1208999999999998</v>
      </c>
      <c r="F358" s="7">
        <v>5353.09</v>
      </c>
      <c r="G358" s="1">
        <v>5.5</v>
      </c>
    </row>
    <row r="359" spans="1:7" x14ac:dyDescent="0.25">
      <c r="A359" s="5">
        <v>43739</v>
      </c>
      <c r="B359" s="6">
        <v>59.713043478260886</v>
      </c>
      <c r="C359" s="2">
        <v>1288.99535594176</v>
      </c>
      <c r="D359" s="1">
        <v>641340.1</v>
      </c>
      <c r="E359" s="7">
        <v>4.0863869565217401</v>
      </c>
      <c r="F359" s="7">
        <v>5355.23</v>
      </c>
      <c r="G359" s="1">
        <v>5</v>
      </c>
    </row>
    <row r="360" spans="1:7" x14ac:dyDescent="0.25">
      <c r="A360" s="5">
        <v>43770</v>
      </c>
      <c r="B360" s="6">
        <v>63.211904761904762</v>
      </c>
      <c r="C360" s="2">
        <v>1282.0717476296199</v>
      </c>
      <c r="D360" s="1">
        <v>634826.19999999995</v>
      </c>
      <c r="E360" s="7">
        <v>4.154725</v>
      </c>
      <c r="F360" s="7">
        <v>5384.15</v>
      </c>
      <c r="G360" s="1">
        <v>5</v>
      </c>
    </row>
    <row r="361" spans="1:7" x14ac:dyDescent="0.25">
      <c r="A361" s="5">
        <v>43800</v>
      </c>
      <c r="B361" s="6">
        <v>67.128500000000003</v>
      </c>
      <c r="C361" s="2">
        <v>1266.61821264477</v>
      </c>
      <c r="D361" s="1">
        <v>646343.1</v>
      </c>
      <c r="E361" s="7">
        <v>4.1089238095238096</v>
      </c>
      <c r="F361" s="7">
        <v>5449.84</v>
      </c>
      <c r="G361" s="1">
        <v>4.5</v>
      </c>
    </row>
    <row r="362" spans="1:7" x14ac:dyDescent="0.25">
      <c r="A362" s="5">
        <v>43831</v>
      </c>
      <c r="B362" s="6">
        <v>63.645454545454534</v>
      </c>
      <c r="C362" s="2">
        <v>1316.15407156161</v>
      </c>
      <c r="D362" s="1">
        <v>617747.19999999995</v>
      </c>
      <c r="E362" s="7">
        <v>4.1488636363636404</v>
      </c>
      <c r="F362" s="7">
        <v>5460.19</v>
      </c>
      <c r="G362" s="1">
        <v>4.5</v>
      </c>
    </row>
    <row r="363" spans="1:7" x14ac:dyDescent="0.25">
      <c r="A363" s="5">
        <v>43862</v>
      </c>
      <c r="B363" s="6">
        <v>55.702000000000012</v>
      </c>
      <c r="C363" s="2">
        <v>1321.5085739568899</v>
      </c>
      <c r="D363" s="1">
        <v>609810.80000000005</v>
      </c>
      <c r="E363" s="7">
        <v>4.3404111111111101</v>
      </c>
      <c r="F363" s="7">
        <v>5469.47</v>
      </c>
      <c r="G363" s="1">
        <v>4.25</v>
      </c>
    </row>
    <row r="364" spans="1:7" x14ac:dyDescent="0.25">
      <c r="A364" s="5">
        <v>43891</v>
      </c>
      <c r="B364" s="6">
        <v>32.01</v>
      </c>
      <c r="C364" s="2">
        <v>1319.1329398538501</v>
      </c>
      <c r="D364" s="1">
        <v>616335.30000000005</v>
      </c>
      <c r="E364" s="7">
        <v>4.8832181818181803</v>
      </c>
      <c r="F364" s="7">
        <v>5479.32</v>
      </c>
      <c r="G364" s="1">
        <v>3.75</v>
      </c>
    </row>
    <row r="365" spans="1:7" x14ac:dyDescent="0.25">
      <c r="A365" s="5">
        <v>43922</v>
      </c>
      <c r="B365" s="6">
        <v>18.466666666666669</v>
      </c>
      <c r="C365" s="2">
        <v>1322.1733507478</v>
      </c>
      <c r="D365" s="1">
        <v>555387.4</v>
      </c>
      <c r="E365" s="7">
        <v>5.3249849999999999</v>
      </c>
      <c r="F365" s="7">
        <v>5466.72</v>
      </c>
      <c r="G365" s="1">
        <v>3.75</v>
      </c>
    </row>
    <row r="366" spans="1:7" x14ac:dyDescent="0.25">
      <c r="A366" s="5">
        <v>43952</v>
      </c>
      <c r="B366" s="6">
        <v>29.600000000000005</v>
      </c>
      <c r="C366" s="2">
        <v>1325.4878462511799</v>
      </c>
      <c r="D366" s="1">
        <v>561628.4</v>
      </c>
      <c r="E366" s="7">
        <v>5.6428500000000001</v>
      </c>
      <c r="F366" s="7">
        <v>5453.05</v>
      </c>
      <c r="G366" s="1">
        <v>3</v>
      </c>
    </row>
    <row r="367" spans="1:7" x14ac:dyDescent="0.25">
      <c r="A367" s="5">
        <v>43983</v>
      </c>
      <c r="B367" s="6">
        <v>40.266818181818181</v>
      </c>
      <c r="C367" s="2">
        <v>1321.5230710442299</v>
      </c>
      <c r="D367" s="1">
        <v>591537.30000000005</v>
      </c>
      <c r="E367" s="7">
        <v>5.1959952380952403</v>
      </c>
      <c r="F367" s="7">
        <v>5469.41</v>
      </c>
      <c r="G367" s="1">
        <v>2.25</v>
      </c>
    </row>
    <row r="368" spans="1:7" x14ac:dyDescent="0.25">
      <c r="A368" s="5">
        <v>44013</v>
      </c>
      <c r="B368" s="6">
        <v>43.24217391304348</v>
      </c>
      <c r="C368" s="2">
        <v>1315.73274135885</v>
      </c>
      <c r="D368" s="1">
        <v>629700.9</v>
      </c>
      <c r="E368" s="7">
        <v>5.27959565217391</v>
      </c>
      <c r="F368" s="7">
        <v>5493.48</v>
      </c>
      <c r="G368" s="1">
        <v>2.25</v>
      </c>
    </row>
    <row r="369" spans="1:7" x14ac:dyDescent="0.25">
      <c r="A369" s="5">
        <v>44044</v>
      </c>
      <c r="B369" s="6">
        <v>44.736000000000004</v>
      </c>
      <c r="C369" s="2">
        <v>1311.0122686033301</v>
      </c>
      <c r="D369" s="1">
        <v>625136.30000000005</v>
      </c>
      <c r="E369" s="7">
        <v>5.4606333333333303</v>
      </c>
      <c r="F369" s="7">
        <v>5513.26</v>
      </c>
      <c r="G369" s="1">
        <v>2</v>
      </c>
    </row>
    <row r="370" spans="1:7" x14ac:dyDescent="0.25">
      <c r="A370" s="5">
        <v>44075</v>
      </c>
      <c r="B370" s="6">
        <v>40.739600000000003</v>
      </c>
      <c r="C370" s="2">
        <v>1299.7037525871101</v>
      </c>
      <c r="D370" s="1">
        <v>635263.9</v>
      </c>
      <c r="E370" s="7">
        <v>5.3988809523809502</v>
      </c>
      <c r="F370" s="7">
        <v>5561.23</v>
      </c>
      <c r="G370" s="1">
        <v>2</v>
      </c>
    </row>
    <row r="371" spans="1:7" x14ac:dyDescent="0.25">
      <c r="A371" s="5">
        <v>44105</v>
      </c>
      <c r="B371" s="6">
        <v>40.189545454545453</v>
      </c>
      <c r="C371" s="2">
        <v>1288.23956640146</v>
      </c>
      <c r="D371" s="1">
        <v>661149</v>
      </c>
      <c r="E371" s="7">
        <v>5.6251904761904798</v>
      </c>
      <c r="F371" s="7">
        <v>5610.72</v>
      </c>
      <c r="G371" s="1">
        <v>2</v>
      </c>
    </row>
    <row r="372" spans="1:7" x14ac:dyDescent="0.25">
      <c r="A372" s="5">
        <v>44136</v>
      </c>
      <c r="B372" s="6">
        <v>42.692380952380944</v>
      </c>
      <c r="C372" s="2">
        <v>1276.1168745873099</v>
      </c>
      <c r="D372" s="1">
        <v>665182.80000000005</v>
      </c>
      <c r="E372" s="7">
        <v>5.4172349999999998</v>
      </c>
      <c r="F372" s="7">
        <v>5664.02</v>
      </c>
      <c r="G372" s="1">
        <v>2</v>
      </c>
    </row>
    <row r="373" spans="1:7" x14ac:dyDescent="0.25">
      <c r="A373" s="5">
        <v>44166</v>
      </c>
      <c r="B373" s="6">
        <v>49.845263157894735</v>
      </c>
      <c r="C373" s="2">
        <v>1257.75469790541</v>
      </c>
      <c r="D373" s="1">
        <v>685042.6</v>
      </c>
      <c r="E373" s="7">
        <v>5.14494545454545</v>
      </c>
      <c r="F373" s="7">
        <v>5746.71</v>
      </c>
      <c r="G373" s="1">
        <v>2</v>
      </c>
    </row>
    <row r="374" spans="1:7" x14ac:dyDescent="0.25">
      <c r="A374" s="5">
        <v>44197</v>
      </c>
      <c r="B374" s="6">
        <v>54.774000000000001</v>
      </c>
      <c r="C374" s="2">
        <v>1320.3863781903899</v>
      </c>
      <c r="D374" s="1">
        <v>653790.4</v>
      </c>
      <c r="E374" s="7">
        <v>5.3555999999999999</v>
      </c>
      <c r="F374" s="7">
        <v>5762.23</v>
      </c>
      <c r="G374" s="1">
        <v>2</v>
      </c>
    </row>
    <row r="375" spans="1:7" x14ac:dyDescent="0.25">
      <c r="A375" s="5">
        <v>44228</v>
      </c>
      <c r="B375" s="6">
        <v>62.276499999999999</v>
      </c>
      <c r="C375" s="2">
        <v>1309.6473350454801</v>
      </c>
      <c r="D375" s="1">
        <v>676255</v>
      </c>
      <c r="E375" s="7">
        <v>5.4158944444444401</v>
      </c>
      <c r="F375" s="7">
        <v>5809.48</v>
      </c>
      <c r="G375" s="1">
        <v>2</v>
      </c>
    </row>
    <row r="376" spans="1:7" x14ac:dyDescent="0.25">
      <c r="A376" s="5">
        <v>44256</v>
      </c>
      <c r="B376" s="6">
        <v>65.41</v>
      </c>
      <c r="C376" s="2">
        <v>1298.48074218697</v>
      </c>
      <c r="D376" s="1">
        <v>735993.6</v>
      </c>
      <c r="E376" s="7">
        <v>5.6455478260869603</v>
      </c>
      <c r="F376" s="7">
        <v>5859.44</v>
      </c>
      <c r="G376" s="1">
        <v>2.75</v>
      </c>
    </row>
    <row r="377" spans="1:7" x14ac:dyDescent="0.25">
      <c r="A377" s="5">
        <v>44287</v>
      </c>
      <c r="B377" s="6">
        <v>64.760952380952375</v>
      </c>
      <c r="C377" s="2">
        <v>1293.5642865765201</v>
      </c>
      <c r="D377" s="1">
        <v>713652.1</v>
      </c>
      <c r="E377" s="7">
        <v>5.5615350000000001</v>
      </c>
      <c r="F377" s="7">
        <v>5881.71</v>
      </c>
      <c r="G377" s="1">
        <v>2.75</v>
      </c>
    </row>
    <row r="378" spans="1:7" x14ac:dyDescent="0.25">
      <c r="A378" s="5">
        <v>44317</v>
      </c>
      <c r="B378" s="6">
        <v>68.51333333333335</v>
      </c>
      <c r="C378" s="2">
        <v>1281.2651035588401</v>
      </c>
      <c r="D378" s="1">
        <v>712134.2</v>
      </c>
      <c r="E378" s="7">
        <v>5.2904476190476197</v>
      </c>
      <c r="F378" s="7">
        <v>5938.17</v>
      </c>
      <c r="G378" s="1">
        <v>2.75</v>
      </c>
    </row>
    <row r="379" spans="1:7" x14ac:dyDescent="0.25">
      <c r="A379" s="5">
        <v>44348</v>
      </c>
      <c r="B379" s="6">
        <v>73.164090909090916</v>
      </c>
      <c r="C379" s="2">
        <v>1273.62315444106</v>
      </c>
      <c r="D379" s="1">
        <v>714893.3</v>
      </c>
      <c r="E379" s="7">
        <v>5.0313047619047602</v>
      </c>
      <c r="F379" s="7">
        <v>5973.8</v>
      </c>
      <c r="G379" s="1">
        <v>4.25</v>
      </c>
    </row>
    <row r="380" spans="1:7" x14ac:dyDescent="0.25">
      <c r="A380" s="5">
        <v>44378</v>
      </c>
      <c r="B380" s="6">
        <v>75.165909090909096</v>
      </c>
      <c r="C380" s="2">
        <v>1260.76394470009</v>
      </c>
      <c r="D380" s="1">
        <v>743091.8</v>
      </c>
      <c r="E380" s="7">
        <v>5.15602727272727</v>
      </c>
      <c r="F380" s="7">
        <v>6034.73</v>
      </c>
      <c r="G380" s="1">
        <v>4.25</v>
      </c>
    </row>
    <row r="381" spans="1:7" x14ac:dyDescent="0.25">
      <c r="A381" s="5">
        <v>44409</v>
      </c>
      <c r="B381" s="6">
        <v>70.747142857142862</v>
      </c>
      <c r="C381" s="2">
        <v>1249.76510552183</v>
      </c>
      <c r="D381" s="1">
        <v>740615.1</v>
      </c>
      <c r="E381" s="7">
        <v>5.2511227272727297</v>
      </c>
      <c r="F381" s="7">
        <v>6087.84</v>
      </c>
      <c r="G381" s="1">
        <v>5.25</v>
      </c>
    </row>
    <row r="382" spans="1:7" x14ac:dyDescent="0.25">
      <c r="A382" s="5">
        <v>44440</v>
      </c>
      <c r="B382" s="6">
        <v>74.48863636363636</v>
      </c>
      <c r="C382" s="2">
        <v>1234.94657427742</v>
      </c>
      <c r="D382" s="1">
        <v>745774.4</v>
      </c>
      <c r="E382" s="7">
        <v>5.27909047619048</v>
      </c>
      <c r="F382" s="7">
        <v>6160.89</v>
      </c>
      <c r="G382" s="1">
        <v>6.25</v>
      </c>
    </row>
    <row r="383" spans="1:7" x14ac:dyDescent="0.25">
      <c r="A383" s="5">
        <v>44470</v>
      </c>
      <c r="B383" s="6">
        <v>83.538095238095252</v>
      </c>
      <c r="C383" s="2">
        <v>1220.78474285824</v>
      </c>
      <c r="D383" s="1">
        <v>755323</v>
      </c>
      <c r="E383" s="7">
        <v>5.5393749999999997</v>
      </c>
      <c r="F383" s="7">
        <v>6232.36</v>
      </c>
      <c r="G383" s="1">
        <v>7.75</v>
      </c>
    </row>
    <row r="384" spans="1:7" x14ac:dyDescent="0.25">
      <c r="A384" s="5">
        <v>44501</v>
      </c>
      <c r="B384" s="6">
        <v>81.050000000000011</v>
      </c>
      <c r="C384" s="2">
        <v>1210.61592340776</v>
      </c>
      <c r="D384" s="1">
        <v>771558.9</v>
      </c>
      <c r="E384" s="7">
        <v>5.55626</v>
      </c>
      <c r="F384" s="7">
        <v>6284.71</v>
      </c>
      <c r="G384" s="1">
        <v>7.75</v>
      </c>
    </row>
    <row r="385" spans="1:7" x14ac:dyDescent="0.25">
      <c r="A385" s="5">
        <v>44531</v>
      </c>
      <c r="B385" s="6">
        <v>74.219090909090909</v>
      </c>
      <c r="C385" s="2">
        <v>1201.8421663699601</v>
      </c>
      <c r="D385" s="1">
        <v>782833.5</v>
      </c>
      <c r="E385" s="7">
        <v>5.6506043478260901</v>
      </c>
      <c r="F385" s="7">
        <v>6330.59</v>
      </c>
      <c r="G385" s="1">
        <v>9.25</v>
      </c>
    </row>
    <row r="386" spans="1:7" x14ac:dyDescent="0.25">
      <c r="A386" s="5">
        <v>44562</v>
      </c>
      <c r="B386" s="6">
        <v>86.505238095238084</v>
      </c>
      <c r="C386" s="2">
        <v>1315.3994037345101</v>
      </c>
      <c r="D386" s="1">
        <v>722909.9</v>
      </c>
      <c r="E386" s="7">
        <v>5.5335047619047604</v>
      </c>
      <c r="F386" s="7">
        <v>6373</v>
      </c>
      <c r="G386" s="1">
        <v>9.25</v>
      </c>
    </row>
    <row r="387" spans="1:7" x14ac:dyDescent="0.25">
      <c r="A387" s="5">
        <v>44593</v>
      </c>
      <c r="B387" s="6">
        <v>97.129000000000005</v>
      </c>
      <c r="C387" s="2">
        <v>1302.37564726189</v>
      </c>
      <c r="D387" s="1">
        <v>754147.4</v>
      </c>
      <c r="E387" s="7">
        <v>5.1959789473684204</v>
      </c>
      <c r="F387" s="7">
        <v>6436.73</v>
      </c>
      <c r="G387" s="1">
        <v>10.75</v>
      </c>
    </row>
    <row r="388" spans="1:7" x14ac:dyDescent="0.25">
      <c r="A388" s="5">
        <v>44621</v>
      </c>
      <c r="B388" s="6">
        <v>117.24521739130434</v>
      </c>
      <c r="C388" s="2">
        <v>1280.47907374595</v>
      </c>
      <c r="D388" s="1">
        <v>838868</v>
      </c>
      <c r="E388" s="7">
        <v>4.9677818181818196</v>
      </c>
      <c r="F388" s="7">
        <v>6546.8</v>
      </c>
      <c r="G388" s="1">
        <v>11.75</v>
      </c>
    </row>
    <row r="389" spans="1:7" x14ac:dyDescent="0.25">
      <c r="A389" s="5">
        <v>44652</v>
      </c>
      <c r="B389" s="6">
        <v>104.88799999999999</v>
      </c>
      <c r="C389" s="2">
        <v>1267.2985340648099</v>
      </c>
      <c r="D389" s="1">
        <v>819727.6</v>
      </c>
      <c r="E389" s="7">
        <v>4.7574157894736802</v>
      </c>
      <c r="F389" s="7">
        <v>6614.89</v>
      </c>
      <c r="G389" s="1">
        <v>11.75</v>
      </c>
    </row>
    <row r="390" spans="1:7" x14ac:dyDescent="0.25">
      <c r="A390" s="5">
        <v>44682</v>
      </c>
      <c r="B390" s="6">
        <v>113.11136363636366</v>
      </c>
      <c r="C390" s="2">
        <v>1261.62066983111</v>
      </c>
      <c r="D390" s="1">
        <v>826052.1</v>
      </c>
      <c r="E390" s="7">
        <v>4.9544499999999996</v>
      </c>
      <c r="F390" s="7">
        <v>6644.66</v>
      </c>
      <c r="G390" s="1">
        <v>12.75</v>
      </c>
    </row>
    <row r="391" spans="1:7" x14ac:dyDescent="0.25">
      <c r="A391" s="5">
        <v>44713</v>
      </c>
      <c r="B391" s="6">
        <v>122.71095238095235</v>
      </c>
      <c r="C391" s="2">
        <v>1253.8462366845899</v>
      </c>
      <c r="D391" s="1">
        <v>826025.7</v>
      </c>
      <c r="E391" s="7">
        <v>5.0486095238095201</v>
      </c>
      <c r="F391" s="7">
        <v>6685.86</v>
      </c>
      <c r="G391" s="1">
        <v>13.25</v>
      </c>
    </row>
    <row r="392" spans="1:7" x14ac:dyDescent="0.25">
      <c r="A392" s="5">
        <v>44743</v>
      </c>
      <c r="B392" s="6">
        <v>111.92571428571431</v>
      </c>
      <c r="C392" s="2">
        <v>1261.4156437055899</v>
      </c>
      <c r="D392" s="1">
        <v>852909.9</v>
      </c>
      <c r="E392" s="7">
        <v>5.3674761904761903</v>
      </c>
      <c r="F392" s="7">
        <v>6645.74</v>
      </c>
      <c r="G392" s="1">
        <v>13.25</v>
      </c>
    </row>
    <row r="393" spans="1:7" x14ac:dyDescent="0.25">
      <c r="A393" s="5">
        <v>44774</v>
      </c>
      <c r="B393" s="6">
        <v>100.44636363636364</v>
      </c>
      <c r="C393" s="2">
        <v>1265.33784946431</v>
      </c>
      <c r="D393" s="1">
        <v>854004.1</v>
      </c>
      <c r="E393" s="7">
        <v>5.1426956521739102</v>
      </c>
      <c r="F393" s="7">
        <v>6625.14</v>
      </c>
      <c r="G393" s="1">
        <v>13.75</v>
      </c>
    </row>
    <row r="394" spans="1:7" x14ac:dyDescent="0.25">
      <c r="A394" s="5">
        <v>44805</v>
      </c>
      <c r="B394" s="6">
        <v>89.749545454545455</v>
      </c>
      <c r="C394" s="2">
        <v>1269.3998431239499</v>
      </c>
      <c r="D394" s="1">
        <v>836785.8</v>
      </c>
      <c r="E394" s="7">
        <v>5.2363571428571403</v>
      </c>
      <c r="F394" s="7">
        <v>6603.94</v>
      </c>
      <c r="G394" s="1">
        <v>13.75</v>
      </c>
    </row>
    <row r="395" spans="1:7" x14ac:dyDescent="0.25">
      <c r="A395" s="5">
        <v>44835</v>
      </c>
      <c r="B395" s="6">
        <v>93.331904761904781</v>
      </c>
      <c r="C395" s="2">
        <v>1263.4612915185901</v>
      </c>
      <c r="D395" s="1">
        <v>877947.5</v>
      </c>
      <c r="E395" s="7">
        <v>5.249695</v>
      </c>
      <c r="F395" s="7">
        <v>6634.98</v>
      </c>
      <c r="G395" s="1">
        <v>13.75</v>
      </c>
    </row>
    <row r="396" spans="1:7" x14ac:dyDescent="0.25">
      <c r="A396" s="5">
        <v>44866</v>
      </c>
      <c r="B396" s="6">
        <v>91.415454545454537</v>
      </c>
      <c r="C396" s="2">
        <v>1258.6788665188201</v>
      </c>
      <c r="D396" s="1">
        <v>879807.9</v>
      </c>
      <c r="E396" s="7">
        <v>5.2740549999999997</v>
      </c>
      <c r="F396" s="7">
        <v>6660.19</v>
      </c>
      <c r="G396" s="1">
        <v>13.75</v>
      </c>
    </row>
    <row r="397" spans="1:7" x14ac:dyDescent="0.25">
      <c r="A397" s="5">
        <v>44896</v>
      </c>
      <c r="B397" s="6">
        <v>80.99666666666667</v>
      </c>
      <c r="C397" s="2">
        <v>1250.05262333828</v>
      </c>
      <c r="D397" s="1">
        <v>883729.6</v>
      </c>
      <c r="E397" s="7">
        <v>5.2418318181818204</v>
      </c>
      <c r="F397" s="7">
        <v>6706.15</v>
      </c>
      <c r="G397" s="1">
        <v>13.75</v>
      </c>
    </row>
    <row r="398" spans="1:7" x14ac:dyDescent="0.25">
      <c r="A398" s="5">
        <v>44927</v>
      </c>
      <c r="B398" s="6">
        <v>82.534999999999982</v>
      </c>
      <c r="C398" s="2">
        <v>1336.7290188511199</v>
      </c>
      <c r="D398" s="1">
        <v>812687.9</v>
      </c>
      <c r="E398" s="7">
        <v>5.20008181818182</v>
      </c>
      <c r="F398" s="7">
        <v>6737</v>
      </c>
      <c r="G398" s="1">
        <v>13.75</v>
      </c>
    </row>
    <row r="399" spans="1:7" x14ac:dyDescent="0.25">
      <c r="A399" s="5">
        <v>44958</v>
      </c>
      <c r="B399" s="6">
        <v>82.585000000000008</v>
      </c>
      <c r="C399" s="2">
        <v>1326.51581190979</v>
      </c>
      <c r="D399" s="1">
        <v>831851.3</v>
      </c>
      <c r="E399" s="7">
        <v>5.1710888888888897</v>
      </c>
      <c r="F399" s="7">
        <v>6788.87</v>
      </c>
      <c r="G399" s="1">
        <v>13.75</v>
      </c>
    </row>
    <row r="400" spans="1:7" x14ac:dyDescent="0.25">
      <c r="A400" s="5">
        <v>44986</v>
      </c>
      <c r="B400" s="6">
        <v>78.434347826086963</v>
      </c>
      <c r="C400" s="2">
        <v>1318.07986159899</v>
      </c>
      <c r="D400" s="1">
        <v>938166.6</v>
      </c>
      <c r="E400" s="7">
        <v>5.2108608695652201</v>
      </c>
      <c r="F400" s="7">
        <v>6832.32</v>
      </c>
      <c r="G400" s="1">
        <v>13.75</v>
      </c>
    </row>
    <row r="401" spans="1:7" x14ac:dyDescent="0.25">
      <c r="A401" s="5">
        <v>45017</v>
      </c>
      <c r="B401" s="6">
        <v>84.739473684210523</v>
      </c>
      <c r="C401" s="2">
        <v>1311.1311153915001</v>
      </c>
      <c r="D401" s="1">
        <v>903470.8</v>
      </c>
      <c r="E401" s="7">
        <v>5.0191333333333299</v>
      </c>
      <c r="F401" s="7">
        <v>6868.53</v>
      </c>
      <c r="G401" s="1">
        <v>13.75</v>
      </c>
    </row>
    <row r="402" spans="1:7" x14ac:dyDescent="0.25">
      <c r="A402" s="5">
        <v>45047</v>
      </c>
      <c r="B402" s="6">
        <v>75.465999999999994</v>
      </c>
      <c r="C402" s="2">
        <v>1324.48855838892</v>
      </c>
      <c r="D402" s="1">
        <v>902424.5</v>
      </c>
      <c r="E402" s="7">
        <v>4.9822409090909101</v>
      </c>
      <c r="F402" s="7">
        <v>6893.26</v>
      </c>
      <c r="G402" s="1">
        <v>13.75</v>
      </c>
    </row>
    <row r="403" spans="1:7" x14ac:dyDescent="0.25">
      <c r="A403" s="5">
        <v>45078</v>
      </c>
      <c r="B403" s="6">
        <v>74.839090909090899</v>
      </c>
      <c r="C403" s="2">
        <v>1325.81374512261</v>
      </c>
      <c r="D403" s="1">
        <v>895209.6</v>
      </c>
      <c r="E403" s="7">
        <v>4.85096666666667</v>
      </c>
      <c r="F403" s="7">
        <v>6886.37</v>
      </c>
      <c r="G403" s="1">
        <v>13.75</v>
      </c>
    </row>
    <row r="404" spans="1:7" x14ac:dyDescent="0.25">
      <c r="A404" s="5">
        <v>45108</v>
      </c>
      <c r="B404" s="6">
        <v>79.908695652173904</v>
      </c>
      <c r="C404" s="2">
        <v>1327.00848961581</v>
      </c>
      <c r="D404" s="1">
        <v>914738.5</v>
      </c>
      <c r="E404" s="7">
        <v>4.8002333333333302</v>
      </c>
      <c r="F404" s="7">
        <v>6880.17</v>
      </c>
      <c r="G404" s="1">
        <v>13.75</v>
      </c>
    </row>
    <row r="405" spans="1:7" x14ac:dyDescent="0.25">
      <c r="A405" s="5">
        <v>45139</v>
      </c>
      <c r="B405" s="6">
        <v>86.147727272727295</v>
      </c>
      <c r="C405" s="2">
        <v>1324.3598353914199</v>
      </c>
      <c r="D405" s="1">
        <v>923828.5</v>
      </c>
      <c r="E405" s="7">
        <v>4.9041208333333302</v>
      </c>
      <c r="F405" s="7">
        <v>6893.93</v>
      </c>
      <c r="G405" s="1">
        <v>13.25</v>
      </c>
    </row>
    <row r="406" spans="1:7" x14ac:dyDescent="0.25">
      <c r="A406" s="5">
        <v>45170</v>
      </c>
      <c r="B406" s="6">
        <v>93.905000000000001</v>
      </c>
      <c r="C406" s="2">
        <v>1322.9052772509201</v>
      </c>
      <c r="D406" s="1">
        <v>902394.4</v>
      </c>
      <c r="E406" s="7">
        <v>4.9363900000000003</v>
      </c>
      <c r="F406" s="7">
        <v>6901.51</v>
      </c>
      <c r="G406" s="1">
        <v>12.75</v>
      </c>
    </row>
    <row r="407" spans="1:7" x14ac:dyDescent="0.25">
      <c r="A407" s="5">
        <v>45200</v>
      </c>
      <c r="B407" s="6">
        <v>90.775714285714287</v>
      </c>
      <c r="C407" s="2">
        <v>1321.32004011699</v>
      </c>
      <c r="D407" s="1">
        <v>943883.9</v>
      </c>
      <c r="E407" s="7">
        <v>5.0642428571428599</v>
      </c>
      <c r="F407" s="7">
        <v>6909.79</v>
      </c>
      <c r="G407" s="1">
        <v>12.75</v>
      </c>
    </row>
    <row r="408" spans="1:7" x14ac:dyDescent="0.25">
      <c r="A408" s="5">
        <v>45231</v>
      </c>
      <c r="B408" s="6">
        <v>82.167894736842115</v>
      </c>
      <c r="C408" s="2">
        <v>1320</v>
      </c>
      <c r="D408" s="1">
        <v>950790.7</v>
      </c>
      <c r="E408" s="7">
        <v>4.8977349999999999</v>
      </c>
      <c r="F408" s="7">
        <v>6916.7</v>
      </c>
      <c r="G408" s="1">
        <v>12.25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43DB-FDBD-492E-A7F7-1F07B512FDC0}">
  <dimension ref="A1:G132"/>
  <sheetViews>
    <sheetView workbookViewId="0">
      <selection activeCell="G8" sqref="A8:G8"/>
    </sheetView>
  </sheetViews>
  <sheetFormatPr defaultRowHeight="15" x14ac:dyDescent="0.25"/>
  <cols>
    <col min="1" max="1" width="9.28515625" style="21" bestFit="1" customWidth="1"/>
    <col min="2" max="2" width="42.42578125" style="21" bestFit="1" customWidth="1"/>
    <col min="3" max="3" width="23.5703125" style="21" bestFit="1" customWidth="1"/>
    <col min="4" max="4" width="17.28515625" style="21" bestFit="1" customWidth="1"/>
    <col min="5" max="5" width="53.140625" style="21" bestFit="1" customWidth="1"/>
    <col min="6" max="6" width="19.42578125" style="21" bestFit="1" customWidth="1"/>
    <col min="7" max="7" width="66" style="21" bestFit="1" customWidth="1"/>
    <col min="8" max="16384" width="9.140625" style="21"/>
  </cols>
  <sheetData>
    <row r="1" spans="1:7" x14ac:dyDescent="0.25">
      <c r="A1" s="16" t="s">
        <v>0</v>
      </c>
      <c r="B1" s="16" t="s">
        <v>1</v>
      </c>
      <c r="C1" s="17" t="s">
        <v>2</v>
      </c>
      <c r="D1" s="18" t="s">
        <v>3</v>
      </c>
      <c r="E1" s="19" t="s">
        <v>4</v>
      </c>
      <c r="F1" s="18" t="s">
        <v>5</v>
      </c>
      <c r="G1" s="20" t="s">
        <v>6</v>
      </c>
    </row>
    <row r="2" spans="1:7" x14ac:dyDescent="0.25">
      <c r="A2" s="22">
        <v>41275</v>
      </c>
      <c r="B2" s="23">
        <v>112.66833333333336</v>
      </c>
      <c r="C2" s="24">
        <v>1250.78951790358</v>
      </c>
      <c r="D2" s="21">
        <v>414131.8</v>
      </c>
      <c r="E2" s="25">
        <v>2.0304772729999998</v>
      </c>
      <c r="F2" s="25">
        <v>3749.25</v>
      </c>
      <c r="G2" s="21">
        <v>7.25</v>
      </c>
    </row>
    <row r="3" spans="1:7" x14ac:dyDescent="0.25">
      <c r="A3" s="22">
        <v>41306</v>
      </c>
      <c r="B3" s="23">
        <v>116.12269230769235</v>
      </c>
      <c r="C3" s="24">
        <v>1244.31777114428</v>
      </c>
      <c r="D3" s="21">
        <v>398645.4</v>
      </c>
      <c r="E3" s="25">
        <v>1.972677778</v>
      </c>
      <c r="F3" s="25">
        <v>3768.75</v>
      </c>
      <c r="G3" s="21">
        <v>7.25</v>
      </c>
    </row>
    <row r="4" spans="1:7" x14ac:dyDescent="0.25">
      <c r="A4" s="22">
        <v>41334</v>
      </c>
      <c r="B4" s="23">
        <v>109.13333333333331</v>
      </c>
      <c r="C4" s="24">
        <v>1236.8972083896001</v>
      </c>
      <c r="D4" s="21">
        <v>427409.8</v>
      </c>
      <c r="E4" s="25">
        <v>1.98227</v>
      </c>
      <c r="F4" s="25">
        <v>3791.36</v>
      </c>
      <c r="G4" s="21">
        <v>7.25</v>
      </c>
    </row>
    <row r="5" spans="1:7" x14ac:dyDescent="0.25">
      <c r="A5" s="22">
        <v>41365</v>
      </c>
      <c r="B5" s="23">
        <v>102.70466666666668</v>
      </c>
      <c r="C5" s="24">
        <v>1229.6420040223099</v>
      </c>
      <c r="D5" s="21">
        <v>438856.8</v>
      </c>
      <c r="E5" s="25">
        <v>2.0016318179999999</v>
      </c>
      <c r="F5" s="25">
        <v>3813.73</v>
      </c>
      <c r="G5" s="21">
        <v>7.5</v>
      </c>
    </row>
    <row r="6" spans="1:7" x14ac:dyDescent="0.25">
      <c r="A6" s="22">
        <v>41395</v>
      </c>
      <c r="B6" s="23">
        <v>102.3035483870968</v>
      </c>
      <c r="C6" s="24">
        <v>1225.35264483627</v>
      </c>
      <c r="D6" s="21">
        <v>439054.2</v>
      </c>
      <c r="E6" s="25">
        <v>2.0342666669999998</v>
      </c>
      <c r="F6" s="25">
        <v>3827.08</v>
      </c>
      <c r="G6" s="21">
        <v>8</v>
      </c>
    </row>
    <row r="7" spans="1:7" x14ac:dyDescent="0.25">
      <c r="A7" s="22">
        <v>41426</v>
      </c>
      <c r="B7" s="23">
        <v>102.87666666666665</v>
      </c>
      <c r="C7" s="24">
        <v>1221.92990775965</v>
      </c>
      <c r="D7" s="21">
        <v>442857</v>
      </c>
      <c r="E7" s="25">
        <v>2.1723750000000002</v>
      </c>
      <c r="F7" s="25">
        <v>3837.8</v>
      </c>
      <c r="G7" s="21">
        <v>8</v>
      </c>
    </row>
    <row r="8" spans="1:7" x14ac:dyDescent="0.25">
      <c r="A8" s="22">
        <v>41456</v>
      </c>
      <c r="B8" s="23">
        <v>107.6793333333333</v>
      </c>
      <c r="C8" s="24">
        <v>1223.5207589209999</v>
      </c>
      <c r="D8" s="21">
        <v>458458.9</v>
      </c>
      <c r="E8" s="25">
        <v>2.25156087</v>
      </c>
      <c r="F8" s="25">
        <v>3832.81</v>
      </c>
      <c r="G8" s="21">
        <v>8.5</v>
      </c>
    </row>
    <row r="9" spans="1:7" x14ac:dyDescent="0.25">
      <c r="A9" s="22">
        <v>41487</v>
      </c>
      <c r="B9" s="23">
        <v>110.46709677419354</v>
      </c>
      <c r="C9" s="24">
        <v>1221.56704715364</v>
      </c>
      <c r="D9" s="21">
        <v>452862.2</v>
      </c>
      <c r="E9" s="25">
        <v>2.3415954550000002</v>
      </c>
      <c r="F9" s="25">
        <v>3838.94</v>
      </c>
      <c r="G9" s="21">
        <v>9</v>
      </c>
    </row>
    <row r="10" spans="1:7" x14ac:dyDescent="0.25">
      <c r="A10" s="22">
        <v>41518</v>
      </c>
      <c r="B10" s="23">
        <v>112.53133333333331</v>
      </c>
      <c r="C10" s="24">
        <v>1218.27615858427</v>
      </c>
      <c r="D10" s="21">
        <v>438766.7</v>
      </c>
      <c r="E10" s="25">
        <v>2.2698999999999998</v>
      </c>
      <c r="F10" s="25">
        <v>3849.31</v>
      </c>
      <c r="G10" s="21">
        <v>9</v>
      </c>
    </row>
    <row r="11" spans="1:7" x14ac:dyDescent="0.25">
      <c r="A11" s="22">
        <v>41548</v>
      </c>
      <c r="B11" s="23">
        <v>109.15612903225805</v>
      </c>
      <c r="C11" s="24">
        <v>1210.8899785425999</v>
      </c>
      <c r="D11" s="21">
        <v>466166</v>
      </c>
      <c r="E11" s="25">
        <v>2.1880565220000001</v>
      </c>
      <c r="F11" s="25">
        <v>3872.79</v>
      </c>
      <c r="G11" s="21">
        <v>9.5</v>
      </c>
    </row>
    <row r="12" spans="1:7" x14ac:dyDescent="0.25">
      <c r="A12" s="22">
        <v>41579</v>
      </c>
      <c r="B12" s="23">
        <v>107.54965517241381</v>
      </c>
      <c r="C12" s="24">
        <v>1204.3872409276501</v>
      </c>
      <c r="D12" s="21">
        <v>465693.8</v>
      </c>
      <c r="E12" s="25">
        <v>2.2947099999999998</v>
      </c>
      <c r="F12" s="25">
        <v>3893.7</v>
      </c>
      <c r="G12" s="21">
        <v>10</v>
      </c>
    </row>
    <row r="13" spans="1:7" x14ac:dyDescent="0.25">
      <c r="A13" s="22">
        <v>41609</v>
      </c>
      <c r="B13" s="23">
        <v>110.86689655172414</v>
      </c>
      <c r="C13" s="24">
        <v>1195.7760075884701</v>
      </c>
      <c r="D13" s="21">
        <v>473552.5</v>
      </c>
      <c r="E13" s="25">
        <v>2.3448619050000001</v>
      </c>
      <c r="F13" s="25">
        <v>3921.74</v>
      </c>
      <c r="G13" s="21">
        <v>10</v>
      </c>
    </row>
    <row r="14" spans="1:7" x14ac:dyDescent="0.25">
      <c r="A14" s="22">
        <v>41640</v>
      </c>
      <c r="B14" s="23">
        <v>108.2596551724138</v>
      </c>
      <c r="C14" s="24">
        <v>1268.91345111037</v>
      </c>
      <c r="D14" s="21">
        <v>455935</v>
      </c>
      <c r="E14" s="25">
        <v>2.3816045450000001</v>
      </c>
      <c r="F14" s="25">
        <v>3946.44</v>
      </c>
      <c r="G14" s="21">
        <v>10.5</v>
      </c>
    </row>
    <row r="15" spans="1:7" x14ac:dyDescent="0.25">
      <c r="A15" s="22">
        <v>41671</v>
      </c>
      <c r="B15" s="23">
        <v>108.84892857142857</v>
      </c>
      <c r="C15" s="24">
        <v>1260.84316539517</v>
      </c>
      <c r="D15" s="21">
        <v>450358.8</v>
      </c>
      <c r="E15" s="25">
        <v>2.3830900000000002</v>
      </c>
      <c r="F15" s="25">
        <v>3971.7</v>
      </c>
      <c r="G15" s="21">
        <v>10.75</v>
      </c>
    </row>
    <row r="16" spans="1:7" x14ac:dyDescent="0.25">
      <c r="A16" s="22">
        <v>41699</v>
      </c>
      <c r="B16" s="23">
        <v>107.62161290322581</v>
      </c>
      <c r="C16" s="24">
        <v>1250.58769763278</v>
      </c>
      <c r="D16" s="21">
        <v>462159.8</v>
      </c>
      <c r="E16" s="25">
        <v>2.3254947370000001</v>
      </c>
      <c r="F16" s="25">
        <v>4004.27</v>
      </c>
      <c r="G16" s="21">
        <v>10.75</v>
      </c>
    </row>
    <row r="17" spans="1:7" x14ac:dyDescent="0.25">
      <c r="A17" s="22">
        <v>41730</v>
      </c>
      <c r="B17" s="23">
        <v>107.51633333333329</v>
      </c>
      <c r="C17" s="24">
        <v>1240.90962705984</v>
      </c>
      <c r="D17" s="21">
        <v>468767.5</v>
      </c>
      <c r="E17" s="25">
        <v>2.231725</v>
      </c>
      <c r="F17" s="25">
        <v>4035.5</v>
      </c>
      <c r="G17" s="21">
        <v>11</v>
      </c>
    </row>
    <row r="18" spans="1:7" x14ac:dyDescent="0.25">
      <c r="A18" s="22">
        <v>41760</v>
      </c>
      <c r="B18" s="23">
        <v>109.51935483870972</v>
      </c>
      <c r="C18" s="24">
        <v>1233.5094871308499</v>
      </c>
      <c r="D18" s="21">
        <v>473347.1</v>
      </c>
      <c r="E18" s="25">
        <v>2.220280952</v>
      </c>
      <c r="F18" s="25">
        <v>4059.71</v>
      </c>
      <c r="G18" s="21">
        <v>11</v>
      </c>
    </row>
    <row r="19" spans="1:7" x14ac:dyDescent="0.25">
      <c r="A19" s="22">
        <v>41791</v>
      </c>
      <c r="B19" s="23">
        <v>111.55766666666668</v>
      </c>
      <c r="C19" s="24">
        <v>1230.30924238441</v>
      </c>
      <c r="D19" s="21">
        <v>458516.5</v>
      </c>
      <c r="E19" s="25">
        <v>2.2348599999999998</v>
      </c>
      <c r="F19" s="25">
        <v>4070.27</v>
      </c>
      <c r="G19" s="21">
        <v>11</v>
      </c>
    </row>
    <row r="20" spans="1:7" x14ac:dyDescent="0.25">
      <c r="A20" s="22">
        <v>41821</v>
      </c>
      <c r="B20" s="23">
        <v>107.18709677419355</v>
      </c>
      <c r="C20" s="24">
        <v>1228.71232419594</v>
      </c>
      <c r="D20" s="21">
        <v>481994</v>
      </c>
      <c r="E20" s="25">
        <v>2.2240217389999999</v>
      </c>
      <c r="F20" s="25">
        <v>4075.56</v>
      </c>
      <c r="G20" s="21">
        <v>11</v>
      </c>
    </row>
    <row r="21" spans="1:7" x14ac:dyDescent="0.25">
      <c r="A21" s="22">
        <v>41852</v>
      </c>
      <c r="B21" s="23">
        <v>102.25645161290323</v>
      </c>
      <c r="C21" s="24">
        <v>1226.5034166891201</v>
      </c>
      <c r="D21" s="21">
        <v>477052.9</v>
      </c>
      <c r="E21" s="25">
        <v>2.2674238099999999</v>
      </c>
      <c r="F21" s="25">
        <v>4082.9</v>
      </c>
      <c r="G21" s="21">
        <v>11</v>
      </c>
    </row>
    <row r="22" spans="1:7" x14ac:dyDescent="0.25">
      <c r="A22" s="22">
        <v>41883</v>
      </c>
      <c r="B22" s="23">
        <v>97.630333333333354</v>
      </c>
      <c r="C22" s="24">
        <v>1220.52470204002</v>
      </c>
      <c r="D22" s="21">
        <v>476520.6</v>
      </c>
      <c r="E22" s="25">
        <v>2.3322545450000001</v>
      </c>
      <c r="F22" s="25">
        <v>4102.8999999999996</v>
      </c>
      <c r="G22" s="21">
        <v>11</v>
      </c>
    </row>
    <row r="23" spans="1:7" x14ac:dyDescent="0.25">
      <c r="A23" s="22">
        <v>41913</v>
      </c>
      <c r="B23" s="23">
        <v>88.333870967741944</v>
      </c>
      <c r="C23" s="24">
        <v>1215.90456696508</v>
      </c>
      <c r="D23" s="21">
        <v>493304.7</v>
      </c>
      <c r="E23" s="25">
        <v>2.4476434779999998</v>
      </c>
      <c r="F23" s="25">
        <v>4118.49</v>
      </c>
      <c r="G23" s="21">
        <v>11.25</v>
      </c>
    </row>
    <row r="24" spans="1:7" x14ac:dyDescent="0.25">
      <c r="A24" s="22">
        <v>41944</v>
      </c>
      <c r="B24" s="23">
        <v>80.514137931034497</v>
      </c>
      <c r="C24" s="24">
        <v>1209.4936623256201</v>
      </c>
      <c r="D24" s="21">
        <v>489484.4</v>
      </c>
      <c r="E24" s="25">
        <v>2.5482300000000002</v>
      </c>
      <c r="F24" s="25">
        <v>4140.32</v>
      </c>
      <c r="G24" s="21">
        <v>11.25</v>
      </c>
    </row>
    <row r="25" spans="1:7" x14ac:dyDescent="0.25">
      <c r="A25" s="22">
        <v>41974</v>
      </c>
      <c r="B25" s="23">
        <v>63.381000000000007</v>
      </c>
      <c r="C25" s="24">
        <v>1202.0410034589599</v>
      </c>
      <c r="D25" s="21">
        <v>499867.7</v>
      </c>
      <c r="E25" s="25">
        <v>2.6387363640000001</v>
      </c>
      <c r="F25" s="25">
        <v>4165.99</v>
      </c>
      <c r="G25" s="21">
        <v>11.75</v>
      </c>
    </row>
    <row r="26" spans="1:7" x14ac:dyDescent="0.25">
      <c r="A26" s="22">
        <v>42005</v>
      </c>
      <c r="B26" s="23">
        <v>48.973870967741924</v>
      </c>
      <c r="C26" s="24">
        <v>1289.2203688109701</v>
      </c>
      <c r="D26" s="21">
        <v>472913.9</v>
      </c>
      <c r="E26" s="25">
        <v>2.6336190479999999</v>
      </c>
      <c r="F26" s="25">
        <v>4227.6400000000003</v>
      </c>
      <c r="G26" s="21">
        <v>12.25</v>
      </c>
    </row>
    <row r="27" spans="1:7" x14ac:dyDescent="0.25">
      <c r="A27" s="22">
        <v>42036</v>
      </c>
      <c r="B27" s="23">
        <v>56.481428571428573</v>
      </c>
      <c r="C27" s="24">
        <v>1274.4341067507801</v>
      </c>
      <c r="D27" s="21">
        <v>460156.7</v>
      </c>
      <c r="E27" s="25">
        <v>2.8158388890000001</v>
      </c>
      <c r="F27" s="25">
        <v>4276.6899999999996</v>
      </c>
      <c r="G27" s="21">
        <v>12.25</v>
      </c>
    </row>
    <row r="28" spans="1:7" x14ac:dyDescent="0.25">
      <c r="A28" s="22">
        <v>42064</v>
      </c>
      <c r="B28" s="23">
        <v>56.588064516129045</v>
      </c>
      <c r="C28" s="24">
        <v>1255.47873198104</v>
      </c>
      <c r="D28" s="21">
        <v>501752.2</v>
      </c>
      <c r="E28" s="25">
        <v>3.138863636</v>
      </c>
      <c r="F28" s="25">
        <v>4341.26</v>
      </c>
      <c r="G28" s="21">
        <v>12.75</v>
      </c>
    </row>
    <row r="29" spans="1:7" x14ac:dyDescent="0.25">
      <c r="A29" s="22">
        <v>42095</v>
      </c>
      <c r="B29" s="23">
        <v>58.470000000000013</v>
      </c>
      <c r="C29" s="24">
        <v>1246.62851548919</v>
      </c>
      <c r="D29" s="21">
        <v>486614.6</v>
      </c>
      <c r="E29" s="25">
        <v>3.0425949999999999</v>
      </c>
      <c r="F29" s="25">
        <v>4372.08</v>
      </c>
      <c r="G29" s="21">
        <v>13.25</v>
      </c>
    </row>
    <row r="30" spans="1:7" x14ac:dyDescent="0.25">
      <c r="A30" s="22">
        <v>42125</v>
      </c>
      <c r="B30" s="23">
        <v>64.155806451612904</v>
      </c>
      <c r="C30" s="24">
        <v>1234.4060860131799</v>
      </c>
      <c r="D30" s="21">
        <v>483239.7</v>
      </c>
      <c r="E30" s="25">
        <v>3.0610750000000002</v>
      </c>
      <c r="F30" s="25">
        <v>4415.37</v>
      </c>
      <c r="G30" s="21">
        <v>13.25</v>
      </c>
    </row>
    <row r="31" spans="1:7" x14ac:dyDescent="0.25">
      <c r="A31" s="22">
        <v>42156</v>
      </c>
      <c r="B31" s="23">
        <v>61.733333333333327</v>
      </c>
      <c r="C31" s="24">
        <v>1224.9760864483901</v>
      </c>
      <c r="D31" s="21">
        <v>486647.5</v>
      </c>
      <c r="E31" s="25">
        <v>3.11112381</v>
      </c>
      <c r="F31" s="25">
        <v>4449.3599999999997</v>
      </c>
      <c r="G31" s="21">
        <v>13.75</v>
      </c>
    </row>
    <row r="32" spans="1:7" x14ac:dyDescent="0.25">
      <c r="A32" s="22">
        <v>42186</v>
      </c>
      <c r="B32" s="23">
        <v>57.301290322580655</v>
      </c>
      <c r="C32" s="24">
        <v>1217.9111854968601</v>
      </c>
      <c r="D32" s="21">
        <v>502275.2</v>
      </c>
      <c r="E32" s="25">
        <v>3.2225086959999998</v>
      </c>
      <c r="F32" s="25">
        <v>4475.17</v>
      </c>
      <c r="G32" s="21">
        <v>14.25</v>
      </c>
    </row>
    <row r="33" spans="1:7" x14ac:dyDescent="0.25">
      <c r="A33" s="22">
        <v>42217</v>
      </c>
      <c r="B33" s="23">
        <v>47.796129032258051</v>
      </c>
      <c r="C33" s="24">
        <v>1214.8734386005599</v>
      </c>
      <c r="D33" s="21">
        <v>492505.7</v>
      </c>
      <c r="E33" s="25">
        <v>3.5136952379999999</v>
      </c>
      <c r="F33" s="25">
        <v>4486.3599999999997</v>
      </c>
      <c r="G33" s="21">
        <v>14.25</v>
      </c>
    </row>
    <row r="34" spans="1:7" x14ac:dyDescent="0.25">
      <c r="A34" s="22">
        <v>42248</v>
      </c>
      <c r="B34" s="23">
        <v>47.907333333333334</v>
      </c>
      <c r="C34" s="24">
        <v>1208.7091394558699</v>
      </c>
      <c r="D34" s="21">
        <v>496004.7</v>
      </c>
      <c r="E34" s="25">
        <v>3.9058095239999999</v>
      </c>
      <c r="F34" s="25">
        <v>4509.24</v>
      </c>
      <c r="G34" s="21">
        <v>14.25</v>
      </c>
    </row>
    <row r="35" spans="1:7" x14ac:dyDescent="0.25">
      <c r="A35" s="22">
        <v>42278</v>
      </c>
      <c r="B35" s="23">
        <v>48.35709677419355</v>
      </c>
      <c r="C35" s="24">
        <v>1199.47349888643</v>
      </c>
      <c r="D35" s="21">
        <v>518828.9</v>
      </c>
      <c r="E35" s="25">
        <v>3.8795047619999998</v>
      </c>
      <c r="F35" s="25">
        <v>4543.96</v>
      </c>
      <c r="G35" s="21">
        <v>14.25</v>
      </c>
    </row>
    <row r="36" spans="1:7" x14ac:dyDescent="0.25">
      <c r="A36" s="22">
        <v>42309</v>
      </c>
      <c r="B36" s="23">
        <v>44.71166666666668</v>
      </c>
      <c r="C36" s="24">
        <v>1186.30497997562</v>
      </c>
      <c r="D36" s="21">
        <v>513819.8</v>
      </c>
      <c r="E36" s="25">
        <v>3.7757999999999998</v>
      </c>
      <c r="F36" s="25">
        <v>4594.3999999999996</v>
      </c>
      <c r="G36" s="21">
        <v>14.25</v>
      </c>
    </row>
    <row r="37" spans="1:7" x14ac:dyDescent="0.25">
      <c r="A37" s="22">
        <v>42339</v>
      </c>
      <c r="B37" s="23">
        <v>38.506774193548381</v>
      </c>
      <c r="C37" s="24">
        <v>1175.7233673084199</v>
      </c>
      <c r="D37" s="21">
        <v>521918.7</v>
      </c>
      <c r="E37" s="25">
        <v>3.8704954549999999</v>
      </c>
      <c r="F37" s="25">
        <v>4635.75</v>
      </c>
      <c r="G37" s="21">
        <v>14.25</v>
      </c>
    </row>
    <row r="38" spans="1:7" x14ac:dyDescent="0.25">
      <c r="A38" s="22">
        <v>42370</v>
      </c>
      <c r="B38" s="23">
        <v>31.384193548387099</v>
      </c>
      <c r="C38" s="24">
        <v>1293.4592785422101</v>
      </c>
      <c r="D38" s="21">
        <v>490284</v>
      </c>
      <c r="E38" s="25">
        <v>4.0517149999999997</v>
      </c>
      <c r="F38" s="25">
        <v>4705.75</v>
      </c>
      <c r="G38" s="21">
        <v>14.25</v>
      </c>
    </row>
    <row r="39" spans="1:7" x14ac:dyDescent="0.25">
      <c r="A39" s="22">
        <v>42401</v>
      </c>
      <c r="B39" s="23">
        <v>32.038620689655176</v>
      </c>
      <c r="C39" s="24">
        <v>1281.2882990032499</v>
      </c>
      <c r="D39" s="21">
        <v>491011.7</v>
      </c>
      <c r="E39" s="25">
        <v>3.973115789</v>
      </c>
      <c r="F39" s="25">
        <v>4750.45</v>
      </c>
      <c r="G39" s="21">
        <v>14.25</v>
      </c>
    </row>
    <row r="40" spans="1:7" x14ac:dyDescent="0.25">
      <c r="A40" s="22">
        <v>42430</v>
      </c>
      <c r="B40" s="23">
        <v>38.218387096774201</v>
      </c>
      <c r="C40" s="24">
        <v>1275.6731833271899</v>
      </c>
      <c r="D40" s="21">
        <v>516985.9</v>
      </c>
      <c r="E40" s="25">
        <v>3.7033090909999999</v>
      </c>
      <c r="F40" s="25">
        <v>4771.3599999999997</v>
      </c>
      <c r="G40" s="21">
        <v>14.25</v>
      </c>
    </row>
    <row r="41" spans="1:7" x14ac:dyDescent="0.25">
      <c r="A41" s="22">
        <v>42461</v>
      </c>
      <c r="B41" s="23">
        <v>40.789666666666676</v>
      </c>
      <c r="C41" s="24">
        <v>1267.56256390713</v>
      </c>
      <c r="D41" s="21">
        <v>508058.7</v>
      </c>
      <c r="E41" s="25">
        <v>3.5652400000000002</v>
      </c>
      <c r="F41" s="25">
        <v>4801.8900000000003</v>
      </c>
      <c r="G41" s="21">
        <v>14.25</v>
      </c>
    </row>
    <row r="42" spans="1:7" x14ac:dyDescent="0.25">
      <c r="A42" s="22">
        <v>42491</v>
      </c>
      <c r="B42" s="23">
        <v>46.566774193548376</v>
      </c>
      <c r="C42" s="24">
        <v>1255.2606234339401</v>
      </c>
      <c r="D42" s="21">
        <v>513267.5</v>
      </c>
      <c r="E42" s="25">
        <v>3.5386857140000001</v>
      </c>
      <c r="F42" s="25">
        <v>4848.95</v>
      </c>
      <c r="G42" s="21">
        <v>14.25</v>
      </c>
    </row>
    <row r="43" spans="1:7" x14ac:dyDescent="0.25">
      <c r="A43" s="22">
        <v>42522</v>
      </c>
      <c r="B43" s="23">
        <v>48.513333333333328</v>
      </c>
      <c r="C43" s="24">
        <v>1249.38851416537</v>
      </c>
      <c r="D43" s="21">
        <v>536459.30000000005</v>
      </c>
      <c r="E43" s="25">
        <v>3.423877273</v>
      </c>
      <c r="F43" s="25">
        <v>4871.74</v>
      </c>
      <c r="G43" s="21">
        <v>14.25</v>
      </c>
    </row>
    <row r="44" spans="1:7" x14ac:dyDescent="0.25">
      <c r="A44" s="22">
        <v>42552</v>
      </c>
      <c r="B44" s="23">
        <v>45.372903225806461</v>
      </c>
      <c r="C44" s="24">
        <v>1241.4430584223301</v>
      </c>
      <c r="D44" s="21">
        <v>532947.80000000005</v>
      </c>
      <c r="E44" s="25">
        <v>3.2747105259999998</v>
      </c>
      <c r="F44" s="25">
        <v>4902.92</v>
      </c>
      <c r="G44" s="21">
        <v>14.25</v>
      </c>
    </row>
    <row r="45" spans="1:7" x14ac:dyDescent="0.25">
      <c r="A45" s="22">
        <v>42583</v>
      </c>
      <c r="B45" s="23">
        <v>45.31</v>
      </c>
      <c r="C45" s="24">
        <v>1237.6062397826799</v>
      </c>
      <c r="D45" s="21">
        <v>534761.80000000005</v>
      </c>
      <c r="E45" s="25">
        <v>3.209056522</v>
      </c>
      <c r="F45" s="25">
        <v>4918.12</v>
      </c>
      <c r="G45" s="21">
        <v>14.25</v>
      </c>
    </row>
    <row r="46" spans="1:7" x14ac:dyDescent="0.25">
      <c r="A46" s="22">
        <v>42614</v>
      </c>
      <c r="B46" s="23">
        <v>46.540666666666681</v>
      </c>
      <c r="C46" s="24">
        <v>1236.6180758017499</v>
      </c>
      <c r="D46" s="21">
        <v>509975</v>
      </c>
      <c r="E46" s="25">
        <v>3.2557714290000002</v>
      </c>
      <c r="F46" s="25">
        <v>4922.05</v>
      </c>
      <c r="G46" s="21">
        <v>14.25</v>
      </c>
    </row>
    <row r="47" spans="1:7" x14ac:dyDescent="0.25">
      <c r="A47" s="22">
        <v>42644</v>
      </c>
      <c r="B47" s="23">
        <v>49.485161290322573</v>
      </c>
      <c r="C47" s="24">
        <v>1234.5187631074</v>
      </c>
      <c r="D47" s="21">
        <v>525162.69999999995</v>
      </c>
      <c r="E47" s="25">
        <v>3.1852</v>
      </c>
      <c r="F47" s="25">
        <v>4930.42</v>
      </c>
      <c r="G47" s="21">
        <v>14</v>
      </c>
    </row>
    <row r="48" spans="1:7" x14ac:dyDescent="0.25">
      <c r="A48" s="22">
        <v>42675</v>
      </c>
      <c r="B48" s="23">
        <v>44.764999999999993</v>
      </c>
      <c r="C48" s="24">
        <v>1233.6555280135101</v>
      </c>
      <c r="D48" s="21">
        <v>541530.69999999995</v>
      </c>
      <c r="E48" s="25">
        <v>3.3414000000000001</v>
      </c>
      <c r="F48" s="25">
        <v>4933.87</v>
      </c>
      <c r="G48" s="21">
        <v>14</v>
      </c>
    </row>
    <row r="49" spans="1:7" x14ac:dyDescent="0.25">
      <c r="A49" s="22">
        <v>42705</v>
      </c>
      <c r="B49" s="23">
        <v>52.562580645161283</v>
      </c>
      <c r="C49" s="24">
        <v>1231.93018106453</v>
      </c>
      <c r="D49" s="21">
        <v>565780.5</v>
      </c>
      <c r="E49" s="25">
        <v>3.3516681818181802</v>
      </c>
      <c r="F49" s="25">
        <v>4940.78</v>
      </c>
      <c r="G49" s="21">
        <v>13.75</v>
      </c>
    </row>
    <row r="50" spans="1:7" x14ac:dyDescent="0.25">
      <c r="A50" s="22">
        <v>42736</v>
      </c>
      <c r="B50" s="23">
        <v>54.52129032258064</v>
      </c>
      <c r="C50" s="24">
        <v>1306.23978893607</v>
      </c>
      <c r="D50" s="21">
        <v>526564.69999999995</v>
      </c>
      <c r="E50" s="25">
        <v>3.1959863636363601</v>
      </c>
      <c r="F50" s="25">
        <v>4961.53</v>
      </c>
      <c r="G50" s="21">
        <v>13</v>
      </c>
    </row>
    <row r="51" spans="1:7" x14ac:dyDescent="0.25">
      <c r="A51" s="22">
        <v>42767</v>
      </c>
      <c r="B51" s="23">
        <v>54.902857142857151</v>
      </c>
      <c r="C51" s="24">
        <v>1303.11170940033</v>
      </c>
      <c r="D51" s="21">
        <v>514120.5</v>
      </c>
      <c r="E51" s="25">
        <v>3.1035888888888898</v>
      </c>
      <c r="F51" s="25">
        <v>4973.4399999999996</v>
      </c>
      <c r="G51" s="21">
        <v>12.25</v>
      </c>
    </row>
    <row r="52" spans="1:7" x14ac:dyDescent="0.25">
      <c r="A52" s="22">
        <v>42795</v>
      </c>
      <c r="B52" s="23">
        <v>51.638709677419357</v>
      </c>
      <c r="C52" s="24">
        <v>1298.95375358763</v>
      </c>
      <c r="D52" s="21">
        <v>544312.9</v>
      </c>
      <c r="E52" s="25">
        <v>3.1273304347826101</v>
      </c>
      <c r="F52" s="25">
        <v>4989.3599999999997</v>
      </c>
      <c r="G52" s="21">
        <v>12.25</v>
      </c>
    </row>
    <row r="53" spans="1:7" x14ac:dyDescent="0.25">
      <c r="A53" s="22">
        <v>42826</v>
      </c>
      <c r="B53" s="23">
        <v>52.374137931034468</v>
      </c>
      <c r="C53" s="24">
        <v>1297.91580802467</v>
      </c>
      <c r="D53" s="21">
        <v>525238.1</v>
      </c>
      <c r="E53" s="25">
        <v>3.13557222222222</v>
      </c>
      <c r="F53" s="25">
        <v>4993.3500000000004</v>
      </c>
      <c r="G53" s="21">
        <v>11.25</v>
      </c>
    </row>
    <row r="54" spans="1:7" x14ac:dyDescent="0.25">
      <c r="A54" s="22">
        <v>42856</v>
      </c>
      <c r="B54" s="23">
        <v>50.412580645161285</v>
      </c>
      <c r="C54" s="24">
        <v>1293.2590549814099</v>
      </c>
      <c r="D54" s="21">
        <v>548887.69999999995</v>
      </c>
      <c r="E54" s="25">
        <v>3.20870454545455</v>
      </c>
      <c r="F54" s="25">
        <v>5011.33</v>
      </c>
      <c r="G54" s="21">
        <v>11.25</v>
      </c>
    </row>
    <row r="55" spans="1:7" x14ac:dyDescent="0.25">
      <c r="A55" s="22">
        <v>42887</v>
      </c>
      <c r="B55" s="23">
        <v>46.557000000000009</v>
      </c>
      <c r="C55" s="24">
        <v>1297.1494706082501</v>
      </c>
      <c r="D55" s="21">
        <v>556787.6</v>
      </c>
      <c r="E55" s="25">
        <v>3.29476666666667</v>
      </c>
      <c r="F55" s="25">
        <v>4996.3</v>
      </c>
      <c r="G55" s="21">
        <v>10.25</v>
      </c>
    </row>
    <row r="56" spans="1:7" x14ac:dyDescent="0.25">
      <c r="A56" s="22">
        <v>42917</v>
      </c>
      <c r="B56" s="23">
        <v>48.266451612903225</v>
      </c>
      <c r="C56" s="24">
        <v>1294.94901883995</v>
      </c>
      <c r="D56" s="21">
        <v>557458.19999999995</v>
      </c>
      <c r="E56" s="25">
        <v>3.2055380952380998</v>
      </c>
      <c r="F56" s="25">
        <v>5004.79</v>
      </c>
      <c r="G56" s="21">
        <v>9.25</v>
      </c>
    </row>
    <row r="57" spans="1:7" x14ac:dyDescent="0.25">
      <c r="A57" s="22">
        <v>42948</v>
      </c>
      <c r="B57" s="23">
        <v>51.609354838709685</v>
      </c>
      <c r="C57" s="24">
        <v>1295.3372480907601</v>
      </c>
      <c r="D57" s="21">
        <v>555578.69999999995</v>
      </c>
      <c r="E57" s="25">
        <v>3.1503130434782598</v>
      </c>
      <c r="F57" s="25">
        <v>5003.29</v>
      </c>
      <c r="G57" s="21">
        <v>9.25</v>
      </c>
    </row>
    <row r="58" spans="1:7" x14ac:dyDescent="0.25">
      <c r="A58" s="22">
        <v>42979</v>
      </c>
      <c r="B58" s="23">
        <v>55.785000000000011</v>
      </c>
      <c r="C58" s="24">
        <v>1295.5961969417999</v>
      </c>
      <c r="D58" s="21">
        <v>528871.19999999995</v>
      </c>
      <c r="E58" s="25">
        <v>3.1341899999999998</v>
      </c>
      <c r="F58" s="25">
        <v>5002.29</v>
      </c>
      <c r="G58" s="21">
        <v>8.25</v>
      </c>
    </row>
    <row r="59" spans="1:7" x14ac:dyDescent="0.25">
      <c r="A59" s="22">
        <v>43009</v>
      </c>
      <c r="B59" s="23">
        <v>57.307741935483861</v>
      </c>
      <c r="C59" s="24">
        <v>1290.81976975781</v>
      </c>
      <c r="D59" s="21">
        <v>549304.69999999995</v>
      </c>
      <c r="E59" s="25">
        <v>3.1906380952380999</v>
      </c>
      <c r="F59" s="25">
        <v>5020.8</v>
      </c>
      <c r="G59" s="21">
        <v>7.5</v>
      </c>
    </row>
    <row r="60" spans="1:7" x14ac:dyDescent="0.25">
      <c r="A60" s="22">
        <v>43040</v>
      </c>
      <c r="B60" s="23">
        <v>62.578333333333333</v>
      </c>
      <c r="C60" s="24">
        <v>1288.49981311533</v>
      </c>
      <c r="D60" s="21">
        <v>566209.30000000005</v>
      </c>
      <c r="E60" s="25">
        <v>3.2587350000000002</v>
      </c>
      <c r="F60" s="25">
        <v>5029.84</v>
      </c>
      <c r="G60" s="21">
        <v>7.5</v>
      </c>
    </row>
    <row r="61" spans="1:7" x14ac:dyDescent="0.25">
      <c r="A61" s="22">
        <v>43070</v>
      </c>
      <c r="B61" s="23">
        <v>64.37466666666667</v>
      </c>
      <c r="C61" s="24">
        <v>1285.1577855686801</v>
      </c>
      <c r="D61" s="21">
        <v>588892.80000000005</v>
      </c>
      <c r="E61" s="25">
        <v>3.2913100000000002</v>
      </c>
      <c r="F61" s="25">
        <v>5042.92</v>
      </c>
      <c r="G61" s="21">
        <v>7</v>
      </c>
    </row>
    <row r="62" spans="1:7" x14ac:dyDescent="0.25">
      <c r="A62" s="22">
        <v>43101</v>
      </c>
      <c r="B62" s="23">
        <v>68.925161290322578</v>
      </c>
      <c r="C62" s="24">
        <v>1305.47149877733</v>
      </c>
      <c r="D62" s="21">
        <v>555644.6</v>
      </c>
      <c r="E62" s="25">
        <v>3.2099863636363599</v>
      </c>
      <c r="F62" s="25">
        <v>5054.5200000000004</v>
      </c>
      <c r="G62" s="21">
        <v>7</v>
      </c>
    </row>
    <row r="63" spans="1:7" x14ac:dyDescent="0.25">
      <c r="A63" s="22">
        <v>43132</v>
      </c>
      <c r="B63" s="23">
        <v>65.456296296296301</v>
      </c>
      <c r="C63" s="24">
        <v>1303.1253925057599</v>
      </c>
      <c r="D63" s="21">
        <v>528905.5</v>
      </c>
      <c r="E63" s="25">
        <v>3.2409055555555599</v>
      </c>
      <c r="F63" s="25">
        <v>5063.62</v>
      </c>
      <c r="G63" s="21">
        <v>6.75</v>
      </c>
    </row>
    <row r="64" spans="1:7" x14ac:dyDescent="0.25">
      <c r="A64" s="22">
        <v>43160</v>
      </c>
      <c r="B64" s="23">
        <v>66.01423076923075</v>
      </c>
      <c r="C64" s="24">
        <v>1302.2150080123799</v>
      </c>
      <c r="D64" s="21">
        <v>560120.69999999995</v>
      </c>
      <c r="E64" s="25">
        <v>3.2786142857142901</v>
      </c>
      <c r="F64" s="25">
        <v>5067.16</v>
      </c>
      <c r="G64" s="21">
        <v>6.5</v>
      </c>
    </row>
    <row r="65" spans="1:7" x14ac:dyDescent="0.25">
      <c r="A65" s="22">
        <v>43191</v>
      </c>
      <c r="B65" s="23">
        <v>71.913333333333341</v>
      </c>
      <c r="C65" s="24">
        <v>1299.4863523573199</v>
      </c>
      <c r="D65" s="21">
        <v>559359.80000000005</v>
      </c>
      <c r="E65" s="25">
        <v>3.4068999999999998</v>
      </c>
      <c r="F65" s="25">
        <v>5077.8</v>
      </c>
      <c r="G65" s="21">
        <v>6.5</v>
      </c>
    </row>
    <row r="66" spans="1:7" x14ac:dyDescent="0.25">
      <c r="A66" s="22">
        <v>43221</v>
      </c>
      <c r="B66" s="23">
        <v>76.787307692307706</v>
      </c>
      <c r="C66" s="24">
        <v>1293.92363759724</v>
      </c>
      <c r="D66" s="21">
        <v>547016.5</v>
      </c>
      <c r="E66" s="25">
        <v>3.6354619047619101</v>
      </c>
      <c r="F66" s="25">
        <v>5099.63</v>
      </c>
      <c r="G66" s="21">
        <v>6.5</v>
      </c>
    </row>
    <row r="67" spans="1:7" x14ac:dyDescent="0.25">
      <c r="A67" s="22">
        <v>43252</v>
      </c>
      <c r="B67" s="23">
        <v>74.408846153846156</v>
      </c>
      <c r="C67" s="24">
        <v>1275.6825550260501</v>
      </c>
      <c r="D67" s="21">
        <v>580697.80000000005</v>
      </c>
      <c r="E67" s="25">
        <v>3.77257142857143</v>
      </c>
      <c r="F67" s="25">
        <v>5172.55</v>
      </c>
      <c r="G67" s="21">
        <v>6.5</v>
      </c>
    </row>
    <row r="68" spans="1:7" x14ac:dyDescent="0.25">
      <c r="A68" s="22">
        <v>43282</v>
      </c>
      <c r="B68" s="23">
        <v>74.334230769230757</v>
      </c>
      <c r="C68" s="24">
        <v>1272.5016391925101</v>
      </c>
      <c r="D68" s="21">
        <v>583054.80000000005</v>
      </c>
      <c r="E68" s="25">
        <v>3.8281363636363599</v>
      </c>
      <c r="F68" s="25">
        <v>5185.4799999999996</v>
      </c>
      <c r="G68" s="21">
        <v>6.5</v>
      </c>
    </row>
    <row r="69" spans="1:7" x14ac:dyDescent="0.25">
      <c r="A69" s="22">
        <v>43313</v>
      </c>
      <c r="B69" s="23">
        <v>72.371111111111105</v>
      </c>
      <c r="C69" s="24">
        <v>1272.5016391925101</v>
      </c>
      <c r="D69" s="21">
        <v>582756.69999999995</v>
      </c>
      <c r="E69" s="25">
        <v>3.92915652173913</v>
      </c>
      <c r="F69" s="25">
        <v>5185.4799999999996</v>
      </c>
      <c r="G69" s="21">
        <v>6.5</v>
      </c>
    </row>
    <row r="70" spans="1:7" x14ac:dyDescent="0.25">
      <c r="A70" s="22">
        <v>43344</v>
      </c>
      <c r="B70" s="23">
        <v>78.738</v>
      </c>
      <c r="C70" s="24">
        <v>1268.69468414009</v>
      </c>
      <c r="D70" s="21">
        <v>556776.6</v>
      </c>
      <c r="E70" s="25">
        <v>4.1159473684210504</v>
      </c>
      <c r="F70" s="25">
        <v>5201.04</v>
      </c>
      <c r="G70" s="21">
        <v>6.5</v>
      </c>
    </row>
    <row r="71" spans="1:7" x14ac:dyDescent="0.25">
      <c r="A71" s="22">
        <v>43374</v>
      </c>
      <c r="B71" s="23">
        <v>81.50500000000001</v>
      </c>
      <c r="C71" s="24">
        <v>1263.6411303295399</v>
      </c>
      <c r="D71" s="21">
        <v>591983.9</v>
      </c>
      <c r="E71" s="25">
        <v>3.7578045454545501</v>
      </c>
      <c r="F71" s="25">
        <v>5221.84</v>
      </c>
      <c r="G71" s="21">
        <v>6.5</v>
      </c>
    </row>
    <row r="72" spans="1:7" x14ac:dyDescent="0.25">
      <c r="A72" s="22">
        <v>43405</v>
      </c>
      <c r="B72" s="23">
        <v>65.689230769230761</v>
      </c>
      <c r="C72" s="24">
        <v>1266.8070319594401</v>
      </c>
      <c r="D72" s="21">
        <v>593926.9</v>
      </c>
      <c r="E72" s="25">
        <v>3.7860149999999999</v>
      </c>
      <c r="F72" s="25">
        <v>5208.79</v>
      </c>
      <c r="G72" s="21">
        <v>6.5</v>
      </c>
    </row>
    <row r="73" spans="1:7" x14ac:dyDescent="0.25">
      <c r="A73" s="22">
        <v>43435</v>
      </c>
      <c r="B73" s="23">
        <v>57.382272727272742</v>
      </c>
      <c r="C73" s="24">
        <v>1265.0365408506</v>
      </c>
      <c r="D73" s="21">
        <v>603155.19999999995</v>
      </c>
      <c r="E73" s="25">
        <v>3.8821363636363602</v>
      </c>
      <c r="F73" s="25">
        <v>5216.08</v>
      </c>
      <c r="G73" s="21">
        <v>6.5</v>
      </c>
    </row>
    <row r="74" spans="1:7" x14ac:dyDescent="0.25">
      <c r="A74" s="22">
        <v>43466</v>
      </c>
      <c r="B74" s="23">
        <v>59.092307692307678</v>
      </c>
      <c r="C74" s="24">
        <v>1318.63442384324</v>
      </c>
      <c r="D74" s="21">
        <v>578452.6</v>
      </c>
      <c r="E74" s="25">
        <v>3.7410545454545501</v>
      </c>
      <c r="F74" s="25">
        <v>5234.8599999999997</v>
      </c>
      <c r="G74" s="21">
        <v>6.5</v>
      </c>
    </row>
    <row r="75" spans="1:7" x14ac:dyDescent="0.25">
      <c r="A75" s="22">
        <v>43497</v>
      </c>
      <c r="B75" s="23">
        <v>63.705652173913037</v>
      </c>
      <c r="C75" s="24">
        <v>1311.55160522351</v>
      </c>
      <c r="D75" s="21">
        <v>567984.5</v>
      </c>
      <c r="E75" s="25">
        <v>3.7230249999999998</v>
      </c>
      <c r="F75" s="25">
        <v>5263.13</v>
      </c>
      <c r="G75" s="21">
        <v>6.5</v>
      </c>
    </row>
    <row r="76" spans="1:7" x14ac:dyDescent="0.25">
      <c r="A76" s="22">
        <v>43525</v>
      </c>
      <c r="B76" s="23">
        <v>66.138571428571439</v>
      </c>
      <c r="C76" s="24">
        <v>1301.52886874347</v>
      </c>
      <c r="D76" s="21">
        <v>579172.6</v>
      </c>
      <c r="E76" s="25">
        <v>3.8458842105263198</v>
      </c>
      <c r="F76" s="25">
        <v>5303.66</v>
      </c>
      <c r="G76" s="21">
        <v>6.5</v>
      </c>
    </row>
    <row r="77" spans="1:7" x14ac:dyDescent="0.25">
      <c r="A77" s="22">
        <v>43556</v>
      </c>
      <c r="B77" s="23">
        <v>71.259500000000003</v>
      </c>
      <c r="C77" s="24">
        <v>1293.7667463845801</v>
      </c>
      <c r="D77" s="21">
        <v>592916</v>
      </c>
      <c r="E77" s="25">
        <v>3.8955571428571401</v>
      </c>
      <c r="F77" s="25">
        <v>5335.48</v>
      </c>
      <c r="G77" s="21">
        <v>6.5</v>
      </c>
    </row>
    <row r="78" spans="1:7" x14ac:dyDescent="0.25">
      <c r="A78" s="22">
        <v>43586</v>
      </c>
      <c r="B78" s="23">
        <v>71.172608695652173</v>
      </c>
      <c r="C78" s="24">
        <v>1291.8297813409999</v>
      </c>
      <c r="D78" s="21">
        <v>604607.4</v>
      </c>
      <c r="E78" s="25">
        <v>4.0009181818181796</v>
      </c>
      <c r="F78" s="25">
        <v>5343.48</v>
      </c>
      <c r="G78" s="21">
        <v>6.5</v>
      </c>
    </row>
    <row r="79" spans="1:7" x14ac:dyDescent="0.25">
      <c r="A79" s="22">
        <v>43617</v>
      </c>
      <c r="B79" s="23">
        <v>64.17</v>
      </c>
      <c r="C79" s="24">
        <v>1291.7016622349099</v>
      </c>
      <c r="D79" s="21">
        <v>598283</v>
      </c>
      <c r="E79" s="25">
        <v>3.8582263157894698</v>
      </c>
      <c r="F79" s="25">
        <v>5344.01</v>
      </c>
      <c r="G79" s="21">
        <v>6.5</v>
      </c>
    </row>
    <row r="80" spans="1:7" x14ac:dyDescent="0.25">
      <c r="A80" s="22">
        <v>43647</v>
      </c>
      <c r="B80" s="23">
        <v>63.919130434782602</v>
      </c>
      <c r="C80" s="24">
        <v>1290.4122183069001</v>
      </c>
      <c r="D80" s="21">
        <v>627049.69999999995</v>
      </c>
      <c r="E80" s="25">
        <v>3.7787130434782599</v>
      </c>
      <c r="F80" s="25">
        <v>5349.35</v>
      </c>
      <c r="G80" s="21">
        <v>6.5</v>
      </c>
    </row>
    <row r="81" spans="1:7" x14ac:dyDescent="0.25">
      <c r="A81" s="22">
        <v>43678</v>
      </c>
      <c r="B81" s="23">
        <v>59.041818181818186</v>
      </c>
      <c r="C81" s="24">
        <v>1288.86539190443</v>
      </c>
      <c r="D81" s="21">
        <v>616157.6</v>
      </c>
      <c r="E81" s="25">
        <v>4.0193818181818202</v>
      </c>
      <c r="F81" s="25">
        <v>5355.77</v>
      </c>
      <c r="G81" s="21">
        <v>6</v>
      </c>
    </row>
    <row r="82" spans="1:7" x14ac:dyDescent="0.25">
      <c r="A82" s="22">
        <v>43709</v>
      </c>
      <c r="B82" s="23">
        <v>62.826666666666675</v>
      </c>
      <c r="C82" s="24">
        <v>1289.51065646197</v>
      </c>
      <c r="D82" s="21">
        <v>614187.9</v>
      </c>
      <c r="E82" s="25">
        <v>4.1208999999999998</v>
      </c>
      <c r="F82" s="25">
        <v>5353.09</v>
      </c>
      <c r="G82" s="21">
        <v>5.5</v>
      </c>
    </row>
    <row r="83" spans="1:7" x14ac:dyDescent="0.25">
      <c r="A83" s="22">
        <v>43739</v>
      </c>
      <c r="B83" s="23">
        <v>59.713043478260886</v>
      </c>
      <c r="C83" s="24">
        <v>1288.99535594176</v>
      </c>
      <c r="D83" s="21">
        <v>641340.1</v>
      </c>
      <c r="E83" s="25">
        <v>4.0863869565217401</v>
      </c>
      <c r="F83" s="25">
        <v>5355.23</v>
      </c>
      <c r="G83" s="21">
        <v>5</v>
      </c>
    </row>
    <row r="84" spans="1:7" x14ac:dyDescent="0.25">
      <c r="A84" s="22">
        <v>43770</v>
      </c>
      <c r="B84" s="23">
        <v>63.211904761904762</v>
      </c>
      <c r="C84" s="24">
        <v>1282.0717476296199</v>
      </c>
      <c r="D84" s="21">
        <v>634826.19999999995</v>
      </c>
      <c r="E84" s="25">
        <v>4.154725</v>
      </c>
      <c r="F84" s="25">
        <v>5384.15</v>
      </c>
      <c r="G84" s="21">
        <v>5</v>
      </c>
    </row>
    <row r="85" spans="1:7" x14ac:dyDescent="0.25">
      <c r="A85" s="22">
        <v>43800</v>
      </c>
      <c r="B85" s="23">
        <v>67.128500000000003</v>
      </c>
      <c r="C85" s="24">
        <v>1266.61821264477</v>
      </c>
      <c r="D85" s="21">
        <v>646343.1</v>
      </c>
      <c r="E85" s="25">
        <v>4.1089238095238096</v>
      </c>
      <c r="F85" s="25">
        <v>5449.84</v>
      </c>
      <c r="G85" s="21">
        <v>4.5</v>
      </c>
    </row>
    <row r="86" spans="1:7" x14ac:dyDescent="0.25">
      <c r="A86" s="22">
        <v>43831</v>
      </c>
      <c r="B86" s="23">
        <v>63.645454545454534</v>
      </c>
      <c r="C86" s="24">
        <v>1316.15407156161</v>
      </c>
      <c r="D86" s="21">
        <v>617747.19999999995</v>
      </c>
      <c r="E86" s="25">
        <v>4.1488636363636404</v>
      </c>
      <c r="F86" s="25">
        <v>5460.19</v>
      </c>
      <c r="G86" s="21">
        <v>4.5</v>
      </c>
    </row>
    <row r="87" spans="1:7" x14ac:dyDescent="0.25">
      <c r="A87" s="22">
        <v>43862</v>
      </c>
      <c r="B87" s="23">
        <v>55.702000000000012</v>
      </c>
      <c r="C87" s="24">
        <v>1321.5085739568899</v>
      </c>
      <c r="D87" s="21">
        <v>609810.80000000005</v>
      </c>
      <c r="E87" s="25">
        <v>4.3404111111111101</v>
      </c>
      <c r="F87" s="25">
        <v>5469.47</v>
      </c>
      <c r="G87" s="21">
        <v>4.25</v>
      </c>
    </row>
    <row r="88" spans="1:7" x14ac:dyDescent="0.25">
      <c r="A88" s="22">
        <v>43891</v>
      </c>
      <c r="B88" s="23">
        <v>32.01</v>
      </c>
      <c r="C88" s="24">
        <v>1319.1329398538501</v>
      </c>
      <c r="D88" s="21">
        <v>616335.30000000005</v>
      </c>
      <c r="E88" s="25">
        <v>4.8832181818181803</v>
      </c>
      <c r="F88" s="25">
        <v>5479.32</v>
      </c>
      <c r="G88" s="21">
        <v>3.75</v>
      </c>
    </row>
    <row r="89" spans="1:7" x14ac:dyDescent="0.25">
      <c r="A89" s="22">
        <v>43922</v>
      </c>
      <c r="B89" s="23">
        <v>18.466666666666669</v>
      </c>
      <c r="C89" s="24">
        <v>1322.1733507478</v>
      </c>
      <c r="D89" s="21">
        <v>555387.4</v>
      </c>
      <c r="E89" s="25">
        <v>5.3249849999999999</v>
      </c>
      <c r="F89" s="25">
        <v>5466.72</v>
      </c>
      <c r="G89" s="21">
        <v>3.75</v>
      </c>
    </row>
    <row r="90" spans="1:7" x14ac:dyDescent="0.25">
      <c r="A90" s="22">
        <v>43952</v>
      </c>
      <c r="B90" s="23">
        <v>29.600000000000005</v>
      </c>
      <c r="C90" s="24">
        <v>1325.4878462511799</v>
      </c>
      <c r="D90" s="21">
        <v>561628.4</v>
      </c>
      <c r="E90" s="25">
        <v>5.6428500000000001</v>
      </c>
      <c r="F90" s="25">
        <v>5453.05</v>
      </c>
      <c r="G90" s="21">
        <v>3</v>
      </c>
    </row>
    <row r="91" spans="1:7" x14ac:dyDescent="0.25">
      <c r="A91" s="22">
        <v>43983</v>
      </c>
      <c r="B91" s="23">
        <v>40.266818181818181</v>
      </c>
      <c r="C91" s="24">
        <v>1321.5230710442299</v>
      </c>
      <c r="D91" s="21">
        <v>591537.30000000005</v>
      </c>
      <c r="E91" s="25">
        <v>5.1959952380952403</v>
      </c>
      <c r="F91" s="25">
        <v>5469.41</v>
      </c>
      <c r="G91" s="21">
        <v>2.25</v>
      </c>
    </row>
    <row r="92" spans="1:7" x14ac:dyDescent="0.25">
      <c r="A92" s="22">
        <v>44013</v>
      </c>
      <c r="B92" s="23">
        <v>43.24217391304348</v>
      </c>
      <c r="C92" s="24">
        <v>1315.73274135885</v>
      </c>
      <c r="D92" s="21">
        <v>629700.9</v>
      </c>
      <c r="E92" s="25">
        <v>5.27959565217391</v>
      </c>
      <c r="F92" s="25">
        <v>5493.48</v>
      </c>
      <c r="G92" s="21">
        <v>2.25</v>
      </c>
    </row>
    <row r="93" spans="1:7" x14ac:dyDescent="0.25">
      <c r="A93" s="22">
        <v>44044</v>
      </c>
      <c r="B93" s="23">
        <v>44.736000000000004</v>
      </c>
      <c r="C93" s="24">
        <v>1311.0122686033301</v>
      </c>
      <c r="D93" s="21">
        <v>625136.30000000005</v>
      </c>
      <c r="E93" s="25">
        <v>5.4606333333333303</v>
      </c>
      <c r="F93" s="25">
        <v>5513.26</v>
      </c>
      <c r="G93" s="21">
        <v>2</v>
      </c>
    </row>
    <row r="94" spans="1:7" x14ac:dyDescent="0.25">
      <c r="A94" s="22">
        <v>44075</v>
      </c>
      <c r="B94" s="23">
        <v>40.739600000000003</v>
      </c>
      <c r="C94" s="24">
        <v>1299.7037525871101</v>
      </c>
      <c r="D94" s="21">
        <v>635263.9</v>
      </c>
      <c r="E94" s="25">
        <v>5.3988809523809502</v>
      </c>
      <c r="F94" s="25">
        <v>5561.23</v>
      </c>
      <c r="G94" s="21">
        <v>2</v>
      </c>
    </row>
    <row r="95" spans="1:7" x14ac:dyDescent="0.25">
      <c r="A95" s="22">
        <v>44105</v>
      </c>
      <c r="B95" s="23">
        <v>40.189545454545453</v>
      </c>
      <c r="C95" s="24">
        <v>1288.23956640146</v>
      </c>
      <c r="D95" s="21">
        <v>661149</v>
      </c>
      <c r="E95" s="25">
        <v>5.6251904761904798</v>
      </c>
      <c r="F95" s="25">
        <v>5610.72</v>
      </c>
      <c r="G95" s="21">
        <v>2</v>
      </c>
    </row>
    <row r="96" spans="1:7" x14ac:dyDescent="0.25">
      <c r="A96" s="22">
        <v>44136</v>
      </c>
      <c r="B96" s="23">
        <v>42.692380952380944</v>
      </c>
      <c r="C96" s="24">
        <v>1276.1168745873099</v>
      </c>
      <c r="D96" s="21">
        <v>665182.80000000005</v>
      </c>
      <c r="E96" s="25">
        <v>5.4172349999999998</v>
      </c>
      <c r="F96" s="25">
        <v>5664.02</v>
      </c>
      <c r="G96" s="21">
        <v>2</v>
      </c>
    </row>
    <row r="97" spans="1:7" x14ac:dyDescent="0.25">
      <c r="A97" s="22">
        <v>44166</v>
      </c>
      <c r="B97" s="23">
        <v>49.845263157894735</v>
      </c>
      <c r="C97" s="24">
        <v>1257.75469790541</v>
      </c>
      <c r="D97" s="21">
        <v>685042.6</v>
      </c>
      <c r="E97" s="25">
        <v>5.14494545454545</v>
      </c>
      <c r="F97" s="25">
        <v>5746.71</v>
      </c>
      <c r="G97" s="21">
        <v>2</v>
      </c>
    </row>
    <row r="98" spans="1:7" x14ac:dyDescent="0.25">
      <c r="A98" s="22">
        <v>44197</v>
      </c>
      <c r="B98" s="23">
        <v>54.774000000000001</v>
      </c>
      <c r="C98" s="24">
        <v>1320.3863781903899</v>
      </c>
      <c r="D98" s="21">
        <v>653790.4</v>
      </c>
      <c r="E98" s="25">
        <v>5.3555999999999999</v>
      </c>
      <c r="F98" s="25">
        <v>5762.23</v>
      </c>
      <c r="G98" s="21">
        <v>2</v>
      </c>
    </row>
    <row r="99" spans="1:7" x14ac:dyDescent="0.25">
      <c r="A99" s="22">
        <v>44228</v>
      </c>
      <c r="B99" s="23">
        <v>62.276499999999999</v>
      </c>
      <c r="C99" s="24">
        <v>1309.6473350454801</v>
      </c>
      <c r="D99" s="21">
        <v>676255</v>
      </c>
      <c r="E99" s="25">
        <v>5.4158944444444401</v>
      </c>
      <c r="F99" s="25">
        <v>5809.48</v>
      </c>
      <c r="G99" s="21">
        <v>2</v>
      </c>
    </row>
    <row r="100" spans="1:7" x14ac:dyDescent="0.25">
      <c r="A100" s="22">
        <v>44256</v>
      </c>
      <c r="B100" s="23">
        <v>65.41</v>
      </c>
      <c r="C100" s="24">
        <v>1298.48074218697</v>
      </c>
      <c r="D100" s="21">
        <v>735993.6</v>
      </c>
      <c r="E100" s="25">
        <v>5.6455478260869603</v>
      </c>
      <c r="F100" s="25">
        <v>5859.44</v>
      </c>
      <c r="G100" s="21">
        <v>2.75</v>
      </c>
    </row>
    <row r="101" spans="1:7" x14ac:dyDescent="0.25">
      <c r="A101" s="22">
        <v>44287</v>
      </c>
      <c r="B101" s="23">
        <v>64.760952380952375</v>
      </c>
      <c r="C101" s="24">
        <v>1293.5642865765201</v>
      </c>
      <c r="D101" s="21">
        <v>713652.1</v>
      </c>
      <c r="E101" s="25">
        <v>5.5615350000000001</v>
      </c>
      <c r="F101" s="25">
        <v>5881.71</v>
      </c>
      <c r="G101" s="21">
        <v>2.75</v>
      </c>
    </row>
    <row r="102" spans="1:7" x14ac:dyDescent="0.25">
      <c r="A102" s="22">
        <v>44317</v>
      </c>
      <c r="B102" s="23">
        <v>68.51333333333335</v>
      </c>
      <c r="C102" s="24">
        <v>1281.2651035588401</v>
      </c>
      <c r="D102" s="21">
        <v>712134.2</v>
      </c>
      <c r="E102" s="25">
        <v>5.2904476190476197</v>
      </c>
      <c r="F102" s="25">
        <v>5938.17</v>
      </c>
      <c r="G102" s="21">
        <v>2.75</v>
      </c>
    </row>
    <row r="103" spans="1:7" x14ac:dyDescent="0.25">
      <c r="A103" s="22">
        <v>44348</v>
      </c>
      <c r="B103" s="23">
        <v>73.164090909090916</v>
      </c>
      <c r="C103" s="24">
        <v>1273.62315444106</v>
      </c>
      <c r="D103" s="21">
        <v>714893.3</v>
      </c>
      <c r="E103" s="25">
        <v>5.0313047619047602</v>
      </c>
      <c r="F103" s="25">
        <v>5973.8</v>
      </c>
      <c r="G103" s="21">
        <v>4.25</v>
      </c>
    </row>
    <row r="104" spans="1:7" x14ac:dyDescent="0.25">
      <c r="A104" s="22">
        <v>44378</v>
      </c>
      <c r="B104" s="23">
        <v>75.165909090909096</v>
      </c>
      <c r="C104" s="24">
        <v>1260.76394470009</v>
      </c>
      <c r="D104" s="21">
        <v>743091.8</v>
      </c>
      <c r="E104" s="25">
        <v>5.15602727272727</v>
      </c>
      <c r="F104" s="25">
        <v>6034.73</v>
      </c>
      <c r="G104" s="21">
        <v>4.25</v>
      </c>
    </row>
    <row r="105" spans="1:7" x14ac:dyDescent="0.25">
      <c r="A105" s="22">
        <v>44409</v>
      </c>
      <c r="B105" s="23">
        <v>70.747142857142862</v>
      </c>
      <c r="C105" s="24">
        <v>1249.76510552183</v>
      </c>
      <c r="D105" s="21">
        <v>740615.1</v>
      </c>
      <c r="E105" s="25">
        <v>5.2511227272727297</v>
      </c>
      <c r="F105" s="25">
        <v>6087.84</v>
      </c>
      <c r="G105" s="21">
        <v>5.25</v>
      </c>
    </row>
    <row r="106" spans="1:7" x14ac:dyDescent="0.25">
      <c r="A106" s="22">
        <v>44440</v>
      </c>
      <c r="B106" s="23">
        <v>74.48863636363636</v>
      </c>
      <c r="C106" s="24">
        <v>1234.94657427742</v>
      </c>
      <c r="D106" s="21">
        <v>745774.4</v>
      </c>
      <c r="E106" s="25">
        <v>5.27909047619048</v>
      </c>
      <c r="F106" s="25">
        <v>6160.89</v>
      </c>
      <c r="G106" s="21">
        <v>6.25</v>
      </c>
    </row>
    <row r="107" spans="1:7" x14ac:dyDescent="0.25">
      <c r="A107" s="22">
        <v>44470</v>
      </c>
      <c r="B107" s="23">
        <v>83.538095238095252</v>
      </c>
      <c r="C107" s="24">
        <v>1220.78474285824</v>
      </c>
      <c r="D107" s="21">
        <v>755323</v>
      </c>
      <c r="E107" s="25">
        <v>5.5393749999999997</v>
      </c>
      <c r="F107" s="25">
        <v>6232.36</v>
      </c>
      <c r="G107" s="21">
        <v>7.75</v>
      </c>
    </row>
    <row r="108" spans="1:7" x14ac:dyDescent="0.25">
      <c r="A108" s="22">
        <v>44501</v>
      </c>
      <c r="B108" s="23">
        <v>81.050000000000011</v>
      </c>
      <c r="C108" s="24">
        <v>1210.61592340776</v>
      </c>
      <c r="D108" s="21">
        <v>771558.9</v>
      </c>
      <c r="E108" s="25">
        <v>5.55626</v>
      </c>
      <c r="F108" s="25">
        <v>6284.71</v>
      </c>
      <c r="G108" s="21">
        <v>7.75</v>
      </c>
    </row>
    <row r="109" spans="1:7" x14ac:dyDescent="0.25">
      <c r="A109" s="22">
        <v>44531</v>
      </c>
      <c r="B109" s="23">
        <v>74.219090909090909</v>
      </c>
      <c r="C109" s="24">
        <v>1201.8421663699601</v>
      </c>
      <c r="D109" s="21">
        <v>782833.5</v>
      </c>
      <c r="E109" s="25">
        <v>5.6506043478260901</v>
      </c>
      <c r="F109" s="25">
        <v>6330.59</v>
      </c>
      <c r="G109" s="21">
        <v>9.25</v>
      </c>
    </row>
    <row r="110" spans="1:7" x14ac:dyDescent="0.25">
      <c r="A110" s="22">
        <v>44562</v>
      </c>
      <c r="B110" s="23">
        <v>86.505238095238084</v>
      </c>
      <c r="C110" s="24">
        <v>1315.3994037345101</v>
      </c>
      <c r="D110" s="21">
        <v>722909.9</v>
      </c>
      <c r="E110" s="25">
        <v>5.5335047619047604</v>
      </c>
      <c r="F110" s="25">
        <v>6373</v>
      </c>
      <c r="G110" s="21">
        <v>9.25</v>
      </c>
    </row>
    <row r="111" spans="1:7" x14ac:dyDescent="0.25">
      <c r="A111" s="22">
        <v>44593</v>
      </c>
      <c r="B111" s="23">
        <v>97.129000000000005</v>
      </c>
      <c r="C111" s="24">
        <v>1302.37564726189</v>
      </c>
      <c r="D111" s="21">
        <v>754147.4</v>
      </c>
      <c r="E111" s="25">
        <v>5.1959789473684204</v>
      </c>
      <c r="F111" s="25">
        <v>6436.73</v>
      </c>
      <c r="G111" s="21">
        <v>10.75</v>
      </c>
    </row>
    <row r="112" spans="1:7" x14ac:dyDescent="0.25">
      <c r="A112" s="22">
        <v>44621</v>
      </c>
      <c r="B112" s="23">
        <v>117.24521739130434</v>
      </c>
      <c r="C112" s="24">
        <v>1280.47907374595</v>
      </c>
      <c r="D112" s="21">
        <v>838868</v>
      </c>
      <c r="E112" s="25">
        <v>4.9677818181818196</v>
      </c>
      <c r="F112" s="25">
        <v>6546.8</v>
      </c>
      <c r="G112" s="21">
        <v>11.75</v>
      </c>
    </row>
    <row r="113" spans="1:7" x14ac:dyDescent="0.25">
      <c r="A113" s="22">
        <v>44652</v>
      </c>
      <c r="B113" s="23">
        <v>104.88799999999999</v>
      </c>
      <c r="C113" s="24">
        <v>1267.2985340648099</v>
      </c>
      <c r="D113" s="21">
        <v>819727.6</v>
      </c>
      <c r="E113" s="25">
        <v>4.7574157894736802</v>
      </c>
      <c r="F113" s="25">
        <v>6614.89</v>
      </c>
      <c r="G113" s="21">
        <v>11.75</v>
      </c>
    </row>
    <row r="114" spans="1:7" x14ac:dyDescent="0.25">
      <c r="A114" s="22">
        <v>44682</v>
      </c>
      <c r="B114" s="23">
        <v>113.11136363636366</v>
      </c>
      <c r="C114" s="24">
        <v>1261.62066983111</v>
      </c>
      <c r="D114" s="21">
        <v>826052.1</v>
      </c>
      <c r="E114" s="25">
        <v>4.9544499999999996</v>
      </c>
      <c r="F114" s="25">
        <v>6644.66</v>
      </c>
      <c r="G114" s="21">
        <v>12.75</v>
      </c>
    </row>
    <row r="115" spans="1:7" x14ac:dyDescent="0.25">
      <c r="A115" s="22">
        <v>44713</v>
      </c>
      <c r="B115" s="23">
        <v>122.71095238095235</v>
      </c>
      <c r="C115" s="24">
        <v>1253.8462366845899</v>
      </c>
      <c r="D115" s="21">
        <v>826025.7</v>
      </c>
      <c r="E115" s="25">
        <v>5.0486095238095201</v>
      </c>
      <c r="F115" s="25">
        <v>6685.86</v>
      </c>
      <c r="G115" s="21">
        <v>13.25</v>
      </c>
    </row>
    <row r="116" spans="1:7" x14ac:dyDescent="0.25">
      <c r="A116" s="22">
        <v>44743</v>
      </c>
      <c r="B116" s="23">
        <v>111.92571428571431</v>
      </c>
      <c r="C116" s="24">
        <v>1261.4156437055899</v>
      </c>
      <c r="D116" s="21">
        <v>852909.9</v>
      </c>
      <c r="E116" s="25">
        <v>5.3674761904761903</v>
      </c>
      <c r="F116" s="25">
        <v>6645.74</v>
      </c>
      <c r="G116" s="21">
        <v>13.25</v>
      </c>
    </row>
    <row r="117" spans="1:7" x14ac:dyDescent="0.25">
      <c r="A117" s="22">
        <v>44774</v>
      </c>
      <c r="B117" s="23">
        <v>100.44636363636364</v>
      </c>
      <c r="C117" s="24">
        <v>1265.33784946431</v>
      </c>
      <c r="D117" s="21">
        <v>854004.1</v>
      </c>
      <c r="E117" s="25">
        <v>5.1426956521739102</v>
      </c>
      <c r="F117" s="25">
        <v>6625.14</v>
      </c>
      <c r="G117" s="21">
        <v>13.75</v>
      </c>
    </row>
    <row r="118" spans="1:7" x14ac:dyDescent="0.25">
      <c r="A118" s="22">
        <v>44805</v>
      </c>
      <c r="B118" s="23">
        <v>89.749545454545455</v>
      </c>
      <c r="C118" s="24">
        <v>1269.3998431239499</v>
      </c>
      <c r="D118" s="21">
        <v>836785.8</v>
      </c>
      <c r="E118" s="25">
        <v>5.2363571428571403</v>
      </c>
      <c r="F118" s="25">
        <v>6603.94</v>
      </c>
      <c r="G118" s="21">
        <v>13.75</v>
      </c>
    </row>
    <row r="119" spans="1:7" x14ac:dyDescent="0.25">
      <c r="A119" s="22">
        <v>44835</v>
      </c>
      <c r="B119" s="23">
        <v>93.331904761904781</v>
      </c>
      <c r="C119" s="24">
        <v>1263.4612915185901</v>
      </c>
      <c r="D119" s="21">
        <v>877947.5</v>
      </c>
      <c r="E119" s="25">
        <v>5.249695</v>
      </c>
      <c r="F119" s="25">
        <v>6634.98</v>
      </c>
      <c r="G119" s="21">
        <v>13.75</v>
      </c>
    </row>
    <row r="120" spans="1:7" x14ac:dyDescent="0.25">
      <c r="A120" s="22">
        <v>44866</v>
      </c>
      <c r="B120" s="23">
        <v>91.415454545454537</v>
      </c>
      <c r="C120" s="24">
        <v>1258.6788665188201</v>
      </c>
      <c r="D120" s="21">
        <v>879807.9</v>
      </c>
      <c r="E120" s="25">
        <v>5.2740549999999997</v>
      </c>
      <c r="F120" s="25">
        <v>6660.19</v>
      </c>
      <c r="G120" s="21">
        <v>13.75</v>
      </c>
    </row>
    <row r="121" spans="1:7" x14ac:dyDescent="0.25">
      <c r="A121" s="22">
        <v>44896</v>
      </c>
      <c r="B121" s="23">
        <v>80.99666666666667</v>
      </c>
      <c r="C121" s="24">
        <v>1250.05262333828</v>
      </c>
      <c r="D121" s="21">
        <v>883729.6</v>
      </c>
      <c r="E121" s="25">
        <v>5.2418318181818204</v>
      </c>
      <c r="F121" s="25">
        <v>6706.15</v>
      </c>
      <c r="G121" s="21">
        <v>13.75</v>
      </c>
    </row>
    <row r="122" spans="1:7" x14ac:dyDescent="0.25">
      <c r="A122" s="22">
        <v>44927</v>
      </c>
      <c r="B122" s="23">
        <v>82.534999999999982</v>
      </c>
      <c r="C122" s="24">
        <v>1336.7290188511199</v>
      </c>
      <c r="D122" s="21">
        <v>812687.9</v>
      </c>
      <c r="E122" s="25">
        <v>5.20008181818182</v>
      </c>
      <c r="F122" s="25">
        <v>6737</v>
      </c>
      <c r="G122" s="21">
        <v>13.75</v>
      </c>
    </row>
    <row r="123" spans="1:7" x14ac:dyDescent="0.25">
      <c r="A123" s="22">
        <v>44958</v>
      </c>
      <c r="B123" s="23">
        <v>82.585000000000008</v>
      </c>
      <c r="C123" s="24">
        <v>1326.51581190979</v>
      </c>
      <c r="D123" s="21">
        <v>831851.3</v>
      </c>
      <c r="E123" s="25">
        <v>5.1710888888888897</v>
      </c>
      <c r="F123" s="25">
        <v>6788.87</v>
      </c>
      <c r="G123" s="21">
        <v>13.75</v>
      </c>
    </row>
    <row r="124" spans="1:7" x14ac:dyDescent="0.25">
      <c r="A124" s="22">
        <v>44986</v>
      </c>
      <c r="B124" s="23">
        <v>78.434347826086963</v>
      </c>
      <c r="C124" s="24">
        <v>1318.07986159899</v>
      </c>
      <c r="D124" s="21">
        <v>938166.6</v>
      </c>
      <c r="E124" s="25">
        <v>5.2108608695652201</v>
      </c>
      <c r="F124" s="25">
        <v>6832.32</v>
      </c>
      <c r="G124" s="21">
        <v>13.75</v>
      </c>
    </row>
    <row r="125" spans="1:7" x14ac:dyDescent="0.25">
      <c r="A125" s="22">
        <v>45017</v>
      </c>
      <c r="B125" s="23">
        <v>84.739473684210523</v>
      </c>
      <c r="C125" s="24">
        <v>1311.1311153915001</v>
      </c>
      <c r="D125" s="21">
        <v>903470.8</v>
      </c>
      <c r="E125" s="25">
        <v>5.0191333333333299</v>
      </c>
      <c r="F125" s="25">
        <v>6868.53</v>
      </c>
      <c r="G125" s="21">
        <v>13.75</v>
      </c>
    </row>
    <row r="126" spans="1:7" x14ac:dyDescent="0.25">
      <c r="A126" s="22">
        <v>45047</v>
      </c>
      <c r="B126" s="23">
        <v>75.465999999999994</v>
      </c>
      <c r="C126" s="24">
        <v>1324.48855838892</v>
      </c>
      <c r="D126" s="21">
        <v>902424.5</v>
      </c>
      <c r="E126" s="25">
        <v>4.9822409090909101</v>
      </c>
      <c r="F126" s="25">
        <v>6893.26</v>
      </c>
      <c r="G126" s="21">
        <v>13.75</v>
      </c>
    </row>
    <row r="127" spans="1:7" x14ac:dyDescent="0.25">
      <c r="A127" s="22">
        <v>45078</v>
      </c>
      <c r="B127" s="23">
        <v>74.839090909090899</v>
      </c>
      <c r="C127" s="24">
        <v>1325.81374512261</v>
      </c>
      <c r="D127" s="21">
        <v>895209.6</v>
      </c>
      <c r="E127" s="25">
        <v>4.85096666666667</v>
      </c>
      <c r="F127" s="25">
        <v>6886.37</v>
      </c>
      <c r="G127" s="21">
        <v>13.75</v>
      </c>
    </row>
    <row r="128" spans="1:7" x14ac:dyDescent="0.25">
      <c r="A128" s="22">
        <v>45108</v>
      </c>
      <c r="B128" s="23">
        <v>79.908695652173904</v>
      </c>
      <c r="C128" s="24">
        <v>1327.00848961581</v>
      </c>
      <c r="D128" s="21">
        <v>914738.5</v>
      </c>
      <c r="E128" s="25">
        <v>4.8002333333333302</v>
      </c>
      <c r="F128" s="25">
        <v>6880.17</v>
      </c>
      <c r="G128" s="21">
        <v>13.75</v>
      </c>
    </row>
    <row r="129" spans="1:7" x14ac:dyDescent="0.25">
      <c r="A129" s="22">
        <v>45139</v>
      </c>
      <c r="B129" s="23">
        <v>86.147727272727295</v>
      </c>
      <c r="C129" s="24">
        <v>1324.3598353914199</v>
      </c>
      <c r="D129" s="21">
        <v>923828.5</v>
      </c>
      <c r="E129" s="25">
        <v>4.9041208333333302</v>
      </c>
      <c r="F129" s="25">
        <v>6893.93</v>
      </c>
      <c r="G129" s="21">
        <v>13.25</v>
      </c>
    </row>
    <row r="130" spans="1:7" x14ac:dyDescent="0.25">
      <c r="A130" s="22">
        <v>45170</v>
      </c>
      <c r="B130" s="23">
        <v>93.905000000000001</v>
      </c>
      <c r="C130" s="24">
        <v>1322.9052772509201</v>
      </c>
      <c r="D130" s="21">
        <v>902394.4</v>
      </c>
      <c r="E130" s="25">
        <v>4.9363900000000003</v>
      </c>
      <c r="F130" s="25">
        <v>6901.51</v>
      </c>
      <c r="G130" s="21">
        <v>12.75</v>
      </c>
    </row>
    <row r="131" spans="1:7" x14ac:dyDescent="0.25">
      <c r="A131" s="22">
        <v>45200</v>
      </c>
      <c r="B131" s="23">
        <v>90.775714285714287</v>
      </c>
      <c r="C131" s="24">
        <v>1321.32004011699</v>
      </c>
      <c r="D131" s="21">
        <v>943883.9</v>
      </c>
      <c r="E131" s="25">
        <v>5.0642428571428599</v>
      </c>
      <c r="F131" s="25">
        <v>6909.79</v>
      </c>
      <c r="G131" s="21">
        <v>12.75</v>
      </c>
    </row>
    <row r="132" spans="1:7" x14ac:dyDescent="0.25">
      <c r="A132" s="22">
        <v>45231</v>
      </c>
      <c r="B132" s="23">
        <v>82.167894736842115</v>
      </c>
      <c r="C132" s="24">
        <v>1320</v>
      </c>
      <c r="D132" s="21">
        <v>950790.7</v>
      </c>
      <c r="E132" s="25">
        <v>4.8977349999999999</v>
      </c>
      <c r="F132" s="25">
        <v>6916.7</v>
      </c>
      <c r="G132" s="21">
        <v>12.25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9627-37D2-42EB-AF7E-9FA694D59240}">
  <dimension ref="A1:J352"/>
  <sheetViews>
    <sheetView workbookViewId="0">
      <selection activeCell="I7" sqref="I7"/>
    </sheetView>
  </sheetViews>
  <sheetFormatPr defaultRowHeight="15" x14ac:dyDescent="0.25"/>
  <cols>
    <col min="1" max="1" width="5.140625" bestFit="1" customWidth="1"/>
    <col min="2" max="2" width="7.140625" bestFit="1" customWidth="1"/>
    <col min="3" max="3" width="19.28515625" bestFit="1" customWidth="1"/>
    <col min="4" max="4" width="5" bestFit="1" customWidth="1"/>
    <col min="5" max="5" width="29" bestFit="1" customWidth="1"/>
    <col min="6" max="6" width="29.140625" bestFit="1" customWidth="1"/>
    <col min="7" max="7" width="37" bestFit="1" customWidth="1"/>
    <col min="8" max="8" width="15.5703125" bestFit="1" customWidth="1"/>
    <col min="9" max="9" width="36.7109375" bestFit="1" customWidth="1"/>
    <col min="10" max="10" width="18.28515625" bestFit="1" customWidth="1"/>
  </cols>
  <sheetData>
    <row r="1" spans="1:10" x14ac:dyDescent="0.25">
      <c r="A1" s="12" t="s">
        <v>26</v>
      </c>
      <c r="B1" s="12" t="s">
        <v>27</v>
      </c>
      <c r="C1" s="12" t="s">
        <v>28</v>
      </c>
      <c r="D1" s="12" t="s">
        <v>29</v>
      </c>
      <c r="E1" s="12" t="s">
        <v>30</v>
      </c>
      <c r="F1" s="12" t="s">
        <v>31</v>
      </c>
      <c r="G1" s="12" t="s">
        <v>32</v>
      </c>
      <c r="H1" s="12" t="s">
        <v>33</v>
      </c>
      <c r="I1" s="12" t="s">
        <v>34</v>
      </c>
      <c r="J1" s="12" t="s">
        <v>35</v>
      </c>
    </row>
    <row r="2" spans="1:10" x14ac:dyDescent="0.25">
      <c r="A2" t="s">
        <v>36</v>
      </c>
      <c r="B2">
        <v>12</v>
      </c>
      <c r="C2" t="s">
        <v>37</v>
      </c>
      <c r="D2">
        <v>2010</v>
      </c>
      <c r="E2">
        <v>20601404</v>
      </c>
      <c r="F2">
        <v>2957315</v>
      </c>
      <c r="G2">
        <v>673251.35999999905</v>
      </c>
      <c r="H2">
        <v>599379.01099999994</v>
      </c>
      <c r="I2">
        <v>386.91138999999998</v>
      </c>
      <c r="J2">
        <v>0</v>
      </c>
    </row>
    <row r="3" spans="1:10" x14ac:dyDescent="0.25">
      <c r="A3" t="s">
        <v>38</v>
      </c>
      <c r="B3">
        <v>27</v>
      </c>
      <c r="C3" t="s">
        <v>39</v>
      </c>
      <c r="D3">
        <v>2010</v>
      </c>
      <c r="E3">
        <v>859279033</v>
      </c>
      <c r="F3">
        <v>247802424</v>
      </c>
      <c r="G3">
        <v>4005367</v>
      </c>
      <c r="H3">
        <v>2950452.6210000012</v>
      </c>
      <c r="I3">
        <v>490.74793999999991</v>
      </c>
      <c r="J3">
        <v>0</v>
      </c>
    </row>
    <row r="4" spans="1:10" x14ac:dyDescent="0.25">
      <c r="A4" t="s">
        <v>40</v>
      </c>
      <c r="B4">
        <v>13</v>
      </c>
      <c r="C4" t="s">
        <v>41</v>
      </c>
      <c r="D4">
        <v>2010</v>
      </c>
      <c r="E4">
        <v>1160371266</v>
      </c>
      <c r="F4">
        <v>11046783294</v>
      </c>
      <c r="G4">
        <v>4815239</v>
      </c>
      <c r="H4">
        <v>2538483.3400000008</v>
      </c>
      <c r="I4">
        <v>516.3674299999999</v>
      </c>
      <c r="J4">
        <v>234.92833333333331</v>
      </c>
    </row>
    <row r="5" spans="1:10" x14ac:dyDescent="0.25">
      <c r="A5" t="s">
        <v>38</v>
      </c>
      <c r="B5">
        <v>16</v>
      </c>
      <c r="C5" t="s">
        <v>42</v>
      </c>
      <c r="D5">
        <v>2010</v>
      </c>
      <c r="E5">
        <v>349110650</v>
      </c>
      <c r="F5">
        <v>49147843</v>
      </c>
      <c r="G5">
        <v>785874</v>
      </c>
      <c r="H5">
        <v>419624.17499999999</v>
      </c>
      <c r="I5">
        <v>517.29236000000014</v>
      </c>
      <c r="J5">
        <v>0</v>
      </c>
    </row>
    <row r="6" spans="1:10" x14ac:dyDescent="0.25">
      <c r="A6" t="s">
        <v>43</v>
      </c>
      <c r="B6">
        <v>29</v>
      </c>
      <c r="C6" t="s">
        <v>44</v>
      </c>
      <c r="D6">
        <v>2010</v>
      </c>
      <c r="E6">
        <v>8498585126</v>
      </c>
      <c r="F6">
        <v>6721833349</v>
      </c>
      <c r="G6">
        <v>21541106</v>
      </c>
      <c r="H6">
        <v>15051462.068000009</v>
      </c>
      <c r="I6">
        <v>622.46677</v>
      </c>
      <c r="J6">
        <v>204.12916666666661</v>
      </c>
    </row>
    <row r="7" spans="1:10" x14ac:dyDescent="0.25">
      <c r="A7" t="s">
        <v>45</v>
      </c>
      <c r="B7">
        <v>23</v>
      </c>
      <c r="C7" t="s">
        <v>46</v>
      </c>
      <c r="D7">
        <v>2010</v>
      </c>
      <c r="E7">
        <v>1262327529</v>
      </c>
      <c r="F7">
        <v>2170307037</v>
      </c>
      <c r="G7">
        <v>8876027</v>
      </c>
      <c r="H7">
        <v>7756348.5500000035</v>
      </c>
      <c r="I7">
        <v>529.71449999999993</v>
      </c>
      <c r="J7">
        <v>187.0275</v>
      </c>
    </row>
    <row r="8" spans="1:10" x14ac:dyDescent="0.25">
      <c r="A8" t="s">
        <v>47</v>
      </c>
      <c r="B8">
        <v>53</v>
      </c>
      <c r="C8" t="s">
        <v>48</v>
      </c>
      <c r="D8">
        <v>2010</v>
      </c>
      <c r="E8">
        <v>43602776</v>
      </c>
      <c r="F8">
        <v>1570437641</v>
      </c>
      <c r="G8">
        <v>5602206</v>
      </c>
      <c r="H8">
        <v>8741041.5120000001</v>
      </c>
      <c r="I8">
        <v>757.52497000000005</v>
      </c>
      <c r="J8">
        <v>226.24583333333339</v>
      </c>
    </row>
    <row r="9" spans="1:10" x14ac:dyDescent="0.25">
      <c r="A9" t="s">
        <v>49</v>
      </c>
      <c r="B9">
        <v>32</v>
      </c>
      <c r="C9" t="s">
        <v>50</v>
      </c>
      <c r="D9">
        <v>2010</v>
      </c>
      <c r="E9">
        <v>12396852964</v>
      </c>
      <c r="F9">
        <v>7616691324</v>
      </c>
      <c r="G9">
        <v>9386053</v>
      </c>
      <c r="H9">
        <v>6496175.0829999996</v>
      </c>
      <c r="I9">
        <v>449.91509000000002</v>
      </c>
      <c r="J9">
        <v>231.48333333333329</v>
      </c>
    </row>
    <row r="10" spans="1:10" x14ac:dyDescent="0.25">
      <c r="A10" t="s">
        <v>51</v>
      </c>
      <c r="B10">
        <v>52</v>
      </c>
      <c r="C10" t="s">
        <v>52</v>
      </c>
      <c r="D10">
        <v>2010</v>
      </c>
      <c r="E10">
        <v>2776807879</v>
      </c>
      <c r="F10">
        <v>4160001407</v>
      </c>
      <c r="G10">
        <v>10905277</v>
      </c>
      <c r="H10">
        <v>7783633.2879999988</v>
      </c>
      <c r="I10">
        <v>676.47706000000017</v>
      </c>
      <c r="J10">
        <v>215.53416666666669</v>
      </c>
    </row>
    <row r="11" spans="1:10" x14ac:dyDescent="0.25">
      <c r="A11" t="s">
        <v>53</v>
      </c>
      <c r="B11">
        <v>21</v>
      </c>
      <c r="C11" t="s">
        <v>54</v>
      </c>
      <c r="D11">
        <v>2010</v>
      </c>
      <c r="E11">
        <v>2133071509</v>
      </c>
      <c r="F11">
        <v>3816155028</v>
      </c>
      <c r="G11">
        <v>11613215</v>
      </c>
      <c r="H11">
        <v>3633746.7659999998</v>
      </c>
      <c r="I11">
        <v>375.60723999999999</v>
      </c>
      <c r="J11">
        <v>0</v>
      </c>
    </row>
    <row r="12" spans="1:10" x14ac:dyDescent="0.25">
      <c r="A12" t="s">
        <v>55</v>
      </c>
      <c r="B12">
        <v>31</v>
      </c>
      <c r="C12" t="s">
        <v>56</v>
      </c>
      <c r="D12">
        <v>2010</v>
      </c>
      <c r="E12">
        <v>29501695823</v>
      </c>
      <c r="F12">
        <v>9970755303</v>
      </c>
      <c r="G12">
        <v>51312857</v>
      </c>
      <c r="H12">
        <v>38137075.413999997</v>
      </c>
      <c r="I12">
        <v>430.24023999999997</v>
      </c>
      <c r="J12">
        <v>225.73249999999999</v>
      </c>
    </row>
    <row r="13" spans="1:10" x14ac:dyDescent="0.25">
      <c r="A13" t="s">
        <v>53</v>
      </c>
      <c r="B13">
        <v>50</v>
      </c>
      <c r="C13" t="s">
        <v>57</v>
      </c>
      <c r="D13">
        <v>2010</v>
      </c>
      <c r="E13">
        <v>2247716600</v>
      </c>
      <c r="F13">
        <v>3399311857</v>
      </c>
      <c r="G13">
        <v>4017307</v>
      </c>
      <c r="H13">
        <v>2632524.7489999998</v>
      </c>
      <c r="I13">
        <v>370.29334</v>
      </c>
      <c r="J13">
        <v>0</v>
      </c>
    </row>
    <row r="14" spans="1:10" x14ac:dyDescent="0.25">
      <c r="A14" t="s">
        <v>53</v>
      </c>
      <c r="B14">
        <v>51</v>
      </c>
      <c r="C14" t="s">
        <v>58</v>
      </c>
      <c r="D14">
        <v>2010</v>
      </c>
      <c r="E14">
        <v>5974599087</v>
      </c>
      <c r="F14">
        <v>1000721438</v>
      </c>
      <c r="G14">
        <v>5785690</v>
      </c>
      <c r="H14">
        <v>2751177.9360000002</v>
      </c>
      <c r="I14">
        <v>482.84460999999999</v>
      </c>
      <c r="J14">
        <v>0</v>
      </c>
    </row>
    <row r="15" spans="1:10" x14ac:dyDescent="0.25">
      <c r="A15" t="s">
        <v>59</v>
      </c>
      <c r="B15">
        <v>15</v>
      </c>
      <c r="C15" t="s">
        <v>60</v>
      </c>
      <c r="D15">
        <v>2010</v>
      </c>
      <c r="E15">
        <v>13618413985</v>
      </c>
      <c r="F15">
        <v>1148014609</v>
      </c>
      <c r="G15">
        <v>15793909</v>
      </c>
      <c r="H15">
        <v>4142020.438000001</v>
      </c>
      <c r="I15">
        <v>428.91484999999989</v>
      </c>
      <c r="J15">
        <v>216.1275</v>
      </c>
    </row>
    <row r="16" spans="1:10" x14ac:dyDescent="0.25">
      <c r="A16" t="s">
        <v>61</v>
      </c>
      <c r="B16">
        <v>25</v>
      </c>
      <c r="C16" t="s">
        <v>62</v>
      </c>
      <c r="D16">
        <v>2010</v>
      </c>
      <c r="E16">
        <v>212024748</v>
      </c>
      <c r="F16">
        <v>685715098</v>
      </c>
      <c r="G16">
        <v>4181053</v>
      </c>
      <c r="H16">
        <v>3779617.784</v>
      </c>
      <c r="I16">
        <v>449.16361999999998</v>
      </c>
      <c r="J16">
        <v>189.6008333333333</v>
      </c>
    </row>
    <row r="17" spans="1:10" x14ac:dyDescent="0.25">
      <c r="A17" t="s">
        <v>63</v>
      </c>
      <c r="B17">
        <v>26</v>
      </c>
      <c r="C17" t="s">
        <v>64</v>
      </c>
      <c r="D17">
        <v>2010</v>
      </c>
      <c r="E17">
        <v>1081200387</v>
      </c>
      <c r="F17">
        <v>3273458251</v>
      </c>
      <c r="G17">
        <v>10936333</v>
      </c>
      <c r="H17">
        <v>10495008.800000001</v>
      </c>
      <c r="I17">
        <v>537.13625000000002</v>
      </c>
      <c r="J17">
        <v>198.9341666666667</v>
      </c>
    </row>
    <row r="18" spans="1:10" x14ac:dyDescent="0.25">
      <c r="A18" t="s">
        <v>65</v>
      </c>
      <c r="B18">
        <v>22</v>
      </c>
      <c r="C18" t="s">
        <v>66</v>
      </c>
      <c r="D18">
        <v>2010</v>
      </c>
      <c r="E18">
        <v>75819526</v>
      </c>
      <c r="F18">
        <v>188551510</v>
      </c>
      <c r="G18">
        <v>2225664</v>
      </c>
      <c r="H18">
        <v>2588926.1739999992</v>
      </c>
      <c r="I18">
        <v>482.20623999999998</v>
      </c>
      <c r="J18">
        <v>0</v>
      </c>
    </row>
    <row r="19" spans="1:10" x14ac:dyDescent="0.25">
      <c r="A19" t="s">
        <v>61</v>
      </c>
      <c r="B19">
        <v>41</v>
      </c>
      <c r="C19" t="s">
        <v>67</v>
      </c>
      <c r="D19">
        <v>2010</v>
      </c>
      <c r="E19">
        <v>15897144328</v>
      </c>
      <c r="F19">
        <v>14028794477</v>
      </c>
      <c r="G19">
        <v>25355359</v>
      </c>
      <c r="H19">
        <v>20834451.511000011</v>
      </c>
      <c r="I19">
        <v>441.19409000000002</v>
      </c>
      <c r="J19">
        <v>226.9325</v>
      </c>
    </row>
    <row r="20" spans="1:10" x14ac:dyDescent="0.25">
      <c r="A20" t="s">
        <v>68</v>
      </c>
      <c r="B20">
        <v>33</v>
      </c>
      <c r="C20" t="s">
        <v>69</v>
      </c>
      <c r="D20">
        <v>2010</v>
      </c>
      <c r="E20">
        <v>22255248749</v>
      </c>
      <c r="F20">
        <v>16661688362</v>
      </c>
      <c r="G20">
        <v>35801197</v>
      </c>
      <c r="H20">
        <v>51917137.203000009</v>
      </c>
      <c r="I20">
        <v>563.21512000000007</v>
      </c>
      <c r="J20">
        <v>229.75916666666669</v>
      </c>
    </row>
    <row r="21" spans="1:10" x14ac:dyDescent="0.25">
      <c r="A21" t="s">
        <v>70</v>
      </c>
      <c r="B21">
        <v>24</v>
      </c>
      <c r="C21" t="s">
        <v>71</v>
      </c>
      <c r="D21">
        <v>2010</v>
      </c>
      <c r="E21">
        <v>265669920</v>
      </c>
      <c r="F21">
        <v>319281982</v>
      </c>
      <c r="G21">
        <v>4523331</v>
      </c>
      <c r="H21">
        <v>3021950.7889999999</v>
      </c>
      <c r="I21">
        <v>470.34707999999989</v>
      </c>
      <c r="J21">
        <v>204.8383333333334</v>
      </c>
    </row>
    <row r="22" spans="1:10" x14ac:dyDescent="0.25">
      <c r="A22" t="s">
        <v>72</v>
      </c>
      <c r="B22">
        <v>11</v>
      </c>
      <c r="C22" t="s">
        <v>73</v>
      </c>
      <c r="D22">
        <v>2010</v>
      </c>
      <c r="E22">
        <v>386175455</v>
      </c>
      <c r="F22">
        <v>236117789</v>
      </c>
      <c r="G22">
        <v>2184581</v>
      </c>
      <c r="H22">
        <v>1470232.7139999999</v>
      </c>
      <c r="I22">
        <v>544.89401999999995</v>
      </c>
      <c r="J22">
        <v>0</v>
      </c>
    </row>
    <row r="23" spans="1:10" x14ac:dyDescent="0.25">
      <c r="A23" t="s">
        <v>72</v>
      </c>
      <c r="B23">
        <v>14</v>
      </c>
      <c r="C23" t="s">
        <v>74</v>
      </c>
      <c r="D23">
        <v>2010</v>
      </c>
      <c r="E23">
        <v>10420234</v>
      </c>
      <c r="F23">
        <v>7486250</v>
      </c>
      <c r="G23">
        <v>542696</v>
      </c>
      <c r="H23">
        <v>401300.11200000002</v>
      </c>
      <c r="I23">
        <v>296.08751000000001</v>
      </c>
      <c r="J23">
        <v>0</v>
      </c>
    </row>
    <row r="24" spans="1:10" x14ac:dyDescent="0.25">
      <c r="A24" t="s">
        <v>72</v>
      </c>
      <c r="B24">
        <v>43</v>
      </c>
      <c r="C24" t="s">
        <v>75</v>
      </c>
      <c r="D24">
        <v>2010</v>
      </c>
      <c r="E24">
        <v>14658858015</v>
      </c>
      <c r="F24">
        <v>13255498002</v>
      </c>
      <c r="G24">
        <v>26228632.309999999</v>
      </c>
      <c r="H24">
        <v>30199185.89300001</v>
      </c>
      <c r="I24">
        <v>414.15230000000003</v>
      </c>
      <c r="J24">
        <v>248.10499999999999</v>
      </c>
    </row>
    <row r="25" spans="1:10" x14ac:dyDescent="0.25">
      <c r="A25" t="s">
        <v>76</v>
      </c>
      <c r="B25">
        <v>42</v>
      </c>
      <c r="C25" t="s">
        <v>77</v>
      </c>
      <c r="D25">
        <v>2010</v>
      </c>
      <c r="E25">
        <v>9263941304</v>
      </c>
      <c r="F25">
        <v>11582642563</v>
      </c>
      <c r="G25">
        <v>18349924.34</v>
      </c>
      <c r="H25">
        <v>14895019.77</v>
      </c>
      <c r="I25">
        <v>351.14030000000002</v>
      </c>
      <c r="J25">
        <v>228.58333333333329</v>
      </c>
    </row>
    <row r="26" spans="1:10" x14ac:dyDescent="0.25">
      <c r="A26" t="s">
        <v>78</v>
      </c>
      <c r="B26">
        <v>28</v>
      </c>
      <c r="C26" t="s">
        <v>79</v>
      </c>
      <c r="D26">
        <v>2010</v>
      </c>
      <c r="E26">
        <v>70303308</v>
      </c>
      <c r="F26">
        <v>179942020</v>
      </c>
      <c r="G26">
        <v>3294849.35</v>
      </c>
      <c r="H26">
        <v>2892812.1490000002</v>
      </c>
      <c r="I26">
        <v>649.13740000000007</v>
      </c>
      <c r="J26">
        <v>177.85499999999999</v>
      </c>
    </row>
    <row r="27" spans="1:10" x14ac:dyDescent="0.25">
      <c r="A27" t="s">
        <v>76</v>
      </c>
      <c r="B27">
        <v>35</v>
      </c>
      <c r="C27" t="s">
        <v>80</v>
      </c>
      <c r="D27">
        <v>2010</v>
      </c>
      <c r="E27">
        <v>56753024045</v>
      </c>
      <c r="F27">
        <v>68194979701</v>
      </c>
      <c r="G27">
        <v>125504595.3</v>
      </c>
      <c r="H27">
        <v>129867688.999</v>
      </c>
      <c r="I27">
        <v>460.38350000000003</v>
      </c>
      <c r="J27">
        <v>247.9016666666667</v>
      </c>
    </row>
    <row r="28" spans="1:10" x14ac:dyDescent="0.25">
      <c r="A28" t="s">
        <v>81</v>
      </c>
      <c r="B28">
        <v>17</v>
      </c>
      <c r="C28" t="s">
        <v>82</v>
      </c>
      <c r="D28">
        <v>2010</v>
      </c>
      <c r="E28">
        <v>342273652</v>
      </c>
      <c r="F28">
        <v>239893504</v>
      </c>
      <c r="G28">
        <v>1426164</v>
      </c>
      <c r="H28">
        <v>974969.36699999985</v>
      </c>
      <c r="I28">
        <v>422.44152000000003</v>
      </c>
      <c r="J28">
        <v>0</v>
      </c>
    </row>
    <row r="29" spans="1:10" x14ac:dyDescent="0.25">
      <c r="A29" t="s">
        <v>36</v>
      </c>
      <c r="B29">
        <v>12</v>
      </c>
      <c r="C29" t="s">
        <v>37</v>
      </c>
      <c r="D29">
        <v>2011</v>
      </c>
      <c r="E29">
        <v>19844302</v>
      </c>
      <c r="F29">
        <v>6777865</v>
      </c>
      <c r="G29">
        <v>728364.86</v>
      </c>
      <c r="H29">
        <v>577513.61810194456</v>
      </c>
      <c r="I29">
        <v>448.9398900000001</v>
      </c>
      <c r="J29">
        <v>0</v>
      </c>
    </row>
    <row r="30" spans="1:10" x14ac:dyDescent="0.25">
      <c r="A30" t="s">
        <v>38</v>
      </c>
      <c r="B30">
        <v>27</v>
      </c>
      <c r="C30" t="s">
        <v>39</v>
      </c>
      <c r="D30">
        <v>2011</v>
      </c>
      <c r="E30">
        <v>1235687634</v>
      </c>
      <c r="F30">
        <v>451507466</v>
      </c>
      <c r="G30">
        <v>3882451</v>
      </c>
      <c r="H30">
        <v>3093400.4267993178</v>
      </c>
      <c r="I30">
        <v>531.01306999999997</v>
      </c>
      <c r="J30">
        <v>0</v>
      </c>
    </row>
    <row r="31" spans="1:10" x14ac:dyDescent="0.25">
      <c r="A31" t="s">
        <v>40</v>
      </c>
      <c r="B31">
        <v>13</v>
      </c>
      <c r="C31" t="s">
        <v>41</v>
      </c>
      <c r="D31">
        <v>2011</v>
      </c>
      <c r="E31">
        <v>929631348</v>
      </c>
      <c r="F31">
        <v>12727749209</v>
      </c>
      <c r="G31">
        <v>5085352</v>
      </c>
      <c r="H31">
        <v>2618415.9117119759</v>
      </c>
      <c r="I31">
        <v>562.23237999999992</v>
      </c>
      <c r="J31">
        <v>251.36250000000001</v>
      </c>
    </row>
    <row r="32" spans="1:10" x14ac:dyDescent="0.25">
      <c r="A32" t="s">
        <v>38</v>
      </c>
      <c r="B32">
        <v>16</v>
      </c>
      <c r="C32" t="s">
        <v>42</v>
      </c>
      <c r="D32">
        <v>2011</v>
      </c>
      <c r="E32">
        <v>604379127</v>
      </c>
      <c r="F32">
        <v>67689128</v>
      </c>
      <c r="G32">
        <v>825072</v>
      </c>
      <c r="H32">
        <v>423914.00644534838</v>
      </c>
      <c r="I32">
        <v>530.55398000000014</v>
      </c>
      <c r="J32">
        <v>0</v>
      </c>
    </row>
    <row r="33" spans="1:10" x14ac:dyDescent="0.25">
      <c r="A33" t="s">
        <v>43</v>
      </c>
      <c r="B33">
        <v>29</v>
      </c>
      <c r="C33" t="s">
        <v>44</v>
      </c>
      <c r="D33">
        <v>2011</v>
      </c>
      <c r="E33">
        <v>10509221835</v>
      </c>
      <c r="F33">
        <v>7748335097</v>
      </c>
      <c r="G33">
        <v>20959399</v>
      </c>
      <c r="H33">
        <v>15640245.65217391</v>
      </c>
      <c r="I33">
        <v>683.4605600000001</v>
      </c>
      <c r="J33">
        <v>207.85</v>
      </c>
    </row>
    <row r="34" spans="1:10" x14ac:dyDescent="0.25">
      <c r="A34" t="s">
        <v>45</v>
      </c>
      <c r="B34">
        <v>23</v>
      </c>
      <c r="C34" t="s">
        <v>46</v>
      </c>
      <c r="D34">
        <v>2011</v>
      </c>
      <c r="E34">
        <v>1791525443</v>
      </c>
      <c r="F34">
        <v>2404040485</v>
      </c>
      <c r="G34">
        <v>9027635</v>
      </c>
      <c r="H34">
        <v>8106732.9265698241</v>
      </c>
      <c r="I34">
        <v>594.56637999999998</v>
      </c>
      <c r="J34">
        <v>212.5025</v>
      </c>
    </row>
    <row r="35" spans="1:10" x14ac:dyDescent="0.25">
      <c r="A35" t="s">
        <v>47</v>
      </c>
      <c r="B35">
        <v>53</v>
      </c>
      <c r="C35" t="s">
        <v>48</v>
      </c>
      <c r="D35">
        <v>2011</v>
      </c>
      <c r="E35">
        <v>98213246</v>
      </c>
      <c r="F35">
        <v>1257099007</v>
      </c>
      <c r="G35">
        <v>5917947</v>
      </c>
      <c r="H35">
        <v>8741835.5649149306</v>
      </c>
      <c r="I35">
        <v>815.57655</v>
      </c>
      <c r="J35">
        <v>247.33166666666671</v>
      </c>
    </row>
    <row r="36" spans="1:10" x14ac:dyDescent="0.25">
      <c r="A36" t="s">
        <v>49</v>
      </c>
      <c r="B36">
        <v>32</v>
      </c>
      <c r="C36" t="s">
        <v>50</v>
      </c>
      <c r="D36">
        <v>2011</v>
      </c>
      <c r="E36">
        <v>15361252091</v>
      </c>
      <c r="F36">
        <v>10742734697</v>
      </c>
      <c r="G36">
        <v>9767563</v>
      </c>
      <c r="H36">
        <v>7045605.0144953793</v>
      </c>
      <c r="I36">
        <v>516.25369999999998</v>
      </c>
      <c r="J36">
        <v>255.74666666666661</v>
      </c>
    </row>
    <row r="37" spans="1:10" x14ac:dyDescent="0.25">
      <c r="A37" t="s">
        <v>51</v>
      </c>
      <c r="B37">
        <v>52</v>
      </c>
      <c r="C37" t="s">
        <v>52</v>
      </c>
      <c r="D37">
        <v>2011</v>
      </c>
      <c r="E37">
        <v>4226648479</v>
      </c>
      <c r="F37">
        <v>5734059546</v>
      </c>
      <c r="G37">
        <v>11706392</v>
      </c>
      <c r="H37">
        <v>8235939.8162949774</v>
      </c>
      <c r="I37">
        <v>754.14060000000006</v>
      </c>
      <c r="J37">
        <v>236.47166666666669</v>
      </c>
    </row>
    <row r="38" spans="1:10" x14ac:dyDescent="0.25">
      <c r="A38" t="s">
        <v>53</v>
      </c>
      <c r="B38">
        <v>21</v>
      </c>
      <c r="C38" t="s">
        <v>54</v>
      </c>
      <c r="D38">
        <v>2011</v>
      </c>
      <c r="E38">
        <v>3081334519</v>
      </c>
      <c r="F38">
        <v>6282057334</v>
      </c>
      <c r="G38">
        <v>12052756</v>
      </c>
      <c r="H38">
        <v>3797294.5925024049</v>
      </c>
      <c r="I38">
        <v>440.47215999999992</v>
      </c>
      <c r="J38">
        <v>0</v>
      </c>
    </row>
    <row r="39" spans="1:10" x14ac:dyDescent="0.25">
      <c r="A39" t="s">
        <v>55</v>
      </c>
      <c r="B39">
        <v>31</v>
      </c>
      <c r="C39" t="s">
        <v>56</v>
      </c>
      <c r="D39">
        <v>2011</v>
      </c>
      <c r="E39">
        <v>38659597152</v>
      </c>
      <c r="F39">
        <v>13040583366</v>
      </c>
      <c r="G39">
        <v>53610710</v>
      </c>
      <c r="H39">
        <v>39079601.959270261</v>
      </c>
      <c r="I39">
        <v>491.60365999999999</v>
      </c>
      <c r="J39">
        <v>250.02333333333331</v>
      </c>
    </row>
    <row r="40" spans="1:10" x14ac:dyDescent="0.25">
      <c r="A40" t="s">
        <v>53</v>
      </c>
      <c r="B40">
        <v>50</v>
      </c>
      <c r="C40" t="s">
        <v>57</v>
      </c>
      <c r="D40">
        <v>2011</v>
      </c>
      <c r="E40">
        <v>3060296037</v>
      </c>
      <c r="F40">
        <v>4475360527</v>
      </c>
      <c r="G40">
        <v>4302164</v>
      </c>
      <c r="H40">
        <v>2765668.814221804</v>
      </c>
      <c r="I40">
        <v>412.93214999999998</v>
      </c>
      <c r="J40">
        <v>0</v>
      </c>
    </row>
    <row r="41" spans="1:10" x14ac:dyDescent="0.25">
      <c r="A41" t="s">
        <v>53</v>
      </c>
      <c r="B41">
        <v>51</v>
      </c>
      <c r="C41" t="s">
        <v>58</v>
      </c>
      <c r="D41">
        <v>2011</v>
      </c>
      <c r="E41">
        <v>8134976282</v>
      </c>
      <c r="F41">
        <v>1605378449</v>
      </c>
      <c r="G41">
        <v>6278019</v>
      </c>
      <c r="H41">
        <v>2830494.2209794451</v>
      </c>
      <c r="I41">
        <v>522.51196000000004</v>
      </c>
      <c r="J41">
        <v>0</v>
      </c>
    </row>
    <row r="42" spans="1:10" x14ac:dyDescent="0.25">
      <c r="A42" t="s">
        <v>59</v>
      </c>
      <c r="B42">
        <v>15</v>
      </c>
      <c r="C42" t="s">
        <v>60</v>
      </c>
      <c r="D42">
        <v>2011</v>
      </c>
      <c r="E42">
        <v>18237897376</v>
      </c>
      <c r="F42">
        <v>1345207368</v>
      </c>
      <c r="G42">
        <v>16652637</v>
      </c>
      <c r="H42">
        <v>4554100.2028854946</v>
      </c>
      <c r="I42">
        <v>480.30299000000002</v>
      </c>
      <c r="J42">
        <v>234.40583333333331</v>
      </c>
    </row>
    <row r="43" spans="1:10" x14ac:dyDescent="0.25">
      <c r="A43" t="s">
        <v>61</v>
      </c>
      <c r="B43">
        <v>25</v>
      </c>
      <c r="C43" t="s">
        <v>62</v>
      </c>
      <c r="D43">
        <v>2011</v>
      </c>
      <c r="E43">
        <v>197207509</v>
      </c>
      <c r="F43">
        <v>975848588</v>
      </c>
      <c r="G43">
        <v>4256661</v>
      </c>
      <c r="H43">
        <v>3922438.176095298</v>
      </c>
      <c r="I43">
        <v>532.12365999999997</v>
      </c>
      <c r="J43">
        <v>201.14750000000001</v>
      </c>
    </row>
    <row r="44" spans="1:10" x14ac:dyDescent="0.25">
      <c r="A44" t="s">
        <v>63</v>
      </c>
      <c r="B44">
        <v>26</v>
      </c>
      <c r="C44" t="s">
        <v>64</v>
      </c>
      <c r="D44">
        <v>2011</v>
      </c>
      <c r="E44">
        <v>1161959901</v>
      </c>
      <c r="F44">
        <v>5578261738</v>
      </c>
      <c r="G44">
        <v>11290773</v>
      </c>
      <c r="H44">
        <v>10548277.103637241</v>
      </c>
      <c r="I44">
        <v>594.88483000000008</v>
      </c>
      <c r="J44">
        <v>209.51499999999999</v>
      </c>
    </row>
    <row r="45" spans="1:10" x14ac:dyDescent="0.25">
      <c r="A45" t="s">
        <v>65</v>
      </c>
      <c r="B45">
        <v>22</v>
      </c>
      <c r="C45" t="s">
        <v>66</v>
      </c>
      <c r="D45">
        <v>2011</v>
      </c>
      <c r="E45">
        <v>56836913</v>
      </c>
      <c r="F45">
        <v>157658907</v>
      </c>
      <c r="G45">
        <v>2392555</v>
      </c>
      <c r="H45">
        <v>2783991.0381295038</v>
      </c>
      <c r="I45">
        <v>534.29093999999998</v>
      </c>
      <c r="J45">
        <v>0</v>
      </c>
    </row>
    <row r="46" spans="1:10" x14ac:dyDescent="0.25">
      <c r="A46" t="s">
        <v>61</v>
      </c>
      <c r="B46">
        <v>41</v>
      </c>
      <c r="C46" t="s">
        <v>67</v>
      </c>
      <c r="D46">
        <v>2011</v>
      </c>
      <c r="E46">
        <v>19587940456</v>
      </c>
      <c r="F46">
        <v>18855131783</v>
      </c>
      <c r="G46">
        <v>26554400</v>
      </c>
      <c r="H46">
        <v>22140967.62036112</v>
      </c>
      <c r="I46">
        <v>501.45190000000002</v>
      </c>
      <c r="J46">
        <v>245.24250000000001</v>
      </c>
    </row>
    <row r="47" spans="1:10" x14ac:dyDescent="0.25">
      <c r="A47" t="s">
        <v>68</v>
      </c>
      <c r="B47">
        <v>33</v>
      </c>
      <c r="C47" t="s">
        <v>69</v>
      </c>
      <c r="D47">
        <v>2011</v>
      </c>
      <c r="E47">
        <v>32386422142</v>
      </c>
      <c r="F47">
        <v>21191161558</v>
      </c>
      <c r="G47">
        <v>37007925</v>
      </c>
      <c r="H47">
        <v>52933842.741576687</v>
      </c>
      <c r="I47">
        <v>627.18239999999992</v>
      </c>
      <c r="J47">
        <v>254.58916666666661</v>
      </c>
    </row>
    <row r="48" spans="1:10" x14ac:dyDescent="0.25">
      <c r="A48" t="s">
        <v>70</v>
      </c>
      <c r="B48">
        <v>24</v>
      </c>
      <c r="C48" t="s">
        <v>71</v>
      </c>
      <c r="D48">
        <v>2011</v>
      </c>
      <c r="E48">
        <v>260893074</v>
      </c>
      <c r="F48">
        <v>242969752</v>
      </c>
      <c r="G48">
        <v>4577980</v>
      </c>
      <c r="H48">
        <v>3102611.144733916</v>
      </c>
      <c r="I48">
        <v>516.76603</v>
      </c>
      <c r="J48">
        <v>219.4941666666667</v>
      </c>
    </row>
    <row r="49" spans="1:10" x14ac:dyDescent="0.25">
      <c r="A49" t="s">
        <v>72</v>
      </c>
      <c r="B49">
        <v>11</v>
      </c>
      <c r="C49" t="s">
        <v>73</v>
      </c>
      <c r="D49">
        <v>2011</v>
      </c>
      <c r="E49">
        <v>511332336</v>
      </c>
      <c r="F49">
        <v>407796400</v>
      </c>
      <c r="G49">
        <v>2377847</v>
      </c>
      <c r="H49">
        <v>1559391.254446639</v>
      </c>
      <c r="I49">
        <v>639.65355</v>
      </c>
      <c r="J49">
        <v>0</v>
      </c>
    </row>
    <row r="50" spans="1:10" x14ac:dyDescent="0.25">
      <c r="A50" t="s">
        <v>72</v>
      </c>
      <c r="B50">
        <v>14</v>
      </c>
      <c r="C50" t="s">
        <v>74</v>
      </c>
      <c r="D50">
        <v>2011</v>
      </c>
      <c r="E50">
        <v>10218084</v>
      </c>
      <c r="F50">
        <v>6792945</v>
      </c>
      <c r="G50">
        <v>586999</v>
      </c>
      <c r="H50">
        <v>410851.76411910268</v>
      </c>
      <c r="I50">
        <v>326.71726000000001</v>
      </c>
      <c r="J50">
        <v>0</v>
      </c>
    </row>
    <row r="51" spans="1:10" x14ac:dyDescent="0.25">
      <c r="A51" t="s">
        <v>72</v>
      </c>
      <c r="B51">
        <v>43</v>
      </c>
      <c r="C51" t="s">
        <v>75</v>
      </c>
      <c r="D51">
        <v>2011</v>
      </c>
      <c r="E51">
        <v>18605776205</v>
      </c>
      <c r="F51">
        <v>13455528643</v>
      </c>
      <c r="G51">
        <v>27629548</v>
      </c>
      <c r="H51">
        <v>30217394.95919428</v>
      </c>
      <c r="I51">
        <v>459.82861000000003</v>
      </c>
      <c r="J51">
        <v>267.64083333333332</v>
      </c>
    </row>
    <row r="52" spans="1:10" x14ac:dyDescent="0.25">
      <c r="A52" t="s">
        <v>76</v>
      </c>
      <c r="B52">
        <v>42</v>
      </c>
      <c r="C52" t="s">
        <v>77</v>
      </c>
      <c r="D52">
        <v>2011</v>
      </c>
      <c r="E52">
        <v>10738605879</v>
      </c>
      <c r="F52">
        <v>14588668848</v>
      </c>
      <c r="G52">
        <v>20285839</v>
      </c>
      <c r="H52">
        <v>15726514.526321759</v>
      </c>
      <c r="I52">
        <v>395.60971000000012</v>
      </c>
      <c r="J52">
        <v>256.63416666666672</v>
      </c>
    </row>
    <row r="53" spans="1:10" x14ac:dyDescent="0.25">
      <c r="A53" t="s">
        <v>78</v>
      </c>
      <c r="B53">
        <v>28</v>
      </c>
      <c r="C53" t="s">
        <v>79</v>
      </c>
      <c r="D53">
        <v>2011</v>
      </c>
      <c r="E53">
        <v>131381957</v>
      </c>
      <c r="F53">
        <v>302116234</v>
      </c>
      <c r="G53">
        <v>3473595</v>
      </c>
      <c r="H53">
        <v>2929514.2892825198</v>
      </c>
      <c r="I53">
        <v>677.47610000000009</v>
      </c>
      <c r="J53">
        <v>185.3</v>
      </c>
    </row>
    <row r="54" spans="1:10" x14ac:dyDescent="0.25">
      <c r="A54" t="s">
        <v>76</v>
      </c>
      <c r="B54">
        <v>35</v>
      </c>
      <c r="C54" t="s">
        <v>80</v>
      </c>
      <c r="D54">
        <v>2011</v>
      </c>
      <c r="E54">
        <v>65785117185</v>
      </c>
      <c r="F54">
        <v>82431108286</v>
      </c>
      <c r="G54">
        <v>130282185</v>
      </c>
      <c r="H54">
        <v>131044422.7693141</v>
      </c>
      <c r="I54">
        <v>510.35583999999989</v>
      </c>
      <c r="J54">
        <v>268.57166666666672</v>
      </c>
    </row>
    <row r="55" spans="1:10" x14ac:dyDescent="0.25">
      <c r="A55" t="s">
        <v>81</v>
      </c>
      <c r="B55">
        <v>17</v>
      </c>
      <c r="C55" t="s">
        <v>82</v>
      </c>
      <c r="D55">
        <v>2011</v>
      </c>
      <c r="E55">
        <v>506946355</v>
      </c>
      <c r="F55">
        <v>162528986</v>
      </c>
      <c r="G55">
        <v>1502865</v>
      </c>
      <c r="H55">
        <v>1038873.386322022</v>
      </c>
      <c r="I55">
        <v>558.26283000000001</v>
      </c>
      <c r="J55">
        <v>0</v>
      </c>
    </row>
    <row r="56" spans="1:10" x14ac:dyDescent="0.25">
      <c r="A56" t="s">
        <v>36</v>
      </c>
      <c r="B56">
        <v>12</v>
      </c>
      <c r="C56" t="s">
        <v>37</v>
      </c>
      <c r="D56">
        <v>2012</v>
      </c>
      <c r="E56">
        <v>11804475</v>
      </c>
      <c r="F56">
        <v>4592780</v>
      </c>
      <c r="G56">
        <v>821983.71</v>
      </c>
      <c r="H56">
        <v>618593.34820205532</v>
      </c>
      <c r="I56">
        <v>525.74604999999997</v>
      </c>
      <c r="J56">
        <v>0</v>
      </c>
    </row>
    <row r="57" spans="1:10" x14ac:dyDescent="0.25">
      <c r="A57" t="s">
        <v>38</v>
      </c>
      <c r="B57">
        <v>27</v>
      </c>
      <c r="C57" t="s">
        <v>39</v>
      </c>
      <c r="D57">
        <v>2012</v>
      </c>
      <c r="E57">
        <v>921949287</v>
      </c>
      <c r="F57">
        <v>423363299</v>
      </c>
      <c r="G57">
        <v>4447021</v>
      </c>
      <c r="H57">
        <v>3324982.888323681</v>
      </c>
      <c r="I57">
        <v>597.38418000000001</v>
      </c>
      <c r="J57">
        <v>0</v>
      </c>
    </row>
    <row r="58" spans="1:10" x14ac:dyDescent="0.25">
      <c r="A58" t="s">
        <v>40</v>
      </c>
      <c r="B58">
        <v>13</v>
      </c>
      <c r="C58" t="s">
        <v>41</v>
      </c>
      <c r="D58">
        <v>2012</v>
      </c>
      <c r="E58">
        <v>979475713</v>
      </c>
      <c r="F58">
        <v>13398615602</v>
      </c>
      <c r="G58">
        <v>5596326</v>
      </c>
      <c r="H58">
        <v>2847032.623751109</v>
      </c>
      <c r="I58">
        <v>604.58369000000005</v>
      </c>
      <c r="J58">
        <v>275.30583333333328</v>
      </c>
    </row>
    <row r="59" spans="1:10" x14ac:dyDescent="0.25">
      <c r="A59" t="s">
        <v>38</v>
      </c>
      <c r="B59">
        <v>16</v>
      </c>
      <c r="C59" t="s">
        <v>42</v>
      </c>
      <c r="D59">
        <v>2012</v>
      </c>
      <c r="E59">
        <v>464742179</v>
      </c>
      <c r="F59">
        <v>120776071</v>
      </c>
      <c r="G59">
        <v>881936</v>
      </c>
      <c r="H59">
        <v>472371.69469361863</v>
      </c>
      <c r="I59">
        <v>640.31615999999997</v>
      </c>
      <c r="J59">
        <v>0</v>
      </c>
    </row>
    <row r="60" spans="1:10" x14ac:dyDescent="0.25">
      <c r="A60" t="s">
        <v>43</v>
      </c>
      <c r="B60">
        <v>29</v>
      </c>
      <c r="C60" t="s">
        <v>44</v>
      </c>
      <c r="D60">
        <v>2012</v>
      </c>
      <c r="E60">
        <v>10992305165</v>
      </c>
      <c r="F60">
        <v>7888215582</v>
      </c>
      <c r="G60">
        <v>21811360</v>
      </c>
      <c r="H60">
        <v>17204931.759158369</v>
      </c>
      <c r="I60">
        <v>769.74027999999998</v>
      </c>
      <c r="J60">
        <v>218.52833333333331</v>
      </c>
    </row>
    <row r="61" spans="1:10" x14ac:dyDescent="0.25">
      <c r="A61" t="s">
        <v>45</v>
      </c>
      <c r="B61">
        <v>23</v>
      </c>
      <c r="C61" t="s">
        <v>46</v>
      </c>
      <c r="D61">
        <v>2012</v>
      </c>
      <c r="E61">
        <v>1587309906</v>
      </c>
      <c r="F61">
        <v>2864908134</v>
      </c>
      <c r="G61">
        <v>10024612</v>
      </c>
      <c r="H61">
        <v>8768238.8557927944</v>
      </c>
      <c r="I61">
        <v>677.35284000000001</v>
      </c>
      <c r="J61">
        <v>235.00250000000011</v>
      </c>
    </row>
    <row r="62" spans="1:10" x14ac:dyDescent="0.25">
      <c r="A62" t="s">
        <v>47</v>
      </c>
      <c r="B62">
        <v>53</v>
      </c>
      <c r="C62" t="s">
        <v>48</v>
      </c>
      <c r="D62">
        <v>2012</v>
      </c>
      <c r="E62">
        <v>116085035</v>
      </c>
      <c r="F62">
        <v>1172194591</v>
      </c>
      <c r="G62">
        <v>6181366</v>
      </c>
      <c r="H62">
        <v>9687777.3357955702</v>
      </c>
      <c r="I62">
        <v>877.02686000000017</v>
      </c>
      <c r="J62">
        <v>266.15916666666658</v>
      </c>
    </row>
    <row r="63" spans="1:10" x14ac:dyDescent="0.25">
      <c r="A63" t="s">
        <v>49</v>
      </c>
      <c r="B63">
        <v>32</v>
      </c>
      <c r="C63" t="s">
        <v>50</v>
      </c>
      <c r="D63">
        <v>2012</v>
      </c>
      <c r="E63">
        <v>12266083744</v>
      </c>
      <c r="F63">
        <v>8697318371</v>
      </c>
      <c r="G63">
        <v>10060032</v>
      </c>
      <c r="H63">
        <v>7802160.503308679</v>
      </c>
      <c r="I63">
        <v>594.68126000000007</v>
      </c>
      <c r="J63">
        <v>281.64333333333332</v>
      </c>
    </row>
    <row r="64" spans="1:10" x14ac:dyDescent="0.25">
      <c r="A64" t="s">
        <v>51</v>
      </c>
      <c r="B64">
        <v>52</v>
      </c>
      <c r="C64" t="s">
        <v>52</v>
      </c>
      <c r="D64">
        <v>2012</v>
      </c>
      <c r="E64">
        <v>5073096098</v>
      </c>
      <c r="F64">
        <v>5135446419</v>
      </c>
      <c r="G64">
        <v>13004378</v>
      </c>
      <c r="H64">
        <v>9239086.3542252779</v>
      </c>
      <c r="I64">
        <v>843.11436000000015</v>
      </c>
      <c r="J64">
        <v>248.89</v>
      </c>
    </row>
    <row r="65" spans="1:10" x14ac:dyDescent="0.25">
      <c r="A65" t="s">
        <v>53</v>
      </c>
      <c r="B65">
        <v>21</v>
      </c>
      <c r="C65" t="s">
        <v>54</v>
      </c>
      <c r="D65">
        <v>2012</v>
      </c>
      <c r="E65">
        <v>3113427812</v>
      </c>
      <c r="F65">
        <v>7060628335</v>
      </c>
      <c r="G65">
        <v>11699797</v>
      </c>
      <c r="H65">
        <v>4129859.7487995159</v>
      </c>
      <c r="I65">
        <v>510.47640000000001</v>
      </c>
      <c r="J65">
        <v>0</v>
      </c>
    </row>
    <row r="66" spans="1:10" x14ac:dyDescent="0.25">
      <c r="A66" t="s">
        <v>55</v>
      </c>
      <c r="B66">
        <v>31</v>
      </c>
      <c r="C66" t="s">
        <v>56</v>
      </c>
      <c r="D66">
        <v>2012</v>
      </c>
      <c r="E66">
        <v>31143126972</v>
      </c>
      <c r="F66">
        <v>12062726348</v>
      </c>
      <c r="G66">
        <v>53407057</v>
      </c>
      <c r="H66">
        <v>42593639.656335093</v>
      </c>
      <c r="I66">
        <v>543.46352000000002</v>
      </c>
      <c r="J66">
        <v>276.45249999999999</v>
      </c>
    </row>
    <row r="67" spans="1:10" x14ac:dyDescent="0.25">
      <c r="A67" t="s">
        <v>53</v>
      </c>
      <c r="B67">
        <v>50</v>
      </c>
      <c r="C67" t="s">
        <v>57</v>
      </c>
      <c r="D67">
        <v>2012</v>
      </c>
      <c r="E67">
        <v>2938497365</v>
      </c>
      <c r="F67">
        <v>5199831017</v>
      </c>
      <c r="G67">
        <v>4693952</v>
      </c>
      <c r="H67">
        <v>3107790.1450870242</v>
      </c>
      <c r="I67">
        <v>494.8716</v>
      </c>
      <c r="J67">
        <v>266.1033333333333</v>
      </c>
    </row>
    <row r="68" spans="1:10" x14ac:dyDescent="0.25">
      <c r="A68" t="s">
        <v>53</v>
      </c>
      <c r="B68">
        <v>51</v>
      </c>
      <c r="C68" t="s">
        <v>58</v>
      </c>
      <c r="D68">
        <v>2012</v>
      </c>
      <c r="E68">
        <v>10284161366</v>
      </c>
      <c r="F68">
        <v>1617954769</v>
      </c>
      <c r="G68">
        <v>6838032</v>
      </c>
      <c r="H68">
        <v>3270492.248498267</v>
      </c>
      <c r="I68">
        <v>568.66720000000009</v>
      </c>
      <c r="J68">
        <v>0</v>
      </c>
    </row>
    <row r="69" spans="1:10" x14ac:dyDescent="0.25">
      <c r="A69" t="s">
        <v>59</v>
      </c>
      <c r="B69">
        <v>15</v>
      </c>
      <c r="C69" t="s">
        <v>60</v>
      </c>
      <c r="D69">
        <v>2012</v>
      </c>
      <c r="E69">
        <v>14764185875</v>
      </c>
      <c r="F69">
        <v>1371198462</v>
      </c>
      <c r="G69">
        <v>16648088</v>
      </c>
      <c r="H69">
        <v>5117512.6598892156</v>
      </c>
      <c r="I69">
        <v>540.9762199999999</v>
      </c>
      <c r="J69">
        <v>257.47250000000003</v>
      </c>
    </row>
    <row r="70" spans="1:10" x14ac:dyDescent="0.25">
      <c r="A70" t="s">
        <v>61</v>
      </c>
      <c r="B70">
        <v>25</v>
      </c>
      <c r="C70" t="s">
        <v>62</v>
      </c>
      <c r="D70">
        <v>2012</v>
      </c>
      <c r="E70">
        <v>209595112</v>
      </c>
      <c r="F70">
        <v>620204100</v>
      </c>
      <c r="G70">
        <v>4570022</v>
      </c>
      <c r="H70">
        <v>4279384.3925871579</v>
      </c>
      <c r="I70">
        <v>600.14115000000004</v>
      </c>
      <c r="J70">
        <v>226.48500000000001</v>
      </c>
    </row>
    <row r="71" spans="1:10" x14ac:dyDescent="0.25">
      <c r="A71" t="s">
        <v>63</v>
      </c>
      <c r="B71">
        <v>26</v>
      </c>
      <c r="C71" t="s">
        <v>64</v>
      </c>
      <c r="D71">
        <v>2012</v>
      </c>
      <c r="E71">
        <v>854429645</v>
      </c>
      <c r="F71">
        <v>6593616357</v>
      </c>
      <c r="G71">
        <v>11831506</v>
      </c>
      <c r="H71">
        <v>11513860.95561143</v>
      </c>
      <c r="I71">
        <v>682.72216000000003</v>
      </c>
      <c r="J71">
        <v>235.5241666666667</v>
      </c>
    </row>
    <row r="72" spans="1:10" x14ac:dyDescent="0.25">
      <c r="A72" t="s">
        <v>65</v>
      </c>
      <c r="B72">
        <v>22</v>
      </c>
      <c r="C72" t="s">
        <v>66</v>
      </c>
      <c r="D72">
        <v>2012</v>
      </c>
      <c r="E72">
        <v>95480479</v>
      </c>
      <c r="F72">
        <v>170630670</v>
      </c>
      <c r="G72">
        <v>2734312</v>
      </c>
      <c r="H72">
        <v>3047738.93021206</v>
      </c>
      <c r="I72">
        <v>596.3028599999999</v>
      </c>
      <c r="J72">
        <v>0</v>
      </c>
    </row>
    <row r="73" spans="1:10" x14ac:dyDescent="0.25">
      <c r="A73" t="s">
        <v>61</v>
      </c>
      <c r="B73">
        <v>41</v>
      </c>
      <c r="C73" t="s">
        <v>67</v>
      </c>
      <c r="D73">
        <v>2012</v>
      </c>
      <c r="E73">
        <v>19807781789</v>
      </c>
      <c r="F73">
        <v>19514131442</v>
      </c>
      <c r="G73">
        <v>27790278.140000001</v>
      </c>
      <c r="H73">
        <v>24935683.648646221</v>
      </c>
      <c r="I73">
        <v>568.77182000000005</v>
      </c>
      <c r="J73">
        <v>264.13166666666672</v>
      </c>
    </row>
    <row r="74" spans="1:10" x14ac:dyDescent="0.25">
      <c r="A74" t="s">
        <v>68</v>
      </c>
      <c r="B74">
        <v>33</v>
      </c>
      <c r="C74" t="s">
        <v>69</v>
      </c>
      <c r="D74">
        <v>2012</v>
      </c>
      <c r="E74">
        <v>31611133175</v>
      </c>
      <c r="F74">
        <v>20920816127</v>
      </c>
      <c r="G74">
        <v>38049534</v>
      </c>
      <c r="H74">
        <v>57693416.711523019</v>
      </c>
      <c r="I74">
        <v>682.94470000000001</v>
      </c>
      <c r="J74">
        <v>276.20416666666671</v>
      </c>
    </row>
    <row r="75" spans="1:10" x14ac:dyDescent="0.25">
      <c r="A75" t="s">
        <v>70</v>
      </c>
      <c r="B75">
        <v>24</v>
      </c>
      <c r="C75" t="s">
        <v>71</v>
      </c>
      <c r="D75">
        <v>2012</v>
      </c>
      <c r="E75">
        <v>236927545</v>
      </c>
      <c r="F75">
        <v>222369160</v>
      </c>
      <c r="G75">
        <v>4870059</v>
      </c>
      <c r="H75">
        <v>3338127.3483038452</v>
      </c>
      <c r="I75">
        <v>572.61515000000009</v>
      </c>
      <c r="J75">
        <v>233.68666666666661</v>
      </c>
    </row>
    <row r="76" spans="1:10" x14ac:dyDescent="0.25">
      <c r="A76" t="s">
        <v>72</v>
      </c>
      <c r="B76">
        <v>11</v>
      </c>
      <c r="C76" t="s">
        <v>73</v>
      </c>
      <c r="D76">
        <v>2012</v>
      </c>
      <c r="E76">
        <v>759411736</v>
      </c>
      <c r="F76">
        <v>677112317</v>
      </c>
      <c r="G76">
        <v>2826148</v>
      </c>
      <c r="H76">
        <v>1634068.40628336</v>
      </c>
      <c r="I76">
        <v>692.62933999999996</v>
      </c>
      <c r="J76">
        <v>0</v>
      </c>
    </row>
    <row r="77" spans="1:10" x14ac:dyDescent="0.25">
      <c r="A77" t="s">
        <v>72</v>
      </c>
      <c r="B77">
        <v>14</v>
      </c>
      <c r="C77" t="s">
        <v>74</v>
      </c>
      <c r="D77">
        <v>2012</v>
      </c>
      <c r="E77">
        <v>11598356</v>
      </c>
      <c r="F77">
        <v>5880335</v>
      </c>
      <c r="G77">
        <v>661925</v>
      </c>
      <c r="H77">
        <v>444921.92007793271</v>
      </c>
      <c r="I77">
        <v>430.45001999999999</v>
      </c>
      <c r="J77">
        <v>0</v>
      </c>
    </row>
    <row r="78" spans="1:10" x14ac:dyDescent="0.25">
      <c r="A78" t="s">
        <v>72</v>
      </c>
      <c r="B78">
        <v>43</v>
      </c>
      <c r="C78" t="s">
        <v>75</v>
      </c>
      <c r="D78">
        <v>2012</v>
      </c>
      <c r="E78">
        <v>16965388142</v>
      </c>
      <c r="F78">
        <v>14904702800</v>
      </c>
      <c r="G78">
        <v>28111432</v>
      </c>
      <c r="H78">
        <v>33134470.438743949</v>
      </c>
      <c r="I78">
        <v>519.64465000000007</v>
      </c>
      <c r="J78">
        <v>286.31916666666672</v>
      </c>
    </row>
    <row r="79" spans="1:10" x14ac:dyDescent="0.25">
      <c r="A79" t="s">
        <v>76</v>
      </c>
      <c r="B79">
        <v>42</v>
      </c>
      <c r="C79" t="s">
        <v>77</v>
      </c>
      <c r="D79">
        <v>2012</v>
      </c>
      <c r="E79">
        <v>11134685737</v>
      </c>
      <c r="F79">
        <v>14436795741</v>
      </c>
      <c r="G79">
        <v>21588918</v>
      </c>
      <c r="H79">
        <v>17049195.288287099</v>
      </c>
      <c r="I79">
        <v>441.23290999999989</v>
      </c>
      <c r="J79">
        <v>273.80500000000001</v>
      </c>
    </row>
    <row r="80" spans="1:10" x14ac:dyDescent="0.25">
      <c r="A80" t="s">
        <v>78</v>
      </c>
      <c r="B80">
        <v>28</v>
      </c>
      <c r="C80" t="s">
        <v>79</v>
      </c>
      <c r="D80">
        <v>2012</v>
      </c>
      <c r="E80">
        <v>135607995</v>
      </c>
      <c r="F80">
        <v>274264936</v>
      </c>
      <c r="G80">
        <v>3621713</v>
      </c>
      <c r="H80">
        <v>3181092.0963440789</v>
      </c>
      <c r="I80">
        <v>746.74226999999985</v>
      </c>
      <c r="J80">
        <v>200.41749999999999</v>
      </c>
    </row>
    <row r="81" spans="1:10" x14ac:dyDescent="0.25">
      <c r="A81" t="s">
        <v>76</v>
      </c>
      <c r="B81">
        <v>35</v>
      </c>
      <c r="C81" t="s">
        <v>80</v>
      </c>
      <c r="D81">
        <v>2012</v>
      </c>
      <c r="E81">
        <v>65077660246</v>
      </c>
      <c r="F81">
        <v>77880652760</v>
      </c>
      <c r="G81">
        <v>133742258</v>
      </c>
      <c r="H81">
        <v>142761843.00179109</v>
      </c>
      <c r="I81">
        <v>578.99869999999999</v>
      </c>
      <c r="J81">
        <v>292.84333333333342</v>
      </c>
    </row>
    <row r="82" spans="1:10" x14ac:dyDescent="0.25">
      <c r="A82" t="s">
        <v>81</v>
      </c>
      <c r="B82">
        <v>17</v>
      </c>
      <c r="C82" t="s">
        <v>82</v>
      </c>
      <c r="D82">
        <v>2012</v>
      </c>
      <c r="E82">
        <v>651048903</v>
      </c>
      <c r="F82">
        <v>127703620</v>
      </c>
      <c r="G82">
        <v>1612345</v>
      </c>
      <c r="H82">
        <v>1178755.7671003251</v>
      </c>
      <c r="I82">
        <v>657.89613000000008</v>
      </c>
      <c r="J82">
        <v>0</v>
      </c>
    </row>
    <row r="83" spans="1:10" x14ac:dyDescent="0.25">
      <c r="A83" t="s">
        <v>36</v>
      </c>
      <c r="B83">
        <v>12</v>
      </c>
      <c r="C83" t="s">
        <v>37</v>
      </c>
      <c r="D83">
        <v>2013</v>
      </c>
      <c r="E83">
        <v>18341443</v>
      </c>
      <c r="F83">
        <v>2085817</v>
      </c>
      <c r="G83">
        <v>844110.63</v>
      </c>
      <c r="H83">
        <v>666556.75830322492</v>
      </c>
      <c r="I83">
        <v>580.89082000000008</v>
      </c>
      <c r="J83">
        <v>0</v>
      </c>
    </row>
    <row r="84" spans="1:10" x14ac:dyDescent="0.25">
      <c r="A84" t="s">
        <v>38</v>
      </c>
      <c r="B84">
        <v>27</v>
      </c>
      <c r="C84" t="s">
        <v>39</v>
      </c>
      <c r="D84">
        <v>2013</v>
      </c>
      <c r="E84">
        <v>680678045</v>
      </c>
      <c r="F84">
        <v>494157334</v>
      </c>
      <c r="G84">
        <v>4786569</v>
      </c>
      <c r="H84">
        <v>3547080.5297148982</v>
      </c>
      <c r="I84">
        <v>689.46301999999991</v>
      </c>
      <c r="J84">
        <v>0</v>
      </c>
    </row>
    <row r="85" spans="1:10" x14ac:dyDescent="0.25">
      <c r="A85" t="s">
        <v>40</v>
      </c>
      <c r="B85">
        <v>13</v>
      </c>
      <c r="C85" t="s">
        <v>41</v>
      </c>
      <c r="D85">
        <v>2013</v>
      </c>
      <c r="E85">
        <v>1091960170</v>
      </c>
      <c r="F85">
        <v>14122749258</v>
      </c>
      <c r="G85">
        <v>5966223</v>
      </c>
      <c r="H85">
        <v>3099566.8846940971</v>
      </c>
      <c r="I85">
        <v>672.60816</v>
      </c>
      <c r="J85">
        <v>313.30250000000001</v>
      </c>
    </row>
    <row r="86" spans="1:10" x14ac:dyDescent="0.25">
      <c r="A86" t="s">
        <v>38</v>
      </c>
      <c r="B86">
        <v>16</v>
      </c>
      <c r="C86" t="s">
        <v>42</v>
      </c>
      <c r="D86">
        <v>2013</v>
      </c>
      <c r="E86">
        <v>435489783</v>
      </c>
      <c r="F86">
        <v>89913566</v>
      </c>
      <c r="G86">
        <v>960896</v>
      </c>
      <c r="H86">
        <v>598662.26577624085</v>
      </c>
      <c r="I86">
        <v>699.77253000000007</v>
      </c>
      <c r="J86">
        <v>0</v>
      </c>
    </row>
    <row r="87" spans="1:10" x14ac:dyDescent="0.25">
      <c r="A87" t="s">
        <v>43</v>
      </c>
      <c r="B87">
        <v>29</v>
      </c>
      <c r="C87" t="s">
        <v>44</v>
      </c>
      <c r="D87">
        <v>2013</v>
      </c>
      <c r="E87">
        <v>9820900317</v>
      </c>
      <c r="F87">
        <v>8829175607</v>
      </c>
      <c r="G87">
        <v>23321687</v>
      </c>
      <c r="H87">
        <v>19375171.389047511</v>
      </c>
      <c r="I87">
        <v>848.50252</v>
      </c>
      <c r="J87">
        <v>263.35333333333341</v>
      </c>
    </row>
    <row r="88" spans="1:10" x14ac:dyDescent="0.25">
      <c r="A88" t="s">
        <v>45</v>
      </c>
      <c r="B88">
        <v>23</v>
      </c>
      <c r="C88" t="s">
        <v>46</v>
      </c>
      <c r="D88">
        <v>2013</v>
      </c>
      <c r="E88">
        <v>1463383759</v>
      </c>
      <c r="F88">
        <v>3302178753</v>
      </c>
      <c r="G88">
        <v>10808636</v>
      </c>
      <c r="H88">
        <v>9720229.8925646115</v>
      </c>
      <c r="I88">
        <v>761.17971000000011</v>
      </c>
      <c r="J88">
        <v>274.81416666666672</v>
      </c>
    </row>
    <row r="89" spans="1:10" x14ac:dyDescent="0.25">
      <c r="A89" t="s">
        <v>47</v>
      </c>
      <c r="B89">
        <v>53</v>
      </c>
      <c r="C89" t="s">
        <v>48</v>
      </c>
      <c r="D89">
        <v>2013</v>
      </c>
      <c r="E89">
        <v>124906806</v>
      </c>
      <c r="F89">
        <v>1354926862</v>
      </c>
      <c r="G89">
        <v>6533439</v>
      </c>
      <c r="H89">
        <v>11730901.701485399</v>
      </c>
      <c r="I89">
        <v>960.70536000000004</v>
      </c>
      <c r="J89">
        <v>296.39083333333332</v>
      </c>
    </row>
    <row r="90" spans="1:10" x14ac:dyDescent="0.25">
      <c r="A90" t="s">
        <v>49</v>
      </c>
      <c r="B90">
        <v>32</v>
      </c>
      <c r="C90" t="s">
        <v>50</v>
      </c>
      <c r="D90">
        <v>2013</v>
      </c>
      <c r="E90">
        <v>10938982067</v>
      </c>
      <c r="F90">
        <v>7424346455</v>
      </c>
      <c r="G90">
        <v>10492409</v>
      </c>
      <c r="H90">
        <v>8628772.6680941228</v>
      </c>
      <c r="I90">
        <v>647.38215000000002</v>
      </c>
      <c r="J90">
        <v>317.52916666666658</v>
      </c>
    </row>
    <row r="91" spans="1:10" x14ac:dyDescent="0.25">
      <c r="A91" t="s">
        <v>51</v>
      </c>
      <c r="B91">
        <v>52</v>
      </c>
      <c r="C91" t="s">
        <v>52</v>
      </c>
      <c r="D91">
        <v>2013</v>
      </c>
      <c r="E91">
        <v>4693189107</v>
      </c>
      <c r="F91">
        <v>4844373688</v>
      </c>
      <c r="G91">
        <v>13614606</v>
      </c>
      <c r="H91">
        <v>10855718.56394686</v>
      </c>
      <c r="I91">
        <v>936.54937000000007</v>
      </c>
      <c r="J91">
        <v>275.60166666666669</v>
      </c>
    </row>
    <row r="92" spans="1:10" x14ac:dyDescent="0.25">
      <c r="A92" t="s">
        <v>53</v>
      </c>
      <c r="B92">
        <v>21</v>
      </c>
      <c r="C92" t="s">
        <v>54</v>
      </c>
      <c r="D92">
        <v>2013</v>
      </c>
      <c r="E92">
        <v>2441963334</v>
      </c>
      <c r="F92">
        <v>6833981329</v>
      </c>
      <c r="G92">
        <v>10999197</v>
      </c>
      <c r="H92">
        <v>4534716.257296389</v>
      </c>
      <c r="I92">
        <v>597.03639999999996</v>
      </c>
      <c r="J92">
        <v>0</v>
      </c>
    </row>
    <row r="93" spans="1:10" x14ac:dyDescent="0.25">
      <c r="A93" t="s">
        <v>55</v>
      </c>
      <c r="B93">
        <v>31</v>
      </c>
      <c r="C93" t="s">
        <v>56</v>
      </c>
      <c r="D93">
        <v>2013</v>
      </c>
      <c r="E93">
        <v>30852736481</v>
      </c>
      <c r="F93">
        <v>12339703654</v>
      </c>
      <c r="G93">
        <v>53898884</v>
      </c>
      <c r="H93">
        <v>47797824.219542667</v>
      </c>
      <c r="I93">
        <v>584.42708000000005</v>
      </c>
      <c r="J93">
        <v>307.57166666666672</v>
      </c>
    </row>
    <row r="94" spans="1:10" x14ac:dyDescent="0.25">
      <c r="A94" t="s">
        <v>53</v>
      </c>
      <c r="B94">
        <v>50</v>
      </c>
      <c r="C94" t="s">
        <v>57</v>
      </c>
      <c r="D94">
        <v>2013</v>
      </c>
      <c r="E94">
        <v>3709704914</v>
      </c>
      <c r="F94">
        <v>5756710549</v>
      </c>
      <c r="G94">
        <v>5097806</v>
      </c>
      <c r="H94">
        <v>3521151.0791427651</v>
      </c>
      <c r="I94">
        <v>584.41649999999993</v>
      </c>
      <c r="J94">
        <v>295.29833333333329</v>
      </c>
    </row>
    <row r="95" spans="1:10" x14ac:dyDescent="0.25">
      <c r="A95" t="s">
        <v>53</v>
      </c>
      <c r="B95">
        <v>51</v>
      </c>
      <c r="C95" t="s">
        <v>58</v>
      </c>
      <c r="D95">
        <v>2013</v>
      </c>
      <c r="E95">
        <v>11685197517</v>
      </c>
      <c r="F95">
        <v>1745826064</v>
      </c>
      <c r="G95">
        <v>7509598</v>
      </c>
      <c r="H95">
        <v>3703907.028308583</v>
      </c>
      <c r="I95">
        <v>636.15833999999995</v>
      </c>
      <c r="J95">
        <v>0</v>
      </c>
    </row>
    <row r="96" spans="1:10" x14ac:dyDescent="0.25">
      <c r="A96" t="s">
        <v>59</v>
      </c>
      <c r="B96">
        <v>15</v>
      </c>
      <c r="C96" t="s">
        <v>60</v>
      </c>
      <c r="D96">
        <v>2013</v>
      </c>
      <c r="E96">
        <v>15898948627</v>
      </c>
      <c r="F96">
        <v>1117980258</v>
      </c>
      <c r="G96">
        <v>16972009</v>
      </c>
      <c r="H96">
        <v>5694145.0787605029</v>
      </c>
      <c r="I96">
        <v>619.77936</v>
      </c>
      <c r="J96">
        <v>296.42916666666667</v>
      </c>
    </row>
    <row r="97" spans="1:10" x14ac:dyDescent="0.25">
      <c r="A97" t="s">
        <v>61</v>
      </c>
      <c r="B97">
        <v>25</v>
      </c>
      <c r="C97" t="s">
        <v>62</v>
      </c>
      <c r="D97">
        <v>2013</v>
      </c>
      <c r="E97">
        <v>180606991</v>
      </c>
      <c r="F97">
        <v>650887791</v>
      </c>
      <c r="G97">
        <v>4910300</v>
      </c>
      <c r="H97">
        <v>4700495.1542509636</v>
      </c>
      <c r="I97">
        <v>699.95035999999993</v>
      </c>
      <c r="J97">
        <v>269.31583333333327</v>
      </c>
    </row>
    <row r="98" spans="1:10" x14ac:dyDescent="0.25">
      <c r="A98" t="s">
        <v>63</v>
      </c>
      <c r="B98">
        <v>26</v>
      </c>
      <c r="C98" t="s">
        <v>64</v>
      </c>
      <c r="D98">
        <v>2013</v>
      </c>
      <c r="E98">
        <v>1976711832</v>
      </c>
      <c r="F98">
        <v>6818631609</v>
      </c>
      <c r="G98">
        <v>12935106</v>
      </c>
      <c r="H98">
        <v>12672676.03471471</v>
      </c>
      <c r="I98">
        <v>780.57256000000018</v>
      </c>
      <c r="J98">
        <v>278.02833333333342</v>
      </c>
    </row>
    <row r="99" spans="1:10" x14ac:dyDescent="0.25">
      <c r="A99" t="s">
        <v>65</v>
      </c>
      <c r="B99">
        <v>22</v>
      </c>
      <c r="C99" t="s">
        <v>66</v>
      </c>
      <c r="D99">
        <v>2013</v>
      </c>
      <c r="E99">
        <v>69566293</v>
      </c>
      <c r="F99">
        <v>197641375</v>
      </c>
      <c r="G99">
        <v>2891679</v>
      </c>
      <c r="H99">
        <v>3456931.173176175</v>
      </c>
      <c r="I99">
        <v>670.77951000000007</v>
      </c>
      <c r="J99">
        <v>0</v>
      </c>
    </row>
    <row r="100" spans="1:10" x14ac:dyDescent="0.25">
      <c r="A100" t="s">
        <v>61</v>
      </c>
      <c r="B100">
        <v>41</v>
      </c>
      <c r="C100" t="s">
        <v>67</v>
      </c>
      <c r="D100">
        <v>2013</v>
      </c>
      <c r="E100">
        <v>19445219415</v>
      </c>
      <c r="F100">
        <v>19470342156</v>
      </c>
      <c r="G100">
        <v>29029099</v>
      </c>
      <c r="H100">
        <v>28134468.64042094</v>
      </c>
      <c r="I100">
        <v>651.67849999999999</v>
      </c>
      <c r="J100">
        <v>291.91833333333341</v>
      </c>
    </row>
    <row r="101" spans="1:10" x14ac:dyDescent="0.25">
      <c r="A101" t="s">
        <v>68</v>
      </c>
      <c r="B101">
        <v>33</v>
      </c>
      <c r="C101" t="s">
        <v>69</v>
      </c>
      <c r="D101">
        <v>2013</v>
      </c>
      <c r="E101">
        <v>25184030053</v>
      </c>
      <c r="F101">
        <v>21630721550</v>
      </c>
      <c r="G101">
        <v>39469177</v>
      </c>
      <c r="H101">
        <v>64497752.257431127</v>
      </c>
      <c r="I101">
        <v>776.33484999999996</v>
      </c>
      <c r="J101">
        <v>310.38583333333338</v>
      </c>
    </row>
    <row r="102" spans="1:10" x14ac:dyDescent="0.25">
      <c r="A102" t="s">
        <v>70</v>
      </c>
      <c r="B102">
        <v>24</v>
      </c>
      <c r="C102" t="s">
        <v>71</v>
      </c>
      <c r="D102">
        <v>2013</v>
      </c>
      <c r="E102">
        <v>234836220</v>
      </c>
      <c r="F102">
        <v>266296099</v>
      </c>
      <c r="G102">
        <v>5216146</v>
      </c>
      <c r="H102">
        <v>3709722.926944931</v>
      </c>
      <c r="I102">
        <v>674.53877</v>
      </c>
      <c r="J102">
        <v>274.92333333333329</v>
      </c>
    </row>
    <row r="103" spans="1:10" x14ac:dyDescent="0.25">
      <c r="A103" t="s">
        <v>72</v>
      </c>
      <c r="B103">
        <v>11</v>
      </c>
      <c r="C103" t="s">
        <v>73</v>
      </c>
      <c r="D103">
        <v>2013</v>
      </c>
      <c r="E103">
        <v>913591816</v>
      </c>
      <c r="F103">
        <v>615432675</v>
      </c>
      <c r="G103">
        <v>2930424</v>
      </c>
      <c r="H103">
        <v>1869085.807940847</v>
      </c>
      <c r="I103">
        <v>798.79413</v>
      </c>
      <c r="J103">
        <v>0</v>
      </c>
    </row>
    <row r="104" spans="1:10" x14ac:dyDescent="0.25">
      <c r="A104" t="s">
        <v>72</v>
      </c>
      <c r="B104">
        <v>14</v>
      </c>
      <c r="C104" t="s">
        <v>74</v>
      </c>
      <c r="D104">
        <v>2013</v>
      </c>
      <c r="E104">
        <v>7318738</v>
      </c>
      <c r="F104">
        <v>8086632</v>
      </c>
      <c r="G104">
        <v>705117</v>
      </c>
      <c r="H104">
        <v>546035.82124242012</v>
      </c>
      <c r="I104">
        <v>480.41052000000002</v>
      </c>
      <c r="J104">
        <v>0</v>
      </c>
    </row>
    <row r="105" spans="1:10" x14ac:dyDescent="0.25">
      <c r="A105" t="s">
        <v>72</v>
      </c>
      <c r="B105">
        <v>43</v>
      </c>
      <c r="C105" t="s">
        <v>75</v>
      </c>
      <c r="D105">
        <v>2013</v>
      </c>
      <c r="E105">
        <v>24838132106</v>
      </c>
      <c r="F105">
        <v>16759756917</v>
      </c>
      <c r="G105">
        <v>28955999</v>
      </c>
      <c r="H105">
        <v>36966380.109604001</v>
      </c>
      <c r="I105">
        <v>578.19618000000003</v>
      </c>
      <c r="J105">
        <v>318.79750000000001</v>
      </c>
    </row>
    <row r="106" spans="1:10" x14ac:dyDescent="0.25">
      <c r="A106" t="s">
        <v>76</v>
      </c>
      <c r="B106">
        <v>42</v>
      </c>
      <c r="C106" t="s">
        <v>77</v>
      </c>
      <c r="D106">
        <v>2013</v>
      </c>
      <c r="E106">
        <v>11360491149</v>
      </c>
      <c r="F106">
        <v>14653631500</v>
      </c>
      <c r="G106">
        <v>22407573</v>
      </c>
      <c r="H106">
        <v>19103150.471209459</v>
      </c>
      <c r="I106">
        <v>487.71316000000002</v>
      </c>
      <c r="J106">
        <v>300.80250000000001</v>
      </c>
    </row>
    <row r="107" spans="1:10" x14ac:dyDescent="0.25">
      <c r="A107" t="s">
        <v>78</v>
      </c>
      <c r="B107">
        <v>28</v>
      </c>
      <c r="C107" t="s">
        <v>79</v>
      </c>
      <c r="D107">
        <v>2013</v>
      </c>
      <c r="E107">
        <v>71599032</v>
      </c>
      <c r="F107">
        <v>288880812</v>
      </c>
      <c r="G107">
        <v>3824569</v>
      </c>
      <c r="H107">
        <v>3472974.7703188988</v>
      </c>
      <c r="I107">
        <v>833.50846999999987</v>
      </c>
      <c r="J107">
        <v>233.66000000000011</v>
      </c>
    </row>
    <row r="108" spans="1:10" x14ac:dyDescent="0.25">
      <c r="A108" t="s">
        <v>76</v>
      </c>
      <c r="B108">
        <v>35</v>
      </c>
      <c r="C108" t="s">
        <v>80</v>
      </c>
      <c r="D108">
        <v>2013</v>
      </c>
      <c r="E108">
        <v>63048358311</v>
      </c>
      <c r="F108">
        <v>89875472283</v>
      </c>
      <c r="G108">
        <v>136244333</v>
      </c>
      <c r="H108">
        <v>160112652.0886426</v>
      </c>
      <c r="I108">
        <v>645.30241999999987</v>
      </c>
      <c r="J108">
        <v>328.43083333333328</v>
      </c>
    </row>
    <row r="109" spans="1:10" x14ac:dyDescent="0.25">
      <c r="A109" t="s">
        <v>81</v>
      </c>
      <c r="B109">
        <v>17</v>
      </c>
      <c r="C109" t="s">
        <v>82</v>
      </c>
      <c r="D109">
        <v>2013</v>
      </c>
      <c r="E109">
        <v>699989427</v>
      </c>
      <c r="F109">
        <v>186633513</v>
      </c>
      <c r="G109">
        <v>1816902</v>
      </c>
      <c r="H109">
        <v>1327542.2554750401</v>
      </c>
      <c r="I109">
        <v>730.92336</v>
      </c>
      <c r="J109">
        <v>0</v>
      </c>
    </row>
    <row r="110" spans="1:10" x14ac:dyDescent="0.25">
      <c r="A110" t="s">
        <v>36</v>
      </c>
      <c r="B110">
        <v>12</v>
      </c>
      <c r="C110" t="s">
        <v>37</v>
      </c>
      <c r="D110">
        <v>2014</v>
      </c>
      <c r="E110">
        <v>19153583</v>
      </c>
      <c r="F110">
        <v>9675104</v>
      </c>
      <c r="G110">
        <v>886560</v>
      </c>
      <c r="H110">
        <v>742280.74762106396</v>
      </c>
      <c r="I110">
        <v>688.71123</v>
      </c>
      <c r="J110">
        <v>0</v>
      </c>
    </row>
    <row r="111" spans="1:10" x14ac:dyDescent="0.25">
      <c r="A111" t="s">
        <v>38</v>
      </c>
      <c r="B111">
        <v>27</v>
      </c>
      <c r="C111" t="s">
        <v>39</v>
      </c>
      <c r="D111">
        <v>2014</v>
      </c>
      <c r="E111">
        <v>583167295</v>
      </c>
      <c r="F111">
        <v>562190835</v>
      </c>
      <c r="G111">
        <v>4949613</v>
      </c>
      <c r="H111">
        <v>3585042.6411388428</v>
      </c>
      <c r="I111">
        <v>755.70138999999995</v>
      </c>
      <c r="J111">
        <v>0</v>
      </c>
    </row>
    <row r="112" spans="1:10" x14ac:dyDescent="0.25">
      <c r="A112" t="s">
        <v>40</v>
      </c>
      <c r="B112">
        <v>13</v>
      </c>
      <c r="C112" t="s">
        <v>41</v>
      </c>
      <c r="D112">
        <v>2014</v>
      </c>
      <c r="E112">
        <v>951557390</v>
      </c>
      <c r="F112">
        <v>12921683962</v>
      </c>
      <c r="G112">
        <v>6275225</v>
      </c>
      <c r="H112">
        <v>3330651.0722286659</v>
      </c>
      <c r="I112">
        <v>706.05820000000006</v>
      </c>
      <c r="J112">
        <v>314.02499999999998</v>
      </c>
    </row>
    <row r="113" spans="1:10" x14ac:dyDescent="0.25">
      <c r="A113" t="s">
        <v>38</v>
      </c>
      <c r="B113">
        <v>16</v>
      </c>
      <c r="C113" t="s">
        <v>42</v>
      </c>
      <c r="D113">
        <v>2014</v>
      </c>
      <c r="E113">
        <v>421924247</v>
      </c>
      <c r="F113">
        <v>101325241</v>
      </c>
      <c r="G113">
        <v>1014621</v>
      </c>
      <c r="H113">
        <v>504111.50502631243</v>
      </c>
      <c r="I113">
        <v>803.52274</v>
      </c>
      <c r="J113">
        <v>0</v>
      </c>
    </row>
    <row r="114" spans="1:10" x14ac:dyDescent="0.25">
      <c r="A114" t="s">
        <v>43</v>
      </c>
      <c r="B114">
        <v>29</v>
      </c>
      <c r="C114" t="s">
        <v>44</v>
      </c>
      <c r="D114">
        <v>2014</v>
      </c>
      <c r="E114">
        <v>8863118630</v>
      </c>
      <c r="F114">
        <v>9292037605</v>
      </c>
      <c r="G114">
        <v>24744981</v>
      </c>
      <c r="H114">
        <v>20604814.939273149</v>
      </c>
      <c r="I114">
        <v>936.54768000000001</v>
      </c>
      <c r="J114">
        <v>267.78666666666669</v>
      </c>
    </row>
    <row r="115" spans="1:10" x14ac:dyDescent="0.25">
      <c r="A115" t="s">
        <v>45</v>
      </c>
      <c r="B115">
        <v>23</v>
      </c>
      <c r="C115" t="s">
        <v>46</v>
      </c>
      <c r="D115">
        <v>2014</v>
      </c>
      <c r="E115">
        <v>1526522131</v>
      </c>
      <c r="F115">
        <v>3012979565</v>
      </c>
      <c r="G115">
        <v>11356502</v>
      </c>
      <c r="H115">
        <v>10434204.886556501</v>
      </c>
      <c r="I115">
        <v>846.1956100000001</v>
      </c>
      <c r="J115">
        <v>283.59416666666669</v>
      </c>
    </row>
    <row r="116" spans="1:10" x14ac:dyDescent="0.25">
      <c r="A116" t="s">
        <v>47</v>
      </c>
      <c r="B116">
        <v>53</v>
      </c>
      <c r="C116" t="s">
        <v>48</v>
      </c>
      <c r="D116">
        <v>2014</v>
      </c>
      <c r="E116">
        <v>154291154</v>
      </c>
      <c r="F116">
        <v>1279481387</v>
      </c>
      <c r="G116">
        <v>6772356</v>
      </c>
      <c r="H116">
        <v>11661961.6363257</v>
      </c>
      <c r="I116">
        <v>1015.35811</v>
      </c>
      <c r="J116">
        <v>313.48250000000002</v>
      </c>
    </row>
    <row r="117" spans="1:10" x14ac:dyDescent="0.25">
      <c r="A117" t="s">
        <v>49</v>
      </c>
      <c r="B117">
        <v>32</v>
      </c>
      <c r="C117" t="s">
        <v>50</v>
      </c>
      <c r="D117">
        <v>2014</v>
      </c>
      <c r="E117">
        <v>12838054413</v>
      </c>
      <c r="F117">
        <v>6878865948</v>
      </c>
      <c r="G117">
        <v>10925158</v>
      </c>
      <c r="H117">
        <v>8997592.5925612915</v>
      </c>
      <c r="I117">
        <v>690.57537000000002</v>
      </c>
      <c r="J117">
        <v>335.92666666666668</v>
      </c>
    </row>
    <row r="118" spans="1:10" x14ac:dyDescent="0.25">
      <c r="A118" t="s">
        <v>51</v>
      </c>
      <c r="B118">
        <v>52</v>
      </c>
      <c r="C118" t="s">
        <v>52</v>
      </c>
      <c r="D118">
        <v>2014</v>
      </c>
      <c r="E118">
        <v>4980093106</v>
      </c>
      <c r="F118">
        <v>4420545736</v>
      </c>
      <c r="G118">
        <v>14237865</v>
      </c>
      <c r="H118">
        <v>11423849.9305824</v>
      </c>
      <c r="I118">
        <v>998.44143000000008</v>
      </c>
      <c r="J118">
        <v>288.82333333333332</v>
      </c>
    </row>
    <row r="119" spans="1:10" x14ac:dyDescent="0.25">
      <c r="A119" t="s">
        <v>53</v>
      </c>
      <c r="B119">
        <v>21</v>
      </c>
      <c r="C119" t="s">
        <v>54</v>
      </c>
      <c r="D119">
        <v>2014</v>
      </c>
      <c r="E119">
        <v>2663180233</v>
      </c>
      <c r="F119">
        <v>7069140107</v>
      </c>
      <c r="G119">
        <v>8700114</v>
      </c>
      <c r="H119">
        <v>4890588.9640232008</v>
      </c>
      <c r="I119">
        <v>664.72792000000004</v>
      </c>
      <c r="J119">
        <v>0</v>
      </c>
    </row>
    <row r="120" spans="1:10" x14ac:dyDescent="0.25">
      <c r="A120" t="s">
        <v>55</v>
      </c>
      <c r="B120">
        <v>31</v>
      </c>
      <c r="C120" t="s">
        <v>56</v>
      </c>
      <c r="D120">
        <v>2014</v>
      </c>
      <c r="E120">
        <v>28505076064</v>
      </c>
      <c r="F120">
        <v>11011008750</v>
      </c>
      <c r="G120">
        <v>54172635</v>
      </c>
      <c r="H120">
        <v>49700769.59900856</v>
      </c>
      <c r="I120">
        <v>635.87729999999999</v>
      </c>
      <c r="J120">
        <v>314.77749999999997</v>
      </c>
    </row>
    <row r="121" spans="1:10" x14ac:dyDescent="0.25">
      <c r="A121" t="s">
        <v>53</v>
      </c>
      <c r="B121">
        <v>50</v>
      </c>
      <c r="C121" t="s">
        <v>57</v>
      </c>
      <c r="D121">
        <v>2014</v>
      </c>
      <c r="E121">
        <v>3803965011</v>
      </c>
      <c r="F121">
        <v>5238484816</v>
      </c>
      <c r="G121">
        <v>5345363</v>
      </c>
      <c r="H121">
        <v>3692309.0889836228</v>
      </c>
      <c r="I121">
        <v>645.50116000000003</v>
      </c>
      <c r="J121">
        <v>304.07416666666671</v>
      </c>
    </row>
    <row r="122" spans="1:10" x14ac:dyDescent="0.25">
      <c r="A122" t="s">
        <v>53</v>
      </c>
      <c r="B122">
        <v>51</v>
      </c>
      <c r="C122" t="s">
        <v>58</v>
      </c>
      <c r="D122">
        <v>2014</v>
      </c>
      <c r="E122">
        <v>11299942647</v>
      </c>
      <c r="F122">
        <v>1799020512</v>
      </c>
      <c r="G122">
        <v>8025345</v>
      </c>
      <c r="H122">
        <v>3922090.385602985</v>
      </c>
      <c r="I122">
        <v>690.28188999999998</v>
      </c>
      <c r="J122">
        <v>0</v>
      </c>
    </row>
    <row r="123" spans="1:10" x14ac:dyDescent="0.25">
      <c r="A123" t="s">
        <v>59</v>
      </c>
      <c r="B123">
        <v>15</v>
      </c>
      <c r="C123" t="s">
        <v>60</v>
      </c>
      <c r="D123">
        <v>2014</v>
      </c>
      <c r="E123">
        <v>14232496719</v>
      </c>
      <c r="F123">
        <v>977253651</v>
      </c>
      <c r="G123">
        <v>18406153</v>
      </c>
      <c r="H123">
        <v>6031809.5699417163</v>
      </c>
      <c r="I123">
        <v>663.16312000000005</v>
      </c>
      <c r="J123">
        <v>305.43916666666661</v>
      </c>
    </row>
    <row r="124" spans="1:10" x14ac:dyDescent="0.25">
      <c r="A124" t="s">
        <v>61</v>
      </c>
      <c r="B124">
        <v>25</v>
      </c>
      <c r="C124" t="s">
        <v>62</v>
      </c>
      <c r="D124">
        <v>2014</v>
      </c>
      <c r="E124">
        <v>179780823</v>
      </c>
      <c r="F124">
        <v>656214554</v>
      </c>
      <c r="G124">
        <v>5103360.88</v>
      </c>
      <c r="H124">
        <v>4933258.9907721244</v>
      </c>
      <c r="I124">
        <v>752.93658000000016</v>
      </c>
      <c r="J124">
        <v>268.17083333333329</v>
      </c>
    </row>
    <row r="125" spans="1:10" x14ac:dyDescent="0.25">
      <c r="A125" t="s">
        <v>63</v>
      </c>
      <c r="B125">
        <v>26</v>
      </c>
      <c r="C125" t="s">
        <v>64</v>
      </c>
      <c r="D125">
        <v>2014</v>
      </c>
      <c r="E125">
        <v>1032121696</v>
      </c>
      <c r="F125">
        <v>7335204185</v>
      </c>
      <c r="G125">
        <v>13459324.01</v>
      </c>
      <c r="H125">
        <v>13597635.091495739</v>
      </c>
      <c r="I125">
        <v>842.98071000000004</v>
      </c>
      <c r="J125">
        <v>287.7</v>
      </c>
    </row>
    <row r="126" spans="1:10" x14ac:dyDescent="0.25">
      <c r="A126" t="s">
        <v>65</v>
      </c>
      <c r="B126">
        <v>22</v>
      </c>
      <c r="C126" t="s">
        <v>66</v>
      </c>
      <c r="D126">
        <v>2014</v>
      </c>
      <c r="E126">
        <v>164786459</v>
      </c>
      <c r="F126">
        <v>246011171</v>
      </c>
      <c r="G126">
        <v>3086365</v>
      </c>
      <c r="H126">
        <v>3628424.415050583</v>
      </c>
      <c r="I126">
        <v>725.62423000000001</v>
      </c>
      <c r="J126">
        <v>0</v>
      </c>
    </row>
    <row r="127" spans="1:10" x14ac:dyDescent="0.25">
      <c r="A127" t="s">
        <v>61</v>
      </c>
      <c r="B127">
        <v>41</v>
      </c>
      <c r="C127" t="s">
        <v>67</v>
      </c>
      <c r="D127">
        <v>2014</v>
      </c>
      <c r="E127">
        <v>17799224225</v>
      </c>
      <c r="F127">
        <v>17365132804</v>
      </c>
      <c r="G127">
        <v>30386956</v>
      </c>
      <c r="H127">
        <v>28560585.709284808</v>
      </c>
      <c r="I127">
        <v>707.71578</v>
      </c>
      <c r="J127">
        <v>315.72500000000002</v>
      </c>
    </row>
    <row r="128" spans="1:10" x14ac:dyDescent="0.25">
      <c r="A128" t="s">
        <v>68</v>
      </c>
      <c r="B128">
        <v>33</v>
      </c>
      <c r="C128" t="s">
        <v>69</v>
      </c>
      <c r="D128">
        <v>2014</v>
      </c>
      <c r="E128">
        <v>25810184236</v>
      </c>
      <c r="F128">
        <v>21692037632</v>
      </c>
      <c r="G128">
        <v>40933568</v>
      </c>
      <c r="H128">
        <v>65445628.934022613</v>
      </c>
      <c r="I128">
        <v>855.19646999999998</v>
      </c>
      <c r="J128">
        <v>332.72416666666658</v>
      </c>
    </row>
    <row r="129" spans="1:10" x14ac:dyDescent="0.25">
      <c r="A129" t="s">
        <v>70</v>
      </c>
      <c r="B129">
        <v>24</v>
      </c>
      <c r="C129" t="s">
        <v>71</v>
      </c>
      <c r="D129">
        <v>2014</v>
      </c>
      <c r="E129">
        <v>235078096</v>
      </c>
      <c r="F129">
        <v>314295687</v>
      </c>
      <c r="G129">
        <v>5465620</v>
      </c>
      <c r="H129">
        <v>3966472.4968063072</v>
      </c>
      <c r="I129">
        <v>734.00498000000016</v>
      </c>
      <c r="J129">
        <v>273.61583333333328</v>
      </c>
    </row>
    <row r="130" spans="1:10" x14ac:dyDescent="0.25">
      <c r="A130" t="s">
        <v>72</v>
      </c>
      <c r="B130">
        <v>11</v>
      </c>
      <c r="C130" t="s">
        <v>73</v>
      </c>
      <c r="D130">
        <v>2014</v>
      </c>
      <c r="E130">
        <v>1003792365</v>
      </c>
      <c r="F130">
        <v>642313681</v>
      </c>
      <c r="G130">
        <v>3031531</v>
      </c>
      <c r="H130">
        <v>1973320.2323277639</v>
      </c>
      <c r="I130">
        <v>920.73441000000003</v>
      </c>
      <c r="J130">
        <v>0</v>
      </c>
    </row>
    <row r="131" spans="1:10" x14ac:dyDescent="0.25">
      <c r="A131" t="s">
        <v>72</v>
      </c>
      <c r="B131">
        <v>14</v>
      </c>
      <c r="C131" t="s">
        <v>74</v>
      </c>
      <c r="D131">
        <v>2014</v>
      </c>
      <c r="E131">
        <v>19049414</v>
      </c>
      <c r="F131">
        <v>10334075</v>
      </c>
      <c r="G131">
        <v>801664</v>
      </c>
      <c r="H131">
        <v>485388.74268144037</v>
      </c>
      <c r="I131">
        <v>550.08298000000002</v>
      </c>
      <c r="J131">
        <v>0</v>
      </c>
    </row>
    <row r="132" spans="1:10" x14ac:dyDescent="0.25">
      <c r="A132" t="s">
        <v>72</v>
      </c>
      <c r="B132">
        <v>43</v>
      </c>
      <c r="C132" t="s">
        <v>75</v>
      </c>
      <c r="D132">
        <v>2014</v>
      </c>
      <c r="E132">
        <v>17819799229</v>
      </c>
      <c r="F132">
        <v>14934611880</v>
      </c>
      <c r="G132">
        <v>30637596</v>
      </c>
      <c r="H132">
        <v>37485652.256291777</v>
      </c>
      <c r="I132">
        <v>630.61659999999995</v>
      </c>
      <c r="J132">
        <v>340.52416666666659</v>
      </c>
    </row>
    <row r="133" spans="1:10" x14ac:dyDescent="0.25">
      <c r="A133" t="s">
        <v>76</v>
      </c>
      <c r="B133">
        <v>42</v>
      </c>
      <c r="C133" t="s">
        <v>77</v>
      </c>
      <c r="D133">
        <v>2014</v>
      </c>
      <c r="E133">
        <v>11137850037</v>
      </c>
      <c r="F133">
        <v>15946767631</v>
      </c>
      <c r="G133">
        <v>23793952</v>
      </c>
      <c r="H133">
        <v>19467398.68056694</v>
      </c>
      <c r="I133">
        <v>517.44736999999998</v>
      </c>
      <c r="J133">
        <v>344.67250000000013</v>
      </c>
    </row>
    <row r="134" spans="1:10" x14ac:dyDescent="0.25">
      <c r="A134" t="s">
        <v>78</v>
      </c>
      <c r="B134">
        <v>28</v>
      </c>
      <c r="C134" t="s">
        <v>79</v>
      </c>
      <c r="D134">
        <v>2014</v>
      </c>
      <c r="E134">
        <v>74771991</v>
      </c>
      <c r="F134">
        <v>230091091</v>
      </c>
      <c r="G134">
        <v>3881324</v>
      </c>
      <c r="H134">
        <v>3708905.7216673102</v>
      </c>
      <c r="I134">
        <v>892.27461000000005</v>
      </c>
      <c r="J134">
        <v>234.72</v>
      </c>
    </row>
    <row r="135" spans="1:10" x14ac:dyDescent="0.25">
      <c r="A135" t="s">
        <v>76</v>
      </c>
      <c r="B135">
        <v>35</v>
      </c>
      <c r="C135" t="s">
        <v>80</v>
      </c>
      <c r="D135">
        <v>2014</v>
      </c>
      <c r="E135">
        <v>57811225639</v>
      </c>
      <c r="F135">
        <v>84941795409</v>
      </c>
      <c r="G135">
        <v>136481805</v>
      </c>
      <c r="H135">
        <v>162934760.0377059</v>
      </c>
      <c r="I135">
        <v>695.18972000000008</v>
      </c>
      <c r="J135">
        <v>344.90249999999997</v>
      </c>
    </row>
    <row r="136" spans="1:10" x14ac:dyDescent="0.25">
      <c r="A136" t="s">
        <v>81</v>
      </c>
      <c r="B136">
        <v>17</v>
      </c>
      <c r="C136" t="s">
        <v>82</v>
      </c>
      <c r="D136">
        <v>2014</v>
      </c>
      <c r="E136">
        <v>962568571</v>
      </c>
      <c r="F136">
        <v>238338562</v>
      </c>
      <c r="G136">
        <v>1947897</v>
      </c>
      <c r="H136">
        <v>1461779.87122288</v>
      </c>
      <c r="I136">
        <v>811.85797000000002</v>
      </c>
      <c r="J136">
        <v>0</v>
      </c>
    </row>
    <row r="137" spans="1:10" x14ac:dyDescent="0.25">
      <c r="A137" t="s">
        <v>36</v>
      </c>
      <c r="B137">
        <v>12</v>
      </c>
      <c r="C137" t="s">
        <v>37</v>
      </c>
      <c r="D137">
        <v>2015</v>
      </c>
      <c r="E137">
        <v>27791285</v>
      </c>
      <c r="F137">
        <v>6460741</v>
      </c>
      <c r="G137">
        <v>973737</v>
      </c>
      <c r="H137">
        <v>652499.36379146797</v>
      </c>
      <c r="I137">
        <v>723.24219000000016</v>
      </c>
      <c r="J137">
        <v>310.95999999999998</v>
      </c>
    </row>
    <row r="138" spans="1:10" x14ac:dyDescent="0.25">
      <c r="A138" t="s">
        <v>38</v>
      </c>
      <c r="B138">
        <v>27</v>
      </c>
      <c r="C138" t="s">
        <v>39</v>
      </c>
      <c r="D138">
        <v>2015</v>
      </c>
      <c r="E138">
        <v>753865605</v>
      </c>
      <c r="F138">
        <v>602737589</v>
      </c>
      <c r="G138">
        <v>4910480</v>
      </c>
      <c r="H138">
        <v>3519912.5326060881</v>
      </c>
      <c r="I138">
        <v>746.05544999999995</v>
      </c>
      <c r="J138">
        <v>324.44</v>
      </c>
    </row>
    <row r="139" spans="1:10" x14ac:dyDescent="0.25">
      <c r="A139" t="s">
        <v>40</v>
      </c>
      <c r="B139">
        <v>13</v>
      </c>
      <c r="C139" t="s">
        <v>41</v>
      </c>
      <c r="D139">
        <v>2015</v>
      </c>
      <c r="E139">
        <v>842828376</v>
      </c>
      <c r="F139">
        <v>8837922402</v>
      </c>
      <c r="G139">
        <v>6357216</v>
      </c>
      <c r="H139">
        <v>2993142.0171733089</v>
      </c>
      <c r="I139">
        <v>706.85462000000007</v>
      </c>
      <c r="J139">
        <v>339.90750000000003</v>
      </c>
    </row>
    <row r="140" spans="1:10" x14ac:dyDescent="0.25">
      <c r="A140" t="s">
        <v>38</v>
      </c>
      <c r="B140">
        <v>16</v>
      </c>
      <c r="C140" t="s">
        <v>42</v>
      </c>
      <c r="D140">
        <v>2015</v>
      </c>
      <c r="E140">
        <v>249186670</v>
      </c>
      <c r="F140">
        <v>47437843</v>
      </c>
      <c r="G140">
        <v>1055721</v>
      </c>
      <c r="H140">
        <v>510898.14428913727</v>
      </c>
      <c r="I140">
        <v>758.25635</v>
      </c>
      <c r="J140">
        <v>341.77</v>
      </c>
    </row>
    <row r="141" spans="1:10" x14ac:dyDescent="0.25">
      <c r="A141" t="s">
        <v>43</v>
      </c>
      <c r="B141">
        <v>29</v>
      </c>
      <c r="C141" t="s">
        <v>44</v>
      </c>
      <c r="D141">
        <v>2015</v>
      </c>
      <c r="E141">
        <v>7519833142</v>
      </c>
      <c r="F141">
        <v>8267902049</v>
      </c>
      <c r="G141">
        <v>24149096.190000001</v>
      </c>
      <c r="H141">
        <v>19858603.754955191</v>
      </c>
      <c r="I141">
        <v>933.41543000000001</v>
      </c>
      <c r="J141">
        <v>312.63916666666671</v>
      </c>
    </row>
    <row r="142" spans="1:10" x14ac:dyDescent="0.25">
      <c r="A142" t="s">
        <v>45</v>
      </c>
      <c r="B142">
        <v>23</v>
      </c>
      <c r="C142" t="s">
        <v>46</v>
      </c>
      <c r="D142">
        <v>2015</v>
      </c>
      <c r="E142">
        <v>1099357670</v>
      </c>
      <c r="F142">
        <v>2689992986</v>
      </c>
      <c r="G142">
        <v>11325726</v>
      </c>
      <c r="H142">
        <v>9958058.5547289141</v>
      </c>
      <c r="I142">
        <v>870.91762000000006</v>
      </c>
      <c r="J142">
        <v>316.17166666666668</v>
      </c>
    </row>
    <row r="143" spans="1:10" x14ac:dyDescent="0.25">
      <c r="A143" t="s">
        <v>47</v>
      </c>
      <c r="B143">
        <v>53</v>
      </c>
      <c r="C143" t="s">
        <v>48</v>
      </c>
      <c r="D143">
        <v>2015</v>
      </c>
      <c r="E143">
        <v>159720832</v>
      </c>
      <c r="F143">
        <v>1202788489</v>
      </c>
      <c r="G143">
        <v>6648001</v>
      </c>
      <c r="H143">
        <v>10620400.815940499</v>
      </c>
      <c r="I143">
        <v>1039.8294900000001</v>
      </c>
      <c r="J143">
        <v>358.85166666666657</v>
      </c>
    </row>
    <row r="144" spans="1:10" x14ac:dyDescent="0.25">
      <c r="A144" t="s">
        <v>49</v>
      </c>
      <c r="B144">
        <v>32</v>
      </c>
      <c r="C144" t="s">
        <v>50</v>
      </c>
      <c r="D144">
        <v>2015</v>
      </c>
      <c r="E144">
        <v>9891572502</v>
      </c>
      <c r="F144">
        <v>5157457199</v>
      </c>
      <c r="G144">
        <v>11014931</v>
      </c>
      <c r="H144">
        <v>8246362.9909825716</v>
      </c>
      <c r="I144">
        <v>687.60691999999995</v>
      </c>
      <c r="J144">
        <v>367.65583333333342</v>
      </c>
    </row>
    <row r="145" spans="1:10" x14ac:dyDescent="0.25">
      <c r="A145" t="s">
        <v>51</v>
      </c>
      <c r="B145">
        <v>52</v>
      </c>
      <c r="C145" t="s">
        <v>52</v>
      </c>
      <c r="D145">
        <v>2015</v>
      </c>
      <c r="E145">
        <v>4373816738</v>
      </c>
      <c r="F145">
        <v>3366791124</v>
      </c>
      <c r="G145">
        <v>14757411</v>
      </c>
      <c r="H145">
        <v>10498243.0687028</v>
      </c>
      <c r="I145">
        <v>966.01877999999999</v>
      </c>
      <c r="J145">
        <v>325.39499999999992</v>
      </c>
    </row>
    <row r="146" spans="1:10" x14ac:dyDescent="0.25">
      <c r="A146" t="s">
        <v>53</v>
      </c>
      <c r="B146">
        <v>21</v>
      </c>
      <c r="C146" t="s">
        <v>54</v>
      </c>
      <c r="D146">
        <v>2015</v>
      </c>
      <c r="E146">
        <v>3138280526</v>
      </c>
      <c r="F146">
        <v>3621775605</v>
      </c>
      <c r="G146">
        <v>7037798</v>
      </c>
      <c r="H146">
        <v>4906612.3890557652</v>
      </c>
      <c r="I146">
        <v>672.84059000000002</v>
      </c>
      <c r="J146">
        <v>327.49</v>
      </c>
    </row>
    <row r="147" spans="1:10" x14ac:dyDescent="0.25">
      <c r="A147" t="s">
        <v>55</v>
      </c>
      <c r="B147">
        <v>31</v>
      </c>
      <c r="C147" t="s">
        <v>56</v>
      </c>
      <c r="D147">
        <v>2015</v>
      </c>
      <c r="E147">
        <v>21711304419</v>
      </c>
      <c r="F147">
        <v>8818268889</v>
      </c>
      <c r="G147">
        <v>52816804.090000004</v>
      </c>
      <c r="H147">
        <v>46544078.400008589</v>
      </c>
      <c r="I147">
        <v>671.55656999999997</v>
      </c>
      <c r="J147">
        <v>346.45583333333337</v>
      </c>
    </row>
    <row r="148" spans="1:10" x14ac:dyDescent="0.25">
      <c r="A148" t="s">
        <v>53</v>
      </c>
      <c r="B148">
        <v>50</v>
      </c>
      <c r="C148" t="s">
        <v>57</v>
      </c>
      <c r="D148">
        <v>2015</v>
      </c>
      <c r="E148">
        <v>3167192527</v>
      </c>
      <c r="F148">
        <v>3427198647</v>
      </c>
      <c r="G148">
        <v>5337826</v>
      </c>
      <c r="H148">
        <v>3474959.5630069729</v>
      </c>
      <c r="I148">
        <v>691.51250000000005</v>
      </c>
      <c r="J148">
        <v>347.01083333333332</v>
      </c>
    </row>
    <row r="149" spans="1:10" x14ac:dyDescent="0.25">
      <c r="A149" t="s">
        <v>53</v>
      </c>
      <c r="B149">
        <v>51</v>
      </c>
      <c r="C149" t="s">
        <v>58</v>
      </c>
      <c r="D149">
        <v>2015</v>
      </c>
      <c r="E149">
        <v>10914164050</v>
      </c>
      <c r="F149">
        <v>1342586972</v>
      </c>
      <c r="G149">
        <v>8112242</v>
      </c>
      <c r="H149">
        <v>3751838.0628827722</v>
      </c>
      <c r="I149">
        <v>686.49365999999998</v>
      </c>
      <c r="J149">
        <v>390.88</v>
      </c>
    </row>
    <row r="150" spans="1:10" x14ac:dyDescent="0.25">
      <c r="A150" t="s">
        <v>59</v>
      </c>
      <c r="B150">
        <v>15</v>
      </c>
      <c r="C150" t="s">
        <v>60</v>
      </c>
      <c r="D150">
        <v>2015</v>
      </c>
      <c r="E150">
        <v>10201505071</v>
      </c>
      <c r="F150">
        <v>953828545</v>
      </c>
      <c r="G150">
        <v>19337094.890000001</v>
      </c>
      <c r="H150">
        <v>5861641.2879428202</v>
      </c>
      <c r="I150">
        <v>682.21355000000005</v>
      </c>
      <c r="J150">
        <v>329.66083333333341</v>
      </c>
    </row>
    <row r="151" spans="1:10" x14ac:dyDescent="0.25">
      <c r="A151" t="s">
        <v>61</v>
      </c>
      <c r="B151">
        <v>25</v>
      </c>
      <c r="C151" t="s">
        <v>62</v>
      </c>
      <c r="D151">
        <v>2015</v>
      </c>
      <c r="E151">
        <v>142741074</v>
      </c>
      <c r="F151">
        <v>569912514</v>
      </c>
      <c r="G151">
        <v>5179542</v>
      </c>
      <c r="H151">
        <v>4739805.2380852615</v>
      </c>
      <c r="I151">
        <v>724.07128</v>
      </c>
      <c r="J151">
        <v>301.09833333333341</v>
      </c>
    </row>
    <row r="152" spans="1:10" x14ac:dyDescent="0.25">
      <c r="A152" t="s">
        <v>63</v>
      </c>
      <c r="B152">
        <v>26</v>
      </c>
      <c r="C152" t="s">
        <v>64</v>
      </c>
      <c r="D152">
        <v>2015</v>
      </c>
      <c r="E152">
        <v>1124888852</v>
      </c>
      <c r="F152">
        <v>5071646110</v>
      </c>
      <c r="G152">
        <v>13954871.529999999</v>
      </c>
      <c r="H152">
        <v>12748765.1093901</v>
      </c>
      <c r="I152">
        <v>836.73493000000008</v>
      </c>
      <c r="J152">
        <v>309.44416666666672</v>
      </c>
    </row>
    <row r="153" spans="1:10" x14ac:dyDescent="0.25">
      <c r="A153" t="s">
        <v>65</v>
      </c>
      <c r="B153">
        <v>22</v>
      </c>
      <c r="C153" t="s">
        <v>66</v>
      </c>
      <c r="D153">
        <v>2015</v>
      </c>
      <c r="E153">
        <v>320323884</v>
      </c>
      <c r="F153">
        <v>111374472</v>
      </c>
      <c r="G153">
        <v>3293086</v>
      </c>
      <c r="H153">
        <v>3601219.0532782329</v>
      </c>
      <c r="I153">
        <v>744.94454000000007</v>
      </c>
      <c r="J153">
        <v>343.59</v>
      </c>
    </row>
    <row r="154" spans="1:10" x14ac:dyDescent="0.25">
      <c r="A154" t="s">
        <v>61</v>
      </c>
      <c r="B154">
        <v>41</v>
      </c>
      <c r="C154" t="s">
        <v>67</v>
      </c>
      <c r="D154">
        <v>2015</v>
      </c>
      <c r="E154">
        <v>16488314326</v>
      </c>
      <c r="F154">
        <v>12509969349</v>
      </c>
      <c r="G154">
        <v>29861018.649999999</v>
      </c>
      <c r="H154">
        <v>26283231.87897867</v>
      </c>
      <c r="I154">
        <v>744.57249000000013</v>
      </c>
      <c r="J154">
        <v>358.31083333333322</v>
      </c>
    </row>
    <row r="155" spans="1:10" x14ac:dyDescent="0.25">
      <c r="A155" t="s">
        <v>68</v>
      </c>
      <c r="B155">
        <v>33</v>
      </c>
      <c r="C155" t="s">
        <v>69</v>
      </c>
      <c r="D155">
        <v>2015</v>
      </c>
      <c r="E155">
        <v>19631433362</v>
      </c>
      <c r="F155">
        <v>17198048172</v>
      </c>
      <c r="G155">
        <v>41128940.240000002</v>
      </c>
      <c r="H155">
        <v>59719604.93903213</v>
      </c>
      <c r="I155">
        <v>895.54182999999989</v>
      </c>
      <c r="J155">
        <v>370.58249999999998</v>
      </c>
    </row>
    <row r="156" spans="1:10" x14ac:dyDescent="0.25">
      <c r="A156" t="s">
        <v>70</v>
      </c>
      <c r="B156">
        <v>24</v>
      </c>
      <c r="C156" t="s">
        <v>71</v>
      </c>
      <c r="D156">
        <v>2015</v>
      </c>
      <c r="E156">
        <v>277132629</v>
      </c>
      <c r="F156">
        <v>248207289</v>
      </c>
      <c r="G156">
        <v>5516601</v>
      </c>
      <c r="H156">
        <v>3853460.0534854592</v>
      </c>
      <c r="I156">
        <v>761.6065900000001</v>
      </c>
      <c r="J156">
        <v>294.58749999999998</v>
      </c>
    </row>
    <row r="157" spans="1:10" x14ac:dyDescent="0.25">
      <c r="A157" t="s">
        <v>72</v>
      </c>
      <c r="B157">
        <v>11</v>
      </c>
      <c r="C157" t="s">
        <v>73</v>
      </c>
      <c r="D157">
        <v>2015</v>
      </c>
      <c r="E157">
        <v>825777300</v>
      </c>
      <c r="F157">
        <v>635055201</v>
      </c>
      <c r="G157">
        <v>3033049</v>
      </c>
      <c r="H157">
        <v>1878887.494139293</v>
      </c>
      <c r="I157">
        <v>925.31785000000025</v>
      </c>
      <c r="J157">
        <v>347.47</v>
      </c>
    </row>
    <row r="158" spans="1:10" x14ac:dyDescent="0.25">
      <c r="A158" t="s">
        <v>72</v>
      </c>
      <c r="B158">
        <v>14</v>
      </c>
      <c r="C158" t="s">
        <v>74</v>
      </c>
      <c r="D158">
        <v>2015</v>
      </c>
      <c r="E158">
        <v>3394420</v>
      </c>
      <c r="F158">
        <v>9638942</v>
      </c>
      <c r="G158">
        <v>883031.49</v>
      </c>
      <c r="H158">
        <v>447384.41216382099</v>
      </c>
      <c r="I158">
        <v>639.57628000000011</v>
      </c>
      <c r="J158">
        <v>363.9</v>
      </c>
    </row>
    <row r="159" spans="1:10" x14ac:dyDescent="0.25">
      <c r="A159" t="s">
        <v>72</v>
      </c>
      <c r="B159">
        <v>43</v>
      </c>
      <c r="C159" t="s">
        <v>75</v>
      </c>
      <c r="D159">
        <v>2015</v>
      </c>
      <c r="E159">
        <v>16297547410</v>
      </c>
      <c r="F159">
        <v>10007516819</v>
      </c>
      <c r="G159">
        <v>29244582.32</v>
      </c>
      <c r="H159">
        <v>35522303.343493856</v>
      </c>
      <c r="I159">
        <v>644.10492999999997</v>
      </c>
      <c r="J159">
        <v>381.59666666666658</v>
      </c>
    </row>
    <row r="160" spans="1:10" x14ac:dyDescent="0.25">
      <c r="A160" t="s">
        <v>76</v>
      </c>
      <c r="B160">
        <v>42</v>
      </c>
      <c r="C160" t="s">
        <v>77</v>
      </c>
      <c r="D160">
        <v>2015</v>
      </c>
      <c r="E160">
        <v>9031885188</v>
      </c>
      <c r="F160">
        <v>12552257828</v>
      </c>
      <c r="G160">
        <v>23048727</v>
      </c>
      <c r="H160">
        <v>18288901.542510562</v>
      </c>
      <c r="I160">
        <v>542.89615000000003</v>
      </c>
      <c r="J160">
        <v>379.51583333333338</v>
      </c>
    </row>
    <row r="161" spans="1:10" x14ac:dyDescent="0.25">
      <c r="A161" t="s">
        <v>78</v>
      </c>
      <c r="B161">
        <v>28</v>
      </c>
      <c r="C161" t="s">
        <v>79</v>
      </c>
      <c r="D161">
        <v>2015</v>
      </c>
      <c r="E161">
        <v>92313236</v>
      </c>
      <c r="F161">
        <v>214446867</v>
      </c>
      <c r="G161">
        <v>3846755</v>
      </c>
      <c r="H161">
        <v>3483571.7372658318</v>
      </c>
      <c r="I161">
        <v>943.70205999999996</v>
      </c>
      <c r="J161">
        <v>280.50416666666672</v>
      </c>
    </row>
    <row r="162" spans="1:10" x14ac:dyDescent="0.25">
      <c r="A162" t="s">
        <v>76</v>
      </c>
      <c r="B162">
        <v>35</v>
      </c>
      <c r="C162" t="s">
        <v>80</v>
      </c>
      <c r="D162">
        <v>2015</v>
      </c>
      <c r="E162">
        <v>51679737553</v>
      </c>
      <c r="F162">
        <v>63843946288</v>
      </c>
      <c r="G162">
        <v>130814732.12</v>
      </c>
      <c r="H162">
        <v>145537999.89877331</v>
      </c>
      <c r="I162">
        <v>720.36725000000001</v>
      </c>
      <c r="J162">
        <v>389.6541666666667</v>
      </c>
    </row>
    <row r="163" spans="1:10" x14ac:dyDescent="0.25">
      <c r="A163" t="s">
        <v>81</v>
      </c>
      <c r="B163">
        <v>17</v>
      </c>
      <c r="C163" t="s">
        <v>82</v>
      </c>
      <c r="D163">
        <v>2015</v>
      </c>
      <c r="E163">
        <v>926551838</v>
      </c>
      <c r="F163">
        <v>143067162</v>
      </c>
      <c r="G163">
        <v>2074755</v>
      </c>
      <c r="H163">
        <v>1434973.9024629821</v>
      </c>
      <c r="I163">
        <v>839.95253999999989</v>
      </c>
      <c r="J163">
        <v>364.02</v>
      </c>
    </row>
    <row r="164" spans="1:10" x14ac:dyDescent="0.25">
      <c r="A164" t="s">
        <v>36</v>
      </c>
      <c r="B164">
        <v>12</v>
      </c>
      <c r="C164" t="s">
        <v>37</v>
      </c>
      <c r="D164">
        <v>2016</v>
      </c>
      <c r="E164">
        <v>24779970</v>
      </c>
      <c r="F164">
        <v>1745967</v>
      </c>
      <c r="G164">
        <v>1014245</v>
      </c>
      <c r="H164">
        <v>638640.11298330617</v>
      </c>
      <c r="I164">
        <v>725.15018999999995</v>
      </c>
      <c r="J164">
        <v>361.43416666666673</v>
      </c>
    </row>
    <row r="165" spans="1:10" x14ac:dyDescent="0.25">
      <c r="A165" t="s">
        <v>38</v>
      </c>
      <c r="B165">
        <v>27</v>
      </c>
      <c r="C165" t="s">
        <v>39</v>
      </c>
      <c r="D165">
        <v>2016</v>
      </c>
      <c r="E165">
        <v>470883095</v>
      </c>
      <c r="F165">
        <v>612145010</v>
      </c>
      <c r="G165">
        <v>4880506</v>
      </c>
      <c r="H165">
        <v>3313639.2072113529</v>
      </c>
      <c r="I165">
        <v>781.09942000000001</v>
      </c>
      <c r="J165">
        <v>372.68416666666673</v>
      </c>
    </row>
    <row r="166" spans="1:10" x14ac:dyDescent="0.25">
      <c r="A166" t="s">
        <v>40</v>
      </c>
      <c r="B166">
        <v>13</v>
      </c>
      <c r="C166" t="s">
        <v>41</v>
      </c>
      <c r="D166">
        <v>2016</v>
      </c>
      <c r="E166">
        <v>623563898</v>
      </c>
      <c r="F166">
        <v>6255910554</v>
      </c>
      <c r="G166">
        <v>5990565</v>
      </c>
      <c r="H166">
        <v>2670575.2566256812</v>
      </c>
      <c r="I166">
        <v>702.96616999999992</v>
      </c>
      <c r="J166">
        <v>398.76916666666659</v>
      </c>
    </row>
    <row r="167" spans="1:10" x14ac:dyDescent="0.25">
      <c r="A167" t="s">
        <v>38</v>
      </c>
      <c r="B167">
        <v>16</v>
      </c>
      <c r="C167" t="s">
        <v>42</v>
      </c>
      <c r="D167">
        <v>2016</v>
      </c>
      <c r="E167">
        <v>262689801</v>
      </c>
      <c r="F167">
        <v>17280159</v>
      </c>
      <c r="G167">
        <v>1114396</v>
      </c>
      <c r="H167">
        <v>486186.66075329151</v>
      </c>
      <c r="I167">
        <v>683.23965999999996</v>
      </c>
      <c r="J167">
        <v>380.97166666666658</v>
      </c>
    </row>
    <row r="168" spans="1:10" x14ac:dyDescent="0.25">
      <c r="A168" t="s">
        <v>43</v>
      </c>
      <c r="B168">
        <v>29</v>
      </c>
      <c r="C168" t="s">
        <v>44</v>
      </c>
      <c r="D168">
        <v>2016</v>
      </c>
      <c r="E168">
        <v>6493607401</v>
      </c>
      <c r="F168">
        <v>6165470280</v>
      </c>
      <c r="G168">
        <v>23945413.239999998</v>
      </c>
      <c r="H168">
        <v>18820007.747476678</v>
      </c>
      <c r="I168">
        <v>909.21152999999993</v>
      </c>
      <c r="J168">
        <v>360.65999999999991</v>
      </c>
    </row>
    <row r="169" spans="1:10" x14ac:dyDescent="0.25">
      <c r="A169" t="s">
        <v>45</v>
      </c>
      <c r="B169">
        <v>23</v>
      </c>
      <c r="C169" t="s">
        <v>46</v>
      </c>
      <c r="D169">
        <v>2016</v>
      </c>
      <c r="E169">
        <v>1324882209</v>
      </c>
      <c r="F169">
        <v>3489865086</v>
      </c>
      <c r="G169">
        <v>11913850</v>
      </c>
      <c r="H169">
        <v>9641553.5036673825</v>
      </c>
      <c r="I169">
        <v>914.2182600000001</v>
      </c>
      <c r="J169">
        <v>394.59749999999991</v>
      </c>
    </row>
    <row r="170" spans="1:10" x14ac:dyDescent="0.25">
      <c r="A170" t="s">
        <v>47</v>
      </c>
      <c r="B170">
        <v>53</v>
      </c>
      <c r="C170" t="s">
        <v>48</v>
      </c>
      <c r="D170">
        <v>2016</v>
      </c>
      <c r="E170">
        <v>120398055</v>
      </c>
      <c r="F170">
        <v>1490860093</v>
      </c>
      <c r="G170">
        <v>6510667</v>
      </c>
      <c r="H170">
        <v>10019421.0885526</v>
      </c>
      <c r="I170">
        <v>1014.2705</v>
      </c>
      <c r="J170">
        <v>443.39833333333343</v>
      </c>
    </row>
    <row r="171" spans="1:10" x14ac:dyDescent="0.25">
      <c r="A171" t="s">
        <v>49</v>
      </c>
      <c r="B171">
        <v>32</v>
      </c>
      <c r="C171" t="s">
        <v>50</v>
      </c>
      <c r="D171">
        <v>2016</v>
      </c>
      <c r="E171">
        <v>6596216973</v>
      </c>
      <c r="F171">
        <v>3707499550</v>
      </c>
      <c r="G171">
        <v>9836409</v>
      </c>
      <c r="H171">
        <v>7676946.1733169258</v>
      </c>
      <c r="I171">
        <v>684.89658000000009</v>
      </c>
      <c r="J171">
        <v>428.5216666666667</v>
      </c>
    </row>
    <row r="172" spans="1:10" x14ac:dyDescent="0.25">
      <c r="A172" t="s">
        <v>51</v>
      </c>
      <c r="B172">
        <v>52</v>
      </c>
      <c r="C172" t="s">
        <v>52</v>
      </c>
      <c r="D172">
        <v>2016</v>
      </c>
      <c r="E172">
        <v>4619729565</v>
      </c>
      <c r="F172">
        <v>2641643424</v>
      </c>
      <c r="G172">
        <v>14789514</v>
      </c>
      <c r="H172">
        <v>10029724.192516159</v>
      </c>
      <c r="I172">
        <v>975.12981999999988</v>
      </c>
      <c r="J172">
        <v>393.36500000000001</v>
      </c>
    </row>
    <row r="173" spans="1:10" x14ac:dyDescent="0.25">
      <c r="A173" t="s">
        <v>53</v>
      </c>
      <c r="B173">
        <v>21</v>
      </c>
      <c r="C173" t="s">
        <v>54</v>
      </c>
      <c r="D173">
        <v>2016</v>
      </c>
      <c r="E173">
        <v>2299098099</v>
      </c>
      <c r="F173">
        <v>2102035572</v>
      </c>
      <c r="G173">
        <v>6823586</v>
      </c>
      <c r="H173">
        <v>4817233.0654020831</v>
      </c>
      <c r="I173">
        <v>706.98006999999996</v>
      </c>
      <c r="J173">
        <v>368.04250000000002</v>
      </c>
    </row>
    <row r="174" spans="1:10" x14ac:dyDescent="0.25">
      <c r="A174" t="s">
        <v>55</v>
      </c>
      <c r="B174">
        <v>31</v>
      </c>
      <c r="C174" t="s">
        <v>56</v>
      </c>
      <c r="D174">
        <v>2016</v>
      </c>
      <c r="E174">
        <v>21148854441</v>
      </c>
      <c r="F174">
        <v>6555444668</v>
      </c>
      <c r="G174">
        <v>54102216</v>
      </c>
      <c r="H174">
        <v>44289882.975545667</v>
      </c>
      <c r="I174">
        <v>733.28866000000005</v>
      </c>
      <c r="J174">
        <v>412.39416666666659</v>
      </c>
    </row>
    <row r="175" spans="1:10" x14ac:dyDescent="0.25">
      <c r="A175" t="s">
        <v>53</v>
      </c>
      <c r="B175">
        <v>50</v>
      </c>
      <c r="C175" t="s">
        <v>57</v>
      </c>
      <c r="D175">
        <v>2016</v>
      </c>
      <c r="E175">
        <v>2883410234</v>
      </c>
      <c r="F175">
        <v>2302180569</v>
      </c>
      <c r="G175">
        <v>5246143</v>
      </c>
      <c r="H175">
        <v>3277401.481808092</v>
      </c>
      <c r="I175">
        <v>710.68103999999994</v>
      </c>
      <c r="J175">
        <v>416.80166666666668</v>
      </c>
    </row>
    <row r="176" spans="1:10" x14ac:dyDescent="0.25">
      <c r="A176" t="s">
        <v>53</v>
      </c>
      <c r="B176">
        <v>51</v>
      </c>
      <c r="C176" t="s">
        <v>58</v>
      </c>
      <c r="D176">
        <v>2016</v>
      </c>
      <c r="E176">
        <v>9963130003</v>
      </c>
      <c r="F176">
        <v>1185403279</v>
      </c>
      <c r="G176">
        <v>8028008</v>
      </c>
      <c r="H176">
        <v>3593217.9037087229</v>
      </c>
      <c r="I176">
        <v>692.19774999999993</v>
      </c>
      <c r="J176">
        <v>428</v>
      </c>
    </row>
    <row r="177" spans="1:10" x14ac:dyDescent="0.25">
      <c r="A177" t="s">
        <v>59</v>
      </c>
      <c r="B177">
        <v>15</v>
      </c>
      <c r="C177" t="s">
        <v>60</v>
      </c>
      <c r="D177">
        <v>2016</v>
      </c>
      <c r="E177">
        <v>10393181740</v>
      </c>
      <c r="F177">
        <v>1110924326</v>
      </c>
      <c r="G177">
        <v>20108743.600000001</v>
      </c>
      <c r="H177">
        <v>5447143.7143151024</v>
      </c>
      <c r="I177">
        <v>669.96681999999998</v>
      </c>
      <c r="J177">
        <v>412.00833333333333</v>
      </c>
    </row>
    <row r="178" spans="1:10" x14ac:dyDescent="0.25">
      <c r="A178" t="s">
        <v>61</v>
      </c>
      <c r="B178">
        <v>25</v>
      </c>
      <c r="C178" t="s">
        <v>62</v>
      </c>
      <c r="D178">
        <v>2016</v>
      </c>
      <c r="E178">
        <v>133496109</v>
      </c>
      <c r="F178">
        <v>312891945</v>
      </c>
      <c r="G178">
        <v>5189204</v>
      </c>
      <c r="H178">
        <v>4625796.9527800819</v>
      </c>
      <c r="I178">
        <v>784.81700000000012</v>
      </c>
      <c r="J178">
        <v>369.82249999999999</v>
      </c>
    </row>
    <row r="179" spans="1:10" x14ac:dyDescent="0.25">
      <c r="A179" t="s">
        <v>63</v>
      </c>
      <c r="B179">
        <v>26</v>
      </c>
      <c r="C179" t="s">
        <v>64</v>
      </c>
      <c r="D179">
        <v>2016</v>
      </c>
      <c r="E179">
        <v>1509233667</v>
      </c>
      <c r="F179">
        <v>4449807678</v>
      </c>
      <c r="G179">
        <v>13996085.08</v>
      </c>
      <c r="H179">
        <v>11711610.482725609</v>
      </c>
      <c r="I179">
        <v>841.84058000000005</v>
      </c>
      <c r="J179">
        <v>359.54666666666668</v>
      </c>
    </row>
    <row r="180" spans="1:10" x14ac:dyDescent="0.25">
      <c r="A180" t="s">
        <v>65</v>
      </c>
      <c r="B180">
        <v>22</v>
      </c>
      <c r="C180" t="s">
        <v>66</v>
      </c>
      <c r="D180">
        <v>2016</v>
      </c>
      <c r="E180">
        <v>134199707</v>
      </c>
      <c r="F180">
        <v>92692806</v>
      </c>
      <c r="G180">
        <v>3380711</v>
      </c>
      <c r="H180">
        <v>3576537.6623933008</v>
      </c>
      <c r="I180">
        <v>764.7100099999999</v>
      </c>
      <c r="J180">
        <v>387.36166666666668</v>
      </c>
    </row>
    <row r="181" spans="1:10" x14ac:dyDescent="0.25">
      <c r="A181" t="s">
        <v>61</v>
      </c>
      <c r="B181">
        <v>41</v>
      </c>
      <c r="C181" t="s">
        <v>67</v>
      </c>
      <c r="D181">
        <v>2016</v>
      </c>
      <c r="E181">
        <v>16320374704</v>
      </c>
      <c r="F181">
        <v>11169375853</v>
      </c>
      <c r="G181">
        <v>29597891.239999998</v>
      </c>
      <c r="H181">
        <v>24619837.638368659</v>
      </c>
      <c r="I181">
        <v>789.36885000000007</v>
      </c>
      <c r="J181">
        <v>412.9441666666666</v>
      </c>
    </row>
    <row r="182" spans="1:10" x14ac:dyDescent="0.25">
      <c r="A182" t="s">
        <v>68</v>
      </c>
      <c r="B182">
        <v>33</v>
      </c>
      <c r="C182" t="s">
        <v>69</v>
      </c>
      <c r="D182">
        <v>2016</v>
      </c>
      <c r="E182">
        <v>20556688610</v>
      </c>
      <c r="F182">
        <v>12555282156</v>
      </c>
      <c r="G182">
        <v>39903438.939999998</v>
      </c>
      <c r="H182">
        <v>55175237.086482286</v>
      </c>
      <c r="I182">
        <v>916.60295000000008</v>
      </c>
      <c r="J182">
        <v>444.41249999999991</v>
      </c>
    </row>
    <row r="183" spans="1:10" x14ac:dyDescent="0.25">
      <c r="A183" t="s">
        <v>70</v>
      </c>
      <c r="B183">
        <v>24</v>
      </c>
      <c r="C183" t="s">
        <v>71</v>
      </c>
      <c r="D183">
        <v>2016</v>
      </c>
      <c r="E183">
        <v>271002906</v>
      </c>
      <c r="F183">
        <v>184556118</v>
      </c>
      <c r="G183">
        <v>5588536</v>
      </c>
      <c r="H183">
        <v>3709152.4061577888</v>
      </c>
      <c r="I183">
        <v>783.00752999999997</v>
      </c>
      <c r="J183">
        <v>348.34583333333342</v>
      </c>
    </row>
    <row r="184" spans="1:10" x14ac:dyDescent="0.25">
      <c r="A184" t="s">
        <v>72</v>
      </c>
      <c r="B184">
        <v>11</v>
      </c>
      <c r="C184" t="s">
        <v>73</v>
      </c>
      <c r="D184">
        <v>2016</v>
      </c>
      <c r="E184">
        <v>807150053</v>
      </c>
      <c r="F184">
        <v>544132192</v>
      </c>
      <c r="G184">
        <v>2944371</v>
      </c>
      <c r="H184">
        <v>1808656.755799463</v>
      </c>
      <c r="I184">
        <v>873.88763000000006</v>
      </c>
      <c r="J184">
        <v>376.76833333333337</v>
      </c>
    </row>
    <row r="185" spans="1:10" x14ac:dyDescent="0.25">
      <c r="A185" t="s">
        <v>72</v>
      </c>
      <c r="B185">
        <v>14</v>
      </c>
      <c r="C185" t="s">
        <v>74</v>
      </c>
      <c r="D185">
        <v>2016</v>
      </c>
      <c r="E185">
        <v>25720065</v>
      </c>
      <c r="F185">
        <v>7103036</v>
      </c>
      <c r="G185">
        <v>915100</v>
      </c>
      <c r="H185">
        <v>395395.48580350011</v>
      </c>
      <c r="I185">
        <v>729.28739999999993</v>
      </c>
      <c r="J185">
        <v>411.22</v>
      </c>
    </row>
    <row r="186" spans="1:10" x14ac:dyDescent="0.25">
      <c r="A186" t="s">
        <v>72</v>
      </c>
      <c r="B186">
        <v>43</v>
      </c>
      <c r="C186" t="s">
        <v>75</v>
      </c>
      <c r="D186">
        <v>2016</v>
      </c>
      <c r="E186">
        <v>15120356468</v>
      </c>
      <c r="F186">
        <v>8305153039</v>
      </c>
      <c r="G186">
        <v>29521060.010000002</v>
      </c>
      <c r="H186">
        <v>34402636.511558153</v>
      </c>
      <c r="I186">
        <v>685.71940999999993</v>
      </c>
      <c r="J186">
        <v>452.72666666666657</v>
      </c>
    </row>
    <row r="187" spans="1:10" x14ac:dyDescent="0.25">
      <c r="A187" t="s">
        <v>76</v>
      </c>
      <c r="B187">
        <v>42</v>
      </c>
      <c r="C187" t="s">
        <v>77</v>
      </c>
      <c r="D187">
        <v>2016</v>
      </c>
      <c r="E187">
        <v>9551933915</v>
      </c>
      <c r="F187">
        <v>10296039048</v>
      </c>
      <c r="G187">
        <v>23306707</v>
      </c>
      <c r="H187">
        <v>17477989.02244164</v>
      </c>
      <c r="I187">
        <v>573.19070999999997</v>
      </c>
      <c r="J187">
        <v>448.00500000000011</v>
      </c>
    </row>
    <row r="188" spans="1:10" x14ac:dyDescent="0.25">
      <c r="A188" t="s">
        <v>78</v>
      </c>
      <c r="B188">
        <v>28</v>
      </c>
      <c r="C188" t="s">
        <v>79</v>
      </c>
      <c r="D188">
        <v>2016</v>
      </c>
      <c r="E188">
        <v>104817594</v>
      </c>
      <c r="F188">
        <v>145869447</v>
      </c>
      <c r="G188">
        <v>3783529</v>
      </c>
      <c r="H188">
        <v>3411290.7343279081</v>
      </c>
      <c r="I188">
        <v>948.10527000000002</v>
      </c>
      <c r="J188">
        <v>362.54916666666662</v>
      </c>
    </row>
    <row r="189" spans="1:10" x14ac:dyDescent="0.25">
      <c r="A189" t="s">
        <v>76</v>
      </c>
      <c r="B189">
        <v>35</v>
      </c>
      <c r="C189" t="s">
        <v>80</v>
      </c>
      <c r="D189">
        <v>2016</v>
      </c>
      <c r="E189">
        <v>52621279191</v>
      </c>
      <c r="F189">
        <v>51766863639</v>
      </c>
      <c r="G189">
        <v>127170671</v>
      </c>
      <c r="H189">
        <v>134788454.91268009</v>
      </c>
      <c r="I189">
        <v>764.68315000000007</v>
      </c>
      <c r="J189">
        <v>456.47833333333341</v>
      </c>
    </row>
    <row r="190" spans="1:10" x14ac:dyDescent="0.25">
      <c r="A190" t="s">
        <v>81</v>
      </c>
      <c r="B190">
        <v>17</v>
      </c>
      <c r="C190" t="s">
        <v>82</v>
      </c>
      <c r="D190">
        <v>2016</v>
      </c>
      <c r="E190">
        <v>697898552</v>
      </c>
      <c r="F190">
        <v>116967376</v>
      </c>
      <c r="G190">
        <v>2178070</v>
      </c>
      <c r="H190">
        <v>1333673.4966336901</v>
      </c>
      <c r="I190">
        <v>848.88325000000009</v>
      </c>
      <c r="J190">
        <v>389.13</v>
      </c>
    </row>
    <row r="191" spans="1:10" x14ac:dyDescent="0.25">
      <c r="A191" t="s">
        <v>36</v>
      </c>
      <c r="B191">
        <v>12</v>
      </c>
      <c r="C191" t="s">
        <v>37</v>
      </c>
      <c r="D191">
        <v>2017</v>
      </c>
      <c r="E191">
        <v>25613473</v>
      </c>
      <c r="F191">
        <v>2012620</v>
      </c>
      <c r="G191">
        <v>1074277</v>
      </c>
      <c r="H191">
        <v>635996.39314275666</v>
      </c>
      <c r="I191">
        <v>757.90944999999988</v>
      </c>
      <c r="J191">
        <v>331.54428571428571</v>
      </c>
    </row>
    <row r="192" spans="1:10" x14ac:dyDescent="0.25">
      <c r="A192" t="s">
        <v>38</v>
      </c>
      <c r="B192">
        <v>27</v>
      </c>
      <c r="C192" t="s">
        <v>39</v>
      </c>
      <c r="D192">
        <v>2017</v>
      </c>
      <c r="E192">
        <v>605609379</v>
      </c>
      <c r="F192">
        <v>644488372</v>
      </c>
      <c r="G192">
        <v>4959862</v>
      </c>
      <c r="H192">
        <v>3394589.3361903648</v>
      </c>
      <c r="I192">
        <v>852.8515799999999</v>
      </c>
      <c r="J192">
        <v>366.87249999999989</v>
      </c>
    </row>
    <row r="193" spans="1:10" x14ac:dyDescent="0.25">
      <c r="A193" t="s">
        <v>40</v>
      </c>
      <c r="B193">
        <v>13</v>
      </c>
      <c r="C193" t="s">
        <v>41</v>
      </c>
      <c r="D193">
        <v>2017</v>
      </c>
      <c r="E193">
        <v>715409872</v>
      </c>
      <c r="F193">
        <v>8717986692</v>
      </c>
      <c r="G193">
        <v>5852472</v>
      </c>
      <c r="H193">
        <v>2883319.2315964629</v>
      </c>
      <c r="I193">
        <v>753.30023000000006</v>
      </c>
      <c r="J193">
        <v>364.7791666666667</v>
      </c>
    </row>
    <row r="194" spans="1:10" x14ac:dyDescent="0.25">
      <c r="A194" t="s">
        <v>38</v>
      </c>
      <c r="B194">
        <v>16</v>
      </c>
      <c r="C194" t="s">
        <v>42</v>
      </c>
      <c r="D194">
        <v>2017</v>
      </c>
      <c r="E194">
        <v>269486731</v>
      </c>
      <c r="F194">
        <v>51860584</v>
      </c>
      <c r="G194">
        <v>1073095</v>
      </c>
      <c r="H194">
        <v>482900.55268335651</v>
      </c>
      <c r="I194">
        <v>692.25802999999996</v>
      </c>
      <c r="J194">
        <v>365.00500000000011</v>
      </c>
    </row>
    <row r="195" spans="1:10" x14ac:dyDescent="0.25">
      <c r="A195" t="s">
        <v>43</v>
      </c>
      <c r="B195">
        <v>29</v>
      </c>
      <c r="C195" t="s">
        <v>44</v>
      </c>
      <c r="D195">
        <v>2017</v>
      </c>
      <c r="E195">
        <v>7860613876</v>
      </c>
      <c r="F195">
        <v>7199182062</v>
      </c>
      <c r="G195">
        <v>24331453.93</v>
      </c>
      <c r="H195">
        <v>19491306.744913071</v>
      </c>
      <c r="I195">
        <v>907.92136000000005</v>
      </c>
      <c r="J195">
        <v>340.48416666666668</v>
      </c>
    </row>
    <row r="196" spans="1:10" x14ac:dyDescent="0.25">
      <c r="A196" t="s">
        <v>45</v>
      </c>
      <c r="B196">
        <v>23</v>
      </c>
      <c r="C196" t="s">
        <v>46</v>
      </c>
      <c r="D196">
        <v>2017</v>
      </c>
      <c r="E196">
        <v>2113694364</v>
      </c>
      <c r="F196">
        <v>2243198393</v>
      </c>
      <c r="G196">
        <v>11424148.300000001</v>
      </c>
      <c r="H196">
        <v>10206680.59420586</v>
      </c>
      <c r="I196">
        <v>910.70892000000003</v>
      </c>
      <c r="J196">
        <v>393.22916666666669</v>
      </c>
    </row>
    <row r="197" spans="1:10" x14ac:dyDescent="0.25">
      <c r="A197" t="s">
        <v>47</v>
      </c>
      <c r="B197">
        <v>53</v>
      </c>
      <c r="C197" t="s">
        <v>48</v>
      </c>
      <c r="D197">
        <v>2017</v>
      </c>
      <c r="E197">
        <v>101496437</v>
      </c>
      <c r="F197">
        <v>1065117746</v>
      </c>
      <c r="G197">
        <v>6210197</v>
      </c>
      <c r="H197">
        <v>10912167.433054499</v>
      </c>
      <c r="I197">
        <v>954.85541999999987</v>
      </c>
      <c r="J197">
        <v>404.45416666666671</v>
      </c>
    </row>
    <row r="198" spans="1:10" x14ac:dyDescent="0.25">
      <c r="A198" t="s">
        <v>49</v>
      </c>
      <c r="B198">
        <v>32</v>
      </c>
      <c r="C198" t="s">
        <v>50</v>
      </c>
      <c r="D198">
        <v>2017</v>
      </c>
      <c r="E198">
        <v>8551688748</v>
      </c>
      <c r="F198">
        <v>4607638330</v>
      </c>
      <c r="G198">
        <v>9785083</v>
      </c>
      <c r="H198">
        <v>7901748.9343787581</v>
      </c>
      <c r="I198">
        <v>665.14240000000007</v>
      </c>
      <c r="J198">
        <v>406.35500000000002</v>
      </c>
    </row>
    <row r="199" spans="1:10" x14ac:dyDescent="0.25">
      <c r="A199" t="s">
        <v>51</v>
      </c>
      <c r="B199">
        <v>52</v>
      </c>
      <c r="C199" t="s">
        <v>52</v>
      </c>
      <c r="D199">
        <v>2017</v>
      </c>
      <c r="E199">
        <v>5533990769</v>
      </c>
      <c r="F199">
        <v>3237280705</v>
      </c>
      <c r="G199">
        <v>15053061.609999999</v>
      </c>
      <c r="H199">
        <v>10679162.55908961</v>
      </c>
      <c r="I199">
        <v>896.50550999999996</v>
      </c>
      <c r="J199">
        <v>379.80749999999989</v>
      </c>
    </row>
    <row r="200" spans="1:10" x14ac:dyDescent="0.25">
      <c r="A200" t="s">
        <v>53</v>
      </c>
      <c r="B200">
        <v>21</v>
      </c>
      <c r="C200" t="s">
        <v>54</v>
      </c>
      <c r="D200">
        <v>2017</v>
      </c>
      <c r="E200">
        <v>3015502510</v>
      </c>
      <c r="F200">
        <v>2559767098</v>
      </c>
      <c r="G200">
        <v>6904708</v>
      </c>
      <c r="H200">
        <v>5045223.5878775576</v>
      </c>
      <c r="I200">
        <v>743.84659999999997</v>
      </c>
      <c r="J200">
        <v>352.63000000000011</v>
      </c>
    </row>
    <row r="201" spans="1:10" x14ac:dyDescent="0.25">
      <c r="A201" t="s">
        <v>55</v>
      </c>
      <c r="B201">
        <v>31</v>
      </c>
      <c r="C201" t="s">
        <v>56</v>
      </c>
      <c r="D201">
        <v>2017</v>
      </c>
      <c r="E201">
        <v>24523572933</v>
      </c>
      <c r="F201">
        <v>7346760725</v>
      </c>
      <c r="G201">
        <v>54240401.020000003</v>
      </c>
      <c r="H201">
        <v>46145410.499123193</v>
      </c>
      <c r="I201">
        <v>766.91967999999997</v>
      </c>
      <c r="J201">
        <v>376.12666666666661</v>
      </c>
    </row>
    <row r="202" spans="1:10" x14ac:dyDescent="0.25">
      <c r="A202" t="s">
        <v>53</v>
      </c>
      <c r="B202">
        <v>50</v>
      </c>
      <c r="C202" t="s">
        <v>57</v>
      </c>
      <c r="D202">
        <v>2017</v>
      </c>
      <c r="E202">
        <v>3476166310</v>
      </c>
      <c r="F202">
        <v>2525984690</v>
      </c>
      <c r="G202">
        <v>5569320</v>
      </c>
      <c r="H202">
        <v>3442047.2038308699</v>
      </c>
      <c r="I202">
        <v>715.43928000000005</v>
      </c>
      <c r="J202">
        <v>379.20666666666671</v>
      </c>
    </row>
    <row r="203" spans="1:10" x14ac:dyDescent="0.25">
      <c r="A203" t="s">
        <v>53</v>
      </c>
      <c r="B203">
        <v>51</v>
      </c>
      <c r="C203" t="s">
        <v>58</v>
      </c>
      <c r="D203">
        <v>2017</v>
      </c>
      <c r="E203">
        <v>11669753971</v>
      </c>
      <c r="F203">
        <v>1405240567</v>
      </c>
      <c r="G203">
        <v>8575161</v>
      </c>
      <c r="H203">
        <v>3806608.2409403268</v>
      </c>
      <c r="I203">
        <v>736.34757000000002</v>
      </c>
      <c r="J203">
        <v>389.33750000000009</v>
      </c>
    </row>
    <row r="204" spans="1:10" x14ac:dyDescent="0.25">
      <c r="A204" t="s">
        <v>59</v>
      </c>
      <c r="B204">
        <v>15</v>
      </c>
      <c r="C204" t="s">
        <v>60</v>
      </c>
      <c r="D204">
        <v>2017</v>
      </c>
      <c r="E204">
        <v>14330397918</v>
      </c>
      <c r="F204">
        <v>975162581</v>
      </c>
      <c r="G204">
        <v>20293458</v>
      </c>
      <c r="H204">
        <v>5592859.6089192433</v>
      </c>
      <c r="I204">
        <v>668.62486999999999</v>
      </c>
      <c r="J204">
        <v>383.90750000000003</v>
      </c>
    </row>
    <row r="205" spans="1:10" x14ac:dyDescent="0.25">
      <c r="A205" t="s">
        <v>61</v>
      </c>
      <c r="B205">
        <v>25</v>
      </c>
      <c r="C205" t="s">
        <v>62</v>
      </c>
      <c r="D205">
        <v>2017</v>
      </c>
      <c r="E205">
        <v>147573475</v>
      </c>
      <c r="F205">
        <v>406231073</v>
      </c>
      <c r="G205">
        <v>5250663</v>
      </c>
      <c r="H205">
        <v>4815009.963033746</v>
      </c>
      <c r="I205">
        <v>775.28804000000014</v>
      </c>
      <c r="J205">
        <v>356.34500000000003</v>
      </c>
    </row>
    <row r="206" spans="1:10" x14ac:dyDescent="0.25">
      <c r="A206" t="s">
        <v>63</v>
      </c>
      <c r="B206">
        <v>26</v>
      </c>
      <c r="C206" t="s">
        <v>64</v>
      </c>
      <c r="D206">
        <v>2017</v>
      </c>
      <c r="E206">
        <v>2092683612</v>
      </c>
      <c r="F206">
        <v>5704263514</v>
      </c>
      <c r="G206">
        <v>14086858.130000001</v>
      </c>
      <c r="H206">
        <v>12340294.5012467</v>
      </c>
      <c r="I206">
        <v>887.13594999999998</v>
      </c>
      <c r="J206">
        <v>348.78833333333341</v>
      </c>
    </row>
    <row r="207" spans="1:10" x14ac:dyDescent="0.25">
      <c r="A207" t="s">
        <v>65</v>
      </c>
      <c r="B207">
        <v>22</v>
      </c>
      <c r="C207" t="s">
        <v>66</v>
      </c>
      <c r="D207">
        <v>2017</v>
      </c>
      <c r="E207">
        <v>322515736</v>
      </c>
      <c r="F207">
        <v>348120913</v>
      </c>
      <c r="G207">
        <v>3480578</v>
      </c>
      <c r="H207">
        <v>3754349.6838242779</v>
      </c>
      <c r="I207">
        <v>776.97783000000004</v>
      </c>
      <c r="J207">
        <v>387.92142857142852</v>
      </c>
    </row>
    <row r="208" spans="1:10" x14ac:dyDescent="0.25">
      <c r="A208" t="s">
        <v>61</v>
      </c>
      <c r="B208">
        <v>41</v>
      </c>
      <c r="C208" t="s">
        <v>67</v>
      </c>
      <c r="D208">
        <v>2017</v>
      </c>
      <c r="E208">
        <v>19480114385</v>
      </c>
      <c r="F208">
        <v>11582772265</v>
      </c>
      <c r="G208">
        <v>30725542.469999999</v>
      </c>
      <c r="H208">
        <v>25938865.885686781</v>
      </c>
      <c r="I208">
        <v>814.74222000000009</v>
      </c>
      <c r="J208">
        <v>390.15499999999997</v>
      </c>
    </row>
    <row r="209" spans="1:10" x14ac:dyDescent="0.25">
      <c r="A209" t="s">
        <v>68</v>
      </c>
      <c r="B209">
        <v>33</v>
      </c>
      <c r="C209" t="s">
        <v>69</v>
      </c>
      <c r="D209">
        <v>2017</v>
      </c>
      <c r="E209">
        <v>24288944100</v>
      </c>
      <c r="F209">
        <v>11087618285</v>
      </c>
      <c r="G209">
        <v>38882170.049999997</v>
      </c>
      <c r="H209">
        <v>56581382.910468958</v>
      </c>
      <c r="I209">
        <v>896.15572999999995</v>
      </c>
      <c r="J209">
        <v>425.0741666666666</v>
      </c>
    </row>
    <row r="210" spans="1:10" x14ac:dyDescent="0.25">
      <c r="A210" t="s">
        <v>70</v>
      </c>
      <c r="B210">
        <v>24</v>
      </c>
      <c r="C210" t="s">
        <v>71</v>
      </c>
      <c r="D210">
        <v>2017</v>
      </c>
      <c r="E210">
        <v>293660043</v>
      </c>
      <c r="F210">
        <v>177082307</v>
      </c>
      <c r="G210">
        <v>5625411</v>
      </c>
      <c r="H210">
        <v>3869110.0621027378</v>
      </c>
      <c r="I210">
        <v>811.59735999999998</v>
      </c>
      <c r="J210">
        <v>346.35083333333341</v>
      </c>
    </row>
    <row r="211" spans="1:10" x14ac:dyDescent="0.25">
      <c r="A211" t="s">
        <v>72</v>
      </c>
      <c r="B211">
        <v>11</v>
      </c>
      <c r="C211" t="s">
        <v>73</v>
      </c>
      <c r="D211">
        <v>2017</v>
      </c>
      <c r="E211">
        <v>1088060602</v>
      </c>
      <c r="F211">
        <v>760575629</v>
      </c>
      <c r="G211">
        <v>3066940</v>
      </c>
      <c r="H211">
        <v>1860913.4816502051</v>
      </c>
      <c r="I211">
        <v>890.53401000000008</v>
      </c>
      <c r="J211">
        <v>378.14375000000001</v>
      </c>
    </row>
    <row r="212" spans="1:10" x14ac:dyDescent="0.25">
      <c r="A212" t="s">
        <v>72</v>
      </c>
      <c r="B212">
        <v>14</v>
      </c>
      <c r="C212" t="s">
        <v>74</v>
      </c>
      <c r="D212">
        <v>2017</v>
      </c>
      <c r="E212">
        <v>50554327</v>
      </c>
      <c r="F212">
        <v>8486394</v>
      </c>
      <c r="G212">
        <v>917813</v>
      </c>
      <c r="H212">
        <v>404400.89292922319</v>
      </c>
      <c r="I212">
        <v>668.16284999999993</v>
      </c>
      <c r="J212">
        <v>378.69499999999999</v>
      </c>
    </row>
    <row r="213" spans="1:10" x14ac:dyDescent="0.25">
      <c r="A213" t="s">
        <v>72</v>
      </c>
      <c r="B213">
        <v>43</v>
      </c>
      <c r="C213" t="s">
        <v>75</v>
      </c>
      <c r="D213">
        <v>2017</v>
      </c>
      <c r="E213">
        <v>16283592283</v>
      </c>
      <c r="F213">
        <v>9912436458</v>
      </c>
      <c r="G213">
        <v>29927354.199999999</v>
      </c>
      <c r="H213">
        <v>37214594.043932527</v>
      </c>
      <c r="I213">
        <v>743.24617999999998</v>
      </c>
      <c r="J213">
        <v>445.72250000000003</v>
      </c>
    </row>
    <row r="214" spans="1:10" x14ac:dyDescent="0.25">
      <c r="A214" t="s">
        <v>76</v>
      </c>
      <c r="B214">
        <v>42</v>
      </c>
      <c r="C214" t="s">
        <v>77</v>
      </c>
      <c r="D214">
        <v>2017</v>
      </c>
      <c r="E214">
        <v>11037542159</v>
      </c>
      <c r="F214">
        <v>12522049340</v>
      </c>
      <c r="G214">
        <v>24344285</v>
      </c>
      <c r="H214">
        <v>18364733.123888791</v>
      </c>
      <c r="I214">
        <v>646.62162999999998</v>
      </c>
      <c r="J214">
        <v>431.46416666666659</v>
      </c>
    </row>
    <row r="215" spans="1:10" x14ac:dyDescent="0.25">
      <c r="A215" t="s">
        <v>78</v>
      </c>
      <c r="B215">
        <v>28</v>
      </c>
      <c r="C215" t="s">
        <v>79</v>
      </c>
      <c r="D215">
        <v>2017</v>
      </c>
      <c r="E215">
        <v>90223006</v>
      </c>
      <c r="F215">
        <v>137913678</v>
      </c>
      <c r="G215">
        <v>3667573</v>
      </c>
      <c r="H215">
        <v>3521772.9096926381</v>
      </c>
      <c r="I215">
        <v>914.71667000000002</v>
      </c>
      <c r="J215">
        <v>353.16916666666663</v>
      </c>
    </row>
    <row r="216" spans="1:10" x14ac:dyDescent="0.25">
      <c r="A216" t="s">
        <v>76</v>
      </c>
      <c r="B216">
        <v>35</v>
      </c>
      <c r="C216" t="s">
        <v>80</v>
      </c>
      <c r="D216">
        <v>2017</v>
      </c>
      <c r="E216">
        <v>58559515923</v>
      </c>
      <c r="F216">
        <v>55301591114</v>
      </c>
      <c r="G216">
        <v>129607077</v>
      </c>
      <c r="H216">
        <v>141749806.8488943</v>
      </c>
      <c r="I216">
        <v>780.48159999999996</v>
      </c>
      <c r="J216">
        <v>434.87499999999989</v>
      </c>
    </row>
    <row r="217" spans="1:10" x14ac:dyDescent="0.25">
      <c r="A217" t="s">
        <v>81</v>
      </c>
      <c r="B217">
        <v>17</v>
      </c>
      <c r="C217" t="s">
        <v>82</v>
      </c>
      <c r="D217">
        <v>2017</v>
      </c>
      <c r="E217">
        <v>986026445</v>
      </c>
      <c r="F217">
        <v>216161370</v>
      </c>
      <c r="G217">
        <v>2232216</v>
      </c>
      <c r="H217">
        <v>1388783.0766429859</v>
      </c>
      <c r="I217">
        <v>870.77025000000003</v>
      </c>
      <c r="J217">
        <v>374.65</v>
      </c>
    </row>
    <row r="218" spans="1:10" x14ac:dyDescent="0.25">
      <c r="A218" t="s">
        <v>36</v>
      </c>
      <c r="B218">
        <v>12</v>
      </c>
      <c r="C218" t="s">
        <v>37</v>
      </c>
      <c r="D218">
        <v>2018</v>
      </c>
      <c r="E218">
        <v>45255786</v>
      </c>
      <c r="F218">
        <v>2763320</v>
      </c>
      <c r="G218">
        <v>978831.39</v>
      </c>
      <c r="H218">
        <v>692912.46488255751</v>
      </c>
      <c r="I218">
        <v>247.52286000000001</v>
      </c>
      <c r="J218">
        <v>0</v>
      </c>
    </row>
    <row r="219" spans="1:10" x14ac:dyDescent="0.25">
      <c r="A219" t="s">
        <v>38</v>
      </c>
      <c r="B219">
        <v>27</v>
      </c>
      <c r="C219" t="s">
        <v>39</v>
      </c>
      <c r="D219">
        <v>2018</v>
      </c>
      <c r="E219">
        <v>420171845</v>
      </c>
      <c r="F219">
        <v>591516879</v>
      </c>
      <c r="G219">
        <v>4708728.22</v>
      </c>
      <c r="H219">
        <v>3558609.4013542598</v>
      </c>
      <c r="I219">
        <v>274.62043999999997</v>
      </c>
      <c r="J219">
        <v>0</v>
      </c>
    </row>
    <row r="220" spans="1:10" x14ac:dyDescent="0.25">
      <c r="A220" t="s">
        <v>40</v>
      </c>
      <c r="B220">
        <v>13</v>
      </c>
      <c r="C220" t="s">
        <v>41</v>
      </c>
      <c r="D220">
        <v>2018</v>
      </c>
      <c r="E220">
        <v>669616076</v>
      </c>
      <c r="F220">
        <v>9993340175</v>
      </c>
      <c r="G220">
        <v>5966425.6200000001</v>
      </c>
      <c r="H220">
        <v>3017229.6789585068</v>
      </c>
      <c r="I220">
        <v>248.55408</v>
      </c>
      <c r="J220">
        <v>358.11500000000001</v>
      </c>
    </row>
    <row r="221" spans="1:10" x14ac:dyDescent="0.25">
      <c r="A221" t="s">
        <v>38</v>
      </c>
      <c r="B221">
        <v>16</v>
      </c>
      <c r="C221" t="s">
        <v>42</v>
      </c>
      <c r="D221">
        <v>2018</v>
      </c>
      <c r="E221">
        <v>283073905</v>
      </c>
      <c r="F221">
        <v>165938199</v>
      </c>
      <c r="G221">
        <v>1053678.19</v>
      </c>
      <c r="H221">
        <v>509889.75632942998</v>
      </c>
      <c r="I221">
        <v>228.18268</v>
      </c>
      <c r="J221">
        <v>0</v>
      </c>
    </row>
    <row r="222" spans="1:10" x14ac:dyDescent="0.25">
      <c r="A222" t="s">
        <v>43</v>
      </c>
      <c r="B222">
        <v>29</v>
      </c>
      <c r="C222" t="s">
        <v>44</v>
      </c>
      <c r="D222">
        <v>2018</v>
      </c>
      <c r="E222">
        <v>7872218369</v>
      </c>
      <c r="F222">
        <v>7920787297</v>
      </c>
      <c r="G222">
        <v>25092044.050000001</v>
      </c>
      <c r="H222">
        <v>20543916.59048951</v>
      </c>
      <c r="I222">
        <v>288.80844999999999</v>
      </c>
      <c r="J222">
        <v>329.71749999999997</v>
      </c>
    </row>
    <row r="223" spans="1:10" x14ac:dyDescent="0.25">
      <c r="A223" t="s">
        <v>45</v>
      </c>
      <c r="B223">
        <v>23</v>
      </c>
      <c r="C223" t="s">
        <v>46</v>
      </c>
      <c r="D223">
        <v>2018</v>
      </c>
      <c r="E223">
        <v>2334404915</v>
      </c>
      <c r="F223">
        <v>2533888604</v>
      </c>
      <c r="G223">
        <v>11265442.52</v>
      </c>
      <c r="H223">
        <v>10585597.19165588</v>
      </c>
      <c r="I223">
        <v>293.75416999999999</v>
      </c>
      <c r="J223">
        <v>387.76499999999999</v>
      </c>
    </row>
    <row r="224" spans="1:10" x14ac:dyDescent="0.25">
      <c r="A224" t="s">
        <v>47</v>
      </c>
      <c r="B224">
        <v>53</v>
      </c>
      <c r="C224" t="s">
        <v>48</v>
      </c>
      <c r="D224">
        <v>2018</v>
      </c>
      <c r="E224">
        <v>118604781</v>
      </c>
      <c r="F224">
        <v>979746701</v>
      </c>
      <c r="G224">
        <v>6219665.0800000001</v>
      </c>
      <c r="H224">
        <v>12025415.4700465</v>
      </c>
      <c r="I224">
        <v>309.12002000000001</v>
      </c>
      <c r="J224">
        <v>408.02249999999998</v>
      </c>
    </row>
    <row r="225" spans="1:10" x14ac:dyDescent="0.25">
      <c r="A225" t="s">
        <v>49</v>
      </c>
      <c r="B225">
        <v>32</v>
      </c>
      <c r="C225" t="s">
        <v>50</v>
      </c>
      <c r="D225">
        <v>2018</v>
      </c>
      <c r="E225">
        <v>9311277151</v>
      </c>
      <c r="F225">
        <v>5034531121</v>
      </c>
      <c r="G225">
        <v>10199952</v>
      </c>
      <c r="H225">
        <v>8309014.6936570667</v>
      </c>
      <c r="I225">
        <v>222.37079</v>
      </c>
      <c r="J225">
        <v>412.24</v>
      </c>
    </row>
    <row r="226" spans="1:10" x14ac:dyDescent="0.25">
      <c r="A226" t="s">
        <v>51</v>
      </c>
      <c r="B226">
        <v>52</v>
      </c>
      <c r="C226" t="s">
        <v>52</v>
      </c>
      <c r="D226">
        <v>2018</v>
      </c>
      <c r="E226">
        <v>5204181065</v>
      </c>
      <c r="F226">
        <v>3584358522</v>
      </c>
      <c r="G226">
        <v>15639425</v>
      </c>
      <c r="H226">
        <v>11410932.056538571</v>
      </c>
      <c r="I226">
        <v>280.10622000000001</v>
      </c>
      <c r="J226">
        <v>363.12</v>
      </c>
    </row>
    <row r="227" spans="1:10" x14ac:dyDescent="0.25">
      <c r="A227" t="s">
        <v>53</v>
      </c>
      <c r="B227">
        <v>21</v>
      </c>
      <c r="C227" t="s">
        <v>54</v>
      </c>
      <c r="D227">
        <v>2018</v>
      </c>
      <c r="E227">
        <v>3259383124</v>
      </c>
      <c r="F227">
        <v>3094192257</v>
      </c>
      <c r="G227">
        <v>7099230.9299999997</v>
      </c>
      <c r="H227">
        <v>5253207.4000354279</v>
      </c>
      <c r="I227">
        <v>246.41103000000001</v>
      </c>
      <c r="J227">
        <v>352.61250000000001</v>
      </c>
    </row>
    <row r="228" spans="1:10" x14ac:dyDescent="0.25">
      <c r="A228" t="s">
        <v>55</v>
      </c>
      <c r="B228">
        <v>31</v>
      </c>
      <c r="C228" t="s">
        <v>56</v>
      </c>
      <c r="D228">
        <v>2018</v>
      </c>
      <c r="E228">
        <v>23338668040</v>
      </c>
      <c r="F228">
        <v>9077272913</v>
      </c>
      <c r="G228">
        <v>56471770.420000002</v>
      </c>
      <c r="H228">
        <v>48241392.610107392</v>
      </c>
      <c r="I228">
        <v>250.60999000000001</v>
      </c>
      <c r="J228">
        <v>379.15750000000003</v>
      </c>
    </row>
    <row r="229" spans="1:10" x14ac:dyDescent="0.25">
      <c r="A229" t="s">
        <v>53</v>
      </c>
      <c r="B229">
        <v>50</v>
      </c>
      <c r="C229" t="s">
        <v>57</v>
      </c>
      <c r="D229">
        <v>2018</v>
      </c>
      <c r="E229">
        <v>3970903638</v>
      </c>
      <c r="F229">
        <v>2765364064</v>
      </c>
      <c r="G229">
        <v>5764957.3210000005</v>
      </c>
      <c r="H229">
        <v>3633893.2343802121</v>
      </c>
      <c r="I229">
        <v>228.34322</v>
      </c>
      <c r="J229">
        <v>379.48</v>
      </c>
    </row>
    <row r="230" spans="1:10" x14ac:dyDescent="0.25">
      <c r="A230" t="s">
        <v>53</v>
      </c>
      <c r="B230">
        <v>51</v>
      </c>
      <c r="C230" t="s">
        <v>58</v>
      </c>
      <c r="D230">
        <v>2018</v>
      </c>
      <c r="E230">
        <v>10138323739</v>
      </c>
      <c r="F230">
        <v>1595747894</v>
      </c>
      <c r="G230">
        <v>8841651.2899999991</v>
      </c>
      <c r="H230">
        <v>4045040.95729911</v>
      </c>
      <c r="I230">
        <v>240.55681000000001</v>
      </c>
      <c r="J230">
        <v>397.12</v>
      </c>
    </row>
    <row r="231" spans="1:10" x14ac:dyDescent="0.25">
      <c r="A231" t="s">
        <v>59</v>
      </c>
      <c r="B231">
        <v>15</v>
      </c>
      <c r="C231" t="s">
        <v>60</v>
      </c>
      <c r="D231">
        <v>2018</v>
      </c>
      <c r="E231">
        <v>15697777925</v>
      </c>
      <c r="F231">
        <v>1189574324</v>
      </c>
      <c r="G231">
        <v>18030105.949999999</v>
      </c>
      <c r="H231">
        <v>5933055.8641882362</v>
      </c>
      <c r="I231">
        <v>215.93478999999999</v>
      </c>
      <c r="J231">
        <v>369.9</v>
      </c>
    </row>
    <row r="232" spans="1:10" x14ac:dyDescent="0.25">
      <c r="A232" t="s">
        <v>61</v>
      </c>
      <c r="B232">
        <v>25</v>
      </c>
      <c r="C232" t="s">
        <v>62</v>
      </c>
      <c r="D232">
        <v>2018</v>
      </c>
      <c r="E232">
        <v>130240683</v>
      </c>
      <c r="F232">
        <v>545487402</v>
      </c>
      <c r="G232">
        <v>5406780.9299999997</v>
      </c>
      <c r="H232">
        <v>5000027.524479242</v>
      </c>
      <c r="I232">
        <v>255.20156</v>
      </c>
      <c r="J232">
        <v>352.1275</v>
      </c>
    </row>
    <row r="233" spans="1:10" x14ac:dyDescent="0.25">
      <c r="A233" t="s">
        <v>63</v>
      </c>
      <c r="B233">
        <v>26</v>
      </c>
      <c r="C233" t="s">
        <v>64</v>
      </c>
      <c r="D233">
        <v>2018</v>
      </c>
      <c r="E233">
        <v>2549627964</v>
      </c>
      <c r="F233">
        <v>6508223371</v>
      </c>
      <c r="G233">
        <v>14074849.25</v>
      </c>
      <c r="H233">
        <v>12766406.11766181</v>
      </c>
      <c r="I233">
        <v>279.64965000000001</v>
      </c>
      <c r="J233">
        <v>347.02499999999998</v>
      </c>
    </row>
    <row r="234" spans="1:10" x14ac:dyDescent="0.25">
      <c r="A234" t="s">
        <v>65</v>
      </c>
      <c r="B234">
        <v>22</v>
      </c>
      <c r="C234" t="s">
        <v>66</v>
      </c>
      <c r="D234">
        <v>2018</v>
      </c>
      <c r="E234">
        <v>283268128</v>
      </c>
      <c r="F234">
        <v>136749363</v>
      </c>
      <c r="G234">
        <v>3408110.45</v>
      </c>
      <c r="H234">
        <v>3889824.4147796021</v>
      </c>
      <c r="I234">
        <v>249.91519</v>
      </c>
      <c r="J234">
        <v>0</v>
      </c>
    </row>
    <row r="235" spans="1:10" x14ac:dyDescent="0.25">
      <c r="A235" t="s">
        <v>61</v>
      </c>
      <c r="B235">
        <v>41</v>
      </c>
      <c r="C235" t="s">
        <v>67</v>
      </c>
      <c r="D235">
        <v>2018</v>
      </c>
      <c r="E235">
        <v>18602058906</v>
      </c>
      <c r="F235">
        <v>12432663604</v>
      </c>
      <c r="G235">
        <v>31309413.199999999</v>
      </c>
      <c r="H235">
        <v>27477858.296544299</v>
      </c>
      <c r="I235">
        <v>271.86971999999997</v>
      </c>
      <c r="J235">
        <v>397.08749999999998</v>
      </c>
    </row>
    <row r="236" spans="1:10" x14ac:dyDescent="0.25">
      <c r="A236" t="s">
        <v>68</v>
      </c>
      <c r="B236">
        <v>33</v>
      </c>
      <c r="C236" t="s">
        <v>69</v>
      </c>
      <c r="D236">
        <v>2018</v>
      </c>
      <c r="E236">
        <v>33540299233</v>
      </c>
      <c r="F236">
        <v>24016851821</v>
      </c>
      <c r="G236">
        <v>39699329.780000001</v>
      </c>
      <c r="H236">
        <v>58645913.894213878</v>
      </c>
      <c r="I236">
        <v>288.09456</v>
      </c>
      <c r="J236">
        <v>440.85500000000002</v>
      </c>
    </row>
    <row r="237" spans="1:10" x14ac:dyDescent="0.25">
      <c r="A237" t="s">
        <v>70</v>
      </c>
      <c r="B237">
        <v>24</v>
      </c>
      <c r="C237" t="s">
        <v>71</v>
      </c>
      <c r="D237">
        <v>2018</v>
      </c>
      <c r="E237">
        <v>261047424</v>
      </c>
      <c r="F237">
        <v>166986779</v>
      </c>
      <c r="G237">
        <v>5702407</v>
      </c>
      <c r="H237">
        <v>4057810.8864784781</v>
      </c>
      <c r="I237">
        <v>281.61261000000002</v>
      </c>
      <c r="J237">
        <v>347.59249999999997</v>
      </c>
    </row>
    <row r="238" spans="1:10" x14ac:dyDescent="0.25">
      <c r="A238" t="s">
        <v>72</v>
      </c>
      <c r="B238">
        <v>11</v>
      </c>
      <c r="C238" t="s">
        <v>73</v>
      </c>
      <c r="D238">
        <v>2018</v>
      </c>
      <c r="E238">
        <v>996629004</v>
      </c>
      <c r="F238">
        <v>889966011</v>
      </c>
      <c r="G238">
        <v>3153177.08</v>
      </c>
      <c r="H238">
        <v>1994219.4462647049</v>
      </c>
      <c r="I238">
        <v>283.80455999999998</v>
      </c>
      <c r="J238">
        <v>0</v>
      </c>
    </row>
    <row r="239" spans="1:10" x14ac:dyDescent="0.25">
      <c r="A239" t="s">
        <v>72</v>
      </c>
      <c r="B239">
        <v>14</v>
      </c>
      <c r="C239" t="s">
        <v>74</v>
      </c>
      <c r="D239">
        <v>2018</v>
      </c>
      <c r="E239">
        <v>18674379</v>
      </c>
      <c r="F239">
        <v>10536431</v>
      </c>
      <c r="G239">
        <v>942121.72</v>
      </c>
      <c r="H239">
        <v>431993.83817992639</v>
      </c>
      <c r="I239">
        <v>222.47887</v>
      </c>
      <c r="J239">
        <v>0</v>
      </c>
    </row>
    <row r="240" spans="1:10" x14ac:dyDescent="0.25">
      <c r="A240" t="s">
        <v>72</v>
      </c>
      <c r="B240">
        <v>43</v>
      </c>
      <c r="C240" t="s">
        <v>75</v>
      </c>
      <c r="D240">
        <v>2018</v>
      </c>
      <c r="E240">
        <v>19913138266</v>
      </c>
      <c r="F240">
        <v>11267309360</v>
      </c>
      <c r="G240">
        <v>30417988.25</v>
      </c>
      <c r="H240">
        <v>40451352.95572868</v>
      </c>
      <c r="I240">
        <v>252.15307999999999</v>
      </c>
      <c r="J240">
        <v>436.54500000000002</v>
      </c>
    </row>
    <row r="241" spans="1:10" x14ac:dyDescent="0.25">
      <c r="A241" t="s">
        <v>76</v>
      </c>
      <c r="B241">
        <v>42</v>
      </c>
      <c r="C241" t="s">
        <v>77</v>
      </c>
      <c r="D241">
        <v>2018</v>
      </c>
      <c r="E241">
        <v>14132854769</v>
      </c>
      <c r="F241">
        <v>15426521079</v>
      </c>
      <c r="G241">
        <v>24935466.77</v>
      </c>
      <c r="H241">
        <v>19208494.011727549</v>
      </c>
      <c r="I241">
        <v>237.2046</v>
      </c>
      <c r="J241">
        <v>427.27249999999998</v>
      </c>
    </row>
    <row r="242" spans="1:10" x14ac:dyDescent="0.25">
      <c r="A242" t="s">
        <v>78</v>
      </c>
      <c r="B242">
        <v>28</v>
      </c>
      <c r="C242" t="s">
        <v>79</v>
      </c>
      <c r="D242">
        <v>2018</v>
      </c>
      <c r="E242">
        <v>73530368</v>
      </c>
      <c r="F242">
        <v>192343045</v>
      </c>
      <c r="G242">
        <v>3747840.34</v>
      </c>
      <c r="H242">
        <v>3707144.3922720519</v>
      </c>
      <c r="I242">
        <v>297.61430000000001</v>
      </c>
      <c r="J242">
        <v>343.42999999999989</v>
      </c>
    </row>
    <row r="243" spans="1:10" x14ac:dyDescent="0.25">
      <c r="A243" t="s">
        <v>76</v>
      </c>
      <c r="B243">
        <v>35</v>
      </c>
      <c r="C243" t="s">
        <v>80</v>
      </c>
      <c r="D243">
        <v>2018</v>
      </c>
      <c r="E243">
        <v>65402940749</v>
      </c>
      <c r="F243">
        <v>60875961288</v>
      </c>
      <c r="G243">
        <v>132382335.8</v>
      </c>
      <c r="H243">
        <v>148756444.50154859</v>
      </c>
      <c r="I243">
        <v>250.75280000000001</v>
      </c>
      <c r="J243">
        <v>437.29250000000002</v>
      </c>
    </row>
    <row r="244" spans="1:10" x14ac:dyDescent="0.25">
      <c r="A244" t="s">
        <v>81</v>
      </c>
      <c r="B244">
        <v>17</v>
      </c>
      <c r="C244" t="s">
        <v>82</v>
      </c>
      <c r="D244">
        <v>2018</v>
      </c>
      <c r="E244">
        <v>741212888</v>
      </c>
      <c r="F244">
        <v>229595191</v>
      </c>
      <c r="G244">
        <v>2308381.58</v>
      </c>
      <c r="H244">
        <v>1544285.530034499</v>
      </c>
      <c r="I244">
        <v>292.35539999999997</v>
      </c>
      <c r="J244">
        <v>0</v>
      </c>
    </row>
    <row r="245" spans="1:10" x14ac:dyDescent="0.25">
      <c r="A245" t="s">
        <v>36</v>
      </c>
      <c r="B245">
        <v>12</v>
      </c>
      <c r="C245" t="s">
        <v>37</v>
      </c>
      <c r="D245">
        <v>2019</v>
      </c>
      <c r="E245">
        <v>31526927</v>
      </c>
      <c r="F245">
        <v>1959580</v>
      </c>
      <c r="G245">
        <v>1080238.06</v>
      </c>
      <c r="H245">
        <v>721040.12809810787</v>
      </c>
    </row>
    <row r="246" spans="1:10" x14ac:dyDescent="0.25">
      <c r="A246" t="s">
        <v>38</v>
      </c>
      <c r="B246">
        <v>27</v>
      </c>
      <c r="C246" t="s">
        <v>39</v>
      </c>
      <c r="D246">
        <v>2019</v>
      </c>
      <c r="E246">
        <v>229305093</v>
      </c>
      <c r="F246">
        <v>665934493</v>
      </c>
      <c r="G246">
        <v>3875840.7</v>
      </c>
      <c r="H246">
        <v>3627967.6815856849</v>
      </c>
    </row>
    <row r="247" spans="1:10" x14ac:dyDescent="0.25">
      <c r="A247" t="s">
        <v>40</v>
      </c>
      <c r="B247">
        <v>13</v>
      </c>
      <c r="C247" t="s">
        <v>41</v>
      </c>
      <c r="D247">
        <v>2019</v>
      </c>
      <c r="E247">
        <v>740025633</v>
      </c>
      <c r="F247">
        <v>10162375306</v>
      </c>
      <c r="G247">
        <v>6142168.6600000001</v>
      </c>
      <c r="H247">
        <v>3017230.7873315532</v>
      </c>
    </row>
    <row r="248" spans="1:10" x14ac:dyDescent="0.25">
      <c r="A248" t="s">
        <v>38</v>
      </c>
      <c r="B248">
        <v>16</v>
      </c>
      <c r="C248" t="s">
        <v>42</v>
      </c>
      <c r="D248">
        <v>2019</v>
      </c>
      <c r="E248">
        <v>252981449</v>
      </c>
      <c r="F248">
        <v>121034929</v>
      </c>
      <c r="G248">
        <v>1074206.71</v>
      </c>
      <c r="H248">
        <v>525724.47429854143</v>
      </c>
    </row>
    <row r="249" spans="1:10" x14ac:dyDescent="0.25">
      <c r="A249" t="s">
        <v>43</v>
      </c>
      <c r="B249">
        <v>29</v>
      </c>
      <c r="C249" t="s">
        <v>44</v>
      </c>
      <c r="D249">
        <v>2019</v>
      </c>
      <c r="E249">
        <v>7530719983</v>
      </c>
      <c r="F249">
        <v>6815545919</v>
      </c>
      <c r="G249">
        <v>25908116.93</v>
      </c>
      <c r="H249">
        <v>20936797.604936492</v>
      </c>
    </row>
    <row r="250" spans="1:10" x14ac:dyDescent="0.25">
      <c r="A250" t="s">
        <v>45</v>
      </c>
      <c r="B250">
        <v>23</v>
      </c>
      <c r="C250" t="s">
        <v>46</v>
      </c>
      <c r="D250">
        <v>2019</v>
      </c>
      <c r="E250">
        <v>2254281683</v>
      </c>
      <c r="F250">
        <v>2357512565</v>
      </c>
      <c r="G250">
        <v>12380261.609999999</v>
      </c>
      <c r="H250">
        <v>10823812.30641287</v>
      </c>
    </row>
    <row r="251" spans="1:10" x14ac:dyDescent="0.25">
      <c r="A251" t="s">
        <v>47</v>
      </c>
      <c r="B251">
        <v>53</v>
      </c>
      <c r="C251" t="s">
        <v>48</v>
      </c>
      <c r="D251">
        <v>2019</v>
      </c>
      <c r="E251">
        <v>91529202</v>
      </c>
      <c r="F251">
        <v>1108116858</v>
      </c>
      <c r="G251">
        <v>6281782.2889999896</v>
      </c>
      <c r="H251">
        <v>12692995.533958999</v>
      </c>
    </row>
    <row r="252" spans="1:10" x14ac:dyDescent="0.25">
      <c r="A252" t="s">
        <v>49</v>
      </c>
      <c r="B252">
        <v>32</v>
      </c>
      <c r="C252" t="s">
        <v>50</v>
      </c>
      <c r="D252">
        <v>2019</v>
      </c>
      <c r="E252">
        <v>8711840002</v>
      </c>
      <c r="F252">
        <v>6280365316</v>
      </c>
      <c r="G252">
        <v>10462904.84</v>
      </c>
      <c r="H252">
        <v>8421435.2985833101</v>
      </c>
    </row>
    <row r="253" spans="1:10" x14ac:dyDescent="0.25">
      <c r="A253" t="s">
        <v>51</v>
      </c>
      <c r="B253">
        <v>52</v>
      </c>
      <c r="C253" t="s">
        <v>52</v>
      </c>
      <c r="D253">
        <v>2019</v>
      </c>
      <c r="E253">
        <v>6429477965</v>
      </c>
      <c r="F253">
        <v>3586277042</v>
      </c>
      <c r="G253">
        <v>16418052.25</v>
      </c>
      <c r="H253">
        <v>11904583.37754673</v>
      </c>
    </row>
    <row r="254" spans="1:10" x14ac:dyDescent="0.25">
      <c r="A254" t="s">
        <v>53</v>
      </c>
      <c r="B254">
        <v>21</v>
      </c>
      <c r="C254" t="s">
        <v>54</v>
      </c>
      <c r="D254">
        <v>2019</v>
      </c>
      <c r="E254">
        <v>3575471858</v>
      </c>
      <c r="F254">
        <v>3551784462</v>
      </c>
      <c r="G254">
        <v>7510889.7699999996</v>
      </c>
      <c r="H254">
        <v>5364703.3453061376</v>
      </c>
    </row>
    <row r="255" spans="1:10" x14ac:dyDescent="0.25">
      <c r="A255" t="s">
        <v>55</v>
      </c>
      <c r="B255">
        <v>31</v>
      </c>
      <c r="C255" t="s">
        <v>56</v>
      </c>
      <c r="D255">
        <v>2019</v>
      </c>
      <c r="E255">
        <v>23043847900</v>
      </c>
      <c r="F255">
        <v>8916106034</v>
      </c>
      <c r="G255">
        <v>55594137.520000003</v>
      </c>
      <c r="H255">
        <v>49892568.814564027</v>
      </c>
    </row>
    <row r="256" spans="1:10" x14ac:dyDescent="0.25">
      <c r="A256" t="s">
        <v>53</v>
      </c>
      <c r="B256">
        <v>50</v>
      </c>
      <c r="C256" t="s">
        <v>57</v>
      </c>
      <c r="D256">
        <v>2019</v>
      </c>
      <c r="E256">
        <v>4171413967</v>
      </c>
      <c r="F256">
        <v>2405920276</v>
      </c>
      <c r="G256">
        <v>6142166.8710000003</v>
      </c>
      <c r="H256">
        <v>3640901.010211363</v>
      </c>
    </row>
    <row r="257" spans="1:8" x14ac:dyDescent="0.25">
      <c r="A257" t="s">
        <v>53</v>
      </c>
      <c r="B257">
        <v>51</v>
      </c>
      <c r="C257" t="s">
        <v>58</v>
      </c>
      <c r="D257">
        <v>2019</v>
      </c>
      <c r="E257">
        <v>15745624739</v>
      </c>
      <c r="F257">
        <v>2013038694</v>
      </c>
      <c r="G257">
        <v>9480637.3399999999</v>
      </c>
      <c r="H257">
        <v>4126927.403104492</v>
      </c>
    </row>
    <row r="258" spans="1:8" x14ac:dyDescent="0.25">
      <c r="A258" t="s">
        <v>59</v>
      </c>
      <c r="B258">
        <v>15</v>
      </c>
      <c r="C258" t="s">
        <v>60</v>
      </c>
      <c r="D258">
        <v>2019</v>
      </c>
      <c r="E258">
        <v>17282375266</v>
      </c>
      <c r="F258">
        <v>1225528360</v>
      </c>
      <c r="G258">
        <v>18191678.530000001</v>
      </c>
      <c r="H258">
        <v>6187668.1436431129</v>
      </c>
    </row>
    <row r="259" spans="1:8" x14ac:dyDescent="0.25">
      <c r="A259" t="s">
        <v>61</v>
      </c>
      <c r="B259">
        <v>25</v>
      </c>
      <c r="C259" t="s">
        <v>62</v>
      </c>
      <c r="D259">
        <v>2019</v>
      </c>
      <c r="E259">
        <v>121629383</v>
      </c>
      <c r="F259">
        <v>569169027</v>
      </c>
      <c r="G259">
        <v>5586443.71</v>
      </c>
      <c r="H259">
        <v>5123823.4976266036</v>
      </c>
    </row>
    <row r="260" spans="1:8" x14ac:dyDescent="0.25">
      <c r="A260" t="s">
        <v>63</v>
      </c>
      <c r="B260">
        <v>26</v>
      </c>
      <c r="C260" t="s">
        <v>64</v>
      </c>
      <c r="D260">
        <v>2019</v>
      </c>
      <c r="E260">
        <v>2159826503</v>
      </c>
      <c r="F260">
        <v>5091572768</v>
      </c>
      <c r="G260">
        <v>14551793.800000001</v>
      </c>
      <c r="H260">
        <v>12982798.603274461</v>
      </c>
    </row>
    <row r="261" spans="1:8" x14ac:dyDescent="0.25">
      <c r="A261" t="s">
        <v>65</v>
      </c>
      <c r="B261">
        <v>22</v>
      </c>
      <c r="C261" t="s">
        <v>66</v>
      </c>
      <c r="D261">
        <v>2019</v>
      </c>
      <c r="E261">
        <v>401037780</v>
      </c>
      <c r="F261">
        <v>288123670</v>
      </c>
      <c r="G261">
        <v>3666562.36</v>
      </c>
      <c r="H261">
        <v>3989629.4900866561</v>
      </c>
    </row>
    <row r="262" spans="1:8" x14ac:dyDescent="0.25">
      <c r="A262" t="s">
        <v>61</v>
      </c>
      <c r="B262">
        <v>41</v>
      </c>
      <c r="C262" t="s">
        <v>67</v>
      </c>
      <c r="D262">
        <v>2019</v>
      </c>
      <c r="E262">
        <v>18034609378</v>
      </c>
      <c r="F262">
        <v>12764049881</v>
      </c>
      <c r="G262">
        <v>32138406.011</v>
      </c>
      <c r="H262">
        <v>27653516.766732991</v>
      </c>
    </row>
    <row r="263" spans="1:8" x14ac:dyDescent="0.25">
      <c r="A263" t="s">
        <v>68</v>
      </c>
      <c r="B263">
        <v>33</v>
      </c>
      <c r="C263" t="s">
        <v>69</v>
      </c>
      <c r="D263">
        <v>2019</v>
      </c>
      <c r="E263">
        <v>30475780857</v>
      </c>
      <c r="F263">
        <v>21207811794</v>
      </c>
      <c r="G263">
        <v>39341045.329999998</v>
      </c>
      <c r="H263">
        <v>58892735.002409987</v>
      </c>
    </row>
    <row r="264" spans="1:8" x14ac:dyDescent="0.25">
      <c r="A264" t="s">
        <v>70</v>
      </c>
      <c r="B264">
        <v>24</v>
      </c>
      <c r="C264" t="s">
        <v>71</v>
      </c>
      <c r="D264">
        <v>2019</v>
      </c>
      <c r="E264">
        <v>368554838</v>
      </c>
      <c r="F264">
        <v>168235444</v>
      </c>
      <c r="G264">
        <v>5788239</v>
      </c>
      <c r="H264">
        <v>4060473.0593235502</v>
      </c>
    </row>
    <row r="265" spans="1:8" x14ac:dyDescent="0.25">
      <c r="A265" t="s">
        <v>72</v>
      </c>
      <c r="B265">
        <v>11</v>
      </c>
      <c r="C265" t="s">
        <v>73</v>
      </c>
      <c r="D265">
        <v>2019</v>
      </c>
      <c r="E265">
        <v>1153607983</v>
      </c>
      <c r="F265">
        <v>975309228</v>
      </c>
      <c r="G265">
        <v>3240006.54</v>
      </c>
      <c r="H265">
        <v>1966349.642874127</v>
      </c>
    </row>
    <row r="266" spans="1:8" x14ac:dyDescent="0.25">
      <c r="A266" t="s">
        <v>72</v>
      </c>
      <c r="B266">
        <v>14</v>
      </c>
      <c r="C266" t="s">
        <v>74</v>
      </c>
      <c r="D266">
        <v>2019</v>
      </c>
      <c r="E266">
        <v>79788163</v>
      </c>
      <c r="F266">
        <v>9282749</v>
      </c>
      <c r="G266">
        <v>930892.73</v>
      </c>
      <c r="H266">
        <v>490071.83254978928</v>
      </c>
    </row>
    <row r="267" spans="1:8" x14ac:dyDescent="0.25">
      <c r="A267" t="s">
        <v>72</v>
      </c>
      <c r="B267">
        <v>43</v>
      </c>
      <c r="C267" t="s">
        <v>75</v>
      </c>
      <c r="D267">
        <v>2019</v>
      </c>
      <c r="E267">
        <v>17749543101</v>
      </c>
      <c r="F267">
        <v>9895829954</v>
      </c>
      <c r="G267">
        <v>30223664.149999999</v>
      </c>
      <c r="H267">
        <v>41558159.986686058</v>
      </c>
    </row>
    <row r="268" spans="1:8" x14ac:dyDescent="0.25">
      <c r="A268" t="s">
        <v>76</v>
      </c>
      <c r="B268">
        <v>42</v>
      </c>
      <c r="C268" t="s">
        <v>77</v>
      </c>
      <c r="D268">
        <v>2019</v>
      </c>
      <c r="E268">
        <v>10248319991</v>
      </c>
      <c r="F268">
        <v>16860644495</v>
      </c>
      <c r="G268">
        <v>26072075.370000001</v>
      </c>
      <c r="H268">
        <v>19394278.337982502</v>
      </c>
    </row>
    <row r="269" spans="1:8" x14ac:dyDescent="0.25">
      <c r="A269" t="s">
        <v>78</v>
      </c>
      <c r="B269">
        <v>28</v>
      </c>
      <c r="C269" t="s">
        <v>79</v>
      </c>
      <c r="D269">
        <v>2019</v>
      </c>
      <c r="E269">
        <v>53888962</v>
      </c>
      <c r="F269">
        <v>741205514</v>
      </c>
      <c r="G269">
        <v>3710816.52</v>
      </c>
      <c r="H269">
        <v>3785692.2446238212</v>
      </c>
    </row>
    <row r="270" spans="1:8" x14ac:dyDescent="0.25">
      <c r="A270" t="s">
        <v>76</v>
      </c>
      <c r="B270">
        <v>35</v>
      </c>
      <c r="C270" t="s">
        <v>80</v>
      </c>
      <c r="D270">
        <v>2019</v>
      </c>
      <c r="E270">
        <v>51720778594</v>
      </c>
      <c r="F270">
        <v>59382375438</v>
      </c>
      <c r="G270">
        <v>133789735.42</v>
      </c>
      <c r="H270">
        <v>150555001.8628222</v>
      </c>
    </row>
    <row r="271" spans="1:8" x14ac:dyDescent="0.25">
      <c r="A271" t="s">
        <v>81</v>
      </c>
      <c r="B271">
        <v>17</v>
      </c>
      <c r="C271" t="s">
        <v>82</v>
      </c>
      <c r="D271">
        <v>2019</v>
      </c>
      <c r="E271">
        <v>1039813797</v>
      </c>
      <c r="F271">
        <v>175242319</v>
      </c>
      <c r="G271">
        <v>2417650.6</v>
      </c>
      <c r="H271">
        <v>1556638.4169781329</v>
      </c>
    </row>
    <row r="272" spans="1:8" x14ac:dyDescent="0.25">
      <c r="A272" t="s">
        <v>36</v>
      </c>
      <c r="B272">
        <v>12</v>
      </c>
      <c r="C272" t="s">
        <v>37</v>
      </c>
      <c r="D272">
        <v>2020</v>
      </c>
      <c r="E272">
        <v>29699469</v>
      </c>
      <c r="F272">
        <v>2853500</v>
      </c>
      <c r="G272">
        <v>1095791.02</v>
      </c>
      <c r="H272">
        <v>923024.17245546321</v>
      </c>
    </row>
    <row r="273" spans="1:8" x14ac:dyDescent="0.25">
      <c r="A273" t="s">
        <v>38</v>
      </c>
      <c r="B273">
        <v>27</v>
      </c>
      <c r="C273" t="s">
        <v>39</v>
      </c>
      <c r="D273">
        <v>2020</v>
      </c>
      <c r="E273">
        <v>303798362</v>
      </c>
      <c r="F273">
        <v>665571723</v>
      </c>
      <c r="G273">
        <v>3922231.6</v>
      </c>
      <c r="H273">
        <v>4365660.8615309391</v>
      </c>
    </row>
    <row r="274" spans="1:8" x14ac:dyDescent="0.25">
      <c r="A274" t="s">
        <v>40</v>
      </c>
      <c r="B274">
        <v>13</v>
      </c>
      <c r="C274" t="s">
        <v>41</v>
      </c>
      <c r="D274">
        <v>2020</v>
      </c>
      <c r="E274">
        <v>773960276</v>
      </c>
      <c r="F274">
        <v>9718232050</v>
      </c>
      <c r="G274">
        <v>6215223</v>
      </c>
      <c r="H274">
        <v>3638293.8825061368</v>
      </c>
    </row>
    <row r="275" spans="1:8" x14ac:dyDescent="0.25">
      <c r="A275" t="s">
        <v>38</v>
      </c>
      <c r="B275">
        <v>16</v>
      </c>
      <c r="C275" t="s">
        <v>42</v>
      </c>
      <c r="D275">
        <v>2020</v>
      </c>
      <c r="E275">
        <v>300525686</v>
      </c>
      <c r="F275">
        <v>181696284</v>
      </c>
      <c r="G275">
        <v>1031096.03</v>
      </c>
      <c r="H275">
        <v>719198.65087803674</v>
      </c>
    </row>
    <row r="276" spans="1:8" x14ac:dyDescent="0.25">
      <c r="A276" t="s">
        <v>43</v>
      </c>
      <c r="B276">
        <v>29</v>
      </c>
      <c r="C276" t="s">
        <v>44</v>
      </c>
      <c r="D276">
        <v>2020</v>
      </c>
      <c r="E276">
        <v>7657315927</v>
      </c>
      <c r="F276">
        <v>4755182071</v>
      </c>
      <c r="G276">
        <v>25050385.239999998</v>
      </c>
      <c r="H276">
        <v>24704685.264465049</v>
      </c>
    </row>
    <row r="277" spans="1:8" x14ac:dyDescent="0.25">
      <c r="A277" t="s">
        <v>45</v>
      </c>
      <c r="B277">
        <v>23</v>
      </c>
      <c r="C277" t="s">
        <v>46</v>
      </c>
      <c r="D277">
        <v>2020</v>
      </c>
      <c r="E277">
        <v>1849809510</v>
      </c>
      <c r="F277">
        <v>2413548987</v>
      </c>
      <c r="G277">
        <v>12063666.789999999</v>
      </c>
      <c r="H277">
        <v>12680313.967558609</v>
      </c>
    </row>
    <row r="278" spans="1:8" x14ac:dyDescent="0.25">
      <c r="A278" t="s">
        <v>47</v>
      </c>
      <c r="B278">
        <v>53</v>
      </c>
      <c r="C278" t="s">
        <v>48</v>
      </c>
      <c r="D278">
        <v>2020</v>
      </c>
      <c r="E278">
        <v>89238992</v>
      </c>
      <c r="F278">
        <v>1332633371</v>
      </c>
      <c r="G278">
        <v>6167639.8899999997</v>
      </c>
      <c r="H278">
        <v>15543722.383990901</v>
      </c>
    </row>
    <row r="279" spans="1:8" x14ac:dyDescent="0.25">
      <c r="A279" t="s">
        <v>49</v>
      </c>
      <c r="B279">
        <v>32</v>
      </c>
      <c r="C279" t="s">
        <v>50</v>
      </c>
      <c r="D279">
        <v>2020</v>
      </c>
      <c r="E279">
        <v>5201438348</v>
      </c>
      <c r="F279">
        <v>6229920143</v>
      </c>
      <c r="G279">
        <v>9853440.9399999995</v>
      </c>
      <c r="H279">
        <v>9800551.8845350761</v>
      </c>
    </row>
    <row r="280" spans="1:8" x14ac:dyDescent="0.25">
      <c r="A280" t="s">
        <v>51</v>
      </c>
      <c r="B280">
        <v>52</v>
      </c>
      <c r="C280" t="s">
        <v>52</v>
      </c>
      <c r="D280">
        <v>2020</v>
      </c>
      <c r="E280">
        <v>7359061756</v>
      </c>
      <c r="F280">
        <v>3319287282</v>
      </c>
      <c r="G280">
        <v>16525657.43</v>
      </c>
      <c r="H280">
        <v>14345734.74710181</v>
      </c>
    </row>
    <row r="281" spans="1:8" x14ac:dyDescent="0.25">
      <c r="A281" t="s">
        <v>53</v>
      </c>
      <c r="B281">
        <v>21</v>
      </c>
      <c r="C281" t="s">
        <v>54</v>
      </c>
      <c r="D281">
        <v>2020</v>
      </c>
      <c r="E281">
        <v>3401955747</v>
      </c>
      <c r="F281">
        <v>1982290607</v>
      </c>
      <c r="G281">
        <v>7722801.7199999997</v>
      </c>
      <c r="H281">
        <v>6795434.0072540306</v>
      </c>
    </row>
    <row r="282" spans="1:8" x14ac:dyDescent="0.25">
      <c r="A282" t="s">
        <v>55</v>
      </c>
      <c r="B282">
        <v>31</v>
      </c>
      <c r="C282" t="s">
        <v>56</v>
      </c>
      <c r="D282">
        <v>2020</v>
      </c>
      <c r="E282">
        <v>24055645612</v>
      </c>
      <c r="F282">
        <v>7813488699</v>
      </c>
      <c r="G282">
        <v>54808608.289999999</v>
      </c>
      <c r="H282">
        <v>56832068.537369899</v>
      </c>
    </row>
    <row r="283" spans="1:8" x14ac:dyDescent="0.25">
      <c r="A283" t="s">
        <v>53</v>
      </c>
      <c r="B283">
        <v>50</v>
      </c>
      <c r="C283" t="s">
        <v>57</v>
      </c>
      <c r="D283">
        <v>2020</v>
      </c>
      <c r="E283">
        <v>4363615055</v>
      </c>
      <c r="F283">
        <v>1905191592</v>
      </c>
      <c r="G283">
        <v>6243076.5700000003</v>
      </c>
      <c r="H283">
        <v>4133847.84720835</v>
      </c>
    </row>
    <row r="284" spans="1:8" x14ac:dyDescent="0.25">
      <c r="A284" t="s">
        <v>53</v>
      </c>
      <c r="B284">
        <v>51</v>
      </c>
      <c r="C284" t="s">
        <v>58</v>
      </c>
      <c r="D284">
        <v>2020</v>
      </c>
      <c r="E284">
        <v>16408537136</v>
      </c>
      <c r="F284">
        <v>1800033265</v>
      </c>
      <c r="G284">
        <v>9736709.2300000004</v>
      </c>
      <c r="H284">
        <v>4923698.1809456386</v>
      </c>
    </row>
    <row r="285" spans="1:8" x14ac:dyDescent="0.25">
      <c r="A285" t="s">
        <v>59</v>
      </c>
      <c r="B285">
        <v>15</v>
      </c>
      <c r="C285" t="s">
        <v>60</v>
      </c>
      <c r="D285">
        <v>2020</v>
      </c>
      <c r="E285">
        <v>20257679924</v>
      </c>
      <c r="F285">
        <v>1199583967</v>
      </c>
      <c r="G285">
        <v>19589736.739999998</v>
      </c>
      <c r="H285">
        <v>7553277.7561866939</v>
      </c>
    </row>
    <row r="286" spans="1:8" x14ac:dyDescent="0.25">
      <c r="A286" t="s">
        <v>61</v>
      </c>
      <c r="B286">
        <v>25</v>
      </c>
      <c r="C286" t="s">
        <v>62</v>
      </c>
      <c r="D286">
        <v>2020</v>
      </c>
      <c r="E286">
        <v>111539714</v>
      </c>
      <c r="F286">
        <v>504628175</v>
      </c>
      <c r="G286">
        <v>5586229.4900000002</v>
      </c>
      <c r="H286">
        <v>6076466.4064984703</v>
      </c>
    </row>
    <row r="287" spans="1:8" x14ac:dyDescent="0.25">
      <c r="A287" t="s">
        <v>63</v>
      </c>
      <c r="B287">
        <v>26</v>
      </c>
      <c r="C287" t="s">
        <v>64</v>
      </c>
      <c r="D287">
        <v>2020</v>
      </c>
      <c r="E287">
        <v>1921125686</v>
      </c>
      <c r="F287">
        <v>3448655753</v>
      </c>
      <c r="G287">
        <v>14283254.619999999</v>
      </c>
      <c r="H287">
        <v>14883392.525699669</v>
      </c>
    </row>
    <row r="288" spans="1:8" x14ac:dyDescent="0.25">
      <c r="A288" t="s">
        <v>65</v>
      </c>
      <c r="B288">
        <v>22</v>
      </c>
      <c r="C288" t="s">
        <v>66</v>
      </c>
      <c r="D288">
        <v>2020</v>
      </c>
      <c r="E288">
        <v>455644509</v>
      </c>
      <c r="F288">
        <v>299622826</v>
      </c>
      <c r="G288">
        <v>3678080.03</v>
      </c>
      <c r="H288">
        <v>5004502.4483960392</v>
      </c>
    </row>
    <row r="289" spans="1:8" x14ac:dyDescent="0.25">
      <c r="A289" t="s">
        <v>61</v>
      </c>
      <c r="B289">
        <v>41</v>
      </c>
      <c r="C289" t="s">
        <v>67</v>
      </c>
      <c r="D289">
        <v>2020</v>
      </c>
      <c r="E289">
        <v>17821338939</v>
      </c>
      <c r="F289">
        <v>10740511944</v>
      </c>
      <c r="G289">
        <v>31840886.339000002</v>
      </c>
      <c r="H289">
        <v>31038619.44109574</v>
      </c>
    </row>
    <row r="290" spans="1:8" x14ac:dyDescent="0.25">
      <c r="A290" t="s">
        <v>68</v>
      </c>
      <c r="B290">
        <v>33</v>
      </c>
      <c r="C290" t="s">
        <v>69</v>
      </c>
      <c r="D290">
        <v>2020</v>
      </c>
      <c r="E290">
        <v>23781109308</v>
      </c>
      <c r="F290">
        <v>24784910799</v>
      </c>
      <c r="G290">
        <v>37303801.07</v>
      </c>
      <c r="H290">
        <v>62968326.986006416</v>
      </c>
    </row>
    <row r="291" spans="1:8" x14ac:dyDescent="0.25">
      <c r="A291" t="s">
        <v>70</v>
      </c>
      <c r="B291">
        <v>24</v>
      </c>
      <c r="C291" t="s">
        <v>71</v>
      </c>
      <c r="D291">
        <v>2020</v>
      </c>
      <c r="E291">
        <v>280204146</v>
      </c>
      <c r="F291">
        <v>180388663</v>
      </c>
      <c r="G291">
        <v>5674845</v>
      </c>
      <c r="H291">
        <v>4859162.4737160662</v>
      </c>
    </row>
    <row r="292" spans="1:8" x14ac:dyDescent="0.25">
      <c r="A292" t="s">
        <v>72</v>
      </c>
      <c r="B292">
        <v>11</v>
      </c>
      <c r="C292" t="s">
        <v>73</v>
      </c>
      <c r="D292">
        <v>2020</v>
      </c>
      <c r="E292">
        <v>1325178196</v>
      </c>
      <c r="F292">
        <v>567099152</v>
      </c>
      <c r="G292">
        <v>3349725.86</v>
      </c>
      <c r="H292">
        <v>2372878.6706359242</v>
      </c>
    </row>
    <row r="293" spans="1:8" x14ac:dyDescent="0.25">
      <c r="A293" t="s">
        <v>72</v>
      </c>
      <c r="B293">
        <v>14</v>
      </c>
      <c r="C293" t="s">
        <v>74</v>
      </c>
      <c r="D293">
        <v>2020</v>
      </c>
      <c r="E293">
        <v>176748850</v>
      </c>
      <c r="F293">
        <v>32421434</v>
      </c>
      <c r="G293">
        <v>982111.23</v>
      </c>
      <c r="H293">
        <v>603175.42444120895</v>
      </c>
    </row>
    <row r="294" spans="1:8" x14ac:dyDescent="0.25">
      <c r="A294" t="s">
        <v>72</v>
      </c>
      <c r="B294">
        <v>43</v>
      </c>
      <c r="C294" t="s">
        <v>75</v>
      </c>
      <c r="D294">
        <v>2020</v>
      </c>
      <c r="E294">
        <v>13240223842</v>
      </c>
      <c r="F294">
        <v>7224062917</v>
      </c>
      <c r="G294">
        <v>29562101.690000001</v>
      </c>
      <c r="H294">
        <v>46693103.154948823</v>
      </c>
    </row>
    <row r="295" spans="1:8" x14ac:dyDescent="0.25">
      <c r="A295" t="s">
        <v>76</v>
      </c>
      <c r="B295">
        <v>42</v>
      </c>
      <c r="C295" t="s">
        <v>77</v>
      </c>
      <c r="D295">
        <v>2020</v>
      </c>
      <c r="E295">
        <v>10028238099</v>
      </c>
      <c r="F295">
        <v>15982687271</v>
      </c>
      <c r="G295">
        <v>25910519.370000001</v>
      </c>
      <c r="H295">
        <v>21430475.68498696</v>
      </c>
    </row>
    <row r="296" spans="1:8" x14ac:dyDescent="0.25">
      <c r="A296" t="s">
        <v>78</v>
      </c>
      <c r="B296">
        <v>28</v>
      </c>
      <c r="C296" t="s">
        <v>79</v>
      </c>
      <c r="D296">
        <v>2020</v>
      </c>
      <c r="E296">
        <v>45728357</v>
      </c>
      <c r="F296">
        <v>171844348</v>
      </c>
      <c r="G296">
        <v>3640392.7790000001</v>
      </c>
      <c r="H296">
        <v>4470308.9957550475</v>
      </c>
    </row>
    <row r="297" spans="1:8" x14ac:dyDescent="0.25">
      <c r="A297" t="s">
        <v>76</v>
      </c>
      <c r="B297">
        <v>35</v>
      </c>
      <c r="C297" t="s">
        <v>80</v>
      </c>
      <c r="D297">
        <v>2020</v>
      </c>
      <c r="E297">
        <v>46710075602</v>
      </c>
      <c r="F297">
        <v>51415269307</v>
      </c>
      <c r="G297">
        <v>128810084.02</v>
      </c>
      <c r="H297">
        <v>175575844.87557399</v>
      </c>
    </row>
    <row r="298" spans="1:8" x14ac:dyDescent="0.25">
      <c r="A298" t="s">
        <v>81</v>
      </c>
      <c r="B298">
        <v>17</v>
      </c>
      <c r="C298" t="s">
        <v>82</v>
      </c>
      <c r="D298">
        <v>2020</v>
      </c>
      <c r="E298">
        <v>1295511076</v>
      </c>
      <c r="F298">
        <v>253810851</v>
      </c>
      <c r="G298">
        <v>2436040.73</v>
      </c>
      <c r="H298">
        <v>2000451.9955247249</v>
      </c>
    </row>
    <row r="299" spans="1:8" x14ac:dyDescent="0.25">
      <c r="A299" t="s">
        <v>36</v>
      </c>
      <c r="B299">
        <v>12</v>
      </c>
      <c r="C299" t="s">
        <v>37</v>
      </c>
      <c r="D299">
        <v>2021</v>
      </c>
      <c r="E299">
        <v>42857409</v>
      </c>
      <c r="F299">
        <v>3741216</v>
      </c>
      <c r="G299">
        <v>1094644.1000000001</v>
      </c>
      <c r="H299">
        <v>798979.81206299528</v>
      </c>
    </row>
    <row r="300" spans="1:8" x14ac:dyDescent="0.25">
      <c r="A300" t="s">
        <v>38</v>
      </c>
      <c r="B300">
        <v>27</v>
      </c>
      <c r="C300" t="s">
        <v>39</v>
      </c>
      <c r="D300">
        <v>2021</v>
      </c>
      <c r="E300">
        <v>2702526929</v>
      </c>
      <c r="F300">
        <v>2089733268</v>
      </c>
      <c r="G300">
        <v>4708546.9400000004</v>
      </c>
      <c r="H300">
        <v>3886286.1863161731</v>
      </c>
    </row>
    <row r="301" spans="1:8" x14ac:dyDescent="0.25">
      <c r="A301" t="s">
        <v>40</v>
      </c>
      <c r="B301">
        <v>13</v>
      </c>
      <c r="C301" t="s">
        <v>41</v>
      </c>
      <c r="D301">
        <v>2021</v>
      </c>
      <c r="E301">
        <v>1131968162</v>
      </c>
      <c r="F301">
        <v>13230670893</v>
      </c>
      <c r="G301">
        <v>6284157.5199999996</v>
      </c>
      <c r="H301">
        <v>3304154.705701869</v>
      </c>
    </row>
    <row r="302" spans="1:8" x14ac:dyDescent="0.25">
      <c r="A302" t="s">
        <v>38</v>
      </c>
      <c r="B302">
        <v>16</v>
      </c>
      <c r="C302" t="s">
        <v>42</v>
      </c>
      <c r="D302">
        <v>2021</v>
      </c>
      <c r="E302">
        <v>272176183</v>
      </c>
      <c r="F302">
        <v>424436703</v>
      </c>
      <c r="G302">
        <v>1140010.01</v>
      </c>
      <c r="H302">
        <v>615578.42000380123</v>
      </c>
    </row>
    <row r="303" spans="1:8" x14ac:dyDescent="0.25">
      <c r="A303" t="s">
        <v>43</v>
      </c>
      <c r="B303">
        <v>29</v>
      </c>
      <c r="C303" t="s">
        <v>44</v>
      </c>
      <c r="D303">
        <v>2021</v>
      </c>
      <c r="E303">
        <v>10750778367</v>
      </c>
      <c r="F303">
        <v>8263457084</v>
      </c>
      <c r="G303">
        <v>26227124.859999999</v>
      </c>
      <c r="H303">
        <v>21551470.327082168</v>
      </c>
    </row>
    <row r="304" spans="1:8" x14ac:dyDescent="0.25">
      <c r="A304" t="s">
        <v>45</v>
      </c>
      <c r="B304">
        <v>23</v>
      </c>
      <c r="C304" t="s">
        <v>46</v>
      </c>
      <c r="D304">
        <v>2021</v>
      </c>
      <c r="E304">
        <v>2844576714</v>
      </c>
      <c r="F304">
        <v>3917212972</v>
      </c>
      <c r="G304">
        <v>12846757.6</v>
      </c>
      <c r="H304">
        <v>10559247.371257329</v>
      </c>
    </row>
    <row r="305" spans="1:8" x14ac:dyDescent="0.25">
      <c r="A305" t="s">
        <v>47</v>
      </c>
      <c r="B305">
        <v>53</v>
      </c>
      <c r="C305" t="s">
        <v>48</v>
      </c>
      <c r="D305">
        <v>2021</v>
      </c>
      <c r="E305">
        <v>117286836</v>
      </c>
      <c r="F305">
        <v>3611413665</v>
      </c>
      <c r="G305">
        <v>6407678.5499999998</v>
      </c>
      <c r="H305">
        <v>14523764.615665101</v>
      </c>
    </row>
    <row r="306" spans="1:8" x14ac:dyDescent="0.25">
      <c r="A306" t="s">
        <v>49</v>
      </c>
      <c r="B306">
        <v>32</v>
      </c>
      <c r="C306" t="s">
        <v>50</v>
      </c>
      <c r="D306">
        <v>2021</v>
      </c>
      <c r="E306">
        <v>9719986226</v>
      </c>
      <c r="F306">
        <v>6526593555</v>
      </c>
      <c r="G306">
        <v>10417216.58</v>
      </c>
      <c r="H306">
        <v>9293474.1786148176</v>
      </c>
    </row>
    <row r="307" spans="1:8" x14ac:dyDescent="0.25">
      <c r="A307" t="s">
        <v>51</v>
      </c>
      <c r="B307">
        <v>52</v>
      </c>
      <c r="C307" t="s">
        <v>52</v>
      </c>
      <c r="D307">
        <v>2021</v>
      </c>
      <c r="E307">
        <v>8011859791</v>
      </c>
      <c r="F307">
        <v>5623962079</v>
      </c>
      <c r="G307">
        <v>17239495.079999998</v>
      </c>
      <c r="H307">
        <v>13007211.10849685</v>
      </c>
    </row>
    <row r="308" spans="1:8" x14ac:dyDescent="0.25">
      <c r="A308" t="s">
        <v>53</v>
      </c>
      <c r="B308">
        <v>21</v>
      </c>
      <c r="C308" t="s">
        <v>54</v>
      </c>
      <c r="D308">
        <v>2021</v>
      </c>
      <c r="E308">
        <v>4680123730</v>
      </c>
      <c r="F308">
        <v>4688988230</v>
      </c>
      <c r="G308">
        <v>8146929.8200000003</v>
      </c>
      <c r="H308">
        <v>5814266.9948020605</v>
      </c>
    </row>
    <row r="309" spans="1:8" x14ac:dyDescent="0.25">
      <c r="A309" t="s">
        <v>55</v>
      </c>
      <c r="B309">
        <v>31</v>
      </c>
      <c r="C309" t="s">
        <v>56</v>
      </c>
      <c r="D309">
        <v>2021</v>
      </c>
      <c r="E309">
        <v>34626268135</v>
      </c>
      <c r="F309">
        <v>13287717815</v>
      </c>
      <c r="G309">
        <v>58696744.579999998</v>
      </c>
      <c r="H309">
        <v>52242934.043485343</v>
      </c>
    </row>
    <row r="310" spans="1:8" x14ac:dyDescent="0.25">
      <c r="A310" t="s">
        <v>53</v>
      </c>
      <c r="B310">
        <v>50</v>
      </c>
      <c r="C310" t="s">
        <v>57</v>
      </c>
      <c r="D310">
        <v>2021</v>
      </c>
      <c r="E310">
        <v>4648322198</v>
      </c>
      <c r="F310">
        <v>2587302220</v>
      </c>
      <c r="G310">
        <v>6286753.0590000004</v>
      </c>
      <c r="H310">
        <v>3788808.051618807</v>
      </c>
    </row>
    <row r="311" spans="1:8" x14ac:dyDescent="0.25">
      <c r="A311" t="s">
        <v>53</v>
      </c>
      <c r="B311">
        <v>51</v>
      </c>
      <c r="C311" t="s">
        <v>58</v>
      </c>
      <c r="D311">
        <v>2021</v>
      </c>
      <c r="E311">
        <v>20242007740</v>
      </c>
      <c r="F311">
        <v>3113512216</v>
      </c>
      <c r="G311">
        <v>9755771.3100000005</v>
      </c>
      <c r="H311">
        <v>4506939.8080874113</v>
      </c>
    </row>
    <row r="312" spans="1:8" x14ac:dyDescent="0.25">
      <c r="A312" t="s">
        <v>59</v>
      </c>
      <c r="B312">
        <v>15</v>
      </c>
      <c r="C312" t="s">
        <v>60</v>
      </c>
      <c r="D312">
        <v>2021</v>
      </c>
      <c r="E312">
        <v>29351037476</v>
      </c>
      <c r="F312">
        <v>1545453071</v>
      </c>
      <c r="G312">
        <v>21142127.93</v>
      </c>
      <c r="H312">
        <v>6734246.4739858201</v>
      </c>
    </row>
    <row r="313" spans="1:8" x14ac:dyDescent="0.25">
      <c r="A313" t="s">
        <v>61</v>
      </c>
      <c r="B313">
        <v>25</v>
      </c>
      <c r="C313" t="s">
        <v>62</v>
      </c>
      <c r="D313">
        <v>2021</v>
      </c>
      <c r="E313">
        <v>3215523573</v>
      </c>
      <c r="F313">
        <v>3184567156</v>
      </c>
      <c r="G313">
        <v>5835913.75</v>
      </c>
      <c r="H313">
        <v>5193973.2209540484</v>
      </c>
    </row>
    <row r="314" spans="1:8" x14ac:dyDescent="0.25">
      <c r="A314" t="s">
        <v>63</v>
      </c>
      <c r="B314">
        <v>26</v>
      </c>
      <c r="C314" t="s">
        <v>64</v>
      </c>
      <c r="D314">
        <v>2021</v>
      </c>
      <c r="E314">
        <v>2525476663</v>
      </c>
      <c r="F314">
        <v>6638382143</v>
      </c>
      <c r="G314">
        <v>15208549.65</v>
      </c>
      <c r="H314">
        <v>12942085.30992046</v>
      </c>
    </row>
    <row r="315" spans="1:8" x14ac:dyDescent="0.25">
      <c r="A315" t="s">
        <v>65</v>
      </c>
      <c r="B315">
        <v>22</v>
      </c>
      <c r="C315" t="s">
        <v>66</v>
      </c>
      <c r="D315">
        <v>2021</v>
      </c>
      <c r="E315">
        <v>1140226080</v>
      </c>
      <c r="F315">
        <v>641375057</v>
      </c>
      <c r="G315">
        <v>3961522</v>
      </c>
      <c r="H315">
        <v>4278841.3421389889</v>
      </c>
    </row>
    <row r="316" spans="1:8" x14ac:dyDescent="0.25">
      <c r="A316" t="s">
        <v>61</v>
      </c>
      <c r="B316">
        <v>41</v>
      </c>
      <c r="C316" t="s">
        <v>67</v>
      </c>
      <c r="D316">
        <v>2021</v>
      </c>
      <c r="E316">
        <v>21187100291</v>
      </c>
      <c r="F316">
        <v>16972428927</v>
      </c>
      <c r="G316">
        <v>34521636.283</v>
      </c>
      <c r="H316">
        <v>28058272.064524189</v>
      </c>
    </row>
    <row r="317" spans="1:8" x14ac:dyDescent="0.25">
      <c r="A317" t="s">
        <v>68</v>
      </c>
      <c r="B317">
        <v>33</v>
      </c>
      <c r="C317" t="s">
        <v>69</v>
      </c>
      <c r="D317">
        <v>2021</v>
      </c>
      <c r="E317">
        <v>37419242567</v>
      </c>
      <c r="F317">
        <v>22683049056</v>
      </c>
      <c r="G317">
        <v>38095569.289999999</v>
      </c>
      <c r="H317">
        <v>56480928.031032018</v>
      </c>
    </row>
    <row r="318" spans="1:8" x14ac:dyDescent="0.25">
      <c r="A318" t="s">
        <v>70</v>
      </c>
      <c r="B318">
        <v>24</v>
      </c>
      <c r="C318" t="s">
        <v>71</v>
      </c>
      <c r="D318">
        <v>2021</v>
      </c>
      <c r="E318">
        <v>1042511761</v>
      </c>
      <c r="F318">
        <v>768368395</v>
      </c>
      <c r="G318">
        <v>6038007</v>
      </c>
      <c r="H318">
        <v>4156530.5070031262</v>
      </c>
    </row>
    <row r="319" spans="1:8" x14ac:dyDescent="0.25">
      <c r="A319" t="s">
        <v>72</v>
      </c>
      <c r="B319">
        <v>11</v>
      </c>
      <c r="C319" t="s">
        <v>73</v>
      </c>
      <c r="D319">
        <v>2021</v>
      </c>
      <c r="E319">
        <v>1565864059</v>
      </c>
      <c r="F319">
        <v>594249716</v>
      </c>
      <c r="G319">
        <v>3359245.62</v>
      </c>
      <c r="H319">
        <v>2134902.7148201442</v>
      </c>
    </row>
    <row r="320" spans="1:8" x14ac:dyDescent="0.25">
      <c r="A320" t="s">
        <v>72</v>
      </c>
      <c r="B320">
        <v>14</v>
      </c>
      <c r="C320" t="s">
        <v>74</v>
      </c>
      <c r="D320">
        <v>2021</v>
      </c>
      <c r="E320">
        <v>366331289</v>
      </c>
      <c r="F320">
        <v>60210812</v>
      </c>
      <c r="G320">
        <v>1073227.3</v>
      </c>
      <c r="H320">
        <v>597703.6206857228</v>
      </c>
    </row>
    <row r="321" spans="1:8" x14ac:dyDescent="0.25">
      <c r="A321" t="s">
        <v>72</v>
      </c>
      <c r="B321">
        <v>43</v>
      </c>
      <c r="C321" t="s">
        <v>75</v>
      </c>
      <c r="D321">
        <v>2021</v>
      </c>
      <c r="E321">
        <v>19610403316</v>
      </c>
      <c r="F321">
        <v>11743220541</v>
      </c>
      <c r="G321">
        <v>30125869.370000001</v>
      </c>
      <c r="H321">
        <v>43869506.513891563</v>
      </c>
    </row>
    <row r="322" spans="1:8" x14ac:dyDescent="0.25">
      <c r="A322" t="s">
        <v>76</v>
      </c>
      <c r="B322">
        <v>42</v>
      </c>
      <c r="C322" t="s">
        <v>77</v>
      </c>
      <c r="D322">
        <v>2021</v>
      </c>
      <c r="E322">
        <v>12800365127</v>
      </c>
      <c r="F322">
        <v>24917244453</v>
      </c>
      <c r="G322">
        <v>27942368.010000002</v>
      </c>
      <c r="H322">
        <v>19420060.209752738</v>
      </c>
    </row>
    <row r="323" spans="1:8" x14ac:dyDescent="0.25">
      <c r="A323" t="s">
        <v>78</v>
      </c>
      <c r="B323">
        <v>28</v>
      </c>
      <c r="C323" t="s">
        <v>79</v>
      </c>
      <c r="D323">
        <v>2021</v>
      </c>
      <c r="E323">
        <v>102792357</v>
      </c>
      <c r="F323">
        <v>172217084</v>
      </c>
      <c r="G323">
        <v>3862888.24</v>
      </c>
      <c r="H323">
        <v>3915180.08763697</v>
      </c>
    </row>
    <row r="324" spans="1:8" x14ac:dyDescent="0.25">
      <c r="A324" t="s">
        <v>76</v>
      </c>
      <c r="B324">
        <v>35</v>
      </c>
      <c r="C324" t="s">
        <v>80</v>
      </c>
      <c r="D324">
        <v>2021</v>
      </c>
      <c r="E324">
        <v>57446822495</v>
      </c>
      <c r="F324">
        <v>67227780335</v>
      </c>
      <c r="G324">
        <v>137268116.55000001</v>
      </c>
      <c r="H324">
        <v>154328090.84981519</v>
      </c>
    </row>
    <row r="325" spans="1:8" x14ac:dyDescent="0.25">
      <c r="A325" t="s">
        <v>81</v>
      </c>
      <c r="B325">
        <v>17</v>
      </c>
      <c r="C325" t="s">
        <v>82</v>
      </c>
      <c r="D325">
        <v>2021</v>
      </c>
      <c r="E325">
        <v>1936468957</v>
      </c>
      <c r="F325">
        <v>775387244</v>
      </c>
      <c r="G325">
        <v>2521737.4500000002</v>
      </c>
      <c r="H325">
        <v>1870597.047280137</v>
      </c>
    </row>
    <row r="326" spans="1:8" x14ac:dyDescent="0.25">
      <c r="A326" t="s">
        <v>36</v>
      </c>
      <c r="B326">
        <v>12</v>
      </c>
      <c r="C326" t="s">
        <v>37</v>
      </c>
      <c r="D326">
        <v>2022</v>
      </c>
      <c r="E326">
        <v>40483332</v>
      </c>
      <c r="F326">
        <v>5247469</v>
      </c>
      <c r="G326">
        <v>1143434.1200000001</v>
      </c>
      <c r="H326">
        <v>752612.18970102747</v>
      </c>
    </row>
    <row r="327" spans="1:8" x14ac:dyDescent="0.25">
      <c r="A327" t="s">
        <v>38</v>
      </c>
      <c r="B327">
        <v>27</v>
      </c>
      <c r="C327" t="s">
        <v>39</v>
      </c>
      <c r="D327">
        <v>2022</v>
      </c>
      <c r="E327">
        <v>3246426485</v>
      </c>
      <c r="F327">
        <v>5323112522</v>
      </c>
      <c r="G327">
        <v>4970461.67</v>
      </c>
      <c r="H327">
        <v>3770268.814194276</v>
      </c>
    </row>
    <row r="328" spans="1:8" x14ac:dyDescent="0.25">
      <c r="A328" t="s">
        <v>40</v>
      </c>
      <c r="B328">
        <v>13</v>
      </c>
      <c r="C328" t="s">
        <v>41</v>
      </c>
      <c r="D328">
        <v>2022</v>
      </c>
      <c r="E328">
        <v>1391844628</v>
      </c>
      <c r="F328">
        <v>14197080427</v>
      </c>
      <c r="G328">
        <v>6713625</v>
      </c>
      <c r="H328">
        <v>2993358.7531222738</v>
      </c>
    </row>
    <row r="329" spans="1:8" x14ac:dyDescent="0.25">
      <c r="A329" t="s">
        <v>38</v>
      </c>
      <c r="B329">
        <v>16</v>
      </c>
      <c r="C329" t="s">
        <v>42</v>
      </c>
      <c r="D329">
        <v>2022</v>
      </c>
      <c r="E329">
        <v>188922245</v>
      </c>
      <c r="F329">
        <v>772070030</v>
      </c>
      <c r="G329">
        <v>1126481.99</v>
      </c>
      <c r="H329">
        <v>604059.310885026</v>
      </c>
    </row>
    <row r="330" spans="1:8" x14ac:dyDescent="0.25">
      <c r="A330" t="s">
        <v>43</v>
      </c>
      <c r="B330">
        <v>29</v>
      </c>
      <c r="C330" t="s">
        <v>44</v>
      </c>
      <c r="D330">
        <v>2022</v>
      </c>
      <c r="E330">
        <v>15034005732</v>
      </c>
      <c r="F330">
        <v>11481624188</v>
      </c>
      <c r="G330">
        <v>26243064.25</v>
      </c>
      <c r="H330">
        <v>20273258.04853652</v>
      </c>
    </row>
    <row r="331" spans="1:8" x14ac:dyDescent="0.25">
      <c r="A331" t="s">
        <v>45</v>
      </c>
      <c r="B331">
        <v>23</v>
      </c>
      <c r="C331" t="s">
        <v>46</v>
      </c>
      <c r="D331">
        <v>2022</v>
      </c>
      <c r="E331">
        <v>2342740656</v>
      </c>
      <c r="F331">
        <v>4983720405</v>
      </c>
      <c r="G331">
        <v>12893422.880000001</v>
      </c>
      <c r="H331">
        <v>9767377.8024054151</v>
      </c>
    </row>
    <row r="332" spans="1:8" x14ac:dyDescent="0.25">
      <c r="A332" t="s">
        <v>47</v>
      </c>
      <c r="B332">
        <v>53</v>
      </c>
      <c r="C332" t="s">
        <v>48</v>
      </c>
      <c r="D332">
        <v>2022</v>
      </c>
      <c r="E332">
        <v>130305632</v>
      </c>
      <c r="F332">
        <v>2382954149</v>
      </c>
      <c r="G332">
        <v>6510600.6600000001</v>
      </c>
      <c r="H332">
        <v>12742914.5826624</v>
      </c>
    </row>
    <row r="333" spans="1:8" x14ac:dyDescent="0.25">
      <c r="A333" t="s">
        <v>49</v>
      </c>
      <c r="B333">
        <v>32</v>
      </c>
      <c r="C333" t="s">
        <v>50</v>
      </c>
      <c r="D333">
        <v>2022</v>
      </c>
      <c r="E333">
        <v>9166909473</v>
      </c>
      <c r="F333">
        <v>9118324402</v>
      </c>
      <c r="G333">
        <v>10726139.890000001</v>
      </c>
      <c r="H333">
        <v>8151154.8048587441</v>
      </c>
    </row>
    <row r="334" spans="1:8" x14ac:dyDescent="0.25">
      <c r="A334" t="s">
        <v>51</v>
      </c>
      <c r="B334">
        <v>52</v>
      </c>
      <c r="C334" t="s">
        <v>52</v>
      </c>
      <c r="D334">
        <v>2022</v>
      </c>
      <c r="E334">
        <v>11739986981</v>
      </c>
      <c r="F334">
        <v>5883544881</v>
      </c>
      <c r="G334">
        <v>17763002.539999999</v>
      </c>
      <c r="H334">
        <v>11676368.799779139</v>
      </c>
    </row>
    <row r="335" spans="1:8" x14ac:dyDescent="0.25">
      <c r="A335" t="s">
        <v>53</v>
      </c>
      <c r="B335">
        <v>21</v>
      </c>
      <c r="C335" t="s">
        <v>54</v>
      </c>
      <c r="D335">
        <v>2022</v>
      </c>
      <c r="E335">
        <v>6083353516</v>
      </c>
      <c r="F335">
        <v>7926121709</v>
      </c>
      <c r="G335">
        <v>9612334.4499999993</v>
      </c>
      <c r="H335">
        <v>5728876.5725111691</v>
      </c>
    </row>
    <row r="336" spans="1:8" x14ac:dyDescent="0.25">
      <c r="A336" t="s">
        <v>55</v>
      </c>
      <c r="B336">
        <v>31</v>
      </c>
      <c r="C336" t="s">
        <v>56</v>
      </c>
      <c r="D336">
        <v>2022</v>
      </c>
      <c r="E336">
        <v>36372813112</v>
      </c>
      <c r="F336">
        <v>17200465895</v>
      </c>
      <c r="G336">
        <v>59877707.450000003</v>
      </c>
      <c r="H336">
        <v>46125176.223259889</v>
      </c>
    </row>
    <row r="337" spans="1:8" x14ac:dyDescent="0.25">
      <c r="A337" t="s">
        <v>53</v>
      </c>
      <c r="B337">
        <v>50</v>
      </c>
      <c r="C337" t="s">
        <v>57</v>
      </c>
      <c r="D337">
        <v>2022</v>
      </c>
      <c r="E337">
        <v>5218745214</v>
      </c>
      <c r="F337">
        <v>2547126214</v>
      </c>
      <c r="G337">
        <v>6301038.2999999998</v>
      </c>
      <c r="H337">
        <v>3355525.9441750008</v>
      </c>
    </row>
    <row r="338" spans="1:8" x14ac:dyDescent="0.25">
      <c r="A338" t="s">
        <v>53</v>
      </c>
      <c r="B338">
        <v>51</v>
      </c>
      <c r="C338" t="s">
        <v>58</v>
      </c>
      <c r="D338">
        <v>2022</v>
      </c>
      <c r="E338">
        <v>28936067837</v>
      </c>
      <c r="F338">
        <v>5795616511</v>
      </c>
      <c r="G338">
        <v>9985452.4399999995</v>
      </c>
      <c r="H338">
        <v>3973915.4333155211</v>
      </c>
    </row>
    <row r="339" spans="1:8" x14ac:dyDescent="0.25">
      <c r="A339" t="s">
        <v>59</v>
      </c>
      <c r="B339">
        <v>15</v>
      </c>
      <c r="C339" t="s">
        <v>60</v>
      </c>
      <c r="D339">
        <v>2022</v>
      </c>
      <c r="E339">
        <v>21511978022</v>
      </c>
      <c r="F339">
        <v>2740921997</v>
      </c>
      <c r="G339">
        <v>21737451.25</v>
      </c>
      <c r="H339">
        <v>6197347.0175908133</v>
      </c>
    </row>
    <row r="340" spans="1:8" x14ac:dyDescent="0.25">
      <c r="A340" t="s">
        <v>61</v>
      </c>
      <c r="B340">
        <v>25</v>
      </c>
      <c r="C340" t="s">
        <v>62</v>
      </c>
      <c r="D340">
        <v>2022</v>
      </c>
      <c r="E340">
        <v>3463015342</v>
      </c>
      <c r="F340">
        <v>3807403247</v>
      </c>
      <c r="G340">
        <v>5750117.2300000004</v>
      </c>
      <c r="H340">
        <v>4925463.1219188236</v>
      </c>
    </row>
    <row r="341" spans="1:8" x14ac:dyDescent="0.25">
      <c r="A341" t="s">
        <v>63</v>
      </c>
      <c r="B341">
        <v>26</v>
      </c>
      <c r="C341" t="s">
        <v>64</v>
      </c>
      <c r="D341">
        <v>2022</v>
      </c>
      <c r="E341">
        <v>3108423746</v>
      </c>
      <c r="F341">
        <v>7859364232</v>
      </c>
      <c r="G341">
        <v>15044005.689999999</v>
      </c>
      <c r="H341">
        <v>12081705.560867449</v>
      </c>
    </row>
    <row r="342" spans="1:8" x14ac:dyDescent="0.25">
      <c r="A342" t="s">
        <v>65</v>
      </c>
      <c r="B342">
        <v>22</v>
      </c>
      <c r="C342" t="s">
        <v>66</v>
      </c>
      <c r="D342">
        <v>2022</v>
      </c>
      <c r="E342">
        <v>2253679116</v>
      </c>
      <c r="F342">
        <v>386904027</v>
      </c>
      <c r="G342">
        <v>3995882</v>
      </c>
      <c r="H342">
        <v>4154539.9711059621</v>
      </c>
    </row>
    <row r="343" spans="1:8" x14ac:dyDescent="0.25">
      <c r="A343" t="s">
        <v>61</v>
      </c>
      <c r="B343">
        <v>41</v>
      </c>
      <c r="C343" t="s">
        <v>67</v>
      </c>
      <c r="D343">
        <v>2022</v>
      </c>
      <c r="E343">
        <v>26072082271</v>
      </c>
      <c r="F343">
        <v>22089860876</v>
      </c>
      <c r="G343">
        <v>35469942.709100001</v>
      </c>
      <c r="H343">
        <v>23988567.56623482</v>
      </c>
    </row>
    <row r="344" spans="1:8" x14ac:dyDescent="0.25">
      <c r="A344" t="s">
        <v>68</v>
      </c>
      <c r="B344">
        <v>33</v>
      </c>
      <c r="C344" t="s">
        <v>69</v>
      </c>
      <c r="D344">
        <v>2022</v>
      </c>
      <c r="E344">
        <v>48287962055</v>
      </c>
      <c r="F344">
        <v>25585563027</v>
      </c>
      <c r="G344">
        <v>38097341.399999999</v>
      </c>
      <c r="H344">
        <v>49814403.355373703</v>
      </c>
    </row>
    <row r="345" spans="1:8" x14ac:dyDescent="0.25">
      <c r="A345" t="s">
        <v>70</v>
      </c>
      <c r="B345">
        <v>24</v>
      </c>
      <c r="C345" t="s">
        <v>71</v>
      </c>
      <c r="D345">
        <v>2022</v>
      </c>
      <c r="E345">
        <v>809487019</v>
      </c>
      <c r="F345">
        <v>1187386977</v>
      </c>
      <c r="G345">
        <v>5849857</v>
      </c>
      <c r="H345">
        <v>3868414.0751918098</v>
      </c>
    </row>
    <row r="346" spans="1:8" x14ac:dyDescent="0.25">
      <c r="A346" t="s">
        <v>72</v>
      </c>
      <c r="B346">
        <v>11</v>
      </c>
      <c r="C346" t="s">
        <v>73</v>
      </c>
      <c r="D346">
        <v>2022</v>
      </c>
      <c r="E346">
        <v>2167037365</v>
      </c>
      <c r="F346">
        <v>719262120</v>
      </c>
      <c r="G346">
        <v>3572330.02</v>
      </c>
      <c r="H346">
        <v>1831489.7813840711</v>
      </c>
    </row>
    <row r="347" spans="1:8" x14ac:dyDescent="0.25">
      <c r="A347" t="s">
        <v>72</v>
      </c>
      <c r="B347">
        <v>14</v>
      </c>
      <c r="C347" t="s">
        <v>74</v>
      </c>
      <c r="D347">
        <v>2022</v>
      </c>
      <c r="E347">
        <v>521130815</v>
      </c>
      <c r="F347">
        <v>39819634</v>
      </c>
      <c r="G347">
        <v>1146778.8</v>
      </c>
      <c r="H347">
        <v>534766.77600825811</v>
      </c>
    </row>
    <row r="348" spans="1:8" x14ac:dyDescent="0.25">
      <c r="A348" t="s">
        <v>72</v>
      </c>
      <c r="B348">
        <v>43</v>
      </c>
      <c r="C348" t="s">
        <v>75</v>
      </c>
      <c r="D348">
        <v>2022</v>
      </c>
      <c r="E348">
        <v>19139473914</v>
      </c>
      <c r="F348">
        <v>13634793816</v>
      </c>
      <c r="G348">
        <v>30612719.760000002</v>
      </c>
      <c r="H348">
        <v>38694906.677887261</v>
      </c>
    </row>
    <row r="349" spans="1:8" x14ac:dyDescent="0.25">
      <c r="A349" t="s">
        <v>76</v>
      </c>
      <c r="B349">
        <v>42</v>
      </c>
      <c r="C349" t="s">
        <v>77</v>
      </c>
      <c r="D349">
        <v>2022</v>
      </c>
      <c r="E349">
        <v>13976390186</v>
      </c>
      <c r="F349">
        <v>28838483818</v>
      </c>
      <c r="G349">
        <v>28771296</v>
      </c>
      <c r="H349">
        <v>16408288.510589071</v>
      </c>
    </row>
    <row r="350" spans="1:8" x14ac:dyDescent="0.25">
      <c r="A350" t="s">
        <v>78</v>
      </c>
      <c r="B350">
        <v>28</v>
      </c>
      <c r="C350" t="s">
        <v>79</v>
      </c>
      <c r="D350">
        <v>2022</v>
      </c>
      <c r="E350">
        <v>128316559</v>
      </c>
      <c r="F350">
        <v>349366008</v>
      </c>
      <c r="G350">
        <v>3860310.45</v>
      </c>
      <c r="H350">
        <v>3684232.6182147618</v>
      </c>
    </row>
    <row r="351" spans="1:8" x14ac:dyDescent="0.25">
      <c r="A351" t="s">
        <v>76</v>
      </c>
      <c r="B351">
        <v>35</v>
      </c>
      <c r="C351" t="s">
        <v>80</v>
      </c>
      <c r="D351">
        <v>2022</v>
      </c>
      <c r="E351">
        <v>70061416540</v>
      </c>
      <c r="F351">
        <v>76796684917</v>
      </c>
      <c r="G351">
        <v>138280630.34900001</v>
      </c>
      <c r="H351">
        <v>136993008.4242197</v>
      </c>
    </row>
    <row r="352" spans="1:8" x14ac:dyDescent="0.25">
      <c r="A352" t="s">
        <v>81</v>
      </c>
      <c r="B352">
        <v>17</v>
      </c>
      <c r="C352" t="s">
        <v>82</v>
      </c>
      <c r="D352">
        <v>2022</v>
      </c>
      <c r="E352">
        <v>3035560784</v>
      </c>
      <c r="F352">
        <v>1045420775</v>
      </c>
      <c r="G352">
        <v>2652665.98</v>
      </c>
      <c r="H352">
        <v>1780921.610683261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780F8-C008-408E-90ED-16DC44AF0320}">
  <dimension ref="A1:H14"/>
  <sheetViews>
    <sheetView workbookViewId="0">
      <selection activeCell="D26" sqref="D26"/>
    </sheetView>
  </sheetViews>
  <sheetFormatPr defaultRowHeight="15" x14ac:dyDescent="0.25"/>
  <cols>
    <col min="1" max="1" width="10.5703125" style="21" bestFit="1" customWidth="1"/>
    <col min="2" max="2" width="43.85546875" style="21" bestFit="1" customWidth="1"/>
    <col min="3" max="3" width="20.42578125" style="21" bestFit="1" customWidth="1"/>
    <col min="4" max="4" width="20.7109375" style="21" bestFit="1" customWidth="1"/>
    <col min="5" max="5" width="35.28515625" style="21" bestFit="1" customWidth="1"/>
    <col min="6" max="6" width="19.5703125" style="21" bestFit="1" customWidth="1"/>
    <col min="7" max="7" width="32.7109375" style="21" bestFit="1" customWidth="1"/>
    <col min="8" max="8" width="29" style="21" bestFit="1" customWidth="1"/>
    <col min="9" max="16384" width="9.140625" style="21"/>
  </cols>
  <sheetData>
    <row r="1" spans="1:8" x14ac:dyDescent="0.25">
      <c r="A1" s="16" t="s">
        <v>29</v>
      </c>
      <c r="B1" s="16" t="s">
        <v>83</v>
      </c>
      <c r="C1" s="16" t="s">
        <v>84</v>
      </c>
      <c r="D1" s="16" t="s">
        <v>85</v>
      </c>
      <c r="E1" s="16" t="s">
        <v>86</v>
      </c>
      <c r="F1" s="16" t="s">
        <v>87</v>
      </c>
      <c r="G1" s="16" t="s">
        <v>88</v>
      </c>
      <c r="H1" s="16" t="s">
        <v>89</v>
      </c>
    </row>
    <row r="2" spans="1:8" x14ac:dyDescent="0.25">
      <c r="A2" s="21">
        <v>2010</v>
      </c>
      <c r="B2" s="26">
        <v>79.425551393082273</v>
      </c>
      <c r="C2" s="27">
        <v>202115139302</v>
      </c>
      <c r="D2" s="27">
        <v>181774969378</v>
      </c>
      <c r="E2" s="28">
        <v>415667757.66000003</v>
      </c>
      <c r="F2" s="29">
        <v>376971446.21599996</v>
      </c>
      <c r="G2" s="28">
        <v>13116.816740000002</v>
      </c>
      <c r="H2" s="29">
        <v>136.80438271604942</v>
      </c>
    </row>
    <row r="3" spans="1:8" x14ac:dyDescent="0.25">
      <c r="A3" s="21">
        <v>2011</v>
      </c>
      <c r="B3" s="26">
        <v>111.28519152011937</v>
      </c>
      <c r="C3" s="27">
        <v>255891142867</v>
      </c>
      <c r="D3" s="27">
        <v>226244152212</v>
      </c>
      <c r="E3" s="28">
        <v>433015633.86000001</v>
      </c>
      <c r="F3" s="29">
        <v>385869853.50090122</v>
      </c>
      <c r="G3" s="28">
        <v>14659.163690000003</v>
      </c>
      <c r="H3" s="29">
        <v>148.28996913580247</v>
      </c>
    </row>
    <row r="4" spans="1:8" x14ac:dyDescent="0.25">
      <c r="A4" s="21">
        <v>2012</v>
      </c>
      <c r="B4" s="26">
        <v>111.63887782721544</v>
      </c>
      <c r="C4" s="27">
        <v>242206999852</v>
      </c>
      <c r="D4" s="27">
        <v>223366650145</v>
      </c>
      <c r="E4" s="28">
        <v>448126390.85000002</v>
      </c>
      <c r="F4" s="29">
        <v>422377028.72737181</v>
      </c>
      <c r="G4" s="28">
        <v>16559.492480000001</v>
      </c>
      <c r="H4" s="29">
        <v>170.92496913580246</v>
      </c>
    </row>
    <row r="5" spans="1:8" x14ac:dyDescent="0.25">
      <c r="A5" s="21">
        <v>2013</v>
      </c>
      <c r="B5" s="26">
        <v>108.67164040767045</v>
      </c>
      <c r="C5" s="27">
        <v>241886833753</v>
      </c>
      <c r="D5" s="27">
        <v>239680524106</v>
      </c>
      <c r="E5" s="28">
        <v>463142493.63</v>
      </c>
      <c r="F5" s="29">
        <v>474044271.82805002</v>
      </c>
      <c r="G5" s="28">
        <v>18627.574110000001</v>
      </c>
      <c r="H5" s="29">
        <v>194.31679012345674</v>
      </c>
    </row>
    <row r="6" spans="1:8" x14ac:dyDescent="0.25">
      <c r="A6" s="21">
        <v>2014</v>
      </c>
      <c r="B6" s="26">
        <v>99.385536842082061</v>
      </c>
      <c r="C6" s="27">
        <v>224892775404</v>
      </c>
      <c r="D6" s="27">
        <v>229126841581</v>
      </c>
      <c r="E6" s="28">
        <v>474823453.88999999</v>
      </c>
      <c r="F6" s="29">
        <v>487171288.73877019</v>
      </c>
      <c r="G6" s="28">
        <v>20377.325560000001</v>
      </c>
      <c r="H6" s="29">
        <v>202.61793209876544</v>
      </c>
    </row>
    <row r="7" spans="1:8" x14ac:dyDescent="0.25">
      <c r="A7" s="21">
        <v>2015</v>
      </c>
      <c r="B7" s="26">
        <v>52.581899513568878</v>
      </c>
      <c r="C7" s="27">
        <v>190892460485</v>
      </c>
      <c r="D7" s="27">
        <v>171458236093</v>
      </c>
      <c r="E7" s="28">
        <v>465713775.52000004</v>
      </c>
      <c r="F7" s="29">
        <v>448937359.54912639</v>
      </c>
      <c r="G7" s="28">
        <v>20800.202440000005</v>
      </c>
      <c r="H7" s="29">
        <v>341.61342592592598</v>
      </c>
    </row>
    <row r="8" spans="1:8" x14ac:dyDescent="0.25">
      <c r="A8" s="21">
        <v>2016</v>
      </c>
      <c r="B8" s="26">
        <v>43.462273946360149</v>
      </c>
      <c r="C8" s="27">
        <v>185078577025</v>
      </c>
      <c r="D8" s="27">
        <v>137585142870</v>
      </c>
      <c r="E8" s="28">
        <v>461779636.11000001</v>
      </c>
      <c r="F8" s="29">
        <v>421757842.23203528</v>
      </c>
      <c r="G8" s="28">
        <v>21207.400210000003</v>
      </c>
      <c r="H8" s="29">
        <v>399.66515432098754</v>
      </c>
    </row>
    <row r="9" spans="1:8" x14ac:dyDescent="0.25">
      <c r="A9" s="21">
        <v>2017</v>
      </c>
      <c r="B9" s="26">
        <v>54.194010342179148</v>
      </c>
      <c r="C9" s="27">
        <v>217514003387</v>
      </c>
      <c r="D9" s="27">
        <v>150746983505</v>
      </c>
      <c r="E9" s="28">
        <v>467161178.70999998</v>
      </c>
      <c r="F9" s="29">
        <v>442424038.30393982</v>
      </c>
      <c r="G9" s="28">
        <v>21499.061220000003</v>
      </c>
      <c r="H9" s="29">
        <v>380.92939373897713</v>
      </c>
    </row>
    <row r="10" spans="1:8" x14ac:dyDescent="0.25">
      <c r="A10" s="21">
        <v>2018</v>
      </c>
      <c r="B10" s="26">
        <v>71.127085076015177</v>
      </c>
      <c r="C10" s="27">
        <v>239309383120</v>
      </c>
      <c r="D10" s="27">
        <v>181228217015</v>
      </c>
      <c r="E10" s="28">
        <v>474820110.13099992</v>
      </c>
      <c r="F10" s="29">
        <v>465691883.17983598</v>
      </c>
      <c r="G10" s="28">
        <v>7037.6024500000003</v>
      </c>
      <c r="H10" s="29">
        <v>283.94361111111107</v>
      </c>
    </row>
    <row r="11" spans="1:8" x14ac:dyDescent="0.25">
      <c r="A11" s="21">
        <v>2019</v>
      </c>
      <c r="B11" s="26">
        <v>64.281641959489789</v>
      </c>
      <c r="C11" s="27">
        <v>223697600997</v>
      </c>
      <c r="D11" s="27">
        <v>177340352115</v>
      </c>
      <c r="E11" s="28">
        <v>482000413.62100005</v>
      </c>
      <c r="F11" s="29">
        <v>473893524.65355229</v>
      </c>
      <c r="G11" s="28" t="s">
        <v>7</v>
      </c>
      <c r="H11" s="29" t="s">
        <v>7</v>
      </c>
    </row>
    <row r="12" spans="1:8" x14ac:dyDescent="0.25">
      <c r="A12" s="21">
        <v>2020</v>
      </c>
      <c r="B12" s="26">
        <v>41.761325239317003</v>
      </c>
      <c r="C12" s="27">
        <v>209244948124</v>
      </c>
      <c r="D12" s="27">
        <v>158925426981</v>
      </c>
      <c r="E12" s="28">
        <v>473084136.71799999</v>
      </c>
      <c r="F12" s="29">
        <v>544936221.22726583</v>
      </c>
      <c r="G12" s="28" t="s">
        <v>7</v>
      </c>
      <c r="H12" s="29" t="s">
        <v>7</v>
      </c>
    </row>
    <row r="13" spans="1:8" x14ac:dyDescent="0.25">
      <c r="A13" s="21">
        <v>2021</v>
      </c>
      <c r="B13" s="26">
        <v>70.675645923520946</v>
      </c>
      <c r="C13" s="27">
        <v>289500904431</v>
      </c>
      <c r="D13" s="27">
        <v>225292675906</v>
      </c>
      <c r="E13" s="28">
        <v>500208608.45200002</v>
      </c>
      <c r="F13" s="29">
        <v>487874033.6166358</v>
      </c>
      <c r="G13" s="28" t="s">
        <v>7</v>
      </c>
      <c r="H13" s="29" t="s">
        <v>7</v>
      </c>
    </row>
    <row r="14" spans="1:8" x14ac:dyDescent="0.25">
      <c r="A14" s="21">
        <v>2022</v>
      </c>
      <c r="B14" s="26">
        <v>100.78795173787567</v>
      </c>
      <c r="C14" s="27">
        <v>334428558577</v>
      </c>
      <c r="D14" s="27">
        <v>272698244273</v>
      </c>
      <c r="E14" s="28">
        <v>508708094.27810001</v>
      </c>
      <c r="F14" s="29">
        <v>434872922.34667617</v>
      </c>
      <c r="G14" s="28" t="s">
        <v>7</v>
      </c>
      <c r="H14" s="29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6A58C-FCA9-4AFD-A3EC-2598B3EC9D64}">
  <dimension ref="B2:AN145"/>
  <sheetViews>
    <sheetView topLeftCell="AF1" workbookViewId="0">
      <selection activeCell="AM8" sqref="AM8"/>
    </sheetView>
  </sheetViews>
  <sheetFormatPr defaultRowHeight="15" x14ac:dyDescent="0.25"/>
  <cols>
    <col min="2" max="2" width="18" bestFit="1" customWidth="1"/>
    <col min="3" max="3" width="43.28515625" bestFit="1" customWidth="1"/>
    <col min="4" max="4" width="18.7109375" bestFit="1" customWidth="1"/>
    <col min="6" max="6" width="18" bestFit="1" customWidth="1"/>
    <col min="7" max="7" width="43.28515625" bestFit="1" customWidth="1"/>
    <col min="8" max="8" width="17.7109375" bestFit="1" customWidth="1"/>
    <col min="10" max="10" width="18" bestFit="1" customWidth="1"/>
    <col min="11" max="11" width="43.28515625" bestFit="1" customWidth="1"/>
    <col min="12" max="12" width="43" bestFit="1" customWidth="1"/>
    <col min="14" max="14" width="18" bestFit="1" customWidth="1"/>
    <col min="15" max="15" width="43.28515625" bestFit="1" customWidth="1"/>
    <col min="16" max="16" width="18" bestFit="1" customWidth="1"/>
    <col min="18" max="18" width="18" bestFit="1" customWidth="1"/>
    <col min="19" max="19" width="44" bestFit="1" customWidth="1"/>
    <col min="20" max="20" width="21.42578125" bestFit="1" customWidth="1"/>
    <col min="22" max="22" width="18" bestFit="1" customWidth="1"/>
    <col min="23" max="23" width="44" bestFit="1" customWidth="1"/>
    <col min="24" max="24" width="21.42578125" bestFit="1" customWidth="1"/>
    <col min="26" max="26" width="18" bestFit="1" customWidth="1"/>
    <col min="27" max="27" width="44" bestFit="1" customWidth="1"/>
    <col min="28" max="28" width="33.42578125" bestFit="1" customWidth="1"/>
    <col min="30" max="30" width="18" bestFit="1" customWidth="1"/>
    <col min="31" max="31" width="44" bestFit="1" customWidth="1"/>
    <col min="32" max="32" width="19.5703125" bestFit="1" customWidth="1"/>
    <col min="34" max="34" width="18" bestFit="1" customWidth="1"/>
    <col min="35" max="35" width="44" bestFit="1" customWidth="1"/>
    <col min="36" max="36" width="41.140625" bestFit="1" customWidth="1"/>
    <col min="38" max="38" width="18" bestFit="1" customWidth="1"/>
    <col min="39" max="39" width="44" bestFit="1" customWidth="1"/>
    <col min="40" max="40" width="30.7109375" bestFit="1" customWidth="1"/>
  </cols>
  <sheetData>
    <row r="2" spans="2:40" x14ac:dyDescent="0.25">
      <c r="B2" s="9" t="s">
        <v>8</v>
      </c>
      <c r="C2" t="s">
        <v>22</v>
      </c>
      <c r="D2" t="s">
        <v>21</v>
      </c>
      <c r="F2" s="9" t="s">
        <v>8</v>
      </c>
      <c r="G2" t="s">
        <v>22</v>
      </c>
      <c r="H2" t="s">
        <v>23</v>
      </c>
      <c r="J2" s="9" t="s">
        <v>8</v>
      </c>
      <c r="K2" t="s">
        <v>22</v>
      </c>
      <c r="L2" t="s">
        <v>24</v>
      </c>
      <c r="N2" s="9" t="s">
        <v>8</v>
      </c>
      <c r="O2" t="s">
        <v>22</v>
      </c>
      <c r="P2" t="s">
        <v>25</v>
      </c>
      <c r="R2" s="9" t="s">
        <v>8</v>
      </c>
      <c r="S2" t="s">
        <v>92</v>
      </c>
      <c r="T2" t="s">
        <v>96</v>
      </c>
      <c r="V2" s="9" t="s">
        <v>8</v>
      </c>
      <c r="W2" t="s">
        <v>92</v>
      </c>
      <c r="X2" t="s">
        <v>95</v>
      </c>
      <c r="Z2" s="9" t="s">
        <v>8</v>
      </c>
      <c r="AA2" t="s">
        <v>92</v>
      </c>
      <c r="AB2" t="s">
        <v>94</v>
      </c>
      <c r="AD2" s="9" t="s">
        <v>8</v>
      </c>
      <c r="AE2" t="s">
        <v>92</v>
      </c>
      <c r="AF2" t="s">
        <v>93</v>
      </c>
      <c r="AH2" s="9" t="s">
        <v>8</v>
      </c>
      <c r="AI2" t="s">
        <v>92</v>
      </c>
      <c r="AJ2" t="s">
        <v>90</v>
      </c>
      <c r="AL2" s="9" t="s">
        <v>8</v>
      </c>
      <c r="AM2" t="s">
        <v>92</v>
      </c>
      <c r="AN2" t="s">
        <v>91</v>
      </c>
    </row>
    <row r="3" spans="2:40" x14ac:dyDescent="0.25">
      <c r="B3" s="10" t="s">
        <v>10</v>
      </c>
      <c r="C3">
        <v>1304.0596848920454</v>
      </c>
      <c r="D3">
        <v>14683.346245773319</v>
      </c>
      <c r="F3" s="10" t="s">
        <v>10</v>
      </c>
      <c r="G3">
        <v>1304.0596848920454</v>
      </c>
      <c r="H3">
        <v>5316455.1000000006</v>
      </c>
      <c r="J3" s="10" t="s">
        <v>10</v>
      </c>
      <c r="K3">
        <v>1304.0596848920454</v>
      </c>
      <c r="L3">
        <v>25.884383288000002</v>
      </c>
      <c r="N3" s="10" t="s">
        <v>10</v>
      </c>
      <c r="O3">
        <v>1304.0596848920454</v>
      </c>
      <c r="P3">
        <v>101.25</v>
      </c>
      <c r="R3" s="10">
        <v>2010</v>
      </c>
      <c r="S3">
        <v>79.425551393082273</v>
      </c>
      <c r="T3" s="13">
        <v>202115139302</v>
      </c>
      <c r="V3" s="10">
        <v>2010</v>
      </c>
      <c r="W3">
        <v>79.425551393082273</v>
      </c>
      <c r="X3" s="13">
        <v>181774969378</v>
      </c>
      <c r="Z3" s="10">
        <v>2010</v>
      </c>
      <c r="AA3">
        <v>79.425551393082273</v>
      </c>
      <c r="AB3" s="14">
        <v>415667757.66000003</v>
      </c>
      <c r="AD3" s="10">
        <v>2010</v>
      </c>
      <c r="AE3">
        <v>79.425551393082273</v>
      </c>
      <c r="AF3" s="15">
        <v>376971446.21599996</v>
      </c>
      <c r="AH3" s="10">
        <v>2010</v>
      </c>
      <c r="AI3">
        <v>79.425551393082273</v>
      </c>
      <c r="AJ3" s="14">
        <v>13116.816740000002</v>
      </c>
      <c r="AL3" s="10">
        <v>2010</v>
      </c>
      <c r="AM3">
        <v>79.425551393082273</v>
      </c>
      <c r="AN3" s="15">
        <v>136.80438271604942</v>
      </c>
    </row>
    <row r="4" spans="2:40" x14ac:dyDescent="0.25">
      <c r="B4" s="11">
        <v>41275</v>
      </c>
      <c r="C4">
        <v>112.66833333333336</v>
      </c>
      <c r="D4">
        <v>1250.78951790358</v>
      </c>
      <c r="F4" s="11">
        <v>41275</v>
      </c>
      <c r="G4">
        <v>112.66833333333336</v>
      </c>
      <c r="H4">
        <v>414131.8</v>
      </c>
      <c r="J4" s="11">
        <v>41275</v>
      </c>
      <c r="K4">
        <v>112.66833333333336</v>
      </c>
      <c r="L4">
        <v>2.0304772729999998</v>
      </c>
      <c r="N4" s="11">
        <v>41275</v>
      </c>
      <c r="O4">
        <v>112.66833333333336</v>
      </c>
      <c r="P4">
        <v>7.25</v>
      </c>
      <c r="R4" s="10">
        <v>2011</v>
      </c>
      <c r="S4">
        <v>111.28519152011937</v>
      </c>
      <c r="T4" s="13">
        <v>255891142867</v>
      </c>
      <c r="V4" s="10">
        <v>2011</v>
      </c>
      <c r="W4">
        <v>111.28519152011937</v>
      </c>
      <c r="X4" s="13">
        <v>226244152212</v>
      </c>
      <c r="Z4" s="10">
        <v>2011</v>
      </c>
      <c r="AA4">
        <v>111.28519152011937</v>
      </c>
      <c r="AB4" s="14">
        <v>433015633.86000001</v>
      </c>
      <c r="AD4" s="10">
        <v>2011</v>
      </c>
      <c r="AE4">
        <v>111.28519152011937</v>
      </c>
      <c r="AF4" s="15">
        <v>385869853.50090122</v>
      </c>
      <c r="AH4" s="10">
        <v>2011</v>
      </c>
      <c r="AI4">
        <v>111.28519152011937</v>
      </c>
      <c r="AJ4" s="14">
        <v>14659.163690000003</v>
      </c>
      <c r="AL4" s="10">
        <v>2011</v>
      </c>
      <c r="AM4">
        <v>111.28519152011937</v>
      </c>
      <c r="AN4" s="15">
        <v>148.28996913580247</v>
      </c>
    </row>
    <row r="5" spans="2:40" x14ac:dyDescent="0.25">
      <c r="B5" s="11">
        <v>41306</v>
      </c>
      <c r="C5">
        <v>116.12269230769235</v>
      </c>
      <c r="D5">
        <v>1244.31777114428</v>
      </c>
      <c r="F5" s="11">
        <v>41306</v>
      </c>
      <c r="G5">
        <v>116.12269230769235</v>
      </c>
      <c r="H5">
        <v>398645.4</v>
      </c>
      <c r="J5" s="11">
        <v>41306</v>
      </c>
      <c r="K5">
        <v>116.12269230769235</v>
      </c>
      <c r="L5">
        <v>1.972677778</v>
      </c>
      <c r="N5" s="11">
        <v>41306</v>
      </c>
      <c r="O5">
        <v>116.12269230769235</v>
      </c>
      <c r="P5">
        <v>7.25</v>
      </c>
      <c r="R5" s="10">
        <v>2012</v>
      </c>
      <c r="S5">
        <v>111.63887782721544</v>
      </c>
      <c r="T5" s="13">
        <v>242206999852</v>
      </c>
      <c r="V5" s="10">
        <v>2012</v>
      </c>
      <c r="W5">
        <v>111.63887782721544</v>
      </c>
      <c r="X5" s="13">
        <v>223366650145</v>
      </c>
      <c r="Z5" s="10">
        <v>2012</v>
      </c>
      <c r="AA5">
        <v>111.63887782721544</v>
      </c>
      <c r="AB5" s="14">
        <v>448126390.85000002</v>
      </c>
      <c r="AD5" s="10">
        <v>2012</v>
      </c>
      <c r="AE5">
        <v>111.63887782721544</v>
      </c>
      <c r="AF5" s="15">
        <v>422377028.72737181</v>
      </c>
      <c r="AH5" s="10">
        <v>2012</v>
      </c>
      <c r="AI5">
        <v>111.63887782721544</v>
      </c>
      <c r="AJ5" s="14">
        <v>16559.492480000001</v>
      </c>
      <c r="AL5" s="10">
        <v>2012</v>
      </c>
      <c r="AM5">
        <v>111.63887782721544</v>
      </c>
      <c r="AN5" s="15">
        <v>170.92496913580246</v>
      </c>
    </row>
    <row r="6" spans="2:40" x14ac:dyDescent="0.25">
      <c r="B6" s="11">
        <v>41334</v>
      </c>
      <c r="C6">
        <v>109.13333333333331</v>
      </c>
      <c r="D6">
        <v>1236.8972083896001</v>
      </c>
      <c r="F6" s="11">
        <v>41334</v>
      </c>
      <c r="G6">
        <v>109.13333333333331</v>
      </c>
      <c r="H6">
        <v>427409.8</v>
      </c>
      <c r="J6" s="11">
        <v>41334</v>
      </c>
      <c r="K6">
        <v>109.13333333333331</v>
      </c>
      <c r="L6">
        <v>1.98227</v>
      </c>
      <c r="N6" s="11">
        <v>41334</v>
      </c>
      <c r="O6">
        <v>109.13333333333331</v>
      </c>
      <c r="P6">
        <v>7.25</v>
      </c>
      <c r="R6" s="10">
        <v>2013</v>
      </c>
      <c r="S6">
        <v>108.67164040767045</v>
      </c>
      <c r="T6" s="13">
        <v>241886833753</v>
      </c>
      <c r="V6" s="10">
        <v>2013</v>
      </c>
      <c r="W6">
        <v>108.67164040767045</v>
      </c>
      <c r="X6" s="13">
        <v>239680524106</v>
      </c>
      <c r="Z6" s="10">
        <v>2013</v>
      </c>
      <c r="AA6">
        <v>108.67164040767045</v>
      </c>
      <c r="AB6" s="14">
        <v>463142493.63</v>
      </c>
      <c r="AD6" s="10">
        <v>2013</v>
      </c>
      <c r="AE6">
        <v>108.67164040767045</v>
      </c>
      <c r="AF6" s="15">
        <v>474044271.82805002</v>
      </c>
      <c r="AH6" s="10">
        <v>2013</v>
      </c>
      <c r="AI6">
        <v>108.67164040767045</v>
      </c>
      <c r="AJ6" s="14">
        <v>18627.574110000001</v>
      </c>
      <c r="AL6" s="10">
        <v>2013</v>
      </c>
      <c r="AM6">
        <v>108.67164040767045</v>
      </c>
      <c r="AN6" s="15">
        <v>194.31679012345674</v>
      </c>
    </row>
    <row r="7" spans="2:40" x14ac:dyDescent="0.25">
      <c r="B7" s="11">
        <v>41365</v>
      </c>
      <c r="C7">
        <v>102.70466666666668</v>
      </c>
      <c r="D7">
        <v>1229.6420040223099</v>
      </c>
      <c r="F7" s="11">
        <v>41365</v>
      </c>
      <c r="G7">
        <v>102.70466666666668</v>
      </c>
      <c r="H7">
        <v>438856.8</v>
      </c>
      <c r="J7" s="11">
        <v>41365</v>
      </c>
      <c r="K7">
        <v>102.70466666666668</v>
      </c>
      <c r="L7">
        <v>2.0016318179999999</v>
      </c>
      <c r="N7" s="11">
        <v>41365</v>
      </c>
      <c r="O7">
        <v>102.70466666666668</v>
      </c>
      <c r="P7">
        <v>7.5</v>
      </c>
      <c r="R7" s="10">
        <v>2014</v>
      </c>
      <c r="S7">
        <v>99.385536842082061</v>
      </c>
      <c r="T7" s="13">
        <v>224892775404</v>
      </c>
      <c r="V7" s="10">
        <v>2014</v>
      </c>
      <c r="W7">
        <v>99.385536842082061</v>
      </c>
      <c r="X7" s="13">
        <v>229126841581</v>
      </c>
      <c r="Z7" s="10">
        <v>2014</v>
      </c>
      <c r="AA7">
        <v>99.385536842082061</v>
      </c>
      <c r="AB7" s="14">
        <v>474823453.88999999</v>
      </c>
      <c r="AD7" s="10">
        <v>2014</v>
      </c>
      <c r="AE7">
        <v>99.385536842082061</v>
      </c>
      <c r="AF7" s="15">
        <v>487171288.73877019</v>
      </c>
      <c r="AH7" s="10">
        <v>2014</v>
      </c>
      <c r="AI7">
        <v>99.385536842082061</v>
      </c>
      <c r="AJ7" s="14">
        <v>20377.325560000001</v>
      </c>
      <c r="AL7" s="10">
        <v>2014</v>
      </c>
      <c r="AM7">
        <v>99.385536842082061</v>
      </c>
      <c r="AN7" s="15">
        <v>202.61793209876544</v>
      </c>
    </row>
    <row r="8" spans="2:40" x14ac:dyDescent="0.25">
      <c r="B8" s="11">
        <v>41395</v>
      </c>
      <c r="C8">
        <v>102.3035483870968</v>
      </c>
      <c r="D8">
        <v>1225.35264483627</v>
      </c>
      <c r="F8" s="11">
        <v>41395</v>
      </c>
      <c r="G8">
        <v>102.3035483870968</v>
      </c>
      <c r="H8">
        <v>439054.2</v>
      </c>
      <c r="J8" s="11">
        <v>41395</v>
      </c>
      <c r="K8">
        <v>102.3035483870968</v>
      </c>
      <c r="L8">
        <v>2.0342666669999998</v>
      </c>
      <c r="N8" s="11">
        <v>41395</v>
      </c>
      <c r="O8">
        <v>102.3035483870968</v>
      </c>
      <c r="P8">
        <v>8</v>
      </c>
      <c r="R8" s="10">
        <v>2015</v>
      </c>
      <c r="S8">
        <v>52.581899513568878</v>
      </c>
      <c r="T8" s="13">
        <v>190892460485</v>
      </c>
      <c r="V8" s="10">
        <v>2015</v>
      </c>
      <c r="W8">
        <v>52.581899513568878</v>
      </c>
      <c r="X8" s="13">
        <v>171458236093</v>
      </c>
      <c r="Z8" s="10">
        <v>2015</v>
      </c>
      <c r="AA8">
        <v>52.581899513568878</v>
      </c>
      <c r="AB8" s="14">
        <v>465713775.52000004</v>
      </c>
      <c r="AD8" s="10">
        <v>2015</v>
      </c>
      <c r="AE8">
        <v>52.581899513568878</v>
      </c>
      <c r="AF8" s="15">
        <v>448937359.54912639</v>
      </c>
      <c r="AH8" s="10">
        <v>2015</v>
      </c>
      <c r="AI8">
        <v>52.581899513568878</v>
      </c>
      <c r="AJ8" s="14">
        <v>20800.202440000005</v>
      </c>
      <c r="AL8" s="10">
        <v>2015</v>
      </c>
      <c r="AM8">
        <v>52.581899513568878</v>
      </c>
      <c r="AN8" s="15">
        <v>341.61342592592598</v>
      </c>
    </row>
    <row r="9" spans="2:40" x14ac:dyDescent="0.25">
      <c r="B9" s="11">
        <v>41426</v>
      </c>
      <c r="C9">
        <v>102.87666666666665</v>
      </c>
      <c r="D9">
        <v>1221.92990775965</v>
      </c>
      <c r="F9" s="11">
        <v>41426</v>
      </c>
      <c r="G9">
        <v>102.87666666666665</v>
      </c>
      <c r="H9">
        <v>442857</v>
      </c>
      <c r="J9" s="11">
        <v>41426</v>
      </c>
      <c r="K9">
        <v>102.87666666666665</v>
      </c>
      <c r="L9">
        <v>2.1723750000000002</v>
      </c>
      <c r="N9" s="11">
        <v>41426</v>
      </c>
      <c r="O9">
        <v>102.87666666666665</v>
      </c>
      <c r="P9">
        <v>8</v>
      </c>
      <c r="R9" s="10">
        <v>2016</v>
      </c>
      <c r="S9">
        <v>43.462273946360149</v>
      </c>
      <c r="T9" s="13">
        <v>185078577025</v>
      </c>
      <c r="V9" s="10">
        <v>2016</v>
      </c>
      <c r="W9">
        <v>43.462273946360149</v>
      </c>
      <c r="X9" s="13">
        <v>137585142870</v>
      </c>
      <c r="Z9" s="10">
        <v>2016</v>
      </c>
      <c r="AA9">
        <v>43.462273946360149</v>
      </c>
      <c r="AB9" s="14">
        <v>461779636.11000001</v>
      </c>
      <c r="AD9" s="10">
        <v>2016</v>
      </c>
      <c r="AE9">
        <v>43.462273946360149</v>
      </c>
      <c r="AF9" s="15">
        <v>421757842.23203528</v>
      </c>
      <c r="AH9" s="10">
        <v>2016</v>
      </c>
      <c r="AI9">
        <v>43.462273946360149</v>
      </c>
      <c r="AJ9" s="14">
        <v>21207.400210000003</v>
      </c>
      <c r="AL9" s="10">
        <v>2016</v>
      </c>
      <c r="AM9">
        <v>43.462273946360149</v>
      </c>
      <c r="AN9" s="15">
        <v>399.66515432098754</v>
      </c>
    </row>
    <row r="10" spans="2:40" x14ac:dyDescent="0.25">
      <c r="B10" s="11">
        <v>41456</v>
      </c>
      <c r="C10">
        <v>107.6793333333333</v>
      </c>
      <c r="D10">
        <v>1223.5207589209999</v>
      </c>
      <c r="F10" s="11">
        <v>41456</v>
      </c>
      <c r="G10">
        <v>107.6793333333333</v>
      </c>
      <c r="H10">
        <v>458458.9</v>
      </c>
      <c r="J10" s="11">
        <v>41456</v>
      </c>
      <c r="K10">
        <v>107.6793333333333</v>
      </c>
      <c r="L10">
        <v>2.25156087</v>
      </c>
      <c r="N10" s="11">
        <v>41456</v>
      </c>
      <c r="O10">
        <v>107.6793333333333</v>
      </c>
      <c r="P10">
        <v>8.5</v>
      </c>
      <c r="R10" s="10">
        <v>2017</v>
      </c>
      <c r="S10">
        <v>54.194010342179148</v>
      </c>
      <c r="T10" s="13">
        <v>217514003387</v>
      </c>
      <c r="V10" s="10">
        <v>2017</v>
      </c>
      <c r="W10">
        <v>54.194010342179148</v>
      </c>
      <c r="X10" s="13">
        <v>150746983505</v>
      </c>
      <c r="Z10" s="10">
        <v>2017</v>
      </c>
      <c r="AA10">
        <v>54.194010342179148</v>
      </c>
      <c r="AB10" s="14">
        <v>467161178.70999998</v>
      </c>
      <c r="AD10" s="10">
        <v>2017</v>
      </c>
      <c r="AE10">
        <v>54.194010342179148</v>
      </c>
      <c r="AF10" s="15">
        <v>442424038.30393982</v>
      </c>
      <c r="AH10" s="10">
        <v>2017</v>
      </c>
      <c r="AI10">
        <v>54.194010342179148</v>
      </c>
      <c r="AJ10" s="14">
        <v>21499.061220000003</v>
      </c>
      <c r="AL10" s="10">
        <v>2017</v>
      </c>
      <c r="AM10">
        <v>54.194010342179148</v>
      </c>
      <c r="AN10" s="15">
        <v>380.92939373897713</v>
      </c>
    </row>
    <row r="11" spans="2:40" x14ac:dyDescent="0.25">
      <c r="B11" s="11">
        <v>41487</v>
      </c>
      <c r="C11">
        <v>110.46709677419354</v>
      </c>
      <c r="D11">
        <v>1221.56704715364</v>
      </c>
      <c r="F11" s="11">
        <v>41487</v>
      </c>
      <c r="G11">
        <v>110.46709677419354</v>
      </c>
      <c r="H11">
        <v>452862.2</v>
      </c>
      <c r="J11" s="11">
        <v>41487</v>
      </c>
      <c r="K11">
        <v>110.46709677419354</v>
      </c>
      <c r="L11">
        <v>2.3415954550000002</v>
      </c>
      <c r="N11" s="11">
        <v>41487</v>
      </c>
      <c r="O11">
        <v>110.46709677419354</v>
      </c>
      <c r="P11">
        <v>9</v>
      </c>
      <c r="R11" s="10">
        <v>2018</v>
      </c>
      <c r="S11">
        <v>71.127085076015177</v>
      </c>
      <c r="T11" s="13">
        <v>239309383120</v>
      </c>
      <c r="V11" s="10">
        <v>2018</v>
      </c>
      <c r="W11">
        <v>71.127085076015177</v>
      </c>
      <c r="X11" s="13">
        <v>181228217015</v>
      </c>
      <c r="Z11" s="10">
        <v>2018</v>
      </c>
      <c r="AA11">
        <v>71.127085076015177</v>
      </c>
      <c r="AB11" s="14">
        <v>474820110.13099992</v>
      </c>
      <c r="AD11" s="10">
        <v>2018</v>
      </c>
      <c r="AE11">
        <v>71.127085076015177</v>
      </c>
      <c r="AF11" s="15">
        <v>465691883.17983598</v>
      </c>
      <c r="AH11" s="10">
        <v>2018</v>
      </c>
      <c r="AI11">
        <v>71.127085076015177</v>
      </c>
      <c r="AJ11" s="14">
        <v>7037.6024500000003</v>
      </c>
      <c r="AL11" s="10">
        <v>2018</v>
      </c>
      <c r="AM11">
        <v>71.127085076015177</v>
      </c>
      <c r="AN11" s="15">
        <v>283.94361111111107</v>
      </c>
    </row>
    <row r="12" spans="2:40" x14ac:dyDescent="0.25">
      <c r="B12" s="11">
        <v>41518</v>
      </c>
      <c r="C12">
        <v>112.53133333333331</v>
      </c>
      <c r="D12">
        <v>1218.27615858427</v>
      </c>
      <c r="F12" s="11">
        <v>41518</v>
      </c>
      <c r="G12">
        <v>112.53133333333331</v>
      </c>
      <c r="H12">
        <v>438766.7</v>
      </c>
      <c r="J12" s="11">
        <v>41518</v>
      </c>
      <c r="K12">
        <v>112.53133333333331</v>
      </c>
      <c r="L12">
        <v>2.2698999999999998</v>
      </c>
      <c r="N12" s="11">
        <v>41518</v>
      </c>
      <c r="O12">
        <v>112.53133333333331</v>
      </c>
      <c r="P12">
        <v>9</v>
      </c>
      <c r="R12" s="10">
        <v>2019</v>
      </c>
      <c r="S12">
        <v>64.281641959489789</v>
      </c>
      <c r="T12" s="13">
        <v>223697600997</v>
      </c>
      <c r="V12" s="10">
        <v>2019</v>
      </c>
      <c r="W12">
        <v>64.281641959489789</v>
      </c>
      <c r="X12" s="13">
        <v>177340352115</v>
      </c>
      <c r="Z12" s="10">
        <v>2019</v>
      </c>
      <c r="AA12">
        <v>64.281641959489789</v>
      </c>
      <c r="AB12" s="14">
        <v>482000413.62100005</v>
      </c>
      <c r="AD12" s="10">
        <v>2019</v>
      </c>
      <c r="AE12">
        <v>64.281641959489789</v>
      </c>
      <c r="AF12" s="15">
        <v>473893524.65355229</v>
      </c>
      <c r="AH12" s="10">
        <v>2019</v>
      </c>
      <c r="AI12">
        <v>64.281641959489789</v>
      </c>
      <c r="AJ12" s="14">
        <v>0</v>
      </c>
      <c r="AL12" s="10" t="s">
        <v>9</v>
      </c>
      <c r="AM12">
        <v>731.77206686829288</v>
      </c>
      <c r="AN12" s="15">
        <v>2259.1056283068783</v>
      </c>
    </row>
    <row r="13" spans="2:40" x14ac:dyDescent="0.25">
      <c r="B13" s="11">
        <v>41548</v>
      </c>
      <c r="C13">
        <v>109.15612903225805</v>
      </c>
      <c r="D13">
        <v>1210.8899785425999</v>
      </c>
      <c r="F13" s="11">
        <v>41548</v>
      </c>
      <c r="G13">
        <v>109.15612903225805</v>
      </c>
      <c r="H13">
        <v>466166</v>
      </c>
      <c r="J13" s="11">
        <v>41548</v>
      </c>
      <c r="K13">
        <v>109.15612903225805</v>
      </c>
      <c r="L13">
        <v>2.1880565220000001</v>
      </c>
      <c r="N13" s="11">
        <v>41548</v>
      </c>
      <c r="O13">
        <v>109.15612903225805</v>
      </c>
      <c r="P13">
        <v>9.5</v>
      </c>
      <c r="R13" s="10">
        <v>2020</v>
      </c>
      <c r="S13">
        <v>41.761325239317003</v>
      </c>
      <c r="T13" s="13">
        <v>209244948124</v>
      </c>
      <c r="V13" s="10">
        <v>2020</v>
      </c>
      <c r="W13">
        <v>41.761325239317003</v>
      </c>
      <c r="X13" s="13">
        <v>158925426981</v>
      </c>
      <c r="Z13" s="10">
        <v>2020</v>
      </c>
      <c r="AA13">
        <v>41.761325239317003</v>
      </c>
      <c r="AB13" s="14">
        <v>473084136.71799999</v>
      </c>
      <c r="AD13" s="10">
        <v>2020</v>
      </c>
      <c r="AE13">
        <v>41.761325239317003</v>
      </c>
      <c r="AF13" s="15">
        <v>544936221.22726583</v>
      </c>
      <c r="AH13" s="10">
        <v>2020</v>
      </c>
      <c r="AI13">
        <v>41.761325239317003</v>
      </c>
      <c r="AJ13" s="14">
        <v>0</v>
      </c>
    </row>
    <row r="14" spans="2:40" x14ac:dyDescent="0.25">
      <c r="B14" s="11">
        <v>41579</v>
      </c>
      <c r="C14">
        <v>107.54965517241381</v>
      </c>
      <c r="D14">
        <v>1204.3872409276501</v>
      </c>
      <c r="F14" s="11">
        <v>41579</v>
      </c>
      <c r="G14">
        <v>107.54965517241381</v>
      </c>
      <c r="H14">
        <v>465693.8</v>
      </c>
      <c r="J14" s="11">
        <v>41579</v>
      </c>
      <c r="K14">
        <v>107.54965517241381</v>
      </c>
      <c r="L14">
        <v>2.2947099999999998</v>
      </c>
      <c r="N14" s="11">
        <v>41579</v>
      </c>
      <c r="O14">
        <v>107.54965517241381</v>
      </c>
      <c r="P14">
        <v>10</v>
      </c>
      <c r="R14" s="10">
        <v>2021</v>
      </c>
      <c r="S14">
        <v>70.675645923520946</v>
      </c>
      <c r="T14" s="13">
        <v>289500904431</v>
      </c>
      <c r="V14" s="10">
        <v>2021</v>
      </c>
      <c r="W14">
        <v>70.675645923520946</v>
      </c>
      <c r="X14" s="13">
        <v>225292675906</v>
      </c>
      <c r="Z14" s="10">
        <v>2021</v>
      </c>
      <c r="AA14">
        <v>70.675645923520946</v>
      </c>
      <c r="AB14" s="14">
        <v>500208608.45200002</v>
      </c>
      <c r="AD14" s="10">
        <v>2021</v>
      </c>
      <c r="AE14">
        <v>70.675645923520946</v>
      </c>
      <c r="AF14" s="15">
        <v>487874033.6166358</v>
      </c>
      <c r="AH14" s="10">
        <v>2021</v>
      </c>
      <c r="AI14">
        <v>70.675645923520946</v>
      </c>
      <c r="AJ14" s="14">
        <v>0</v>
      </c>
    </row>
    <row r="15" spans="2:40" x14ac:dyDescent="0.25">
      <c r="B15" s="11">
        <v>41609</v>
      </c>
      <c r="C15">
        <v>110.86689655172414</v>
      </c>
      <c r="D15">
        <v>1195.7760075884701</v>
      </c>
      <c r="F15" s="11">
        <v>41609</v>
      </c>
      <c r="G15">
        <v>110.86689655172414</v>
      </c>
      <c r="H15">
        <v>473552.5</v>
      </c>
      <c r="J15" s="11">
        <v>41609</v>
      </c>
      <c r="K15">
        <v>110.86689655172414</v>
      </c>
      <c r="L15">
        <v>2.3448619050000001</v>
      </c>
      <c r="N15" s="11">
        <v>41609</v>
      </c>
      <c r="O15">
        <v>110.86689655172414</v>
      </c>
      <c r="P15">
        <v>10</v>
      </c>
      <c r="R15" s="10">
        <v>2022</v>
      </c>
      <c r="S15">
        <v>100.78795173787567</v>
      </c>
      <c r="T15" s="13">
        <v>334428558577</v>
      </c>
      <c r="V15" s="10">
        <v>2022</v>
      </c>
      <c r="W15">
        <v>100.78795173787567</v>
      </c>
      <c r="X15" s="13">
        <v>272698244273</v>
      </c>
      <c r="Z15" s="10">
        <v>2022</v>
      </c>
      <c r="AA15">
        <v>100.78795173787567</v>
      </c>
      <c r="AB15" s="14">
        <v>508708094.27810001</v>
      </c>
      <c r="AD15" s="10">
        <v>2022</v>
      </c>
      <c r="AE15">
        <v>100.78795173787567</v>
      </c>
      <c r="AF15" s="15">
        <v>434872922.34667617</v>
      </c>
      <c r="AH15" s="10">
        <v>2022</v>
      </c>
      <c r="AI15">
        <v>100.78795173787567</v>
      </c>
      <c r="AJ15" s="14">
        <v>0</v>
      </c>
    </row>
    <row r="16" spans="2:40" x14ac:dyDescent="0.25">
      <c r="B16" s="10" t="s">
        <v>11</v>
      </c>
      <c r="C16">
        <v>1192.6264421049848</v>
      </c>
      <c r="D16">
        <v>14788.252346388161</v>
      </c>
      <c r="F16" s="10" t="s">
        <v>11</v>
      </c>
      <c r="G16">
        <v>1192.6264421049848</v>
      </c>
      <c r="H16">
        <v>5687309.0000000009</v>
      </c>
      <c r="J16" s="10" t="s">
        <v>11</v>
      </c>
      <c r="K16">
        <v>1192.6264421049848</v>
      </c>
      <c r="L16">
        <v>28.235365170000001</v>
      </c>
      <c r="N16" s="10" t="s">
        <v>11</v>
      </c>
      <c r="O16">
        <v>1192.6264421049848</v>
      </c>
      <c r="P16">
        <v>132.25</v>
      </c>
      <c r="R16" s="10" t="s">
        <v>9</v>
      </c>
      <c r="S16">
        <v>1009.2786317284963</v>
      </c>
      <c r="T16" s="13">
        <v>3056659327324</v>
      </c>
      <c r="V16" s="10" t="s">
        <v>9</v>
      </c>
      <c r="W16">
        <v>1009.2786317284963</v>
      </c>
      <c r="X16" s="13">
        <v>2575468416180</v>
      </c>
      <c r="Z16" s="10" t="s">
        <v>9</v>
      </c>
      <c r="AA16">
        <v>1009.2786317284963</v>
      </c>
      <c r="AB16" s="14">
        <v>6068251683.4301004</v>
      </c>
      <c r="AD16" s="10" t="s">
        <v>9</v>
      </c>
      <c r="AE16">
        <v>1009.2786317284963</v>
      </c>
      <c r="AF16" s="15">
        <v>5866821714.1201611</v>
      </c>
      <c r="AH16" s="10" t="s">
        <v>9</v>
      </c>
      <c r="AI16">
        <v>1009.2786317284963</v>
      </c>
      <c r="AJ16" s="14">
        <v>153884.63890000002</v>
      </c>
    </row>
    <row r="17" spans="2:16" x14ac:dyDescent="0.25">
      <c r="B17" s="11">
        <v>41640</v>
      </c>
      <c r="C17">
        <v>108.2596551724138</v>
      </c>
      <c r="D17">
        <v>1268.91345111037</v>
      </c>
      <c r="F17" s="11">
        <v>41640</v>
      </c>
      <c r="G17">
        <v>108.2596551724138</v>
      </c>
      <c r="H17">
        <v>455935</v>
      </c>
      <c r="J17" s="11">
        <v>41640</v>
      </c>
      <c r="K17">
        <v>108.2596551724138</v>
      </c>
      <c r="L17">
        <v>2.3816045450000001</v>
      </c>
      <c r="N17" s="11">
        <v>41640</v>
      </c>
      <c r="O17">
        <v>108.2596551724138</v>
      </c>
      <c r="P17">
        <v>10.5</v>
      </c>
    </row>
    <row r="18" spans="2:16" x14ac:dyDescent="0.25">
      <c r="B18" s="11">
        <v>41671</v>
      </c>
      <c r="C18">
        <v>108.84892857142857</v>
      </c>
      <c r="D18">
        <v>1260.84316539517</v>
      </c>
      <c r="F18" s="11">
        <v>41671</v>
      </c>
      <c r="G18">
        <v>108.84892857142857</v>
      </c>
      <c r="H18">
        <v>450358.8</v>
      </c>
      <c r="J18" s="11">
        <v>41671</v>
      </c>
      <c r="K18">
        <v>108.84892857142857</v>
      </c>
      <c r="L18">
        <v>2.3830900000000002</v>
      </c>
      <c r="N18" s="11">
        <v>41671</v>
      </c>
      <c r="O18">
        <v>108.84892857142857</v>
      </c>
      <c r="P18">
        <v>10.75</v>
      </c>
    </row>
    <row r="19" spans="2:16" x14ac:dyDescent="0.25">
      <c r="B19" s="11">
        <v>41699</v>
      </c>
      <c r="C19">
        <v>107.62161290322581</v>
      </c>
      <c r="D19">
        <v>1250.58769763278</v>
      </c>
      <c r="F19" s="11">
        <v>41699</v>
      </c>
      <c r="G19">
        <v>107.62161290322581</v>
      </c>
      <c r="H19">
        <v>462159.8</v>
      </c>
      <c r="J19" s="11">
        <v>41699</v>
      </c>
      <c r="K19">
        <v>107.62161290322581</v>
      </c>
      <c r="L19">
        <v>2.3254947370000001</v>
      </c>
      <c r="N19" s="11">
        <v>41699</v>
      </c>
      <c r="O19">
        <v>107.62161290322581</v>
      </c>
      <c r="P19">
        <v>10.75</v>
      </c>
    </row>
    <row r="20" spans="2:16" x14ac:dyDescent="0.25">
      <c r="B20" s="11">
        <v>41730</v>
      </c>
      <c r="C20">
        <v>107.51633333333329</v>
      </c>
      <c r="D20">
        <v>1240.90962705984</v>
      </c>
      <c r="F20" s="11">
        <v>41730</v>
      </c>
      <c r="G20">
        <v>107.51633333333329</v>
      </c>
      <c r="H20">
        <v>468767.5</v>
      </c>
      <c r="J20" s="11">
        <v>41730</v>
      </c>
      <c r="K20">
        <v>107.51633333333329</v>
      </c>
      <c r="L20">
        <v>2.231725</v>
      </c>
      <c r="N20" s="11">
        <v>41730</v>
      </c>
      <c r="O20">
        <v>107.51633333333329</v>
      </c>
      <c r="P20">
        <v>11</v>
      </c>
    </row>
    <row r="21" spans="2:16" x14ac:dyDescent="0.25">
      <c r="B21" s="11">
        <v>41760</v>
      </c>
      <c r="C21">
        <v>109.51935483870972</v>
      </c>
      <c r="D21">
        <v>1233.5094871308499</v>
      </c>
      <c r="F21" s="11">
        <v>41760</v>
      </c>
      <c r="G21">
        <v>109.51935483870972</v>
      </c>
      <c r="H21">
        <v>473347.1</v>
      </c>
      <c r="J21" s="11">
        <v>41760</v>
      </c>
      <c r="K21">
        <v>109.51935483870972</v>
      </c>
      <c r="L21">
        <v>2.220280952</v>
      </c>
      <c r="N21" s="11">
        <v>41760</v>
      </c>
      <c r="O21">
        <v>109.51935483870972</v>
      </c>
      <c r="P21">
        <v>11</v>
      </c>
    </row>
    <row r="22" spans="2:16" x14ac:dyDescent="0.25">
      <c r="B22" s="11">
        <v>41791</v>
      </c>
      <c r="C22">
        <v>111.55766666666668</v>
      </c>
      <c r="D22">
        <v>1230.30924238441</v>
      </c>
      <c r="F22" s="11">
        <v>41791</v>
      </c>
      <c r="G22">
        <v>111.55766666666668</v>
      </c>
      <c r="H22">
        <v>458516.5</v>
      </c>
      <c r="J22" s="11">
        <v>41791</v>
      </c>
      <c r="K22">
        <v>111.55766666666668</v>
      </c>
      <c r="L22">
        <v>2.2348599999999998</v>
      </c>
      <c r="N22" s="11">
        <v>41791</v>
      </c>
      <c r="O22">
        <v>111.55766666666668</v>
      </c>
      <c r="P22">
        <v>11</v>
      </c>
    </row>
    <row r="23" spans="2:16" x14ac:dyDescent="0.25">
      <c r="B23" s="11">
        <v>41821</v>
      </c>
      <c r="C23">
        <v>107.18709677419355</v>
      </c>
      <c r="D23">
        <v>1228.71232419594</v>
      </c>
      <c r="F23" s="11">
        <v>41821</v>
      </c>
      <c r="G23">
        <v>107.18709677419355</v>
      </c>
      <c r="H23">
        <v>481994</v>
      </c>
      <c r="J23" s="11">
        <v>41821</v>
      </c>
      <c r="K23">
        <v>107.18709677419355</v>
      </c>
      <c r="L23">
        <v>2.2240217389999999</v>
      </c>
      <c r="N23" s="11">
        <v>41821</v>
      </c>
      <c r="O23">
        <v>107.18709677419355</v>
      </c>
      <c r="P23">
        <v>11</v>
      </c>
    </row>
    <row r="24" spans="2:16" x14ac:dyDescent="0.25">
      <c r="B24" s="11">
        <v>41852</v>
      </c>
      <c r="C24">
        <v>102.25645161290323</v>
      </c>
      <c r="D24">
        <v>1226.5034166891201</v>
      </c>
      <c r="F24" s="11">
        <v>41852</v>
      </c>
      <c r="G24">
        <v>102.25645161290323</v>
      </c>
      <c r="H24">
        <v>477052.9</v>
      </c>
      <c r="J24" s="11">
        <v>41852</v>
      </c>
      <c r="K24">
        <v>102.25645161290323</v>
      </c>
      <c r="L24">
        <v>2.2674238099999999</v>
      </c>
      <c r="N24" s="11">
        <v>41852</v>
      </c>
      <c r="O24">
        <v>102.25645161290323</v>
      </c>
      <c r="P24">
        <v>11</v>
      </c>
    </row>
    <row r="25" spans="2:16" x14ac:dyDescent="0.25">
      <c r="B25" s="11">
        <v>41883</v>
      </c>
      <c r="C25">
        <v>97.630333333333354</v>
      </c>
      <c r="D25">
        <v>1220.52470204002</v>
      </c>
      <c r="F25" s="11">
        <v>41883</v>
      </c>
      <c r="G25">
        <v>97.630333333333354</v>
      </c>
      <c r="H25">
        <v>476520.6</v>
      </c>
      <c r="J25" s="11">
        <v>41883</v>
      </c>
      <c r="K25">
        <v>97.630333333333354</v>
      </c>
      <c r="L25">
        <v>2.3322545450000001</v>
      </c>
      <c r="N25" s="11">
        <v>41883</v>
      </c>
      <c r="O25">
        <v>97.630333333333354</v>
      </c>
      <c r="P25">
        <v>11</v>
      </c>
    </row>
    <row r="26" spans="2:16" x14ac:dyDescent="0.25">
      <c r="B26" s="11">
        <v>41913</v>
      </c>
      <c r="C26">
        <v>88.333870967741944</v>
      </c>
      <c r="D26">
        <v>1215.90456696508</v>
      </c>
      <c r="F26" s="11">
        <v>41913</v>
      </c>
      <c r="G26">
        <v>88.333870967741944</v>
      </c>
      <c r="H26">
        <v>493304.7</v>
      </c>
      <c r="J26" s="11">
        <v>41913</v>
      </c>
      <c r="K26">
        <v>88.333870967741944</v>
      </c>
      <c r="L26">
        <v>2.4476434779999998</v>
      </c>
      <c r="N26" s="11">
        <v>41913</v>
      </c>
      <c r="O26">
        <v>88.333870967741944</v>
      </c>
      <c r="P26">
        <v>11.25</v>
      </c>
    </row>
    <row r="27" spans="2:16" x14ac:dyDescent="0.25">
      <c r="B27" s="11">
        <v>41944</v>
      </c>
      <c r="C27">
        <v>80.514137931034497</v>
      </c>
      <c r="D27">
        <v>1209.4936623256201</v>
      </c>
      <c r="F27" s="11">
        <v>41944</v>
      </c>
      <c r="G27">
        <v>80.514137931034497</v>
      </c>
      <c r="H27">
        <v>489484.4</v>
      </c>
      <c r="J27" s="11">
        <v>41944</v>
      </c>
      <c r="K27">
        <v>80.514137931034497</v>
      </c>
      <c r="L27">
        <v>2.5482300000000002</v>
      </c>
      <c r="N27" s="11">
        <v>41944</v>
      </c>
      <c r="O27">
        <v>80.514137931034497</v>
      </c>
      <c r="P27">
        <v>11.25</v>
      </c>
    </row>
    <row r="28" spans="2:16" x14ac:dyDescent="0.25">
      <c r="B28" s="11">
        <v>41974</v>
      </c>
      <c r="C28">
        <v>63.381000000000007</v>
      </c>
      <c r="D28">
        <v>1202.0410034589599</v>
      </c>
      <c r="F28" s="11">
        <v>41974</v>
      </c>
      <c r="G28">
        <v>63.381000000000007</v>
      </c>
      <c r="H28">
        <v>499867.7</v>
      </c>
      <c r="J28" s="11">
        <v>41974</v>
      </c>
      <c r="K28">
        <v>63.381000000000007</v>
      </c>
      <c r="L28">
        <v>2.6387363640000001</v>
      </c>
      <c r="N28" s="11">
        <v>41974</v>
      </c>
      <c r="O28">
        <v>63.381000000000007</v>
      </c>
      <c r="P28">
        <v>11.75</v>
      </c>
    </row>
    <row r="29" spans="2:16" x14ac:dyDescent="0.25">
      <c r="B29" s="10" t="s">
        <v>12</v>
      </c>
      <c r="C29">
        <v>630.98279416282651</v>
      </c>
      <c r="D29">
        <v>14728.13950521731</v>
      </c>
      <c r="F29" s="10" t="s">
        <v>12</v>
      </c>
      <c r="G29">
        <v>630.98279416282651</v>
      </c>
      <c r="H29">
        <v>5936677.6000000006</v>
      </c>
      <c r="J29" s="10" t="s">
        <v>12</v>
      </c>
      <c r="K29">
        <v>630.98279416282651</v>
      </c>
      <c r="L29">
        <v>39.970929057999989</v>
      </c>
      <c r="N29" s="10" t="s">
        <v>12</v>
      </c>
      <c r="O29">
        <v>630.98279416282651</v>
      </c>
      <c r="P29">
        <v>163</v>
      </c>
    </row>
    <row r="30" spans="2:16" x14ac:dyDescent="0.25">
      <c r="B30" s="11">
        <v>42005</v>
      </c>
      <c r="C30">
        <v>48.973870967741924</v>
      </c>
      <c r="D30">
        <v>1289.2203688109701</v>
      </c>
      <c r="F30" s="11">
        <v>42005</v>
      </c>
      <c r="G30">
        <v>48.973870967741924</v>
      </c>
      <c r="H30">
        <v>472913.9</v>
      </c>
      <c r="J30" s="11">
        <v>42005</v>
      </c>
      <c r="K30">
        <v>48.973870967741924</v>
      </c>
      <c r="L30">
        <v>2.6336190479999999</v>
      </c>
      <c r="N30" s="11">
        <v>42005</v>
      </c>
      <c r="O30">
        <v>48.973870967741924</v>
      </c>
      <c r="P30">
        <v>12.25</v>
      </c>
    </row>
    <row r="31" spans="2:16" x14ac:dyDescent="0.25">
      <c r="B31" s="11">
        <v>42036</v>
      </c>
      <c r="C31">
        <v>56.481428571428573</v>
      </c>
      <c r="D31">
        <v>1274.4341067507801</v>
      </c>
      <c r="F31" s="11">
        <v>42036</v>
      </c>
      <c r="G31">
        <v>56.481428571428573</v>
      </c>
      <c r="H31">
        <v>460156.7</v>
      </c>
      <c r="J31" s="11">
        <v>42036</v>
      </c>
      <c r="K31">
        <v>56.481428571428573</v>
      </c>
      <c r="L31">
        <v>2.8158388890000001</v>
      </c>
      <c r="N31" s="11">
        <v>42036</v>
      </c>
      <c r="O31">
        <v>56.481428571428573</v>
      </c>
      <c r="P31">
        <v>12.25</v>
      </c>
    </row>
    <row r="32" spans="2:16" x14ac:dyDescent="0.25">
      <c r="B32" s="11">
        <v>42064</v>
      </c>
      <c r="C32">
        <v>56.588064516129045</v>
      </c>
      <c r="D32">
        <v>1255.47873198104</v>
      </c>
      <c r="F32" s="11">
        <v>42064</v>
      </c>
      <c r="G32">
        <v>56.588064516129045</v>
      </c>
      <c r="H32">
        <v>501752.2</v>
      </c>
      <c r="J32" s="11">
        <v>42064</v>
      </c>
      <c r="K32">
        <v>56.588064516129045</v>
      </c>
      <c r="L32">
        <v>3.138863636</v>
      </c>
      <c r="N32" s="11">
        <v>42064</v>
      </c>
      <c r="O32">
        <v>56.588064516129045</v>
      </c>
      <c r="P32">
        <v>12.75</v>
      </c>
    </row>
    <row r="33" spans="2:16" x14ac:dyDescent="0.25">
      <c r="B33" s="11">
        <v>42095</v>
      </c>
      <c r="C33">
        <v>58.470000000000013</v>
      </c>
      <c r="D33">
        <v>1246.62851548919</v>
      </c>
      <c r="F33" s="11">
        <v>42095</v>
      </c>
      <c r="G33">
        <v>58.470000000000013</v>
      </c>
      <c r="H33">
        <v>486614.6</v>
      </c>
      <c r="J33" s="11">
        <v>42095</v>
      </c>
      <c r="K33">
        <v>58.470000000000013</v>
      </c>
      <c r="L33">
        <v>3.0425949999999999</v>
      </c>
      <c r="N33" s="11">
        <v>42095</v>
      </c>
      <c r="O33">
        <v>58.470000000000013</v>
      </c>
      <c r="P33">
        <v>13.25</v>
      </c>
    </row>
    <row r="34" spans="2:16" x14ac:dyDescent="0.25">
      <c r="B34" s="11">
        <v>42125</v>
      </c>
      <c r="C34">
        <v>64.155806451612904</v>
      </c>
      <c r="D34">
        <v>1234.4060860131799</v>
      </c>
      <c r="F34" s="11">
        <v>42125</v>
      </c>
      <c r="G34">
        <v>64.155806451612904</v>
      </c>
      <c r="H34">
        <v>483239.7</v>
      </c>
      <c r="J34" s="11">
        <v>42125</v>
      </c>
      <c r="K34">
        <v>64.155806451612904</v>
      </c>
      <c r="L34">
        <v>3.0610750000000002</v>
      </c>
      <c r="N34" s="11">
        <v>42125</v>
      </c>
      <c r="O34">
        <v>64.155806451612904</v>
      </c>
      <c r="P34">
        <v>13.25</v>
      </c>
    </row>
    <row r="35" spans="2:16" x14ac:dyDescent="0.25">
      <c r="B35" s="11">
        <v>42156</v>
      </c>
      <c r="C35">
        <v>61.733333333333327</v>
      </c>
      <c r="D35">
        <v>1224.9760864483901</v>
      </c>
      <c r="F35" s="11">
        <v>42156</v>
      </c>
      <c r="G35">
        <v>61.733333333333327</v>
      </c>
      <c r="H35">
        <v>486647.5</v>
      </c>
      <c r="J35" s="11">
        <v>42156</v>
      </c>
      <c r="K35">
        <v>61.733333333333327</v>
      </c>
      <c r="L35">
        <v>3.11112381</v>
      </c>
      <c r="N35" s="11">
        <v>42156</v>
      </c>
      <c r="O35">
        <v>61.733333333333327</v>
      </c>
      <c r="P35">
        <v>13.75</v>
      </c>
    </row>
    <row r="36" spans="2:16" x14ac:dyDescent="0.25">
      <c r="B36" s="11">
        <v>42186</v>
      </c>
      <c r="C36">
        <v>57.301290322580655</v>
      </c>
      <c r="D36">
        <v>1217.9111854968601</v>
      </c>
      <c r="F36" s="11">
        <v>42186</v>
      </c>
      <c r="G36">
        <v>57.301290322580655</v>
      </c>
      <c r="H36">
        <v>502275.2</v>
      </c>
      <c r="J36" s="11">
        <v>42186</v>
      </c>
      <c r="K36">
        <v>57.301290322580655</v>
      </c>
      <c r="L36">
        <v>3.2225086959999998</v>
      </c>
      <c r="N36" s="11">
        <v>42186</v>
      </c>
      <c r="O36">
        <v>57.301290322580655</v>
      </c>
      <c r="P36">
        <v>14.25</v>
      </c>
    </row>
    <row r="37" spans="2:16" x14ac:dyDescent="0.25">
      <c r="B37" s="11">
        <v>42217</v>
      </c>
      <c r="C37">
        <v>47.796129032258051</v>
      </c>
      <c r="D37">
        <v>1214.8734386005599</v>
      </c>
      <c r="F37" s="11">
        <v>42217</v>
      </c>
      <c r="G37">
        <v>47.796129032258051</v>
      </c>
      <c r="H37">
        <v>492505.7</v>
      </c>
      <c r="J37" s="11">
        <v>42217</v>
      </c>
      <c r="K37">
        <v>47.796129032258051</v>
      </c>
      <c r="L37">
        <v>3.5136952379999999</v>
      </c>
      <c r="N37" s="11">
        <v>42217</v>
      </c>
      <c r="O37">
        <v>47.796129032258051</v>
      </c>
      <c r="P37">
        <v>14.25</v>
      </c>
    </row>
    <row r="38" spans="2:16" x14ac:dyDescent="0.25">
      <c r="B38" s="11">
        <v>42248</v>
      </c>
      <c r="C38">
        <v>47.907333333333334</v>
      </c>
      <c r="D38">
        <v>1208.7091394558699</v>
      </c>
      <c r="F38" s="11">
        <v>42248</v>
      </c>
      <c r="G38">
        <v>47.907333333333334</v>
      </c>
      <c r="H38">
        <v>496004.7</v>
      </c>
      <c r="J38" s="11">
        <v>42248</v>
      </c>
      <c r="K38">
        <v>47.907333333333334</v>
      </c>
      <c r="L38">
        <v>3.9058095239999999</v>
      </c>
      <c r="N38" s="11">
        <v>42248</v>
      </c>
      <c r="O38">
        <v>47.907333333333334</v>
      </c>
      <c r="P38">
        <v>14.25</v>
      </c>
    </row>
    <row r="39" spans="2:16" x14ac:dyDescent="0.25">
      <c r="B39" s="11">
        <v>42278</v>
      </c>
      <c r="C39">
        <v>48.35709677419355</v>
      </c>
      <c r="D39">
        <v>1199.47349888643</v>
      </c>
      <c r="F39" s="11">
        <v>42278</v>
      </c>
      <c r="G39">
        <v>48.35709677419355</v>
      </c>
      <c r="H39">
        <v>518828.9</v>
      </c>
      <c r="J39" s="11">
        <v>42278</v>
      </c>
      <c r="K39">
        <v>48.35709677419355</v>
      </c>
      <c r="L39">
        <v>3.8795047619999998</v>
      </c>
      <c r="N39" s="11">
        <v>42278</v>
      </c>
      <c r="O39">
        <v>48.35709677419355</v>
      </c>
      <c r="P39">
        <v>14.25</v>
      </c>
    </row>
    <row r="40" spans="2:16" x14ac:dyDescent="0.25">
      <c r="B40" s="11">
        <v>42309</v>
      </c>
      <c r="C40">
        <v>44.71166666666668</v>
      </c>
      <c r="D40">
        <v>1186.30497997562</v>
      </c>
      <c r="F40" s="11">
        <v>42309</v>
      </c>
      <c r="G40">
        <v>44.71166666666668</v>
      </c>
      <c r="H40">
        <v>513819.8</v>
      </c>
      <c r="J40" s="11">
        <v>42309</v>
      </c>
      <c r="K40">
        <v>44.71166666666668</v>
      </c>
      <c r="L40">
        <v>3.7757999999999998</v>
      </c>
      <c r="N40" s="11">
        <v>42309</v>
      </c>
      <c r="O40">
        <v>44.71166666666668</v>
      </c>
      <c r="P40">
        <v>14.25</v>
      </c>
    </row>
    <row r="41" spans="2:16" x14ac:dyDescent="0.25">
      <c r="B41" s="11">
        <v>42339</v>
      </c>
      <c r="C41">
        <v>38.506774193548381</v>
      </c>
      <c r="D41">
        <v>1175.7233673084199</v>
      </c>
      <c r="F41" s="11">
        <v>42339</v>
      </c>
      <c r="G41">
        <v>38.506774193548381</v>
      </c>
      <c r="H41">
        <v>521918.7</v>
      </c>
      <c r="J41" s="11">
        <v>42339</v>
      </c>
      <c r="K41">
        <v>38.506774193548381</v>
      </c>
      <c r="L41">
        <v>3.8704954549999999</v>
      </c>
      <c r="N41" s="11">
        <v>42339</v>
      </c>
      <c r="O41">
        <v>38.506774193548381</v>
      </c>
      <c r="P41">
        <v>14.25</v>
      </c>
    </row>
    <row r="42" spans="2:16" x14ac:dyDescent="0.25">
      <c r="B42" s="10" t="s">
        <v>13</v>
      </c>
      <c r="C42">
        <v>521.54728735632182</v>
      </c>
      <c r="D42">
        <v>15038.404308571291</v>
      </c>
      <c r="F42" s="10" t="s">
        <v>13</v>
      </c>
      <c r="G42">
        <v>521.54728735632182</v>
      </c>
      <c r="H42">
        <v>6266225.5999999996</v>
      </c>
      <c r="J42" s="10" t="s">
        <v>13</v>
      </c>
      <c r="K42">
        <v>521.54728735632182</v>
      </c>
      <c r="L42">
        <v>41.873749525818184</v>
      </c>
      <c r="N42" s="10" t="s">
        <v>13</v>
      </c>
      <c r="O42">
        <v>521.54728735632182</v>
      </c>
      <c r="P42">
        <v>170</v>
      </c>
    </row>
    <row r="43" spans="2:16" x14ac:dyDescent="0.25">
      <c r="B43" s="11">
        <v>42370</v>
      </c>
      <c r="C43">
        <v>31.384193548387099</v>
      </c>
      <c r="D43">
        <v>1293.4592785422101</v>
      </c>
      <c r="F43" s="11">
        <v>42370</v>
      </c>
      <c r="G43">
        <v>31.384193548387099</v>
      </c>
      <c r="H43">
        <v>490284</v>
      </c>
      <c r="J43" s="11">
        <v>42370</v>
      </c>
      <c r="K43">
        <v>31.384193548387099</v>
      </c>
      <c r="L43">
        <v>4.0517149999999997</v>
      </c>
      <c r="N43" s="11">
        <v>42370</v>
      </c>
      <c r="O43">
        <v>31.384193548387099</v>
      </c>
      <c r="P43">
        <v>14.25</v>
      </c>
    </row>
    <row r="44" spans="2:16" x14ac:dyDescent="0.25">
      <c r="B44" s="11">
        <v>42401</v>
      </c>
      <c r="C44">
        <v>32.038620689655176</v>
      </c>
      <c r="D44">
        <v>1281.2882990032499</v>
      </c>
      <c r="F44" s="11">
        <v>42401</v>
      </c>
      <c r="G44">
        <v>32.038620689655176</v>
      </c>
      <c r="H44">
        <v>491011.7</v>
      </c>
      <c r="J44" s="11">
        <v>42401</v>
      </c>
      <c r="K44">
        <v>32.038620689655176</v>
      </c>
      <c r="L44">
        <v>3.973115789</v>
      </c>
      <c r="N44" s="11">
        <v>42401</v>
      </c>
      <c r="O44">
        <v>32.038620689655176</v>
      </c>
      <c r="P44">
        <v>14.25</v>
      </c>
    </row>
    <row r="45" spans="2:16" x14ac:dyDescent="0.25">
      <c r="B45" s="11">
        <v>42430</v>
      </c>
      <c r="C45">
        <v>38.218387096774201</v>
      </c>
      <c r="D45">
        <v>1275.6731833271899</v>
      </c>
      <c r="F45" s="11">
        <v>42430</v>
      </c>
      <c r="G45">
        <v>38.218387096774201</v>
      </c>
      <c r="H45">
        <v>516985.9</v>
      </c>
      <c r="J45" s="11">
        <v>42430</v>
      </c>
      <c r="K45">
        <v>38.218387096774201</v>
      </c>
      <c r="L45">
        <v>3.7033090909999999</v>
      </c>
      <c r="N45" s="11">
        <v>42430</v>
      </c>
      <c r="O45">
        <v>38.218387096774201</v>
      </c>
      <c r="P45">
        <v>14.25</v>
      </c>
    </row>
    <row r="46" spans="2:16" x14ac:dyDescent="0.25">
      <c r="B46" s="11">
        <v>42461</v>
      </c>
      <c r="C46">
        <v>40.789666666666676</v>
      </c>
      <c r="D46">
        <v>1267.56256390713</v>
      </c>
      <c r="F46" s="11">
        <v>42461</v>
      </c>
      <c r="G46">
        <v>40.789666666666676</v>
      </c>
      <c r="H46">
        <v>508058.7</v>
      </c>
      <c r="J46" s="11">
        <v>42461</v>
      </c>
      <c r="K46">
        <v>40.789666666666676</v>
      </c>
      <c r="L46">
        <v>3.5652400000000002</v>
      </c>
      <c r="N46" s="11">
        <v>42461</v>
      </c>
      <c r="O46">
        <v>40.789666666666676</v>
      </c>
      <c r="P46">
        <v>14.25</v>
      </c>
    </row>
    <row r="47" spans="2:16" x14ac:dyDescent="0.25">
      <c r="B47" s="11">
        <v>42491</v>
      </c>
      <c r="C47">
        <v>46.566774193548376</v>
      </c>
      <c r="D47">
        <v>1255.2606234339401</v>
      </c>
      <c r="F47" s="11">
        <v>42491</v>
      </c>
      <c r="G47">
        <v>46.566774193548376</v>
      </c>
      <c r="H47">
        <v>513267.5</v>
      </c>
      <c r="J47" s="11">
        <v>42491</v>
      </c>
      <c r="K47">
        <v>46.566774193548376</v>
      </c>
      <c r="L47">
        <v>3.5386857140000001</v>
      </c>
      <c r="N47" s="11">
        <v>42491</v>
      </c>
      <c r="O47">
        <v>46.566774193548376</v>
      </c>
      <c r="P47">
        <v>14.25</v>
      </c>
    </row>
    <row r="48" spans="2:16" x14ac:dyDescent="0.25">
      <c r="B48" s="11">
        <v>42522</v>
      </c>
      <c r="C48">
        <v>48.513333333333328</v>
      </c>
      <c r="D48">
        <v>1249.38851416537</v>
      </c>
      <c r="F48" s="11">
        <v>42522</v>
      </c>
      <c r="G48">
        <v>48.513333333333328</v>
      </c>
      <c r="H48">
        <v>536459.30000000005</v>
      </c>
      <c r="J48" s="11">
        <v>42522</v>
      </c>
      <c r="K48">
        <v>48.513333333333328</v>
      </c>
      <c r="L48">
        <v>3.423877273</v>
      </c>
      <c r="N48" s="11">
        <v>42522</v>
      </c>
      <c r="O48">
        <v>48.513333333333328</v>
      </c>
      <c r="P48">
        <v>14.25</v>
      </c>
    </row>
    <row r="49" spans="2:16" x14ac:dyDescent="0.25">
      <c r="B49" s="11">
        <v>42552</v>
      </c>
      <c r="C49">
        <v>45.372903225806461</v>
      </c>
      <c r="D49">
        <v>1241.4430584223301</v>
      </c>
      <c r="F49" s="11">
        <v>42552</v>
      </c>
      <c r="G49">
        <v>45.372903225806461</v>
      </c>
      <c r="H49">
        <v>532947.80000000005</v>
      </c>
      <c r="J49" s="11">
        <v>42552</v>
      </c>
      <c r="K49">
        <v>45.372903225806461</v>
      </c>
      <c r="L49">
        <v>3.2747105259999998</v>
      </c>
      <c r="N49" s="11">
        <v>42552</v>
      </c>
      <c r="O49">
        <v>45.372903225806461</v>
      </c>
      <c r="P49">
        <v>14.25</v>
      </c>
    </row>
    <row r="50" spans="2:16" x14ac:dyDescent="0.25">
      <c r="B50" s="11">
        <v>42583</v>
      </c>
      <c r="C50">
        <v>45.31</v>
      </c>
      <c r="D50">
        <v>1237.6062397826799</v>
      </c>
      <c r="F50" s="11">
        <v>42583</v>
      </c>
      <c r="G50">
        <v>45.31</v>
      </c>
      <c r="H50">
        <v>534761.80000000005</v>
      </c>
      <c r="J50" s="11">
        <v>42583</v>
      </c>
      <c r="K50">
        <v>45.31</v>
      </c>
      <c r="L50">
        <v>3.209056522</v>
      </c>
      <c r="N50" s="11">
        <v>42583</v>
      </c>
      <c r="O50">
        <v>45.31</v>
      </c>
      <c r="P50">
        <v>14.25</v>
      </c>
    </row>
    <row r="51" spans="2:16" x14ac:dyDescent="0.25">
      <c r="B51" s="11">
        <v>42614</v>
      </c>
      <c r="C51">
        <v>46.540666666666681</v>
      </c>
      <c r="D51">
        <v>1236.6180758017499</v>
      </c>
      <c r="F51" s="11">
        <v>42614</v>
      </c>
      <c r="G51">
        <v>46.540666666666681</v>
      </c>
      <c r="H51">
        <v>509975</v>
      </c>
      <c r="J51" s="11">
        <v>42614</v>
      </c>
      <c r="K51">
        <v>46.540666666666681</v>
      </c>
      <c r="L51">
        <v>3.2557714290000002</v>
      </c>
      <c r="N51" s="11">
        <v>42614</v>
      </c>
      <c r="O51">
        <v>46.540666666666681</v>
      </c>
      <c r="P51">
        <v>14.25</v>
      </c>
    </row>
    <row r="52" spans="2:16" x14ac:dyDescent="0.25">
      <c r="B52" s="11">
        <v>42644</v>
      </c>
      <c r="C52">
        <v>49.485161290322573</v>
      </c>
      <c r="D52">
        <v>1234.5187631074</v>
      </c>
      <c r="F52" s="11">
        <v>42644</v>
      </c>
      <c r="G52">
        <v>49.485161290322573</v>
      </c>
      <c r="H52">
        <v>525162.69999999995</v>
      </c>
      <c r="J52" s="11">
        <v>42644</v>
      </c>
      <c r="K52">
        <v>49.485161290322573</v>
      </c>
      <c r="L52">
        <v>3.1852</v>
      </c>
      <c r="N52" s="11">
        <v>42644</v>
      </c>
      <c r="O52">
        <v>49.485161290322573</v>
      </c>
      <c r="P52">
        <v>14</v>
      </c>
    </row>
    <row r="53" spans="2:16" x14ac:dyDescent="0.25">
      <c r="B53" s="11">
        <v>42675</v>
      </c>
      <c r="C53">
        <v>44.764999999999993</v>
      </c>
      <c r="D53">
        <v>1233.6555280135101</v>
      </c>
      <c r="F53" s="11">
        <v>42675</v>
      </c>
      <c r="G53">
        <v>44.764999999999993</v>
      </c>
      <c r="H53">
        <v>541530.69999999995</v>
      </c>
      <c r="J53" s="11">
        <v>42675</v>
      </c>
      <c r="K53">
        <v>44.764999999999993</v>
      </c>
      <c r="L53">
        <v>3.3414000000000001</v>
      </c>
      <c r="N53" s="11">
        <v>42675</v>
      </c>
      <c r="O53">
        <v>44.764999999999993</v>
      </c>
      <c r="P53">
        <v>14</v>
      </c>
    </row>
    <row r="54" spans="2:16" x14ac:dyDescent="0.25">
      <c r="B54" s="11">
        <v>42705</v>
      </c>
      <c r="C54">
        <v>52.562580645161283</v>
      </c>
      <c r="D54">
        <v>1231.93018106453</v>
      </c>
      <c r="F54" s="11">
        <v>42705</v>
      </c>
      <c r="G54">
        <v>52.562580645161283</v>
      </c>
      <c r="H54">
        <v>565780.5</v>
      </c>
      <c r="J54" s="11">
        <v>42705</v>
      </c>
      <c r="K54">
        <v>52.562580645161283</v>
      </c>
      <c r="L54">
        <v>3.3516681818181802</v>
      </c>
      <c r="N54" s="11">
        <v>42705</v>
      </c>
      <c r="O54">
        <v>52.562580645161283</v>
      </c>
      <c r="P54">
        <v>13.75</v>
      </c>
    </row>
    <row r="55" spans="2:16" x14ac:dyDescent="0.25">
      <c r="B55" s="10" t="s">
        <v>14</v>
      </c>
      <c r="C55">
        <v>650.32812410614974</v>
      </c>
      <c r="D55">
        <v>15546.989417852692</v>
      </c>
      <c r="F55" s="10" t="s">
        <v>14</v>
      </c>
      <c r="G55">
        <v>650.32812410614974</v>
      </c>
      <c r="H55">
        <v>6562226.4000000004</v>
      </c>
      <c r="J55" s="10" t="s">
        <v>14</v>
      </c>
      <c r="K55">
        <v>650.32812410614974</v>
      </c>
      <c r="L55">
        <v>38.296673355605762</v>
      </c>
      <c r="N55" s="10" t="s">
        <v>14</v>
      </c>
      <c r="O55">
        <v>650.32812410614974</v>
      </c>
      <c r="P55">
        <v>119</v>
      </c>
    </row>
    <row r="56" spans="2:16" x14ac:dyDescent="0.25">
      <c r="B56" s="11">
        <v>42736</v>
      </c>
      <c r="C56">
        <v>54.52129032258064</v>
      </c>
      <c r="D56">
        <v>1306.23978893607</v>
      </c>
      <c r="F56" s="11">
        <v>42736</v>
      </c>
      <c r="G56">
        <v>54.52129032258064</v>
      </c>
      <c r="H56">
        <v>526564.69999999995</v>
      </c>
      <c r="J56" s="11">
        <v>42736</v>
      </c>
      <c r="K56">
        <v>54.52129032258064</v>
      </c>
      <c r="L56">
        <v>3.1959863636363601</v>
      </c>
      <c r="N56" s="11">
        <v>42736</v>
      </c>
      <c r="O56">
        <v>54.52129032258064</v>
      </c>
      <c r="P56">
        <v>13</v>
      </c>
    </row>
    <row r="57" spans="2:16" x14ac:dyDescent="0.25">
      <c r="B57" s="11">
        <v>42767</v>
      </c>
      <c r="C57">
        <v>54.902857142857151</v>
      </c>
      <c r="D57">
        <v>1303.11170940033</v>
      </c>
      <c r="F57" s="11">
        <v>42767</v>
      </c>
      <c r="G57">
        <v>54.902857142857151</v>
      </c>
      <c r="H57">
        <v>514120.5</v>
      </c>
      <c r="J57" s="11">
        <v>42767</v>
      </c>
      <c r="K57">
        <v>54.902857142857151</v>
      </c>
      <c r="L57">
        <v>3.1035888888888898</v>
      </c>
      <c r="N57" s="11">
        <v>42767</v>
      </c>
      <c r="O57">
        <v>54.902857142857151</v>
      </c>
      <c r="P57">
        <v>12.25</v>
      </c>
    </row>
    <row r="58" spans="2:16" x14ac:dyDescent="0.25">
      <c r="B58" s="11">
        <v>42795</v>
      </c>
      <c r="C58">
        <v>51.638709677419357</v>
      </c>
      <c r="D58">
        <v>1298.95375358763</v>
      </c>
      <c r="F58" s="11">
        <v>42795</v>
      </c>
      <c r="G58">
        <v>51.638709677419357</v>
      </c>
      <c r="H58">
        <v>544312.9</v>
      </c>
      <c r="J58" s="11">
        <v>42795</v>
      </c>
      <c r="K58">
        <v>51.638709677419357</v>
      </c>
      <c r="L58">
        <v>3.1273304347826101</v>
      </c>
      <c r="N58" s="11">
        <v>42795</v>
      </c>
      <c r="O58">
        <v>51.638709677419357</v>
      </c>
      <c r="P58">
        <v>12.25</v>
      </c>
    </row>
    <row r="59" spans="2:16" x14ac:dyDescent="0.25">
      <c r="B59" s="11">
        <v>42826</v>
      </c>
      <c r="C59">
        <v>52.374137931034468</v>
      </c>
      <c r="D59">
        <v>1297.91580802467</v>
      </c>
      <c r="F59" s="11">
        <v>42826</v>
      </c>
      <c r="G59">
        <v>52.374137931034468</v>
      </c>
      <c r="H59">
        <v>525238.1</v>
      </c>
      <c r="J59" s="11">
        <v>42826</v>
      </c>
      <c r="K59">
        <v>52.374137931034468</v>
      </c>
      <c r="L59">
        <v>3.13557222222222</v>
      </c>
      <c r="N59" s="11">
        <v>42826</v>
      </c>
      <c r="O59">
        <v>52.374137931034468</v>
      </c>
      <c r="P59">
        <v>11.25</v>
      </c>
    </row>
    <row r="60" spans="2:16" x14ac:dyDescent="0.25">
      <c r="B60" s="11">
        <v>42856</v>
      </c>
      <c r="C60">
        <v>50.412580645161285</v>
      </c>
      <c r="D60">
        <v>1293.2590549814099</v>
      </c>
      <c r="F60" s="11">
        <v>42856</v>
      </c>
      <c r="G60">
        <v>50.412580645161285</v>
      </c>
      <c r="H60">
        <v>548887.69999999995</v>
      </c>
      <c r="J60" s="11">
        <v>42856</v>
      </c>
      <c r="K60">
        <v>50.412580645161285</v>
      </c>
      <c r="L60">
        <v>3.20870454545455</v>
      </c>
      <c r="N60" s="11">
        <v>42856</v>
      </c>
      <c r="O60">
        <v>50.412580645161285</v>
      </c>
      <c r="P60">
        <v>11.25</v>
      </c>
    </row>
    <row r="61" spans="2:16" x14ac:dyDescent="0.25">
      <c r="B61" s="11">
        <v>42887</v>
      </c>
      <c r="C61">
        <v>46.557000000000009</v>
      </c>
      <c r="D61">
        <v>1297.1494706082501</v>
      </c>
      <c r="F61" s="11">
        <v>42887</v>
      </c>
      <c r="G61">
        <v>46.557000000000009</v>
      </c>
      <c r="H61">
        <v>556787.6</v>
      </c>
      <c r="J61" s="11">
        <v>42887</v>
      </c>
      <c r="K61">
        <v>46.557000000000009</v>
      </c>
      <c r="L61">
        <v>3.29476666666667</v>
      </c>
      <c r="N61" s="11">
        <v>42887</v>
      </c>
      <c r="O61">
        <v>46.557000000000009</v>
      </c>
      <c r="P61">
        <v>10.25</v>
      </c>
    </row>
    <row r="62" spans="2:16" x14ac:dyDescent="0.25">
      <c r="B62" s="11">
        <v>42917</v>
      </c>
      <c r="C62">
        <v>48.266451612903225</v>
      </c>
      <c r="D62">
        <v>1294.94901883995</v>
      </c>
      <c r="F62" s="11">
        <v>42917</v>
      </c>
      <c r="G62">
        <v>48.266451612903225</v>
      </c>
      <c r="H62">
        <v>557458.19999999995</v>
      </c>
      <c r="J62" s="11">
        <v>42917</v>
      </c>
      <c r="K62">
        <v>48.266451612903225</v>
      </c>
      <c r="L62">
        <v>3.2055380952380998</v>
      </c>
      <c r="N62" s="11">
        <v>42917</v>
      </c>
      <c r="O62">
        <v>48.266451612903225</v>
      </c>
      <c r="P62">
        <v>9.25</v>
      </c>
    </row>
    <row r="63" spans="2:16" x14ac:dyDescent="0.25">
      <c r="B63" s="11">
        <v>42948</v>
      </c>
      <c r="C63">
        <v>51.609354838709685</v>
      </c>
      <c r="D63">
        <v>1295.3372480907601</v>
      </c>
      <c r="F63" s="11">
        <v>42948</v>
      </c>
      <c r="G63">
        <v>51.609354838709685</v>
      </c>
      <c r="H63">
        <v>555578.69999999995</v>
      </c>
      <c r="J63" s="11">
        <v>42948</v>
      </c>
      <c r="K63">
        <v>51.609354838709685</v>
      </c>
      <c r="L63">
        <v>3.1503130434782598</v>
      </c>
      <c r="N63" s="11">
        <v>42948</v>
      </c>
      <c r="O63">
        <v>51.609354838709685</v>
      </c>
      <c r="P63">
        <v>9.25</v>
      </c>
    </row>
    <row r="64" spans="2:16" x14ac:dyDescent="0.25">
      <c r="B64" s="11">
        <v>42979</v>
      </c>
      <c r="C64">
        <v>55.785000000000011</v>
      </c>
      <c r="D64">
        <v>1295.5961969417999</v>
      </c>
      <c r="F64" s="11">
        <v>42979</v>
      </c>
      <c r="G64">
        <v>55.785000000000011</v>
      </c>
      <c r="H64">
        <v>528871.19999999995</v>
      </c>
      <c r="J64" s="11">
        <v>42979</v>
      </c>
      <c r="K64">
        <v>55.785000000000011</v>
      </c>
      <c r="L64">
        <v>3.1341899999999998</v>
      </c>
      <c r="N64" s="11">
        <v>42979</v>
      </c>
      <c r="O64">
        <v>55.785000000000011</v>
      </c>
      <c r="P64">
        <v>8.25</v>
      </c>
    </row>
    <row r="65" spans="2:16" x14ac:dyDescent="0.25">
      <c r="B65" s="11">
        <v>43009</v>
      </c>
      <c r="C65">
        <v>57.307741935483861</v>
      </c>
      <c r="D65">
        <v>1290.81976975781</v>
      </c>
      <c r="F65" s="11">
        <v>43009</v>
      </c>
      <c r="G65">
        <v>57.307741935483861</v>
      </c>
      <c r="H65">
        <v>549304.69999999995</v>
      </c>
      <c r="J65" s="11">
        <v>43009</v>
      </c>
      <c r="K65">
        <v>57.307741935483861</v>
      </c>
      <c r="L65">
        <v>3.1906380952380999</v>
      </c>
      <c r="N65" s="11">
        <v>43009</v>
      </c>
      <c r="O65">
        <v>57.307741935483861</v>
      </c>
      <c r="P65">
        <v>7.5</v>
      </c>
    </row>
    <row r="66" spans="2:16" x14ac:dyDescent="0.25">
      <c r="B66" s="11">
        <v>43040</v>
      </c>
      <c r="C66">
        <v>62.578333333333333</v>
      </c>
      <c r="D66">
        <v>1288.49981311533</v>
      </c>
      <c r="F66" s="11">
        <v>43040</v>
      </c>
      <c r="G66">
        <v>62.578333333333333</v>
      </c>
      <c r="H66">
        <v>566209.30000000005</v>
      </c>
      <c r="J66" s="11">
        <v>43040</v>
      </c>
      <c r="K66">
        <v>62.578333333333333</v>
      </c>
      <c r="L66">
        <v>3.2587350000000002</v>
      </c>
      <c r="N66" s="11">
        <v>43040</v>
      </c>
      <c r="O66">
        <v>62.578333333333333</v>
      </c>
      <c r="P66">
        <v>7.5</v>
      </c>
    </row>
    <row r="67" spans="2:16" x14ac:dyDescent="0.25">
      <c r="B67" s="11">
        <v>43070</v>
      </c>
      <c r="C67">
        <v>64.37466666666667</v>
      </c>
      <c r="D67">
        <v>1285.1577855686801</v>
      </c>
      <c r="F67" s="11">
        <v>43070</v>
      </c>
      <c r="G67">
        <v>64.37466666666667</v>
      </c>
      <c r="H67">
        <v>588892.80000000005</v>
      </c>
      <c r="J67" s="11">
        <v>43070</v>
      </c>
      <c r="K67">
        <v>64.37466666666667</v>
      </c>
      <c r="L67">
        <v>3.2913100000000002</v>
      </c>
      <c r="N67" s="11">
        <v>43070</v>
      </c>
      <c r="O67">
        <v>64.37466666666667</v>
      </c>
      <c r="P67">
        <v>7</v>
      </c>
    </row>
    <row r="68" spans="2:16" x14ac:dyDescent="0.25">
      <c r="B68" s="10" t="s">
        <v>15</v>
      </c>
      <c r="C68">
        <v>853.52502091218219</v>
      </c>
      <c r="D68">
        <v>15389.08710994077</v>
      </c>
      <c r="F68" s="10" t="s">
        <v>15</v>
      </c>
      <c r="G68">
        <v>853.52502091218219</v>
      </c>
      <c r="H68">
        <v>6843399.0000000009</v>
      </c>
      <c r="J68" s="10" t="s">
        <v>15</v>
      </c>
      <c r="K68">
        <v>853.52502091218219</v>
      </c>
      <c r="L68">
        <v>43.843635701127006</v>
      </c>
      <c r="N68" s="10" t="s">
        <v>15</v>
      </c>
      <c r="O68">
        <v>853.52502091218219</v>
      </c>
      <c r="P68">
        <v>78.75</v>
      </c>
    </row>
    <row r="69" spans="2:16" x14ac:dyDescent="0.25">
      <c r="B69" s="11">
        <v>43101</v>
      </c>
      <c r="C69">
        <v>68.925161290322578</v>
      </c>
      <c r="D69">
        <v>1305.47149877733</v>
      </c>
      <c r="F69" s="11">
        <v>43101</v>
      </c>
      <c r="G69">
        <v>68.925161290322578</v>
      </c>
      <c r="H69">
        <v>555644.6</v>
      </c>
      <c r="J69" s="11">
        <v>43101</v>
      </c>
      <c r="K69">
        <v>68.925161290322578</v>
      </c>
      <c r="L69">
        <v>3.2099863636363599</v>
      </c>
      <c r="N69" s="11">
        <v>43101</v>
      </c>
      <c r="O69">
        <v>68.925161290322578</v>
      </c>
      <c r="P69">
        <v>7</v>
      </c>
    </row>
    <row r="70" spans="2:16" x14ac:dyDescent="0.25">
      <c r="B70" s="11">
        <v>43132</v>
      </c>
      <c r="C70">
        <v>65.456296296296301</v>
      </c>
      <c r="D70">
        <v>1303.1253925057599</v>
      </c>
      <c r="F70" s="11">
        <v>43132</v>
      </c>
      <c r="G70">
        <v>65.456296296296301</v>
      </c>
      <c r="H70">
        <v>528905.5</v>
      </c>
      <c r="J70" s="11">
        <v>43132</v>
      </c>
      <c r="K70">
        <v>65.456296296296301</v>
      </c>
      <c r="L70">
        <v>3.2409055555555599</v>
      </c>
      <c r="N70" s="11">
        <v>43132</v>
      </c>
      <c r="O70">
        <v>65.456296296296301</v>
      </c>
      <c r="P70">
        <v>6.75</v>
      </c>
    </row>
    <row r="71" spans="2:16" x14ac:dyDescent="0.25">
      <c r="B71" s="11">
        <v>43160</v>
      </c>
      <c r="C71">
        <v>66.01423076923075</v>
      </c>
      <c r="D71">
        <v>1302.2150080123799</v>
      </c>
      <c r="F71" s="11">
        <v>43160</v>
      </c>
      <c r="G71">
        <v>66.01423076923075</v>
      </c>
      <c r="H71">
        <v>560120.69999999995</v>
      </c>
      <c r="J71" s="11">
        <v>43160</v>
      </c>
      <c r="K71">
        <v>66.01423076923075</v>
      </c>
      <c r="L71">
        <v>3.2786142857142901</v>
      </c>
      <c r="N71" s="11">
        <v>43160</v>
      </c>
      <c r="O71">
        <v>66.01423076923075</v>
      </c>
      <c r="P71">
        <v>6.5</v>
      </c>
    </row>
    <row r="72" spans="2:16" x14ac:dyDescent="0.25">
      <c r="B72" s="11">
        <v>43191</v>
      </c>
      <c r="C72">
        <v>71.913333333333341</v>
      </c>
      <c r="D72">
        <v>1299.4863523573199</v>
      </c>
      <c r="F72" s="11">
        <v>43191</v>
      </c>
      <c r="G72">
        <v>71.913333333333341</v>
      </c>
      <c r="H72">
        <v>559359.80000000005</v>
      </c>
      <c r="J72" s="11">
        <v>43191</v>
      </c>
      <c r="K72">
        <v>71.913333333333341</v>
      </c>
      <c r="L72">
        <v>3.4068999999999998</v>
      </c>
      <c r="N72" s="11">
        <v>43191</v>
      </c>
      <c r="O72">
        <v>71.913333333333341</v>
      </c>
      <c r="P72">
        <v>6.5</v>
      </c>
    </row>
    <row r="73" spans="2:16" x14ac:dyDescent="0.25">
      <c r="B73" s="11">
        <v>43221</v>
      </c>
      <c r="C73">
        <v>76.787307692307706</v>
      </c>
      <c r="D73">
        <v>1293.92363759724</v>
      </c>
      <c r="F73" s="11">
        <v>43221</v>
      </c>
      <c r="G73">
        <v>76.787307692307706</v>
      </c>
      <c r="H73">
        <v>547016.5</v>
      </c>
      <c r="J73" s="11">
        <v>43221</v>
      </c>
      <c r="K73">
        <v>76.787307692307706</v>
      </c>
      <c r="L73">
        <v>3.6354619047619101</v>
      </c>
      <c r="N73" s="11">
        <v>43221</v>
      </c>
      <c r="O73">
        <v>76.787307692307706</v>
      </c>
      <c r="P73">
        <v>6.5</v>
      </c>
    </row>
    <row r="74" spans="2:16" x14ac:dyDescent="0.25">
      <c r="B74" s="11">
        <v>43252</v>
      </c>
      <c r="C74">
        <v>74.408846153846156</v>
      </c>
      <c r="D74">
        <v>1275.6825550260501</v>
      </c>
      <c r="F74" s="11">
        <v>43252</v>
      </c>
      <c r="G74">
        <v>74.408846153846156</v>
      </c>
      <c r="H74">
        <v>580697.80000000005</v>
      </c>
      <c r="J74" s="11">
        <v>43252</v>
      </c>
      <c r="K74">
        <v>74.408846153846156</v>
      </c>
      <c r="L74">
        <v>3.77257142857143</v>
      </c>
      <c r="N74" s="11">
        <v>43252</v>
      </c>
      <c r="O74">
        <v>74.408846153846156</v>
      </c>
      <c r="P74">
        <v>6.5</v>
      </c>
    </row>
    <row r="75" spans="2:16" x14ac:dyDescent="0.25">
      <c r="B75" s="11">
        <v>43282</v>
      </c>
      <c r="C75">
        <v>74.334230769230757</v>
      </c>
      <c r="D75">
        <v>1272.5016391925101</v>
      </c>
      <c r="F75" s="11">
        <v>43282</v>
      </c>
      <c r="G75">
        <v>74.334230769230757</v>
      </c>
      <c r="H75">
        <v>583054.80000000005</v>
      </c>
      <c r="J75" s="11">
        <v>43282</v>
      </c>
      <c r="K75">
        <v>74.334230769230757</v>
      </c>
      <c r="L75">
        <v>3.8281363636363599</v>
      </c>
      <c r="N75" s="11">
        <v>43282</v>
      </c>
      <c r="O75">
        <v>74.334230769230757</v>
      </c>
      <c r="P75">
        <v>6.5</v>
      </c>
    </row>
    <row r="76" spans="2:16" x14ac:dyDescent="0.25">
      <c r="B76" s="11">
        <v>43313</v>
      </c>
      <c r="C76">
        <v>72.371111111111105</v>
      </c>
      <c r="D76">
        <v>1272.5016391925101</v>
      </c>
      <c r="F76" s="11">
        <v>43313</v>
      </c>
      <c r="G76">
        <v>72.371111111111105</v>
      </c>
      <c r="H76">
        <v>582756.69999999995</v>
      </c>
      <c r="J76" s="11">
        <v>43313</v>
      </c>
      <c r="K76">
        <v>72.371111111111105</v>
      </c>
      <c r="L76">
        <v>3.92915652173913</v>
      </c>
      <c r="N76" s="11">
        <v>43313</v>
      </c>
      <c r="O76">
        <v>72.371111111111105</v>
      </c>
      <c r="P76">
        <v>6.5</v>
      </c>
    </row>
    <row r="77" spans="2:16" x14ac:dyDescent="0.25">
      <c r="B77" s="11">
        <v>43344</v>
      </c>
      <c r="C77">
        <v>78.738</v>
      </c>
      <c r="D77">
        <v>1268.69468414009</v>
      </c>
      <c r="F77" s="11">
        <v>43344</v>
      </c>
      <c r="G77">
        <v>78.738</v>
      </c>
      <c r="H77">
        <v>556776.6</v>
      </c>
      <c r="J77" s="11">
        <v>43344</v>
      </c>
      <c r="K77">
        <v>78.738</v>
      </c>
      <c r="L77">
        <v>4.1159473684210504</v>
      </c>
      <c r="N77" s="11">
        <v>43344</v>
      </c>
      <c r="O77">
        <v>78.738</v>
      </c>
      <c r="P77">
        <v>6.5</v>
      </c>
    </row>
    <row r="78" spans="2:16" x14ac:dyDescent="0.25">
      <c r="B78" s="11">
        <v>43374</v>
      </c>
      <c r="C78">
        <v>81.50500000000001</v>
      </c>
      <c r="D78">
        <v>1263.6411303295399</v>
      </c>
      <c r="F78" s="11">
        <v>43374</v>
      </c>
      <c r="G78">
        <v>81.50500000000001</v>
      </c>
      <c r="H78">
        <v>591983.9</v>
      </c>
      <c r="J78" s="11">
        <v>43374</v>
      </c>
      <c r="K78">
        <v>81.50500000000001</v>
      </c>
      <c r="L78">
        <v>3.7578045454545501</v>
      </c>
      <c r="N78" s="11">
        <v>43374</v>
      </c>
      <c r="O78">
        <v>81.50500000000001</v>
      </c>
      <c r="P78">
        <v>6.5</v>
      </c>
    </row>
    <row r="79" spans="2:16" x14ac:dyDescent="0.25">
      <c r="B79" s="11">
        <v>43405</v>
      </c>
      <c r="C79">
        <v>65.689230769230761</v>
      </c>
      <c r="D79">
        <v>1266.8070319594401</v>
      </c>
      <c r="F79" s="11">
        <v>43405</v>
      </c>
      <c r="G79">
        <v>65.689230769230761</v>
      </c>
      <c r="H79">
        <v>593926.9</v>
      </c>
      <c r="J79" s="11">
        <v>43405</v>
      </c>
      <c r="K79">
        <v>65.689230769230761</v>
      </c>
      <c r="L79">
        <v>3.7860149999999999</v>
      </c>
      <c r="N79" s="11">
        <v>43405</v>
      </c>
      <c r="O79">
        <v>65.689230769230761</v>
      </c>
      <c r="P79">
        <v>6.5</v>
      </c>
    </row>
    <row r="80" spans="2:16" x14ac:dyDescent="0.25">
      <c r="B80" s="11">
        <v>43435</v>
      </c>
      <c r="C80">
        <v>57.382272727272742</v>
      </c>
      <c r="D80">
        <v>1265.0365408506</v>
      </c>
      <c r="F80" s="11">
        <v>43435</v>
      </c>
      <c r="G80">
        <v>57.382272727272742</v>
      </c>
      <c r="H80">
        <v>603155.19999999995</v>
      </c>
      <c r="J80" s="11">
        <v>43435</v>
      </c>
      <c r="K80">
        <v>57.382272727272742</v>
      </c>
      <c r="L80">
        <v>3.8821363636363602</v>
      </c>
      <c r="N80" s="11">
        <v>43435</v>
      </c>
      <c r="O80">
        <v>57.382272727272742</v>
      </c>
      <c r="P80">
        <v>6.5</v>
      </c>
    </row>
    <row r="81" spans="2:16" x14ac:dyDescent="0.25">
      <c r="B81" s="10" t="s">
        <v>16</v>
      </c>
      <c r="C81">
        <v>771.37970351387742</v>
      </c>
      <c r="D81">
        <v>15515.486670660159</v>
      </c>
      <c r="F81" s="10" t="s">
        <v>16</v>
      </c>
      <c r="G81">
        <v>771.37970351387742</v>
      </c>
      <c r="H81">
        <v>7301320.6999999993</v>
      </c>
      <c r="J81" s="10" t="s">
        <v>16</v>
      </c>
      <c r="K81">
        <v>771.37970351387742</v>
      </c>
      <c r="L81">
        <v>47.333696024151287</v>
      </c>
      <c r="N81" s="10" t="s">
        <v>16</v>
      </c>
      <c r="O81">
        <v>771.37970351387742</v>
      </c>
      <c r="P81">
        <v>71.5</v>
      </c>
    </row>
    <row r="82" spans="2:16" x14ac:dyDescent="0.25">
      <c r="B82" s="11">
        <v>43466</v>
      </c>
      <c r="C82">
        <v>59.092307692307678</v>
      </c>
      <c r="D82">
        <v>1318.63442384324</v>
      </c>
      <c r="F82" s="11">
        <v>43466</v>
      </c>
      <c r="G82">
        <v>59.092307692307678</v>
      </c>
      <c r="H82">
        <v>578452.6</v>
      </c>
      <c r="J82" s="11">
        <v>43466</v>
      </c>
      <c r="K82">
        <v>59.092307692307678</v>
      </c>
      <c r="L82">
        <v>3.7410545454545501</v>
      </c>
      <c r="N82" s="11">
        <v>43466</v>
      </c>
      <c r="O82">
        <v>59.092307692307678</v>
      </c>
      <c r="P82">
        <v>6.5</v>
      </c>
    </row>
    <row r="83" spans="2:16" x14ac:dyDescent="0.25">
      <c r="B83" s="11">
        <v>43497</v>
      </c>
      <c r="C83">
        <v>63.705652173913037</v>
      </c>
      <c r="D83">
        <v>1311.55160522351</v>
      </c>
      <c r="F83" s="11">
        <v>43497</v>
      </c>
      <c r="G83">
        <v>63.705652173913037</v>
      </c>
      <c r="H83">
        <v>567984.5</v>
      </c>
      <c r="J83" s="11">
        <v>43497</v>
      </c>
      <c r="K83">
        <v>63.705652173913037</v>
      </c>
      <c r="L83">
        <v>3.7230249999999998</v>
      </c>
      <c r="N83" s="11">
        <v>43497</v>
      </c>
      <c r="O83">
        <v>63.705652173913037</v>
      </c>
      <c r="P83">
        <v>6.5</v>
      </c>
    </row>
    <row r="84" spans="2:16" x14ac:dyDescent="0.25">
      <c r="B84" s="11">
        <v>43525</v>
      </c>
      <c r="C84">
        <v>66.138571428571439</v>
      </c>
      <c r="D84">
        <v>1301.52886874347</v>
      </c>
      <c r="F84" s="11">
        <v>43525</v>
      </c>
      <c r="G84">
        <v>66.138571428571439</v>
      </c>
      <c r="H84">
        <v>579172.6</v>
      </c>
      <c r="J84" s="11">
        <v>43525</v>
      </c>
      <c r="K84">
        <v>66.138571428571439</v>
      </c>
      <c r="L84">
        <v>3.8458842105263198</v>
      </c>
      <c r="N84" s="11">
        <v>43525</v>
      </c>
      <c r="O84">
        <v>66.138571428571439</v>
      </c>
      <c r="P84">
        <v>6.5</v>
      </c>
    </row>
    <row r="85" spans="2:16" x14ac:dyDescent="0.25">
      <c r="B85" s="11">
        <v>43556</v>
      </c>
      <c r="C85">
        <v>71.259500000000003</v>
      </c>
      <c r="D85">
        <v>1293.7667463845801</v>
      </c>
      <c r="F85" s="11">
        <v>43556</v>
      </c>
      <c r="G85">
        <v>71.259500000000003</v>
      </c>
      <c r="H85">
        <v>592916</v>
      </c>
      <c r="J85" s="11">
        <v>43556</v>
      </c>
      <c r="K85">
        <v>71.259500000000003</v>
      </c>
      <c r="L85">
        <v>3.8955571428571401</v>
      </c>
      <c r="N85" s="11">
        <v>43556</v>
      </c>
      <c r="O85">
        <v>71.259500000000003</v>
      </c>
      <c r="P85">
        <v>6.5</v>
      </c>
    </row>
    <row r="86" spans="2:16" x14ac:dyDescent="0.25">
      <c r="B86" s="11">
        <v>43586</v>
      </c>
      <c r="C86">
        <v>71.172608695652173</v>
      </c>
      <c r="D86">
        <v>1291.8297813409999</v>
      </c>
      <c r="F86" s="11">
        <v>43586</v>
      </c>
      <c r="G86">
        <v>71.172608695652173</v>
      </c>
      <c r="H86">
        <v>604607.4</v>
      </c>
      <c r="J86" s="11">
        <v>43586</v>
      </c>
      <c r="K86">
        <v>71.172608695652173</v>
      </c>
      <c r="L86">
        <v>4.0009181818181796</v>
      </c>
      <c r="N86" s="11">
        <v>43586</v>
      </c>
      <c r="O86">
        <v>71.172608695652173</v>
      </c>
      <c r="P86">
        <v>6.5</v>
      </c>
    </row>
    <row r="87" spans="2:16" x14ac:dyDescent="0.25">
      <c r="B87" s="11">
        <v>43617</v>
      </c>
      <c r="C87">
        <v>64.17</v>
      </c>
      <c r="D87">
        <v>1291.7016622349099</v>
      </c>
      <c r="F87" s="11">
        <v>43617</v>
      </c>
      <c r="G87">
        <v>64.17</v>
      </c>
      <c r="H87">
        <v>598283</v>
      </c>
      <c r="J87" s="11">
        <v>43617</v>
      </c>
      <c r="K87">
        <v>64.17</v>
      </c>
      <c r="L87">
        <v>3.8582263157894698</v>
      </c>
      <c r="N87" s="11">
        <v>43617</v>
      </c>
      <c r="O87">
        <v>64.17</v>
      </c>
      <c r="P87">
        <v>6.5</v>
      </c>
    </row>
    <row r="88" spans="2:16" x14ac:dyDescent="0.25">
      <c r="B88" s="11">
        <v>43647</v>
      </c>
      <c r="C88">
        <v>63.919130434782602</v>
      </c>
      <c r="D88">
        <v>1290.4122183069001</v>
      </c>
      <c r="F88" s="11">
        <v>43647</v>
      </c>
      <c r="G88">
        <v>63.919130434782602</v>
      </c>
      <c r="H88">
        <v>627049.69999999995</v>
      </c>
      <c r="J88" s="11">
        <v>43647</v>
      </c>
      <c r="K88">
        <v>63.919130434782602</v>
      </c>
      <c r="L88">
        <v>3.7787130434782599</v>
      </c>
      <c r="N88" s="11">
        <v>43647</v>
      </c>
      <c r="O88">
        <v>63.919130434782602</v>
      </c>
      <c r="P88">
        <v>6.5</v>
      </c>
    </row>
    <row r="89" spans="2:16" x14ac:dyDescent="0.25">
      <c r="B89" s="11">
        <v>43678</v>
      </c>
      <c r="C89">
        <v>59.041818181818186</v>
      </c>
      <c r="D89">
        <v>1288.86539190443</v>
      </c>
      <c r="F89" s="11">
        <v>43678</v>
      </c>
      <c r="G89">
        <v>59.041818181818186</v>
      </c>
      <c r="H89">
        <v>616157.6</v>
      </c>
      <c r="J89" s="11">
        <v>43678</v>
      </c>
      <c r="K89">
        <v>59.041818181818186</v>
      </c>
      <c r="L89">
        <v>4.0193818181818202</v>
      </c>
      <c r="N89" s="11">
        <v>43678</v>
      </c>
      <c r="O89">
        <v>59.041818181818186</v>
      </c>
      <c r="P89">
        <v>6</v>
      </c>
    </row>
    <row r="90" spans="2:16" x14ac:dyDescent="0.25">
      <c r="B90" s="11">
        <v>43709</v>
      </c>
      <c r="C90">
        <v>62.826666666666675</v>
      </c>
      <c r="D90">
        <v>1289.51065646197</v>
      </c>
      <c r="F90" s="11">
        <v>43709</v>
      </c>
      <c r="G90">
        <v>62.826666666666675</v>
      </c>
      <c r="H90">
        <v>614187.9</v>
      </c>
      <c r="J90" s="11">
        <v>43709</v>
      </c>
      <c r="K90">
        <v>62.826666666666675</v>
      </c>
      <c r="L90">
        <v>4.1208999999999998</v>
      </c>
      <c r="N90" s="11">
        <v>43709</v>
      </c>
      <c r="O90">
        <v>62.826666666666675</v>
      </c>
      <c r="P90">
        <v>5.5</v>
      </c>
    </row>
    <row r="91" spans="2:16" x14ac:dyDescent="0.25">
      <c r="B91" s="11">
        <v>43739</v>
      </c>
      <c r="C91">
        <v>59.713043478260886</v>
      </c>
      <c r="D91">
        <v>1288.99535594176</v>
      </c>
      <c r="F91" s="11">
        <v>43739</v>
      </c>
      <c r="G91">
        <v>59.713043478260886</v>
      </c>
      <c r="H91">
        <v>641340.1</v>
      </c>
      <c r="J91" s="11">
        <v>43739</v>
      </c>
      <c r="K91">
        <v>59.713043478260886</v>
      </c>
      <c r="L91">
        <v>4.0863869565217401</v>
      </c>
      <c r="N91" s="11">
        <v>43739</v>
      </c>
      <c r="O91">
        <v>59.713043478260886</v>
      </c>
      <c r="P91">
        <v>5</v>
      </c>
    </row>
    <row r="92" spans="2:16" x14ac:dyDescent="0.25">
      <c r="B92" s="11">
        <v>43770</v>
      </c>
      <c r="C92">
        <v>63.211904761904762</v>
      </c>
      <c r="D92">
        <v>1282.0717476296199</v>
      </c>
      <c r="F92" s="11">
        <v>43770</v>
      </c>
      <c r="G92">
        <v>63.211904761904762</v>
      </c>
      <c r="H92">
        <v>634826.19999999995</v>
      </c>
      <c r="J92" s="11">
        <v>43770</v>
      </c>
      <c r="K92">
        <v>63.211904761904762</v>
      </c>
      <c r="L92">
        <v>4.154725</v>
      </c>
      <c r="N92" s="11">
        <v>43770</v>
      </c>
      <c r="O92">
        <v>63.211904761904762</v>
      </c>
      <c r="P92">
        <v>5</v>
      </c>
    </row>
    <row r="93" spans="2:16" x14ac:dyDescent="0.25">
      <c r="B93" s="11">
        <v>43800</v>
      </c>
      <c r="C93">
        <v>67.128500000000003</v>
      </c>
      <c r="D93">
        <v>1266.61821264477</v>
      </c>
      <c r="F93" s="11">
        <v>43800</v>
      </c>
      <c r="G93">
        <v>67.128500000000003</v>
      </c>
      <c r="H93">
        <v>646343.1</v>
      </c>
      <c r="J93" s="11">
        <v>43800</v>
      </c>
      <c r="K93">
        <v>67.128500000000003</v>
      </c>
      <c r="L93">
        <v>4.1089238095238096</v>
      </c>
      <c r="N93" s="11">
        <v>43800</v>
      </c>
      <c r="O93">
        <v>67.128500000000003</v>
      </c>
      <c r="P93">
        <v>4.5</v>
      </c>
    </row>
    <row r="94" spans="2:16" x14ac:dyDescent="0.25">
      <c r="B94" s="10" t="s">
        <v>17</v>
      </c>
      <c r="C94">
        <v>501.13590287180403</v>
      </c>
      <c r="D94">
        <v>15674.53975485903</v>
      </c>
      <c r="F94" s="10" t="s">
        <v>17</v>
      </c>
      <c r="G94">
        <v>501.13590287180403</v>
      </c>
      <c r="H94">
        <v>7453921.9000000004</v>
      </c>
      <c r="J94" s="10" t="s">
        <v>17</v>
      </c>
      <c r="K94">
        <v>501.13590287180403</v>
      </c>
      <c r="L94">
        <v>61.862804036012285</v>
      </c>
      <c r="N94" s="10" t="s">
        <v>17</v>
      </c>
      <c r="O94">
        <v>501.13590287180403</v>
      </c>
      <c r="P94">
        <v>33.75</v>
      </c>
    </row>
    <row r="95" spans="2:16" x14ac:dyDescent="0.25">
      <c r="B95" s="11">
        <v>43831</v>
      </c>
      <c r="C95">
        <v>63.645454545454534</v>
      </c>
      <c r="D95">
        <v>1316.15407156161</v>
      </c>
      <c r="F95" s="11">
        <v>43831</v>
      </c>
      <c r="G95">
        <v>63.645454545454534</v>
      </c>
      <c r="H95">
        <v>617747.19999999995</v>
      </c>
      <c r="J95" s="11">
        <v>43831</v>
      </c>
      <c r="K95">
        <v>63.645454545454534</v>
      </c>
      <c r="L95">
        <v>4.1488636363636404</v>
      </c>
      <c r="N95" s="11">
        <v>43831</v>
      </c>
      <c r="O95">
        <v>63.645454545454534</v>
      </c>
      <c r="P95">
        <v>4.5</v>
      </c>
    </row>
    <row r="96" spans="2:16" x14ac:dyDescent="0.25">
      <c r="B96" s="11">
        <v>43862</v>
      </c>
      <c r="C96">
        <v>55.702000000000012</v>
      </c>
      <c r="D96">
        <v>1321.5085739568899</v>
      </c>
      <c r="F96" s="11">
        <v>43862</v>
      </c>
      <c r="G96">
        <v>55.702000000000012</v>
      </c>
      <c r="H96">
        <v>609810.80000000005</v>
      </c>
      <c r="J96" s="11">
        <v>43862</v>
      </c>
      <c r="K96">
        <v>55.702000000000012</v>
      </c>
      <c r="L96">
        <v>4.3404111111111101</v>
      </c>
      <c r="N96" s="11">
        <v>43862</v>
      </c>
      <c r="O96">
        <v>55.702000000000012</v>
      </c>
      <c r="P96">
        <v>4.25</v>
      </c>
    </row>
    <row r="97" spans="2:16" x14ac:dyDescent="0.25">
      <c r="B97" s="11">
        <v>43891</v>
      </c>
      <c r="C97">
        <v>32.01</v>
      </c>
      <c r="D97">
        <v>1319.1329398538501</v>
      </c>
      <c r="F97" s="11">
        <v>43891</v>
      </c>
      <c r="G97">
        <v>32.01</v>
      </c>
      <c r="H97">
        <v>616335.30000000005</v>
      </c>
      <c r="J97" s="11">
        <v>43891</v>
      </c>
      <c r="K97">
        <v>32.01</v>
      </c>
      <c r="L97">
        <v>4.8832181818181803</v>
      </c>
      <c r="N97" s="11">
        <v>43891</v>
      </c>
      <c r="O97">
        <v>32.01</v>
      </c>
      <c r="P97">
        <v>3.75</v>
      </c>
    </row>
    <row r="98" spans="2:16" x14ac:dyDescent="0.25">
      <c r="B98" s="11">
        <v>43922</v>
      </c>
      <c r="C98">
        <v>18.466666666666669</v>
      </c>
      <c r="D98">
        <v>1322.1733507478</v>
      </c>
      <c r="F98" s="11">
        <v>43922</v>
      </c>
      <c r="G98">
        <v>18.466666666666669</v>
      </c>
      <c r="H98">
        <v>555387.4</v>
      </c>
      <c r="J98" s="11">
        <v>43922</v>
      </c>
      <c r="K98">
        <v>18.466666666666669</v>
      </c>
      <c r="L98">
        <v>5.3249849999999999</v>
      </c>
      <c r="N98" s="11">
        <v>43922</v>
      </c>
      <c r="O98">
        <v>18.466666666666669</v>
      </c>
      <c r="P98">
        <v>3.75</v>
      </c>
    </row>
    <row r="99" spans="2:16" x14ac:dyDescent="0.25">
      <c r="B99" s="11">
        <v>43952</v>
      </c>
      <c r="C99">
        <v>29.600000000000005</v>
      </c>
      <c r="D99">
        <v>1325.4878462511799</v>
      </c>
      <c r="F99" s="11">
        <v>43952</v>
      </c>
      <c r="G99">
        <v>29.600000000000005</v>
      </c>
      <c r="H99">
        <v>561628.4</v>
      </c>
      <c r="J99" s="11">
        <v>43952</v>
      </c>
      <c r="K99">
        <v>29.600000000000005</v>
      </c>
      <c r="L99">
        <v>5.6428500000000001</v>
      </c>
      <c r="N99" s="11">
        <v>43952</v>
      </c>
      <c r="O99">
        <v>29.600000000000005</v>
      </c>
      <c r="P99">
        <v>3</v>
      </c>
    </row>
    <row r="100" spans="2:16" x14ac:dyDescent="0.25">
      <c r="B100" s="11">
        <v>43983</v>
      </c>
      <c r="C100">
        <v>40.266818181818181</v>
      </c>
      <c r="D100">
        <v>1321.5230710442299</v>
      </c>
      <c r="F100" s="11">
        <v>43983</v>
      </c>
      <c r="G100">
        <v>40.266818181818181</v>
      </c>
      <c r="H100">
        <v>591537.30000000005</v>
      </c>
      <c r="J100" s="11">
        <v>43983</v>
      </c>
      <c r="K100">
        <v>40.266818181818181</v>
      </c>
      <c r="L100">
        <v>5.1959952380952403</v>
      </c>
      <c r="N100" s="11">
        <v>43983</v>
      </c>
      <c r="O100">
        <v>40.266818181818181</v>
      </c>
      <c r="P100">
        <v>2.25</v>
      </c>
    </row>
    <row r="101" spans="2:16" x14ac:dyDescent="0.25">
      <c r="B101" s="11">
        <v>44013</v>
      </c>
      <c r="C101">
        <v>43.24217391304348</v>
      </c>
      <c r="D101">
        <v>1315.73274135885</v>
      </c>
      <c r="F101" s="11">
        <v>44013</v>
      </c>
      <c r="G101">
        <v>43.24217391304348</v>
      </c>
      <c r="H101">
        <v>629700.9</v>
      </c>
      <c r="J101" s="11">
        <v>44013</v>
      </c>
      <c r="K101">
        <v>43.24217391304348</v>
      </c>
      <c r="L101">
        <v>5.27959565217391</v>
      </c>
      <c r="N101" s="11">
        <v>44013</v>
      </c>
      <c r="O101">
        <v>43.24217391304348</v>
      </c>
      <c r="P101">
        <v>2.25</v>
      </c>
    </row>
    <row r="102" spans="2:16" x14ac:dyDescent="0.25">
      <c r="B102" s="11">
        <v>44044</v>
      </c>
      <c r="C102">
        <v>44.736000000000004</v>
      </c>
      <c r="D102">
        <v>1311.0122686033301</v>
      </c>
      <c r="F102" s="11">
        <v>44044</v>
      </c>
      <c r="G102">
        <v>44.736000000000004</v>
      </c>
      <c r="H102">
        <v>625136.30000000005</v>
      </c>
      <c r="J102" s="11">
        <v>44044</v>
      </c>
      <c r="K102">
        <v>44.736000000000004</v>
      </c>
      <c r="L102">
        <v>5.4606333333333303</v>
      </c>
      <c r="N102" s="11">
        <v>44044</v>
      </c>
      <c r="O102">
        <v>44.736000000000004</v>
      </c>
      <c r="P102">
        <v>2</v>
      </c>
    </row>
    <row r="103" spans="2:16" x14ac:dyDescent="0.25">
      <c r="B103" s="11">
        <v>44075</v>
      </c>
      <c r="C103">
        <v>40.739600000000003</v>
      </c>
      <c r="D103">
        <v>1299.7037525871101</v>
      </c>
      <c r="F103" s="11">
        <v>44075</v>
      </c>
      <c r="G103">
        <v>40.739600000000003</v>
      </c>
      <c r="H103">
        <v>635263.9</v>
      </c>
      <c r="J103" s="11">
        <v>44075</v>
      </c>
      <c r="K103">
        <v>40.739600000000003</v>
      </c>
      <c r="L103">
        <v>5.3988809523809502</v>
      </c>
      <c r="N103" s="11">
        <v>44075</v>
      </c>
      <c r="O103">
        <v>40.739600000000003</v>
      </c>
      <c r="P103">
        <v>2</v>
      </c>
    </row>
    <row r="104" spans="2:16" x14ac:dyDescent="0.25">
      <c r="B104" s="11">
        <v>44105</v>
      </c>
      <c r="C104">
        <v>40.189545454545453</v>
      </c>
      <c r="D104">
        <v>1288.23956640146</v>
      </c>
      <c r="F104" s="11">
        <v>44105</v>
      </c>
      <c r="G104">
        <v>40.189545454545453</v>
      </c>
      <c r="H104">
        <v>661149</v>
      </c>
      <c r="J104" s="11">
        <v>44105</v>
      </c>
      <c r="K104">
        <v>40.189545454545453</v>
      </c>
      <c r="L104">
        <v>5.6251904761904798</v>
      </c>
      <c r="N104" s="11">
        <v>44105</v>
      </c>
      <c r="O104">
        <v>40.189545454545453</v>
      </c>
      <c r="P104">
        <v>2</v>
      </c>
    </row>
    <row r="105" spans="2:16" x14ac:dyDescent="0.25">
      <c r="B105" s="11">
        <v>44136</v>
      </c>
      <c r="C105">
        <v>42.692380952380944</v>
      </c>
      <c r="D105">
        <v>1276.1168745873099</v>
      </c>
      <c r="F105" s="11">
        <v>44136</v>
      </c>
      <c r="G105">
        <v>42.692380952380944</v>
      </c>
      <c r="H105">
        <v>665182.80000000005</v>
      </c>
      <c r="J105" s="11">
        <v>44136</v>
      </c>
      <c r="K105">
        <v>42.692380952380944</v>
      </c>
      <c r="L105">
        <v>5.4172349999999998</v>
      </c>
      <c r="N105" s="11">
        <v>44136</v>
      </c>
      <c r="O105">
        <v>42.692380952380944</v>
      </c>
      <c r="P105">
        <v>2</v>
      </c>
    </row>
    <row r="106" spans="2:16" x14ac:dyDescent="0.25">
      <c r="B106" s="11">
        <v>44166</v>
      </c>
      <c r="C106">
        <v>49.845263157894735</v>
      </c>
      <c r="D106">
        <v>1257.75469790541</v>
      </c>
      <c r="F106" s="11">
        <v>44166</v>
      </c>
      <c r="G106">
        <v>49.845263157894735</v>
      </c>
      <c r="H106">
        <v>685042.6</v>
      </c>
      <c r="J106" s="11">
        <v>44166</v>
      </c>
      <c r="K106">
        <v>49.845263157894735</v>
      </c>
      <c r="L106">
        <v>5.14494545454545</v>
      </c>
      <c r="N106" s="11">
        <v>44166</v>
      </c>
      <c r="O106">
        <v>49.845263157894735</v>
      </c>
      <c r="P106">
        <v>2</v>
      </c>
    </row>
    <row r="107" spans="2:16" x14ac:dyDescent="0.25">
      <c r="B107" s="10" t="s">
        <v>18</v>
      </c>
      <c r="C107">
        <v>848.1077510822513</v>
      </c>
      <c r="D107">
        <v>15155.685457134558</v>
      </c>
      <c r="F107" s="10" t="s">
        <v>18</v>
      </c>
      <c r="G107">
        <v>848.1077510822513</v>
      </c>
      <c r="H107">
        <v>8745915.3000000007</v>
      </c>
      <c r="J107" s="10" t="s">
        <v>18</v>
      </c>
      <c r="K107">
        <v>848.1077510822513</v>
      </c>
      <c r="L107">
        <v>64.73280947550036</v>
      </c>
      <c r="N107" s="10" t="s">
        <v>18</v>
      </c>
      <c r="O107">
        <v>848.1077510822513</v>
      </c>
      <c r="P107">
        <v>57</v>
      </c>
    </row>
    <row r="108" spans="2:16" x14ac:dyDescent="0.25">
      <c r="B108" s="11">
        <v>44197</v>
      </c>
      <c r="C108">
        <v>54.774000000000001</v>
      </c>
      <c r="D108">
        <v>1320.3863781903899</v>
      </c>
      <c r="F108" s="11">
        <v>44197</v>
      </c>
      <c r="G108">
        <v>54.774000000000001</v>
      </c>
      <c r="H108">
        <v>653790.4</v>
      </c>
      <c r="J108" s="11">
        <v>44197</v>
      </c>
      <c r="K108">
        <v>54.774000000000001</v>
      </c>
      <c r="L108">
        <v>5.3555999999999999</v>
      </c>
      <c r="N108" s="11">
        <v>44197</v>
      </c>
      <c r="O108">
        <v>54.774000000000001</v>
      </c>
      <c r="P108">
        <v>2</v>
      </c>
    </row>
    <row r="109" spans="2:16" x14ac:dyDescent="0.25">
      <c r="B109" s="11">
        <v>44228</v>
      </c>
      <c r="C109">
        <v>62.276499999999999</v>
      </c>
      <c r="D109">
        <v>1309.6473350454801</v>
      </c>
      <c r="F109" s="11">
        <v>44228</v>
      </c>
      <c r="G109">
        <v>62.276499999999999</v>
      </c>
      <c r="H109">
        <v>676255</v>
      </c>
      <c r="J109" s="11">
        <v>44228</v>
      </c>
      <c r="K109">
        <v>62.276499999999999</v>
      </c>
      <c r="L109">
        <v>5.4158944444444401</v>
      </c>
      <c r="N109" s="11">
        <v>44228</v>
      </c>
      <c r="O109">
        <v>62.276499999999999</v>
      </c>
      <c r="P109">
        <v>2</v>
      </c>
    </row>
    <row r="110" spans="2:16" x14ac:dyDescent="0.25">
      <c r="B110" s="11">
        <v>44256</v>
      </c>
      <c r="C110">
        <v>65.41</v>
      </c>
      <c r="D110">
        <v>1298.48074218697</v>
      </c>
      <c r="F110" s="11">
        <v>44256</v>
      </c>
      <c r="G110">
        <v>65.41</v>
      </c>
      <c r="H110">
        <v>735993.6</v>
      </c>
      <c r="J110" s="11">
        <v>44256</v>
      </c>
      <c r="K110">
        <v>65.41</v>
      </c>
      <c r="L110">
        <v>5.6455478260869603</v>
      </c>
      <c r="N110" s="11">
        <v>44256</v>
      </c>
      <c r="O110">
        <v>65.41</v>
      </c>
      <c r="P110">
        <v>2.75</v>
      </c>
    </row>
    <row r="111" spans="2:16" x14ac:dyDescent="0.25">
      <c r="B111" s="11">
        <v>44287</v>
      </c>
      <c r="C111">
        <v>64.760952380952375</v>
      </c>
      <c r="D111">
        <v>1293.5642865765201</v>
      </c>
      <c r="F111" s="11">
        <v>44287</v>
      </c>
      <c r="G111">
        <v>64.760952380952375</v>
      </c>
      <c r="H111">
        <v>713652.1</v>
      </c>
      <c r="J111" s="11">
        <v>44287</v>
      </c>
      <c r="K111">
        <v>64.760952380952375</v>
      </c>
      <c r="L111">
        <v>5.5615350000000001</v>
      </c>
      <c r="N111" s="11">
        <v>44287</v>
      </c>
      <c r="O111">
        <v>64.760952380952375</v>
      </c>
      <c r="P111">
        <v>2.75</v>
      </c>
    </row>
    <row r="112" spans="2:16" x14ac:dyDescent="0.25">
      <c r="B112" s="11">
        <v>44317</v>
      </c>
      <c r="C112">
        <v>68.51333333333335</v>
      </c>
      <c r="D112">
        <v>1281.2651035588401</v>
      </c>
      <c r="F112" s="11">
        <v>44317</v>
      </c>
      <c r="G112">
        <v>68.51333333333335</v>
      </c>
      <c r="H112">
        <v>712134.2</v>
      </c>
      <c r="J112" s="11">
        <v>44317</v>
      </c>
      <c r="K112">
        <v>68.51333333333335</v>
      </c>
      <c r="L112">
        <v>5.2904476190476197</v>
      </c>
      <c r="N112" s="11">
        <v>44317</v>
      </c>
      <c r="O112">
        <v>68.51333333333335</v>
      </c>
      <c r="P112">
        <v>2.75</v>
      </c>
    </row>
    <row r="113" spans="2:16" x14ac:dyDescent="0.25">
      <c r="B113" s="11">
        <v>44348</v>
      </c>
      <c r="C113">
        <v>73.164090909090916</v>
      </c>
      <c r="D113">
        <v>1273.62315444106</v>
      </c>
      <c r="F113" s="11">
        <v>44348</v>
      </c>
      <c r="G113">
        <v>73.164090909090916</v>
      </c>
      <c r="H113">
        <v>714893.3</v>
      </c>
      <c r="J113" s="11">
        <v>44348</v>
      </c>
      <c r="K113">
        <v>73.164090909090916</v>
      </c>
      <c r="L113">
        <v>5.0313047619047602</v>
      </c>
      <c r="N113" s="11">
        <v>44348</v>
      </c>
      <c r="O113">
        <v>73.164090909090916</v>
      </c>
      <c r="P113">
        <v>4.25</v>
      </c>
    </row>
    <row r="114" spans="2:16" x14ac:dyDescent="0.25">
      <c r="B114" s="11">
        <v>44378</v>
      </c>
      <c r="C114">
        <v>75.165909090909096</v>
      </c>
      <c r="D114">
        <v>1260.76394470009</v>
      </c>
      <c r="F114" s="11">
        <v>44378</v>
      </c>
      <c r="G114">
        <v>75.165909090909096</v>
      </c>
      <c r="H114">
        <v>743091.8</v>
      </c>
      <c r="J114" s="11">
        <v>44378</v>
      </c>
      <c r="K114">
        <v>75.165909090909096</v>
      </c>
      <c r="L114">
        <v>5.15602727272727</v>
      </c>
      <c r="N114" s="11">
        <v>44378</v>
      </c>
      <c r="O114">
        <v>75.165909090909096</v>
      </c>
      <c r="P114">
        <v>4.25</v>
      </c>
    </row>
    <row r="115" spans="2:16" x14ac:dyDescent="0.25">
      <c r="B115" s="11">
        <v>44409</v>
      </c>
      <c r="C115">
        <v>70.747142857142862</v>
      </c>
      <c r="D115">
        <v>1249.76510552183</v>
      </c>
      <c r="F115" s="11">
        <v>44409</v>
      </c>
      <c r="G115">
        <v>70.747142857142862</v>
      </c>
      <c r="H115">
        <v>740615.1</v>
      </c>
      <c r="J115" s="11">
        <v>44409</v>
      </c>
      <c r="K115">
        <v>70.747142857142862</v>
      </c>
      <c r="L115">
        <v>5.2511227272727297</v>
      </c>
      <c r="N115" s="11">
        <v>44409</v>
      </c>
      <c r="O115">
        <v>70.747142857142862</v>
      </c>
      <c r="P115">
        <v>5.25</v>
      </c>
    </row>
    <row r="116" spans="2:16" x14ac:dyDescent="0.25">
      <c r="B116" s="11">
        <v>44440</v>
      </c>
      <c r="C116">
        <v>74.48863636363636</v>
      </c>
      <c r="D116">
        <v>1234.94657427742</v>
      </c>
      <c r="F116" s="11">
        <v>44440</v>
      </c>
      <c r="G116">
        <v>74.48863636363636</v>
      </c>
      <c r="H116">
        <v>745774.4</v>
      </c>
      <c r="J116" s="11">
        <v>44440</v>
      </c>
      <c r="K116">
        <v>74.48863636363636</v>
      </c>
      <c r="L116">
        <v>5.27909047619048</v>
      </c>
      <c r="N116" s="11">
        <v>44440</v>
      </c>
      <c r="O116">
        <v>74.48863636363636</v>
      </c>
      <c r="P116">
        <v>6.25</v>
      </c>
    </row>
    <row r="117" spans="2:16" x14ac:dyDescent="0.25">
      <c r="B117" s="11">
        <v>44470</v>
      </c>
      <c r="C117">
        <v>83.538095238095252</v>
      </c>
      <c r="D117">
        <v>1220.78474285824</v>
      </c>
      <c r="F117" s="11">
        <v>44470</v>
      </c>
      <c r="G117">
        <v>83.538095238095252</v>
      </c>
      <c r="H117">
        <v>755323</v>
      </c>
      <c r="J117" s="11">
        <v>44470</v>
      </c>
      <c r="K117">
        <v>83.538095238095252</v>
      </c>
      <c r="L117">
        <v>5.5393749999999997</v>
      </c>
      <c r="N117" s="11">
        <v>44470</v>
      </c>
      <c r="O117">
        <v>83.538095238095252</v>
      </c>
      <c r="P117">
        <v>7.75</v>
      </c>
    </row>
    <row r="118" spans="2:16" x14ac:dyDescent="0.25">
      <c r="B118" s="11">
        <v>44501</v>
      </c>
      <c r="C118">
        <v>81.050000000000011</v>
      </c>
      <c r="D118">
        <v>1210.61592340776</v>
      </c>
      <c r="F118" s="11">
        <v>44501</v>
      </c>
      <c r="G118">
        <v>81.050000000000011</v>
      </c>
      <c r="H118">
        <v>771558.9</v>
      </c>
      <c r="J118" s="11">
        <v>44501</v>
      </c>
      <c r="K118">
        <v>81.050000000000011</v>
      </c>
      <c r="L118">
        <v>5.55626</v>
      </c>
      <c r="N118" s="11">
        <v>44501</v>
      </c>
      <c r="O118">
        <v>81.050000000000011</v>
      </c>
      <c r="P118">
        <v>7.75</v>
      </c>
    </row>
    <row r="119" spans="2:16" x14ac:dyDescent="0.25">
      <c r="B119" s="11">
        <v>44531</v>
      </c>
      <c r="C119">
        <v>74.219090909090909</v>
      </c>
      <c r="D119">
        <v>1201.8421663699601</v>
      </c>
      <c r="F119" s="11">
        <v>44531</v>
      </c>
      <c r="G119">
        <v>74.219090909090909</v>
      </c>
      <c r="H119">
        <v>782833.5</v>
      </c>
      <c r="J119" s="11">
        <v>44531</v>
      </c>
      <c r="K119">
        <v>74.219090909090909</v>
      </c>
      <c r="L119">
        <v>5.6506043478260901</v>
      </c>
      <c r="N119" s="11">
        <v>44531</v>
      </c>
      <c r="O119">
        <v>74.219090909090909</v>
      </c>
      <c r="P119">
        <v>9.25</v>
      </c>
    </row>
    <row r="120" spans="2:16" x14ac:dyDescent="0.25">
      <c r="B120" s="10" t="s">
        <v>19</v>
      </c>
      <c r="C120">
        <v>1209.455420854508</v>
      </c>
      <c r="D120">
        <v>15249.365682992398</v>
      </c>
      <c r="F120" s="10" t="s">
        <v>19</v>
      </c>
      <c r="G120">
        <v>1209.455420854508</v>
      </c>
      <c r="H120">
        <v>9972915.5</v>
      </c>
      <c r="J120" s="10" t="s">
        <v>19</v>
      </c>
      <c r="K120">
        <v>1209.455420854508</v>
      </c>
      <c r="L120">
        <v>61.969851644427266</v>
      </c>
      <c r="N120" s="10" t="s">
        <v>19</v>
      </c>
      <c r="O120">
        <v>1209.455420854508</v>
      </c>
      <c r="P120">
        <v>151.5</v>
      </c>
    </row>
    <row r="121" spans="2:16" x14ac:dyDescent="0.25">
      <c r="B121" s="11">
        <v>44562</v>
      </c>
      <c r="C121">
        <v>86.505238095238084</v>
      </c>
      <c r="D121">
        <v>1315.3994037345101</v>
      </c>
      <c r="F121" s="11">
        <v>44562</v>
      </c>
      <c r="G121">
        <v>86.505238095238084</v>
      </c>
      <c r="H121">
        <v>722909.9</v>
      </c>
      <c r="J121" s="11">
        <v>44562</v>
      </c>
      <c r="K121">
        <v>86.505238095238084</v>
      </c>
      <c r="L121">
        <v>5.5335047619047604</v>
      </c>
      <c r="N121" s="11">
        <v>44562</v>
      </c>
      <c r="O121">
        <v>86.505238095238084</v>
      </c>
      <c r="P121">
        <v>9.25</v>
      </c>
    </row>
    <row r="122" spans="2:16" x14ac:dyDescent="0.25">
      <c r="B122" s="11">
        <v>44593</v>
      </c>
      <c r="C122">
        <v>97.129000000000005</v>
      </c>
      <c r="D122">
        <v>1302.37564726189</v>
      </c>
      <c r="F122" s="11">
        <v>44593</v>
      </c>
      <c r="G122">
        <v>97.129000000000005</v>
      </c>
      <c r="H122">
        <v>754147.4</v>
      </c>
      <c r="J122" s="11">
        <v>44593</v>
      </c>
      <c r="K122">
        <v>97.129000000000005</v>
      </c>
      <c r="L122">
        <v>5.1959789473684204</v>
      </c>
      <c r="N122" s="11">
        <v>44593</v>
      </c>
      <c r="O122">
        <v>97.129000000000005</v>
      </c>
      <c r="P122">
        <v>10.75</v>
      </c>
    </row>
    <row r="123" spans="2:16" x14ac:dyDescent="0.25">
      <c r="B123" s="11">
        <v>44621</v>
      </c>
      <c r="C123">
        <v>117.24521739130434</v>
      </c>
      <c r="D123">
        <v>1280.47907374595</v>
      </c>
      <c r="F123" s="11">
        <v>44621</v>
      </c>
      <c r="G123">
        <v>117.24521739130434</v>
      </c>
      <c r="H123">
        <v>838868</v>
      </c>
      <c r="J123" s="11">
        <v>44621</v>
      </c>
      <c r="K123">
        <v>117.24521739130434</v>
      </c>
      <c r="L123">
        <v>4.9677818181818196</v>
      </c>
      <c r="N123" s="11">
        <v>44621</v>
      </c>
      <c r="O123">
        <v>117.24521739130434</v>
      </c>
      <c r="P123">
        <v>11.75</v>
      </c>
    </row>
    <row r="124" spans="2:16" x14ac:dyDescent="0.25">
      <c r="B124" s="11">
        <v>44652</v>
      </c>
      <c r="C124">
        <v>104.88799999999999</v>
      </c>
      <c r="D124">
        <v>1267.2985340648099</v>
      </c>
      <c r="F124" s="11">
        <v>44652</v>
      </c>
      <c r="G124">
        <v>104.88799999999999</v>
      </c>
      <c r="H124">
        <v>819727.6</v>
      </c>
      <c r="J124" s="11">
        <v>44652</v>
      </c>
      <c r="K124">
        <v>104.88799999999999</v>
      </c>
      <c r="L124">
        <v>4.7574157894736802</v>
      </c>
      <c r="N124" s="11">
        <v>44652</v>
      </c>
      <c r="O124">
        <v>104.88799999999999</v>
      </c>
      <c r="P124">
        <v>11.75</v>
      </c>
    </row>
    <row r="125" spans="2:16" x14ac:dyDescent="0.25">
      <c r="B125" s="11">
        <v>44682</v>
      </c>
      <c r="C125">
        <v>113.11136363636366</v>
      </c>
      <c r="D125">
        <v>1261.62066983111</v>
      </c>
      <c r="F125" s="11">
        <v>44682</v>
      </c>
      <c r="G125">
        <v>113.11136363636366</v>
      </c>
      <c r="H125">
        <v>826052.1</v>
      </c>
      <c r="J125" s="11">
        <v>44682</v>
      </c>
      <c r="K125">
        <v>113.11136363636366</v>
      </c>
      <c r="L125">
        <v>4.9544499999999996</v>
      </c>
      <c r="N125" s="11">
        <v>44682</v>
      </c>
      <c r="O125">
        <v>113.11136363636366</v>
      </c>
      <c r="P125">
        <v>12.75</v>
      </c>
    </row>
    <row r="126" spans="2:16" x14ac:dyDescent="0.25">
      <c r="B126" s="11">
        <v>44713</v>
      </c>
      <c r="C126">
        <v>122.71095238095235</v>
      </c>
      <c r="D126">
        <v>1253.8462366845899</v>
      </c>
      <c r="F126" s="11">
        <v>44713</v>
      </c>
      <c r="G126">
        <v>122.71095238095235</v>
      </c>
      <c r="H126">
        <v>826025.7</v>
      </c>
      <c r="J126" s="11">
        <v>44713</v>
      </c>
      <c r="K126">
        <v>122.71095238095235</v>
      </c>
      <c r="L126">
        <v>5.0486095238095201</v>
      </c>
      <c r="N126" s="11">
        <v>44713</v>
      </c>
      <c r="O126">
        <v>122.71095238095235</v>
      </c>
      <c r="P126">
        <v>13.25</v>
      </c>
    </row>
    <row r="127" spans="2:16" x14ac:dyDescent="0.25">
      <c r="B127" s="11">
        <v>44743</v>
      </c>
      <c r="C127">
        <v>111.92571428571431</v>
      </c>
      <c r="D127">
        <v>1261.4156437055899</v>
      </c>
      <c r="F127" s="11">
        <v>44743</v>
      </c>
      <c r="G127">
        <v>111.92571428571431</v>
      </c>
      <c r="H127">
        <v>852909.9</v>
      </c>
      <c r="J127" s="11">
        <v>44743</v>
      </c>
      <c r="K127">
        <v>111.92571428571431</v>
      </c>
      <c r="L127">
        <v>5.3674761904761903</v>
      </c>
      <c r="N127" s="11">
        <v>44743</v>
      </c>
      <c r="O127">
        <v>111.92571428571431</v>
      </c>
      <c r="P127">
        <v>13.25</v>
      </c>
    </row>
    <row r="128" spans="2:16" x14ac:dyDescent="0.25">
      <c r="B128" s="11">
        <v>44774</v>
      </c>
      <c r="C128">
        <v>100.44636363636364</v>
      </c>
      <c r="D128">
        <v>1265.33784946431</v>
      </c>
      <c r="F128" s="11">
        <v>44774</v>
      </c>
      <c r="G128">
        <v>100.44636363636364</v>
      </c>
      <c r="H128">
        <v>854004.1</v>
      </c>
      <c r="J128" s="11">
        <v>44774</v>
      </c>
      <c r="K128">
        <v>100.44636363636364</v>
      </c>
      <c r="L128">
        <v>5.1426956521739102</v>
      </c>
      <c r="N128" s="11">
        <v>44774</v>
      </c>
      <c r="O128">
        <v>100.44636363636364</v>
      </c>
      <c r="P128">
        <v>13.75</v>
      </c>
    </row>
    <row r="129" spans="2:16" x14ac:dyDescent="0.25">
      <c r="B129" s="11">
        <v>44805</v>
      </c>
      <c r="C129">
        <v>89.749545454545455</v>
      </c>
      <c r="D129">
        <v>1269.3998431239499</v>
      </c>
      <c r="F129" s="11">
        <v>44805</v>
      </c>
      <c r="G129">
        <v>89.749545454545455</v>
      </c>
      <c r="H129">
        <v>836785.8</v>
      </c>
      <c r="J129" s="11">
        <v>44805</v>
      </c>
      <c r="K129">
        <v>89.749545454545455</v>
      </c>
      <c r="L129">
        <v>5.2363571428571403</v>
      </c>
      <c r="N129" s="11">
        <v>44805</v>
      </c>
      <c r="O129">
        <v>89.749545454545455</v>
      </c>
      <c r="P129">
        <v>13.75</v>
      </c>
    </row>
    <row r="130" spans="2:16" x14ac:dyDescent="0.25">
      <c r="B130" s="11">
        <v>44835</v>
      </c>
      <c r="C130">
        <v>93.331904761904781</v>
      </c>
      <c r="D130">
        <v>1263.4612915185901</v>
      </c>
      <c r="F130" s="11">
        <v>44835</v>
      </c>
      <c r="G130">
        <v>93.331904761904781</v>
      </c>
      <c r="H130">
        <v>877947.5</v>
      </c>
      <c r="J130" s="11">
        <v>44835</v>
      </c>
      <c r="K130">
        <v>93.331904761904781</v>
      </c>
      <c r="L130">
        <v>5.249695</v>
      </c>
      <c r="N130" s="11">
        <v>44835</v>
      </c>
      <c r="O130">
        <v>93.331904761904781</v>
      </c>
      <c r="P130">
        <v>13.75</v>
      </c>
    </row>
    <row r="131" spans="2:16" x14ac:dyDescent="0.25">
      <c r="B131" s="11">
        <v>44866</v>
      </c>
      <c r="C131">
        <v>91.415454545454537</v>
      </c>
      <c r="D131">
        <v>1258.6788665188201</v>
      </c>
      <c r="F131" s="11">
        <v>44866</v>
      </c>
      <c r="G131">
        <v>91.415454545454537</v>
      </c>
      <c r="H131">
        <v>879807.9</v>
      </c>
      <c r="J131" s="11">
        <v>44866</v>
      </c>
      <c r="K131">
        <v>91.415454545454537</v>
      </c>
      <c r="L131">
        <v>5.2740549999999997</v>
      </c>
      <c r="N131" s="11">
        <v>44866</v>
      </c>
      <c r="O131">
        <v>91.415454545454537</v>
      </c>
      <c r="P131">
        <v>13.75</v>
      </c>
    </row>
    <row r="132" spans="2:16" x14ac:dyDescent="0.25">
      <c r="B132" s="11">
        <v>44896</v>
      </c>
      <c r="C132">
        <v>80.99666666666667</v>
      </c>
      <c r="D132">
        <v>1250.05262333828</v>
      </c>
      <c r="F132" s="11">
        <v>44896</v>
      </c>
      <c r="G132">
        <v>80.99666666666667</v>
      </c>
      <c r="H132">
        <v>883729.6</v>
      </c>
      <c r="J132" s="11">
        <v>44896</v>
      </c>
      <c r="K132">
        <v>80.99666666666667</v>
      </c>
      <c r="L132">
        <v>5.2418318181818204</v>
      </c>
      <c r="N132" s="11">
        <v>44896</v>
      </c>
      <c r="O132">
        <v>80.99666666666667</v>
      </c>
      <c r="P132">
        <v>13.75</v>
      </c>
    </row>
    <row r="133" spans="2:16" x14ac:dyDescent="0.25">
      <c r="B133" s="10" t="s">
        <v>20</v>
      </c>
      <c r="C133">
        <v>911.50394436684587</v>
      </c>
      <c r="D133">
        <v>14558.351753638071</v>
      </c>
      <c r="F133" s="10" t="s">
        <v>20</v>
      </c>
      <c r="G133">
        <v>911.50394436684587</v>
      </c>
      <c r="H133">
        <v>9919446.6999999993</v>
      </c>
      <c r="J133" s="10" t="s">
        <v>20</v>
      </c>
      <c r="K133">
        <v>911.50394436684587</v>
      </c>
      <c r="L133">
        <v>55.03709450953636</v>
      </c>
      <c r="N133" s="10" t="s">
        <v>20</v>
      </c>
      <c r="O133">
        <v>911.50394436684587</v>
      </c>
      <c r="P133">
        <v>147.25</v>
      </c>
    </row>
    <row r="134" spans="2:16" x14ac:dyDescent="0.25">
      <c r="B134" s="11">
        <v>44927</v>
      </c>
      <c r="C134">
        <v>82.534999999999982</v>
      </c>
      <c r="D134">
        <v>1336.7290188511199</v>
      </c>
      <c r="F134" s="11">
        <v>44927</v>
      </c>
      <c r="G134">
        <v>82.534999999999982</v>
      </c>
      <c r="H134">
        <v>812687.9</v>
      </c>
      <c r="J134" s="11">
        <v>44927</v>
      </c>
      <c r="K134">
        <v>82.534999999999982</v>
      </c>
      <c r="L134">
        <v>5.20008181818182</v>
      </c>
      <c r="N134" s="11">
        <v>44927</v>
      </c>
      <c r="O134">
        <v>82.534999999999982</v>
      </c>
      <c r="P134">
        <v>13.75</v>
      </c>
    </row>
    <row r="135" spans="2:16" x14ac:dyDescent="0.25">
      <c r="B135" s="11">
        <v>44958</v>
      </c>
      <c r="C135">
        <v>82.585000000000008</v>
      </c>
      <c r="D135">
        <v>1326.51581190979</v>
      </c>
      <c r="F135" s="11">
        <v>44958</v>
      </c>
      <c r="G135">
        <v>82.585000000000008</v>
      </c>
      <c r="H135">
        <v>831851.3</v>
      </c>
      <c r="J135" s="11">
        <v>44958</v>
      </c>
      <c r="K135">
        <v>82.585000000000008</v>
      </c>
      <c r="L135">
        <v>5.1710888888888897</v>
      </c>
      <c r="N135" s="11">
        <v>44958</v>
      </c>
      <c r="O135">
        <v>82.585000000000008</v>
      </c>
      <c r="P135">
        <v>13.75</v>
      </c>
    </row>
    <row r="136" spans="2:16" x14ac:dyDescent="0.25">
      <c r="B136" s="11">
        <v>44986</v>
      </c>
      <c r="C136">
        <v>78.434347826086963</v>
      </c>
      <c r="D136">
        <v>1318.07986159899</v>
      </c>
      <c r="F136" s="11">
        <v>44986</v>
      </c>
      <c r="G136">
        <v>78.434347826086963</v>
      </c>
      <c r="H136">
        <v>938166.6</v>
      </c>
      <c r="J136" s="11">
        <v>44986</v>
      </c>
      <c r="K136">
        <v>78.434347826086963</v>
      </c>
      <c r="L136">
        <v>5.2108608695652201</v>
      </c>
      <c r="N136" s="11">
        <v>44986</v>
      </c>
      <c r="O136">
        <v>78.434347826086963</v>
      </c>
      <c r="P136">
        <v>13.75</v>
      </c>
    </row>
    <row r="137" spans="2:16" x14ac:dyDescent="0.25">
      <c r="B137" s="11">
        <v>45017</v>
      </c>
      <c r="C137">
        <v>84.739473684210523</v>
      </c>
      <c r="D137">
        <v>1311.1311153915001</v>
      </c>
      <c r="F137" s="11">
        <v>45017</v>
      </c>
      <c r="G137">
        <v>84.739473684210523</v>
      </c>
      <c r="H137">
        <v>903470.8</v>
      </c>
      <c r="J137" s="11">
        <v>45017</v>
      </c>
      <c r="K137">
        <v>84.739473684210523</v>
      </c>
      <c r="L137">
        <v>5.0191333333333299</v>
      </c>
      <c r="N137" s="11">
        <v>45017</v>
      </c>
      <c r="O137">
        <v>84.739473684210523</v>
      </c>
      <c r="P137">
        <v>13.75</v>
      </c>
    </row>
    <row r="138" spans="2:16" x14ac:dyDescent="0.25">
      <c r="B138" s="11">
        <v>45047</v>
      </c>
      <c r="C138">
        <v>75.465999999999994</v>
      </c>
      <c r="D138">
        <v>1324.48855838892</v>
      </c>
      <c r="F138" s="11">
        <v>45047</v>
      </c>
      <c r="G138">
        <v>75.465999999999994</v>
      </c>
      <c r="H138">
        <v>902424.5</v>
      </c>
      <c r="J138" s="11">
        <v>45047</v>
      </c>
      <c r="K138">
        <v>75.465999999999994</v>
      </c>
      <c r="L138">
        <v>4.9822409090909101</v>
      </c>
      <c r="N138" s="11">
        <v>45047</v>
      </c>
      <c r="O138">
        <v>75.465999999999994</v>
      </c>
      <c r="P138">
        <v>13.75</v>
      </c>
    </row>
    <row r="139" spans="2:16" x14ac:dyDescent="0.25">
      <c r="B139" s="11">
        <v>45078</v>
      </c>
      <c r="C139">
        <v>74.839090909090899</v>
      </c>
      <c r="D139">
        <v>1325.81374512261</v>
      </c>
      <c r="F139" s="11">
        <v>45078</v>
      </c>
      <c r="G139">
        <v>74.839090909090899</v>
      </c>
      <c r="H139">
        <v>895209.6</v>
      </c>
      <c r="J139" s="11">
        <v>45078</v>
      </c>
      <c r="K139">
        <v>74.839090909090899</v>
      </c>
      <c r="L139">
        <v>4.85096666666667</v>
      </c>
      <c r="N139" s="11">
        <v>45078</v>
      </c>
      <c r="O139">
        <v>74.839090909090899</v>
      </c>
      <c r="P139">
        <v>13.75</v>
      </c>
    </row>
    <row r="140" spans="2:16" x14ac:dyDescent="0.25">
      <c r="B140" s="11">
        <v>45108</v>
      </c>
      <c r="C140">
        <v>79.908695652173904</v>
      </c>
      <c r="D140">
        <v>1327.00848961581</v>
      </c>
      <c r="F140" s="11">
        <v>45108</v>
      </c>
      <c r="G140">
        <v>79.908695652173904</v>
      </c>
      <c r="H140">
        <v>914738.5</v>
      </c>
      <c r="J140" s="11">
        <v>45108</v>
      </c>
      <c r="K140">
        <v>79.908695652173904</v>
      </c>
      <c r="L140">
        <v>4.8002333333333302</v>
      </c>
      <c r="N140" s="11">
        <v>45108</v>
      </c>
      <c r="O140">
        <v>79.908695652173904</v>
      </c>
      <c r="P140">
        <v>13.75</v>
      </c>
    </row>
    <row r="141" spans="2:16" x14ac:dyDescent="0.25">
      <c r="B141" s="11">
        <v>45139</v>
      </c>
      <c r="C141">
        <v>86.147727272727295</v>
      </c>
      <c r="D141">
        <v>1324.3598353914199</v>
      </c>
      <c r="F141" s="11">
        <v>45139</v>
      </c>
      <c r="G141">
        <v>86.147727272727295</v>
      </c>
      <c r="H141">
        <v>923828.5</v>
      </c>
      <c r="J141" s="11">
        <v>45139</v>
      </c>
      <c r="K141">
        <v>86.147727272727295</v>
      </c>
      <c r="L141">
        <v>4.9041208333333302</v>
      </c>
      <c r="N141" s="11">
        <v>45139</v>
      </c>
      <c r="O141">
        <v>86.147727272727295</v>
      </c>
      <c r="P141">
        <v>13.25</v>
      </c>
    </row>
    <row r="142" spans="2:16" x14ac:dyDescent="0.25">
      <c r="B142" s="11">
        <v>45170</v>
      </c>
      <c r="C142">
        <v>93.905000000000001</v>
      </c>
      <c r="D142">
        <v>1322.9052772509201</v>
      </c>
      <c r="F142" s="11">
        <v>45170</v>
      </c>
      <c r="G142">
        <v>93.905000000000001</v>
      </c>
      <c r="H142">
        <v>902394.4</v>
      </c>
      <c r="J142" s="11">
        <v>45170</v>
      </c>
      <c r="K142">
        <v>93.905000000000001</v>
      </c>
      <c r="L142">
        <v>4.9363900000000003</v>
      </c>
      <c r="N142" s="11">
        <v>45170</v>
      </c>
      <c r="O142">
        <v>93.905000000000001</v>
      </c>
      <c r="P142">
        <v>12.75</v>
      </c>
    </row>
    <row r="143" spans="2:16" x14ac:dyDescent="0.25">
      <c r="B143" s="11">
        <v>45200</v>
      </c>
      <c r="C143">
        <v>90.775714285714287</v>
      </c>
      <c r="D143">
        <v>1321.32004011699</v>
      </c>
      <c r="F143" s="11">
        <v>45200</v>
      </c>
      <c r="G143">
        <v>90.775714285714287</v>
      </c>
      <c r="H143">
        <v>943883.9</v>
      </c>
      <c r="J143" s="11">
        <v>45200</v>
      </c>
      <c r="K143">
        <v>90.775714285714287</v>
      </c>
      <c r="L143">
        <v>5.0642428571428599</v>
      </c>
      <c r="N143" s="11">
        <v>45200</v>
      </c>
      <c r="O143">
        <v>90.775714285714287</v>
      </c>
      <c r="P143">
        <v>12.75</v>
      </c>
    </row>
    <row r="144" spans="2:16" x14ac:dyDescent="0.25">
      <c r="B144" s="11">
        <v>45231</v>
      </c>
      <c r="C144">
        <v>82.167894736842115</v>
      </c>
      <c r="D144">
        <v>1320</v>
      </c>
      <c r="F144" s="11">
        <v>45231</v>
      </c>
      <c r="G144">
        <v>82.167894736842115</v>
      </c>
      <c r="H144">
        <v>950790.7</v>
      </c>
      <c r="J144" s="11">
        <v>45231</v>
      </c>
      <c r="K144">
        <v>82.167894736842115</v>
      </c>
      <c r="L144">
        <v>4.8977349999999999</v>
      </c>
      <c r="N144" s="11">
        <v>45231</v>
      </c>
      <c r="O144">
        <v>82.167894736842115</v>
      </c>
      <c r="P144">
        <v>12.25</v>
      </c>
    </row>
    <row r="145" spans="2:16" x14ac:dyDescent="0.25">
      <c r="B145" s="10" t="s">
        <v>9</v>
      </c>
      <c r="C145">
        <v>9394.6520762237924</v>
      </c>
      <c r="D145">
        <v>166327.6482530277</v>
      </c>
      <c r="F145" s="10" t="s">
        <v>9</v>
      </c>
      <c r="G145">
        <v>9394.6520762237924</v>
      </c>
      <c r="H145">
        <v>80005812.799999997</v>
      </c>
      <c r="J145" s="10" t="s">
        <v>9</v>
      </c>
      <c r="K145">
        <v>9394.6520762237924</v>
      </c>
      <c r="L145">
        <v>509.04099178817853</v>
      </c>
      <c r="N145" s="10" t="s">
        <v>9</v>
      </c>
      <c r="O145">
        <v>9394.6520762237924</v>
      </c>
      <c r="P145">
        <v>1225.25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4444-68A1-45DA-B207-34034698D39D}">
  <dimension ref="A1"/>
  <sheetViews>
    <sheetView showGridLines="0" tabSelected="1" workbookViewId="0">
      <selection activeCell="N8" sqref="N8"/>
    </sheetView>
  </sheetViews>
  <sheetFormatPr defaultRowHeight="15" x14ac:dyDescent="0.25"/>
  <cols>
    <col min="1" max="1" width="1.42578125" customWidth="1"/>
  </cols>
  <sheetData>
    <row r="1" ht="7.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base_mensal_completa</vt:lpstr>
      <vt:lpstr>base_mensal_resumo</vt:lpstr>
      <vt:lpstr>base_anual_regional_completa</vt:lpstr>
      <vt:lpstr>base_anual_regional_resumo</vt:lpstr>
      <vt:lpstr>Dinâmicas</vt:lpstr>
      <vt:lpstr>Painel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Barbosa de Souza</dc:creator>
  <cp:lastModifiedBy>Fabrizio Sousa</cp:lastModifiedBy>
  <dcterms:created xsi:type="dcterms:W3CDTF">2024-01-09T01:21:32Z</dcterms:created>
  <dcterms:modified xsi:type="dcterms:W3CDTF">2024-01-16T21:54:13Z</dcterms:modified>
</cp:coreProperties>
</file>