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rabajo Final Acceso Datos\"/>
    </mc:Choice>
  </mc:AlternateContent>
  <xr:revisionPtr revIDLastSave="0" documentId="13_ncr:1_{F0F4ACF3-3A65-477D-8967-021D31DB34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up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1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2" i="1"/>
  <c r="D43" i="1"/>
  <c r="D44" i="1"/>
  <c r="D46" i="1"/>
  <c r="D47" i="1"/>
  <c r="D48" i="1"/>
  <c r="D50" i="1"/>
  <c r="D51" i="1"/>
  <c r="D52" i="1"/>
  <c r="D54" i="1"/>
  <c r="D55" i="1"/>
  <c r="D56" i="1"/>
  <c r="D18" i="1"/>
  <c r="D17" i="1"/>
  <c r="D16" i="1"/>
  <c r="D14" i="1"/>
  <c r="D13" i="1"/>
  <c r="D12" i="1"/>
  <c r="D11" i="1"/>
  <c r="D9" i="1"/>
  <c r="D8" i="1"/>
  <c r="D7" i="1"/>
  <c r="D5" i="1"/>
  <c r="D4" i="1"/>
  <c r="D3" i="1"/>
  <c r="D2" i="1"/>
  <c r="D58" i="1" l="1"/>
</calcChain>
</file>

<file path=xl/sharedStrings.xml><?xml version="1.0" encoding="utf-8"?>
<sst xmlns="http://schemas.openxmlformats.org/spreadsheetml/2006/main" count="90" uniqueCount="51">
  <si>
    <t>Ítem</t>
  </si>
  <si>
    <t>Puntuación Asignada</t>
  </si>
  <si>
    <t>Nivel de Logro (%)</t>
  </si>
  <si>
    <t>0</t>
  </si>
  <si>
    <t>Análisis y Planificación de Requerimientos - Requisitos funcionales</t>
  </si>
  <si>
    <t>Análisis y Planificación de Requerimientos - Requisitos no funcionales</t>
  </si>
  <si>
    <t>Análisis y Planificación de Requerimientos - Documentación de requisitos</t>
  </si>
  <si>
    <t>Análisis y Planificación de Requerimientos - Revisión y aprobación de requisitos</t>
  </si>
  <si>
    <t>Diseño de la Arquitectura - Uso del patrón MVC</t>
  </si>
  <si>
    <t>Diseño de la Arquitectura - Arquitectura en capas</t>
  </si>
  <si>
    <t>Diseño de la Arquitectura - Documentación de la arquitectura</t>
  </si>
  <si>
    <t>Modelo de Datos Eficiente - Diseño de entidades y relaciones</t>
  </si>
  <si>
    <t>Modelo de Datos Eficiente - Normalización</t>
  </si>
  <si>
    <t>Modelo de Datos Eficiente - Claves primarias y extranjeras</t>
  </si>
  <si>
    <t>Modelo de Datos Eficiente - Índices para consultas</t>
  </si>
  <si>
    <t>Seguridad - Autenticación</t>
  </si>
  <si>
    <t>Seguridad - Autorización (RBAC)</t>
  </si>
  <si>
    <t>Seguridad - Protección de datos sensibles</t>
  </si>
  <si>
    <t>Seguridad - Prevención de ataques comunes</t>
  </si>
  <si>
    <t>UI/UX - Diseño responsivo</t>
  </si>
  <si>
    <t>UI/UX - Interfaz clara y amigable</t>
  </si>
  <si>
    <t>UI/UX - Navegación intuitiva</t>
  </si>
  <si>
    <t>UI/UX - Feedback al usuario</t>
  </si>
  <si>
    <t>APIs y Integraciones - Sistema de pago</t>
  </si>
  <si>
    <t>APIs y Integraciones - Servicios de correo electrónico</t>
  </si>
  <si>
    <t>APIs y Integraciones - Uso de APIs externas</t>
  </si>
  <si>
    <t>Testing y Calidad - Pruebas unitarias</t>
  </si>
  <si>
    <t>Testing y Calidad - Pruebas de integración</t>
  </si>
  <si>
    <t>Testing y Calidad - Pruebas E2E</t>
  </si>
  <si>
    <t>Logging y Monitorización - Sistema de logging</t>
  </si>
  <si>
    <t>Logging y Monitorización - Herramientas de monitorización</t>
  </si>
  <si>
    <t>Logging y Monitorización - Pruebas de logging</t>
  </si>
  <si>
    <t>Manejo de Errores - Prevención de errores</t>
  </si>
  <si>
    <t>Manejo de Errores - Manejo de excepciones</t>
  </si>
  <si>
    <t>Manejo de Errores - Feedback de errores</t>
  </si>
  <si>
    <t>Documentación - Código</t>
  </si>
  <si>
    <t>Documentación - API</t>
  </si>
  <si>
    <t>Documentación - Procedimientos operativos</t>
  </si>
  <si>
    <t>Despliegue y Mantenimiento - Estrategias de despliegue</t>
  </si>
  <si>
    <t>Despliegue y Mantenimiento - Escalabilidad y rendimiento</t>
  </si>
  <si>
    <t>Despliegue y Mantenimiento - Mantenimiento y actualizaciones</t>
  </si>
  <si>
    <t>Accesibilidad y Localización - Accesibilidad</t>
  </si>
  <si>
    <t>Accesibilidad y Localización - Localización</t>
  </si>
  <si>
    <t>Aspectos Legales - GDPR y normativas</t>
  </si>
  <si>
    <t>Gestión de Cambios - Control de versiones</t>
  </si>
  <si>
    <t>Gestión de Cambios - CI/CD</t>
  </si>
  <si>
    <t>Gestión de Cambios - Documentación de cambios</t>
  </si>
  <si>
    <t>Total (Aprobado &gt; 60)</t>
  </si>
  <si>
    <t>Puntuación Obtenida Ítem</t>
  </si>
  <si>
    <t>Terminado</t>
  </si>
  <si>
    <t>javier.faus@gna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</si>
</sst>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CC085-BEFC-4FCC-8725-9A4E2ACDE0F8}" name="Tabla1" displayName="Tabla1" ref="I2:I8" totalsRowShown="0">
  <autoFilter ref="I2:I8" xr:uid="{E35CC085-BEFC-4FCC-8725-9A4E2ACDE0F8}">
    <filterColumn colId="0">
      <customFilters>
        <customFilter operator="notEqual" val=" "/>
      </customFilters>
    </filterColumn>
  </autoFilter>
  <tableColumns count="1">
    <tableColumn id="1" xr3:uid="{446C7EAF-7FD5-4602-AA67-02B8BB4A815B}" name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avier.faus@g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9" workbookViewId="0">
      <selection activeCell="H34" sqref="H34"/>
    </sheetView>
  </sheetViews>
  <sheetFormatPr baseColWidth="10" defaultColWidth="8.77734375" defaultRowHeight="14.4" x14ac:dyDescent="0.3"/>
  <cols>
    <col min="1" max="1" width="67.33203125" bestFit="1" customWidth="1"/>
    <col min="2" max="2" width="18.44140625" bestFit="1" customWidth="1"/>
    <col min="3" max="3" width="19.109375" bestFit="1" customWidth="1"/>
    <col min="4" max="4" width="23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48</v>
      </c>
      <c r="F1" s="2" t="s">
        <v>49</v>
      </c>
    </row>
    <row r="2" spans="1:9" x14ac:dyDescent="0.3">
      <c r="A2" t="s">
        <v>4</v>
      </c>
      <c r="B2">
        <v>2.2999999999999998</v>
      </c>
      <c r="C2">
        <v>1</v>
      </c>
      <c r="D2">
        <f>B2*C2</f>
        <v>2.2999999999999998</v>
      </c>
      <c r="I2" t="s">
        <v>3</v>
      </c>
    </row>
    <row r="3" spans="1:9" x14ac:dyDescent="0.3">
      <c r="A3" t="s">
        <v>5</v>
      </c>
      <c r="B3">
        <v>2.2999999999999998</v>
      </c>
      <c r="C3">
        <v>0.4</v>
      </c>
      <c r="D3">
        <f>B3*C3</f>
        <v>0.91999999999999993</v>
      </c>
      <c r="I3">
        <v>0.2</v>
      </c>
    </row>
    <row r="4" spans="1:9" x14ac:dyDescent="0.3">
      <c r="A4" t="s">
        <v>6</v>
      </c>
      <c r="B4">
        <v>2.2999999999999998</v>
      </c>
      <c r="C4">
        <v>0.2</v>
      </c>
      <c r="D4">
        <f t="shared" ref="D4:D56" si="0">B4*C4</f>
        <v>0.45999999999999996</v>
      </c>
      <c r="I4">
        <v>0.4</v>
      </c>
    </row>
    <row r="5" spans="1:9" x14ac:dyDescent="0.3">
      <c r="A5" t="s">
        <v>7</v>
      </c>
      <c r="B5">
        <v>2.2999999999999998</v>
      </c>
      <c r="C5">
        <v>1</v>
      </c>
      <c r="D5">
        <f t="shared" si="0"/>
        <v>2.2999999999999998</v>
      </c>
      <c r="I5">
        <v>0.6</v>
      </c>
    </row>
    <row r="6" spans="1:9" x14ac:dyDescent="0.3">
      <c r="I6">
        <v>0.8</v>
      </c>
    </row>
    <row r="7" spans="1:9" x14ac:dyDescent="0.3">
      <c r="A7" t="s">
        <v>8</v>
      </c>
      <c r="B7">
        <v>2.2999999999999998</v>
      </c>
      <c r="C7" t="s">
        <v>3</v>
      </c>
      <c r="D7">
        <f t="shared" si="0"/>
        <v>0</v>
      </c>
      <c r="I7">
        <v>1</v>
      </c>
    </row>
    <row r="8" spans="1:9" hidden="1" x14ac:dyDescent="0.3">
      <c r="A8" t="s">
        <v>9</v>
      </c>
      <c r="B8">
        <v>2.2999999999999998</v>
      </c>
      <c r="C8" t="s">
        <v>3</v>
      </c>
      <c r="D8">
        <f t="shared" si="0"/>
        <v>0</v>
      </c>
    </row>
    <row r="9" spans="1:9" x14ac:dyDescent="0.3">
      <c r="A9" t="s">
        <v>10</v>
      </c>
      <c r="B9">
        <v>2.2999999999999998</v>
      </c>
      <c r="C9" t="s">
        <v>3</v>
      </c>
      <c r="D9">
        <f t="shared" si="0"/>
        <v>0</v>
      </c>
    </row>
    <row r="11" spans="1:9" x14ac:dyDescent="0.3">
      <c r="A11" t="s">
        <v>11</v>
      </c>
      <c r="B11">
        <v>2.2999999999999998</v>
      </c>
      <c r="C11" t="s">
        <v>3</v>
      </c>
      <c r="D11">
        <f t="shared" si="0"/>
        <v>0</v>
      </c>
    </row>
    <row r="12" spans="1:9" x14ac:dyDescent="0.3">
      <c r="A12" t="s">
        <v>12</v>
      </c>
      <c r="B12">
        <v>2.2999999999999998</v>
      </c>
      <c r="C12" t="s">
        <v>3</v>
      </c>
      <c r="D12">
        <f t="shared" si="0"/>
        <v>0</v>
      </c>
    </row>
    <row r="13" spans="1:9" x14ac:dyDescent="0.3">
      <c r="A13" t="s">
        <v>13</v>
      </c>
      <c r="B13">
        <v>2.2999999999999998</v>
      </c>
      <c r="C13" t="s">
        <v>3</v>
      </c>
      <c r="D13">
        <f t="shared" si="0"/>
        <v>0</v>
      </c>
    </row>
    <row r="14" spans="1:9" x14ac:dyDescent="0.3">
      <c r="A14" t="s">
        <v>14</v>
      </c>
      <c r="B14">
        <v>2.2999999999999998</v>
      </c>
      <c r="C14" t="s">
        <v>3</v>
      </c>
      <c r="D14">
        <f t="shared" si="0"/>
        <v>0</v>
      </c>
    </row>
    <row r="16" spans="1:9" x14ac:dyDescent="0.3">
      <c r="A16" t="s">
        <v>15</v>
      </c>
      <c r="B16">
        <v>2.2999999999999998</v>
      </c>
      <c r="C16" t="s">
        <v>3</v>
      </c>
      <c r="D16">
        <f t="shared" si="0"/>
        <v>0</v>
      </c>
    </row>
    <row r="17" spans="1:4" x14ac:dyDescent="0.3">
      <c r="A17" t="s">
        <v>16</v>
      </c>
      <c r="B17">
        <v>2.2999999999999998</v>
      </c>
      <c r="C17" t="s">
        <v>3</v>
      </c>
      <c r="D17">
        <f t="shared" si="0"/>
        <v>0</v>
      </c>
    </row>
    <row r="18" spans="1:4" x14ac:dyDescent="0.3">
      <c r="A18" t="s">
        <v>17</v>
      </c>
      <c r="B18">
        <v>2.2999999999999998</v>
      </c>
      <c r="C18" t="s">
        <v>3</v>
      </c>
      <c r="D18">
        <f t="shared" si="0"/>
        <v>0</v>
      </c>
    </row>
    <row r="19" spans="1:4" x14ac:dyDescent="0.3">
      <c r="A19" t="s">
        <v>18</v>
      </c>
      <c r="B19">
        <v>2.2999999999999998</v>
      </c>
      <c r="C19" t="s">
        <v>3</v>
      </c>
      <c r="D19">
        <f t="shared" si="0"/>
        <v>0</v>
      </c>
    </row>
    <row r="21" spans="1:4" x14ac:dyDescent="0.3">
      <c r="A21" t="s">
        <v>19</v>
      </c>
      <c r="B21">
        <v>2.2999999999999998</v>
      </c>
      <c r="C21" t="s">
        <v>3</v>
      </c>
      <c r="D21">
        <f t="shared" si="0"/>
        <v>0</v>
      </c>
    </row>
    <row r="22" spans="1:4" x14ac:dyDescent="0.3">
      <c r="A22" t="s">
        <v>20</v>
      </c>
      <c r="B22">
        <v>2.2999999999999998</v>
      </c>
      <c r="C22" t="s">
        <v>3</v>
      </c>
      <c r="D22">
        <f t="shared" si="0"/>
        <v>0</v>
      </c>
    </row>
    <row r="23" spans="1:4" x14ac:dyDescent="0.3">
      <c r="A23" t="s">
        <v>21</v>
      </c>
      <c r="B23">
        <v>2.2999999999999998</v>
      </c>
      <c r="C23" t="s">
        <v>3</v>
      </c>
      <c r="D23">
        <f t="shared" si="0"/>
        <v>0</v>
      </c>
    </row>
    <row r="24" spans="1:4" x14ac:dyDescent="0.3">
      <c r="A24" t="s">
        <v>22</v>
      </c>
      <c r="B24">
        <v>2.2999999999999998</v>
      </c>
      <c r="C24" t="s">
        <v>3</v>
      </c>
      <c r="D24">
        <f t="shared" si="0"/>
        <v>0</v>
      </c>
    </row>
    <row r="26" spans="1:4" x14ac:dyDescent="0.3">
      <c r="A26" t="s">
        <v>23</v>
      </c>
      <c r="B26">
        <v>2.2999999999999998</v>
      </c>
      <c r="C26" t="s">
        <v>3</v>
      </c>
      <c r="D26">
        <f t="shared" si="0"/>
        <v>0</v>
      </c>
    </row>
    <row r="27" spans="1:4" x14ac:dyDescent="0.3">
      <c r="A27" t="s">
        <v>24</v>
      </c>
      <c r="B27">
        <v>2.2999999999999998</v>
      </c>
      <c r="C27" t="s">
        <v>3</v>
      </c>
      <c r="D27">
        <f t="shared" si="0"/>
        <v>0</v>
      </c>
    </row>
    <row r="28" spans="1:4" x14ac:dyDescent="0.3">
      <c r="A28" t="s">
        <v>25</v>
      </c>
      <c r="B28">
        <v>2.2999999999999998</v>
      </c>
      <c r="C28" t="s">
        <v>3</v>
      </c>
      <c r="D28">
        <f t="shared" si="0"/>
        <v>0</v>
      </c>
    </row>
    <row r="30" spans="1:4" x14ac:dyDescent="0.3">
      <c r="A30" t="s">
        <v>26</v>
      </c>
      <c r="B30">
        <v>2.2999999999999998</v>
      </c>
      <c r="C30" t="s">
        <v>3</v>
      </c>
      <c r="D30">
        <f t="shared" si="0"/>
        <v>0</v>
      </c>
    </row>
    <row r="31" spans="1:4" x14ac:dyDescent="0.3">
      <c r="A31" t="s">
        <v>27</v>
      </c>
      <c r="B31">
        <v>2.2999999999999998</v>
      </c>
      <c r="C31" t="s">
        <v>3</v>
      </c>
      <c r="D31">
        <f t="shared" si="0"/>
        <v>0</v>
      </c>
    </row>
    <row r="32" spans="1:4" x14ac:dyDescent="0.3">
      <c r="A32" t="s">
        <v>28</v>
      </c>
      <c r="B32">
        <v>2.2999999999999998</v>
      </c>
      <c r="C32" t="s">
        <v>3</v>
      </c>
      <c r="D32">
        <f t="shared" si="0"/>
        <v>0</v>
      </c>
    </row>
    <row r="34" spans="1:8" x14ac:dyDescent="0.3">
      <c r="A34" t="s">
        <v>29</v>
      </c>
      <c r="B34">
        <v>2.2999999999999998</v>
      </c>
      <c r="C34" t="s">
        <v>3</v>
      </c>
      <c r="D34">
        <f t="shared" si="0"/>
        <v>0</v>
      </c>
      <c r="H34" s="3" t="s">
        <v>50</v>
      </c>
    </row>
    <row r="35" spans="1:8" x14ac:dyDescent="0.3">
      <c r="A35" t="s">
        <v>30</v>
      </c>
      <c r="B35">
        <v>2.2999999999999998</v>
      </c>
      <c r="C35" t="s">
        <v>3</v>
      </c>
      <c r="D35">
        <f t="shared" si="0"/>
        <v>0</v>
      </c>
    </row>
    <row r="36" spans="1:8" x14ac:dyDescent="0.3">
      <c r="A36" t="s">
        <v>31</v>
      </c>
      <c r="B36">
        <v>2.2999999999999998</v>
      </c>
      <c r="C36" t="s">
        <v>3</v>
      </c>
      <c r="D36">
        <f t="shared" si="0"/>
        <v>0</v>
      </c>
    </row>
    <row r="38" spans="1:8" x14ac:dyDescent="0.3">
      <c r="A38" t="s">
        <v>32</v>
      </c>
      <c r="B38">
        <v>2.2999999999999998</v>
      </c>
      <c r="C38" t="s">
        <v>3</v>
      </c>
      <c r="D38">
        <f t="shared" si="0"/>
        <v>0</v>
      </c>
    </row>
    <row r="39" spans="1:8" x14ac:dyDescent="0.3">
      <c r="A39" t="s">
        <v>33</v>
      </c>
      <c r="B39">
        <v>2.2999999999999998</v>
      </c>
      <c r="C39" t="s">
        <v>3</v>
      </c>
      <c r="D39">
        <f t="shared" si="0"/>
        <v>0</v>
      </c>
    </row>
    <row r="40" spans="1:8" x14ac:dyDescent="0.3">
      <c r="A40" t="s">
        <v>34</v>
      </c>
      <c r="B40">
        <v>2.2999999999999998</v>
      </c>
      <c r="C40" t="s">
        <v>3</v>
      </c>
      <c r="D40">
        <f t="shared" si="0"/>
        <v>0</v>
      </c>
    </row>
    <row r="42" spans="1:8" x14ac:dyDescent="0.3">
      <c r="A42" t="s">
        <v>35</v>
      </c>
      <c r="B42">
        <v>2.2999999999999998</v>
      </c>
      <c r="C42" t="s">
        <v>3</v>
      </c>
      <c r="D42">
        <f t="shared" si="0"/>
        <v>0</v>
      </c>
    </row>
    <row r="43" spans="1:8" x14ac:dyDescent="0.3">
      <c r="A43" t="s">
        <v>36</v>
      </c>
      <c r="B43">
        <v>2.2999999999999998</v>
      </c>
      <c r="C43" t="s">
        <v>3</v>
      </c>
      <c r="D43">
        <f t="shared" si="0"/>
        <v>0</v>
      </c>
    </row>
    <row r="44" spans="1:8" x14ac:dyDescent="0.3">
      <c r="A44" t="s">
        <v>37</v>
      </c>
      <c r="B44">
        <v>2.2999999999999998</v>
      </c>
      <c r="C44" t="s">
        <v>3</v>
      </c>
      <c r="D44">
        <f t="shared" si="0"/>
        <v>0</v>
      </c>
    </row>
    <row r="46" spans="1:8" x14ac:dyDescent="0.3">
      <c r="A46" t="s">
        <v>38</v>
      </c>
      <c r="B46">
        <v>2.2999999999999998</v>
      </c>
      <c r="C46" t="s">
        <v>3</v>
      </c>
      <c r="D46">
        <f t="shared" si="0"/>
        <v>0</v>
      </c>
    </row>
    <row r="47" spans="1:8" x14ac:dyDescent="0.3">
      <c r="A47" t="s">
        <v>39</v>
      </c>
      <c r="B47">
        <v>2.2999999999999998</v>
      </c>
      <c r="C47" t="s">
        <v>3</v>
      </c>
      <c r="D47">
        <f t="shared" si="0"/>
        <v>0</v>
      </c>
    </row>
    <row r="48" spans="1:8" x14ac:dyDescent="0.3">
      <c r="A48" t="s">
        <v>40</v>
      </c>
      <c r="B48">
        <v>2.2999999999999998</v>
      </c>
      <c r="C48" t="s">
        <v>3</v>
      </c>
      <c r="D48">
        <f t="shared" si="0"/>
        <v>0</v>
      </c>
    </row>
    <row r="50" spans="1:4" x14ac:dyDescent="0.3">
      <c r="A50" t="s">
        <v>41</v>
      </c>
      <c r="B50">
        <v>2.2999999999999998</v>
      </c>
      <c r="C50" t="s">
        <v>3</v>
      </c>
      <c r="D50">
        <f t="shared" si="0"/>
        <v>0</v>
      </c>
    </row>
    <row r="51" spans="1:4" x14ac:dyDescent="0.3">
      <c r="A51" t="s">
        <v>42</v>
      </c>
      <c r="B51">
        <v>2.2999999999999998</v>
      </c>
      <c r="C51" t="s">
        <v>3</v>
      </c>
      <c r="D51">
        <f t="shared" si="0"/>
        <v>0</v>
      </c>
    </row>
    <row r="52" spans="1:4" x14ac:dyDescent="0.3">
      <c r="A52" t="s">
        <v>43</v>
      </c>
      <c r="B52">
        <v>2.2999999999999998</v>
      </c>
      <c r="C52" t="s">
        <v>3</v>
      </c>
      <c r="D52">
        <f t="shared" si="0"/>
        <v>0</v>
      </c>
    </row>
    <row r="54" spans="1:4" x14ac:dyDescent="0.3">
      <c r="A54" t="s">
        <v>44</v>
      </c>
      <c r="B54">
        <v>2.2999999999999998</v>
      </c>
      <c r="C54" t="s">
        <v>3</v>
      </c>
      <c r="D54">
        <f t="shared" si="0"/>
        <v>0</v>
      </c>
    </row>
    <row r="55" spans="1:4" x14ac:dyDescent="0.3">
      <c r="A55" t="s">
        <v>45</v>
      </c>
      <c r="B55">
        <v>2.2999999999999998</v>
      </c>
      <c r="C55" t="s">
        <v>3</v>
      </c>
      <c r="D55">
        <f t="shared" si="0"/>
        <v>0</v>
      </c>
    </row>
    <row r="56" spans="1:4" x14ac:dyDescent="0.3">
      <c r="A56" t="s">
        <v>46</v>
      </c>
      <c r="B56">
        <v>2.2999999999999998</v>
      </c>
      <c r="C56" t="s">
        <v>3</v>
      </c>
      <c r="D56">
        <f t="shared" si="0"/>
        <v>0</v>
      </c>
    </row>
    <row r="58" spans="1:4" x14ac:dyDescent="0.3">
      <c r="C58" t="s">
        <v>47</v>
      </c>
      <c r="D58">
        <f>SUM(D2:D18)</f>
        <v>5.9799999999999995</v>
      </c>
    </row>
  </sheetData>
  <phoneticPr fontId="2" type="noConversion"/>
  <dataValidations count="1">
    <dataValidation type="list" allowBlank="1" showInputMessage="1" showErrorMessage="1" sqref="C2:C19 C26:C56 C21:C24" xr:uid="{31520574-2987-4B0A-9FAC-522C6DBA9DE0}">
      <formula1>$I$2:$I$7</formula1>
    </dataValidation>
  </dataValidations>
  <hyperlinks>
    <hyperlink ref="H34" r:id="rId1" xr:uid="{25AB6E63-273E-49FC-B710-E0FDAC340B6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monzon</cp:lastModifiedBy>
  <dcterms:created xsi:type="dcterms:W3CDTF">2024-01-17T12:04:40Z</dcterms:created>
  <dcterms:modified xsi:type="dcterms:W3CDTF">2024-01-24T19:19:42Z</dcterms:modified>
</cp:coreProperties>
</file>