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dr\OneDrive\Documentos\GitHub\AdsorptionSimulator\"/>
    </mc:Choice>
  </mc:AlternateContent>
  <xr:revisionPtr revIDLastSave="0" documentId="13_ncr:1_{28E26010-3039-4D51-8090-F3EB8666609B}" xr6:coauthVersionLast="47" xr6:coauthVersionMax="47" xr10:uidLastSave="{00000000-0000-0000-0000-000000000000}"/>
  <bookViews>
    <workbookView xWindow="-120" yWindow="-120" windowWidth="29040" windowHeight="15840" xr2:uid="{5BD0C62B-5E79-4BD1-864C-AEDB961A85D9}"/>
  </bookViews>
  <sheets>
    <sheet name="Dados Brutos" sheetId="1" r:id="rId1"/>
    <sheet name="Planilha1" sheetId="5" r:id="rId2"/>
    <sheet name="Sincron. calculo_Fmolar_out_CH4" sheetId="3" r:id="rId3"/>
    <sheet name="Sincron. calculo_Fmolar_out_CO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5" l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6" i="5"/>
  <c r="I4" i="3"/>
  <c r="J20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3" i="4"/>
  <c r="G2" i="3" l="1"/>
  <c r="F2" i="3"/>
  <c r="G201" i="4"/>
  <c r="I201" i="4" s="1"/>
  <c r="F201" i="4"/>
  <c r="G200" i="4"/>
  <c r="F200" i="4"/>
  <c r="G199" i="4"/>
  <c r="I199" i="4" s="1"/>
  <c r="F199" i="4"/>
  <c r="G198" i="4"/>
  <c r="I198" i="4" s="1"/>
  <c r="F198" i="4"/>
  <c r="G197" i="4"/>
  <c r="I197" i="4" s="1"/>
  <c r="F197" i="4"/>
  <c r="I196" i="4"/>
  <c r="G196" i="4"/>
  <c r="F196" i="4"/>
  <c r="G195" i="4"/>
  <c r="I195" i="4" s="1"/>
  <c r="F195" i="4"/>
  <c r="G194" i="4"/>
  <c r="I194" i="4" s="1"/>
  <c r="F194" i="4"/>
  <c r="G193" i="4"/>
  <c r="I193" i="4" s="1"/>
  <c r="F193" i="4"/>
  <c r="G192" i="4"/>
  <c r="F192" i="4"/>
  <c r="G191" i="4"/>
  <c r="I191" i="4" s="1"/>
  <c r="F191" i="4"/>
  <c r="G190" i="4"/>
  <c r="I190" i="4" s="1"/>
  <c r="F190" i="4"/>
  <c r="G189" i="4"/>
  <c r="I189" i="4" s="1"/>
  <c r="F189" i="4"/>
  <c r="I188" i="4"/>
  <c r="G188" i="4"/>
  <c r="F188" i="4"/>
  <c r="G187" i="4"/>
  <c r="F187" i="4"/>
  <c r="G186" i="4"/>
  <c r="I186" i="4" s="1"/>
  <c r="F186" i="4"/>
  <c r="G185" i="4"/>
  <c r="I185" i="4" s="1"/>
  <c r="F185" i="4"/>
  <c r="G184" i="4"/>
  <c r="F184" i="4"/>
  <c r="G183" i="4"/>
  <c r="I183" i="4" s="1"/>
  <c r="F183" i="4"/>
  <c r="G182" i="4"/>
  <c r="I182" i="4" s="1"/>
  <c r="F182" i="4"/>
  <c r="G181" i="4"/>
  <c r="I181" i="4" s="1"/>
  <c r="F181" i="4"/>
  <c r="G180" i="4"/>
  <c r="I180" i="4" s="1"/>
  <c r="F180" i="4"/>
  <c r="G179" i="4"/>
  <c r="I179" i="4" s="1"/>
  <c r="F179" i="4"/>
  <c r="G178" i="4"/>
  <c r="I178" i="4" s="1"/>
  <c r="F178" i="4"/>
  <c r="G177" i="4"/>
  <c r="I177" i="4" s="1"/>
  <c r="F177" i="4"/>
  <c r="G176" i="4"/>
  <c r="F176" i="4"/>
  <c r="G175" i="4"/>
  <c r="I175" i="4" s="1"/>
  <c r="F175" i="4"/>
  <c r="G174" i="4"/>
  <c r="I174" i="4" s="1"/>
  <c r="F174" i="4"/>
  <c r="G173" i="4"/>
  <c r="I173" i="4" s="1"/>
  <c r="F173" i="4"/>
  <c r="G172" i="4"/>
  <c r="I172" i="4" s="1"/>
  <c r="F172" i="4"/>
  <c r="G171" i="4"/>
  <c r="F171" i="4"/>
  <c r="G170" i="4"/>
  <c r="I170" i="4" s="1"/>
  <c r="F170" i="4"/>
  <c r="G169" i="4"/>
  <c r="I169" i="4" s="1"/>
  <c r="F169" i="4"/>
  <c r="G168" i="4"/>
  <c r="F168" i="4"/>
  <c r="G167" i="4"/>
  <c r="I167" i="4" s="1"/>
  <c r="F167" i="4"/>
  <c r="G166" i="4"/>
  <c r="I166" i="4" s="1"/>
  <c r="F166" i="4"/>
  <c r="G165" i="4"/>
  <c r="I165" i="4" s="1"/>
  <c r="F165" i="4"/>
  <c r="G164" i="4"/>
  <c r="I164" i="4" s="1"/>
  <c r="F164" i="4"/>
  <c r="G163" i="4"/>
  <c r="I163" i="4" s="1"/>
  <c r="F163" i="4"/>
  <c r="G162" i="4"/>
  <c r="I162" i="4" s="1"/>
  <c r="F162" i="4"/>
  <c r="G161" i="4"/>
  <c r="I161" i="4" s="1"/>
  <c r="F161" i="4"/>
  <c r="G160" i="4"/>
  <c r="F160" i="4"/>
  <c r="G159" i="4"/>
  <c r="I159" i="4" s="1"/>
  <c r="F159" i="4"/>
  <c r="G158" i="4"/>
  <c r="I158" i="4" s="1"/>
  <c r="F158" i="4"/>
  <c r="G157" i="4"/>
  <c r="I157" i="4" s="1"/>
  <c r="F157" i="4"/>
  <c r="G156" i="4"/>
  <c r="I156" i="4" s="1"/>
  <c r="F156" i="4"/>
  <c r="G155" i="4"/>
  <c r="F155" i="4"/>
  <c r="G154" i="4"/>
  <c r="I154" i="4" s="1"/>
  <c r="F154" i="4"/>
  <c r="G153" i="4"/>
  <c r="I153" i="4" s="1"/>
  <c r="F153" i="4"/>
  <c r="G152" i="4"/>
  <c r="F152" i="4"/>
  <c r="G151" i="4"/>
  <c r="I151" i="4" s="1"/>
  <c r="F151" i="4"/>
  <c r="G150" i="4"/>
  <c r="I150" i="4" s="1"/>
  <c r="F150" i="4"/>
  <c r="G149" i="4"/>
  <c r="I149" i="4" s="1"/>
  <c r="F149" i="4"/>
  <c r="G148" i="4"/>
  <c r="I148" i="4" s="1"/>
  <c r="F148" i="4"/>
  <c r="G147" i="4"/>
  <c r="I147" i="4" s="1"/>
  <c r="F147" i="4"/>
  <c r="G146" i="4"/>
  <c r="I146" i="4" s="1"/>
  <c r="F146" i="4"/>
  <c r="G145" i="4"/>
  <c r="I145" i="4" s="1"/>
  <c r="F145" i="4"/>
  <c r="G144" i="4"/>
  <c r="F144" i="4"/>
  <c r="G143" i="4"/>
  <c r="I143" i="4" s="1"/>
  <c r="F143" i="4"/>
  <c r="G142" i="4"/>
  <c r="I142" i="4" s="1"/>
  <c r="F142" i="4"/>
  <c r="G141" i="4"/>
  <c r="I141" i="4" s="1"/>
  <c r="F141" i="4"/>
  <c r="G140" i="4"/>
  <c r="I140" i="4" s="1"/>
  <c r="F140" i="4"/>
  <c r="G139" i="4"/>
  <c r="F139" i="4"/>
  <c r="G138" i="4"/>
  <c r="I138" i="4" s="1"/>
  <c r="F138" i="4"/>
  <c r="G137" i="4"/>
  <c r="I137" i="4" s="1"/>
  <c r="F137" i="4"/>
  <c r="G136" i="4"/>
  <c r="F136" i="4"/>
  <c r="G135" i="4"/>
  <c r="I135" i="4" s="1"/>
  <c r="F135" i="4"/>
  <c r="G134" i="4"/>
  <c r="I134" i="4" s="1"/>
  <c r="F134" i="4"/>
  <c r="G133" i="4"/>
  <c r="I133" i="4" s="1"/>
  <c r="F133" i="4"/>
  <c r="I132" i="4"/>
  <c r="G132" i="4"/>
  <c r="F132" i="4"/>
  <c r="G131" i="4"/>
  <c r="I131" i="4" s="1"/>
  <c r="F131" i="4"/>
  <c r="G130" i="4"/>
  <c r="I130" i="4" s="1"/>
  <c r="F130" i="4"/>
  <c r="G129" i="4"/>
  <c r="I129" i="4" s="1"/>
  <c r="F129" i="4"/>
  <c r="G128" i="4"/>
  <c r="F128" i="4"/>
  <c r="G127" i="4"/>
  <c r="I127" i="4" s="1"/>
  <c r="F127" i="4"/>
  <c r="G126" i="4"/>
  <c r="F126" i="4"/>
  <c r="G125" i="4"/>
  <c r="I125" i="4" s="1"/>
  <c r="F125" i="4"/>
  <c r="I124" i="4"/>
  <c r="G124" i="4"/>
  <c r="F124" i="4"/>
  <c r="G123" i="4"/>
  <c r="F123" i="4"/>
  <c r="G122" i="4"/>
  <c r="I122" i="4" s="1"/>
  <c r="F122" i="4"/>
  <c r="G121" i="4"/>
  <c r="I121" i="4" s="1"/>
  <c r="F121" i="4"/>
  <c r="G120" i="4"/>
  <c r="I120" i="4" s="1"/>
  <c r="F120" i="4"/>
  <c r="G119" i="4"/>
  <c r="I119" i="4" s="1"/>
  <c r="F119" i="4"/>
  <c r="G118" i="4"/>
  <c r="F118" i="4"/>
  <c r="G117" i="4"/>
  <c r="I117" i="4" s="1"/>
  <c r="F117" i="4"/>
  <c r="I116" i="4"/>
  <c r="G116" i="4"/>
  <c r="F116" i="4"/>
  <c r="G115" i="4"/>
  <c r="F115" i="4"/>
  <c r="G114" i="4"/>
  <c r="I114" i="4" s="1"/>
  <c r="F114" i="4"/>
  <c r="G113" i="4"/>
  <c r="I113" i="4" s="1"/>
  <c r="F113" i="4"/>
  <c r="G112" i="4"/>
  <c r="I112" i="4" s="1"/>
  <c r="F112" i="4"/>
  <c r="G111" i="4"/>
  <c r="I111" i="4" s="1"/>
  <c r="F111" i="4"/>
  <c r="G110" i="4"/>
  <c r="F110" i="4"/>
  <c r="G109" i="4"/>
  <c r="I109" i="4" s="1"/>
  <c r="F109" i="4"/>
  <c r="G108" i="4"/>
  <c r="I108" i="4" s="1"/>
  <c r="F108" i="4"/>
  <c r="G107" i="4"/>
  <c r="F107" i="4"/>
  <c r="G106" i="4"/>
  <c r="I106" i="4" s="1"/>
  <c r="F106" i="4"/>
  <c r="G105" i="4"/>
  <c r="I105" i="4" s="1"/>
  <c r="F105" i="4"/>
  <c r="G104" i="4"/>
  <c r="I104" i="4" s="1"/>
  <c r="F104" i="4"/>
  <c r="G103" i="4"/>
  <c r="I103" i="4" s="1"/>
  <c r="F103" i="4"/>
  <c r="G102" i="4"/>
  <c r="F102" i="4"/>
  <c r="G101" i="4"/>
  <c r="I101" i="4" s="1"/>
  <c r="F101" i="4"/>
  <c r="I100" i="4"/>
  <c r="G100" i="4"/>
  <c r="F100" i="4"/>
  <c r="G99" i="4"/>
  <c r="F99" i="4"/>
  <c r="G98" i="4"/>
  <c r="I98" i="4" s="1"/>
  <c r="F98" i="4"/>
  <c r="G97" i="4"/>
  <c r="I97" i="4" s="1"/>
  <c r="F97" i="4"/>
  <c r="G96" i="4"/>
  <c r="I96" i="4" s="1"/>
  <c r="F96" i="4"/>
  <c r="G95" i="4"/>
  <c r="I95" i="4" s="1"/>
  <c r="F95" i="4"/>
  <c r="G94" i="4"/>
  <c r="I94" i="4" s="1"/>
  <c r="F94" i="4"/>
  <c r="G93" i="4"/>
  <c r="I93" i="4" s="1"/>
  <c r="F93" i="4"/>
  <c r="I92" i="4"/>
  <c r="G92" i="4"/>
  <c r="F92" i="4"/>
  <c r="G91" i="4"/>
  <c r="I91" i="4" s="1"/>
  <c r="F91" i="4"/>
  <c r="G90" i="4"/>
  <c r="I90" i="4" s="1"/>
  <c r="F90" i="4"/>
  <c r="G89" i="4"/>
  <c r="I89" i="4" s="1"/>
  <c r="F89" i="4"/>
  <c r="G88" i="4"/>
  <c r="I88" i="4" s="1"/>
  <c r="F88" i="4"/>
  <c r="G87" i="4"/>
  <c r="I87" i="4" s="1"/>
  <c r="F87" i="4"/>
  <c r="G86" i="4"/>
  <c r="F86" i="4"/>
  <c r="G85" i="4"/>
  <c r="I85" i="4" s="1"/>
  <c r="F85" i="4"/>
  <c r="I84" i="4"/>
  <c r="G84" i="4"/>
  <c r="F84" i="4"/>
  <c r="G83" i="4"/>
  <c r="F83" i="4"/>
  <c r="G82" i="4"/>
  <c r="I82" i="4" s="1"/>
  <c r="F82" i="4"/>
  <c r="G81" i="4"/>
  <c r="I81" i="4" s="1"/>
  <c r="F81" i="4"/>
  <c r="G80" i="4"/>
  <c r="I80" i="4" s="1"/>
  <c r="F80" i="4"/>
  <c r="G79" i="4"/>
  <c r="I79" i="4" s="1"/>
  <c r="F79" i="4"/>
  <c r="G78" i="4"/>
  <c r="F78" i="4"/>
  <c r="G77" i="4"/>
  <c r="I77" i="4" s="1"/>
  <c r="F77" i="4"/>
  <c r="G76" i="4"/>
  <c r="I76" i="4" s="1"/>
  <c r="F76" i="4"/>
  <c r="G75" i="4"/>
  <c r="F75" i="4"/>
  <c r="G74" i="4"/>
  <c r="I74" i="4" s="1"/>
  <c r="F74" i="4"/>
  <c r="G73" i="4"/>
  <c r="I73" i="4" s="1"/>
  <c r="F73" i="4"/>
  <c r="G72" i="4"/>
  <c r="I72" i="4" s="1"/>
  <c r="F72" i="4"/>
  <c r="G71" i="4"/>
  <c r="I71" i="4" s="1"/>
  <c r="F71" i="4"/>
  <c r="G70" i="4"/>
  <c r="F70" i="4"/>
  <c r="G69" i="4"/>
  <c r="I69" i="4" s="1"/>
  <c r="F69" i="4"/>
  <c r="G68" i="4"/>
  <c r="I68" i="4" s="1"/>
  <c r="F68" i="4"/>
  <c r="G67" i="4"/>
  <c r="F67" i="4"/>
  <c r="G66" i="4"/>
  <c r="I66" i="4" s="1"/>
  <c r="F66" i="4"/>
  <c r="G65" i="4"/>
  <c r="I65" i="4" s="1"/>
  <c r="F65" i="4"/>
  <c r="G64" i="4"/>
  <c r="I64" i="4" s="1"/>
  <c r="F64" i="4"/>
  <c r="G63" i="4"/>
  <c r="I63" i="4" s="1"/>
  <c r="F63" i="4"/>
  <c r="G62" i="4"/>
  <c r="F62" i="4"/>
  <c r="G61" i="4"/>
  <c r="I61" i="4" s="1"/>
  <c r="F61" i="4"/>
  <c r="G60" i="4"/>
  <c r="I60" i="4" s="1"/>
  <c r="F60" i="4"/>
  <c r="G59" i="4"/>
  <c r="F59" i="4"/>
  <c r="G58" i="4"/>
  <c r="I58" i="4" s="1"/>
  <c r="F58" i="4"/>
  <c r="G57" i="4"/>
  <c r="I57" i="4" s="1"/>
  <c r="F57" i="4"/>
  <c r="G56" i="4"/>
  <c r="I56" i="4" s="1"/>
  <c r="F56" i="4"/>
  <c r="G55" i="4"/>
  <c r="I55" i="4" s="1"/>
  <c r="F55" i="4"/>
  <c r="G54" i="4"/>
  <c r="F54" i="4"/>
  <c r="G53" i="4"/>
  <c r="I53" i="4" s="1"/>
  <c r="F53" i="4"/>
  <c r="G52" i="4"/>
  <c r="I52" i="4" s="1"/>
  <c r="F52" i="4"/>
  <c r="G51" i="4"/>
  <c r="F51" i="4"/>
  <c r="G50" i="4"/>
  <c r="I50" i="4" s="1"/>
  <c r="F50" i="4"/>
  <c r="G49" i="4"/>
  <c r="I49" i="4" s="1"/>
  <c r="F49" i="4"/>
  <c r="G48" i="4"/>
  <c r="I48" i="4" s="1"/>
  <c r="F48" i="4"/>
  <c r="G47" i="4"/>
  <c r="I47" i="4" s="1"/>
  <c r="F47" i="4"/>
  <c r="G46" i="4"/>
  <c r="F46" i="4"/>
  <c r="G45" i="4"/>
  <c r="I45" i="4" s="1"/>
  <c r="F45" i="4"/>
  <c r="G44" i="4"/>
  <c r="I44" i="4" s="1"/>
  <c r="F44" i="4"/>
  <c r="G43" i="4"/>
  <c r="F43" i="4"/>
  <c r="G42" i="4"/>
  <c r="I42" i="4" s="1"/>
  <c r="F42" i="4"/>
  <c r="G41" i="4"/>
  <c r="I41" i="4" s="1"/>
  <c r="F41" i="4"/>
  <c r="G40" i="4"/>
  <c r="I40" i="4" s="1"/>
  <c r="F40" i="4"/>
  <c r="G39" i="4"/>
  <c r="I39" i="4" s="1"/>
  <c r="F39" i="4"/>
  <c r="G38" i="4"/>
  <c r="F38" i="4"/>
  <c r="G37" i="4"/>
  <c r="I37" i="4" s="1"/>
  <c r="F37" i="4"/>
  <c r="G36" i="4"/>
  <c r="I36" i="4" s="1"/>
  <c r="F36" i="4"/>
  <c r="G35" i="4"/>
  <c r="F35" i="4"/>
  <c r="G34" i="4"/>
  <c r="I34" i="4" s="1"/>
  <c r="F34" i="4"/>
  <c r="G33" i="4"/>
  <c r="I33" i="4" s="1"/>
  <c r="F33" i="4"/>
  <c r="G32" i="4"/>
  <c r="I32" i="4" s="1"/>
  <c r="F32" i="4"/>
  <c r="G31" i="4"/>
  <c r="I31" i="4" s="1"/>
  <c r="F31" i="4"/>
  <c r="G30" i="4"/>
  <c r="I30" i="4" s="1"/>
  <c r="F30" i="4"/>
  <c r="G29" i="4"/>
  <c r="I29" i="4" s="1"/>
  <c r="F29" i="4"/>
  <c r="G28" i="4"/>
  <c r="I28" i="4" s="1"/>
  <c r="F28" i="4"/>
  <c r="G27" i="4"/>
  <c r="I27" i="4" s="1"/>
  <c r="F27" i="4"/>
  <c r="G26" i="4"/>
  <c r="I26" i="4" s="1"/>
  <c r="F26" i="4"/>
  <c r="G25" i="4"/>
  <c r="I25" i="4" s="1"/>
  <c r="F25" i="4"/>
  <c r="G24" i="4"/>
  <c r="I24" i="4" s="1"/>
  <c r="F24" i="4"/>
  <c r="G23" i="4"/>
  <c r="I23" i="4" s="1"/>
  <c r="F23" i="4"/>
  <c r="G22" i="4"/>
  <c r="F22" i="4"/>
  <c r="G21" i="4"/>
  <c r="I21" i="4" s="1"/>
  <c r="F21" i="4"/>
  <c r="G20" i="4"/>
  <c r="I20" i="4" s="1"/>
  <c r="F20" i="4"/>
  <c r="G19" i="4"/>
  <c r="F19" i="4"/>
  <c r="G18" i="4"/>
  <c r="I18" i="4" s="1"/>
  <c r="F18" i="4"/>
  <c r="G17" i="4"/>
  <c r="I17" i="4" s="1"/>
  <c r="F17" i="4"/>
  <c r="G16" i="4"/>
  <c r="I16" i="4" s="1"/>
  <c r="F16" i="4"/>
  <c r="G15" i="4"/>
  <c r="I15" i="4" s="1"/>
  <c r="F15" i="4"/>
  <c r="G14" i="4"/>
  <c r="F14" i="4"/>
  <c r="G13" i="4"/>
  <c r="I13" i="4" s="1"/>
  <c r="F13" i="4"/>
  <c r="G12" i="4"/>
  <c r="I12" i="4" s="1"/>
  <c r="F12" i="4"/>
  <c r="G11" i="4"/>
  <c r="F11" i="4"/>
  <c r="G10" i="4"/>
  <c r="I10" i="4" s="1"/>
  <c r="F10" i="4"/>
  <c r="G9" i="4"/>
  <c r="I9" i="4" s="1"/>
  <c r="F9" i="4"/>
  <c r="G8" i="4"/>
  <c r="I8" i="4" s="1"/>
  <c r="F8" i="4"/>
  <c r="G7" i="4"/>
  <c r="I7" i="4" s="1"/>
  <c r="F7" i="4"/>
  <c r="G6" i="4"/>
  <c r="F6" i="4"/>
  <c r="G5" i="4"/>
  <c r="I5" i="4" s="1"/>
  <c r="F5" i="4"/>
  <c r="I4" i="4"/>
  <c r="G4" i="4"/>
  <c r="F4" i="4"/>
  <c r="G3" i="4"/>
  <c r="F3" i="4"/>
  <c r="G2" i="4"/>
  <c r="I2" i="4" s="1"/>
  <c r="F2" i="4"/>
  <c r="G201" i="3"/>
  <c r="I201" i="3" s="1"/>
  <c r="F201" i="3"/>
  <c r="G200" i="3"/>
  <c r="F200" i="3"/>
  <c r="G199" i="3"/>
  <c r="I199" i="3" s="1"/>
  <c r="F199" i="3"/>
  <c r="G198" i="3"/>
  <c r="I198" i="3" s="1"/>
  <c r="F198" i="3"/>
  <c r="G197" i="3"/>
  <c r="I197" i="3" s="1"/>
  <c r="F197" i="3"/>
  <c r="G196" i="3"/>
  <c r="I196" i="3" s="1"/>
  <c r="F196" i="3"/>
  <c r="G195" i="3"/>
  <c r="F195" i="3"/>
  <c r="G194" i="3"/>
  <c r="I194" i="3" s="1"/>
  <c r="F194" i="3"/>
  <c r="G193" i="3"/>
  <c r="I193" i="3" s="1"/>
  <c r="F193" i="3"/>
  <c r="G192" i="3"/>
  <c r="I192" i="3" s="1"/>
  <c r="F192" i="3"/>
  <c r="G191" i="3"/>
  <c r="I191" i="3" s="1"/>
  <c r="K190" i="3" s="1"/>
  <c r="F191" i="3"/>
  <c r="G190" i="3"/>
  <c r="I190" i="3" s="1"/>
  <c r="F190" i="3"/>
  <c r="G189" i="3"/>
  <c r="I189" i="3" s="1"/>
  <c r="F189" i="3"/>
  <c r="G188" i="3"/>
  <c r="I188" i="3" s="1"/>
  <c r="F188" i="3"/>
  <c r="G187" i="3"/>
  <c r="F187" i="3"/>
  <c r="G186" i="3"/>
  <c r="I186" i="3" s="1"/>
  <c r="F186" i="3"/>
  <c r="G185" i="3"/>
  <c r="I185" i="3" s="1"/>
  <c r="F185" i="3"/>
  <c r="G184" i="3"/>
  <c r="F184" i="3"/>
  <c r="G183" i="3"/>
  <c r="I183" i="3" s="1"/>
  <c r="K182" i="3" s="1"/>
  <c r="F183" i="3"/>
  <c r="G182" i="3"/>
  <c r="I182" i="3" s="1"/>
  <c r="F182" i="3"/>
  <c r="G181" i="3"/>
  <c r="I181" i="3" s="1"/>
  <c r="F181" i="3"/>
  <c r="G180" i="3"/>
  <c r="I180" i="3" s="1"/>
  <c r="F180" i="3"/>
  <c r="G179" i="3"/>
  <c r="F179" i="3"/>
  <c r="G178" i="3"/>
  <c r="I178" i="3" s="1"/>
  <c r="F178" i="3"/>
  <c r="G177" i="3"/>
  <c r="I177" i="3" s="1"/>
  <c r="F177" i="3"/>
  <c r="G176" i="3"/>
  <c r="I176" i="3" s="1"/>
  <c r="F176" i="3"/>
  <c r="G175" i="3"/>
  <c r="I175" i="3" s="1"/>
  <c r="F175" i="3"/>
  <c r="G174" i="3"/>
  <c r="I174" i="3" s="1"/>
  <c r="F174" i="3"/>
  <c r="G173" i="3"/>
  <c r="I173" i="3" s="1"/>
  <c r="F173" i="3"/>
  <c r="G172" i="3"/>
  <c r="I172" i="3" s="1"/>
  <c r="F172" i="3"/>
  <c r="G171" i="3"/>
  <c r="F171" i="3"/>
  <c r="G170" i="3"/>
  <c r="I170" i="3" s="1"/>
  <c r="F170" i="3"/>
  <c r="G169" i="3"/>
  <c r="I169" i="3" s="1"/>
  <c r="F169" i="3"/>
  <c r="G168" i="3"/>
  <c r="F168" i="3"/>
  <c r="G167" i="3"/>
  <c r="I167" i="3" s="1"/>
  <c r="F167" i="3"/>
  <c r="G166" i="3"/>
  <c r="I166" i="3" s="1"/>
  <c r="F166" i="3"/>
  <c r="G165" i="3"/>
  <c r="I165" i="3" s="1"/>
  <c r="F165" i="3"/>
  <c r="G164" i="3"/>
  <c r="I164" i="3" s="1"/>
  <c r="F164" i="3"/>
  <c r="G163" i="3"/>
  <c r="F163" i="3"/>
  <c r="G162" i="3"/>
  <c r="I162" i="3" s="1"/>
  <c r="F162" i="3"/>
  <c r="G161" i="3"/>
  <c r="I161" i="3" s="1"/>
  <c r="F161" i="3"/>
  <c r="G160" i="3"/>
  <c r="I160" i="3" s="1"/>
  <c r="F160" i="3"/>
  <c r="G159" i="3"/>
  <c r="I159" i="3" s="1"/>
  <c r="F159" i="3"/>
  <c r="G158" i="3"/>
  <c r="I158" i="3" s="1"/>
  <c r="F158" i="3"/>
  <c r="G157" i="3"/>
  <c r="I157" i="3" s="1"/>
  <c r="F157" i="3"/>
  <c r="G156" i="3"/>
  <c r="I156" i="3" s="1"/>
  <c r="F156" i="3"/>
  <c r="G155" i="3"/>
  <c r="F155" i="3"/>
  <c r="G154" i="3"/>
  <c r="I154" i="3" s="1"/>
  <c r="F154" i="3"/>
  <c r="G153" i="3"/>
  <c r="I153" i="3" s="1"/>
  <c r="F153" i="3"/>
  <c r="G152" i="3"/>
  <c r="F152" i="3"/>
  <c r="G151" i="3"/>
  <c r="I151" i="3" s="1"/>
  <c r="F151" i="3"/>
  <c r="G150" i="3"/>
  <c r="I150" i="3" s="1"/>
  <c r="F150" i="3"/>
  <c r="G149" i="3"/>
  <c r="I149" i="3" s="1"/>
  <c r="F149" i="3"/>
  <c r="G148" i="3"/>
  <c r="I148" i="3" s="1"/>
  <c r="F148" i="3"/>
  <c r="G147" i="3"/>
  <c r="F147" i="3"/>
  <c r="G146" i="3"/>
  <c r="I146" i="3" s="1"/>
  <c r="F146" i="3"/>
  <c r="G145" i="3"/>
  <c r="I145" i="3" s="1"/>
  <c r="F145" i="3"/>
  <c r="G144" i="3"/>
  <c r="I144" i="3" s="1"/>
  <c r="F144" i="3"/>
  <c r="G143" i="3"/>
  <c r="I143" i="3" s="1"/>
  <c r="F143" i="3"/>
  <c r="G142" i="3"/>
  <c r="I142" i="3" s="1"/>
  <c r="F142" i="3"/>
  <c r="G141" i="3"/>
  <c r="I141" i="3" s="1"/>
  <c r="K140" i="3" s="1"/>
  <c r="F141" i="3"/>
  <c r="G140" i="3"/>
  <c r="I140" i="3" s="1"/>
  <c r="F140" i="3"/>
  <c r="G139" i="3"/>
  <c r="F139" i="3"/>
  <c r="G138" i="3"/>
  <c r="I138" i="3" s="1"/>
  <c r="F138" i="3"/>
  <c r="G137" i="3"/>
  <c r="I137" i="3" s="1"/>
  <c r="F137" i="3"/>
  <c r="G136" i="3"/>
  <c r="F136" i="3"/>
  <c r="G135" i="3"/>
  <c r="I135" i="3" s="1"/>
  <c r="F135" i="3"/>
  <c r="G134" i="3"/>
  <c r="I134" i="3" s="1"/>
  <c r="F134" i="3"/>
  <c r="G133" i="3"/>
  <c r="I133" i="3" s="1"/>
  <c r="F133" i="3"/>
  <c r="G132" i="3"/>
  <c r="I132" i="3" s="1"/>
  <c r="F132" i="3"/>
  <c r="G131" i="3"/>
  <c r="F131" i="3"/>
  <c r="G130" i="3"/>
  <c r="I130" i="3" s="1"/>
  <c r="F130" i="3"/>
  <c r="G129" i="3"/>
  <c r="I129" i="3" s="1"/>
  <c r="F129" i="3"/>
  <c r="G128" i="3"/>
  <c r="I128" i="3" s="1"/>
  <c r="F128" i="3"/>
  <c r="G127" i="3"/>
  <c r="I127" i="3" s="1"/>
  <c r="F127" i="3"/>
  <c r="G126" i="3"/>
  <c r="F126" i="3"/>
  <c r="G125" i="3"/>
  <c r="I125" i="3" s="1"/>
  <c r="F125" i="3"/>
  <c r="G124" i="3"/>
  <c r="I124" i="3" s="1"/>
  <c r="F124" i="3"/>
  <c r="G123" i="3"/>
  <c r="F123" i="3"/>
  <c r="G122" i="3"/>
  <c r="I122" i="3" s="1"/>
  <c r="F122" i="3"/>
  <c r="G121" i="3"/>
  <c r="I121" i="3" s="1"/>
  <c r="F121" i="3"/>
  <c r="G120" i="3"/>
  <c r="F120" i="3"/>
  <c r="G119" i="3"/>
  <c r="I119" i="3" s="1"/>
  <c r="F119" i="3"/>
  <c r="G118" i="3"/>
  <c r="F118" i="3"/>
  <c r="G117" i="3"/>
  <c r="F117" i="3"/>
  <c r="G116" i="3"/>
  <c r="I116" i="3" s="1"/>
  <c r="F116" i="3"/>
  <c r="G115" i="3"/>
  <c r="F115" i="3"/>
  <c r="G114" i="3"/>
  <c r="F114" i="3"/>
  <c r="G113" i="3"/>
  <c r="I113" i="3" s="1"/>
  <c r="F113" i="3"/>
  <c r="G112" i="3"/>
  <c r="I112" i="3" s="1"/>
  <c r="F112" i="3"/>
  <c r="G111" i="3"/>
  <c r="I111" i="3" s="1"/>
  <c r="F111" i="3"/>
  <c r="G110" i="3"/>
  <c r="F110" i="3"/>
  <c r="G109" i="3"/>
  <c r="I109" i="3" s="1"/>
  <c r="F109" i="3"/>
  <c r="G108" i="3"/>
  <c r="I108" i="3" s="1"/>
  <c r="F108" i="3"/>
  <c r="G107" i="3"/>
  <c r="F107" i="3"/>
  <c r="G106" i="3"/>
  <c r="I106" i="3" s="1"/>
  <c r="F106" i="3"/>
  <c r="G105" i="3"/>
  <c r="I105" i="3" s="1"/>
  <c r="F105" i="3"/>
  <c r="G104" i="3"/>
  <c r="I104" i="3" s="1"/>
  <c r="F104" i="3"/>
  <c r="G103" i="3"/>
  <c r="I103" i="3" s="1"/>
  <c r="F103" i="3"/>
  <c r="G102" i="3"/>
  <c r="F102" i="3"/>
  <c r="G101" i="3"/>
  <c r="I101" i="3" s="1"/>
  <c r="F101" i="3"/>
  <c r="G100" i="3"/>
  <c r="I100" i="3" s="1"/>
  <c r="F100" i="3"/>
  <c r="G99" i="3"/>
  <c r="F99" i="3"/>
  <c r="G98" i="3"/>
  <c r="I98" i="3" s="1"/>
  <c r="K97" i="3" s="1"/>
  <c r="F98" i="3"/>
  <c r="G97" i="3"/>
  <c r="I97" i="3" s="1"/>
  <c r="K96" i="3" s="1"/>
  <c r="F97" i="3"/>
  <c r="G96" i="3"/>
  <c r="I96" i="3" s="1"/>
  <c r="F96" i="3"/>
  <c r="G95" i="3"/>
  <c r="I95" i="3" s="1"/>
  <c r="F95" i="3"/>
  <c r="G94" i="3"/>
  <c r="F94" i="3"/>
  <c r="G93" i="3"/>
  <c r="I93" i="3" s="1"/>
  <c r="F93" i="3"/>
  <c r="G92" i="3"/>
  <c r="I92" i="3" s="1"/>
  <c r="F92" i="3"/>
  <c r="G91" i="3"/>
  <c r="F91" i="3"/>
  <c r="G90" i="3"/>
  <c r="I90" i="3" s="1"/>
  <c r="F90" i="3"/>
  <c r="G89" i="3"/>
  <c r="I89" i="3" s="1"/>
  <c r="F89" i="3"/>
  <c r="G88" i="3"/>
  <c r="I88" i="3" s="1"/>
  <c r="F88" i="3"/>
  <c r="G87" i="3"/>
  <c r="I87" i="3" s="1"/>
  <c r="F87" i="3"/>
  <c r="G86" i="3"/>
  <c r="F86" i="3"/>
  <c r="G85" i="3"/>
  <c r="I85" i="3" s="1"/>
  <c r="F85" i="3"/>
  <c r="G84" i="3"/>
  <c r="I84" i="3" s="1"/>
  <c r="F84" i="3"/>
  <c r="G83" i="3"/>
  <c r="F83" i="3"/>
  <c r="G82" i="3"/>
  <c r="I82" i="3" s="1"/>
  <c r="F82" i="3"/>
  <c r="G81" i="3"/>
  <c r="I81" i="3" s="1"/>
  <c r="F81" i="3"/>
  <c r="G80" i="3"/>
  <c r="F80" i="3"/>
  <c r="G79" i="3"/>
  <c r="I79" i="3" s="1"/>
  <c r="F79" i="3"/>
  <c r="G78" i="3"/>
  <c r="F78" i="3"/>
  <c r="G77" i="3"/>
  <c r="F77" i="3"/>
  <c r="G76" i="3"/>
  <c r="I76" i="3" s="1"/>
  <c r="F76" i="3"/>
  <c r="G75" i="3"/>
  <c r="F75" i="3"/>
  <c r="G74" i="3"/>
  <c r="F74" i="3"/>
  <c r="G73" i="3"/>
  <c r="I73" i="3" s="1"/>
  <c r="F73" i="3"/>
  <c r="G72" i="3"/>
  <c r="I72" i="3" s="1"/>
  <c r="F72" i="3"/>
  <c r="G71" i="3"/>
  <c r="I71" i="3" s="1"/>
  <c r="F71" i="3"/>
  <c r="G70" i="3"/>
  <c r="I70" i="3" s="1"/>
  <c r="F70" i="3"/>
  <c r="G69" i="3"/>
  <c r="I69" i="3" s="1"/>
  <c r="F69" i="3"/>
  <c r="G68" i="3"/>
  <c r="I68" i="3" s="1"/>
  <c r="F68" i="3"/>
  <c r="G67" i="3"/>
  <c r="I67" i="3" s="1"/>
  <c r="F67" i="3"/>
  <c r="G66" i="3"/>
  <c r="I66" i="3" s="1"/>
  <c r="F66" i="3"/>
  <c r="G65" i="3"/>
  <c r="I65" i="3" s="1"/>
  <c r="F65" i="3"/>
  <c r="G64" i="3"/>
  <c r="I64" i="3" s="1"/>
  <c r="F64" i="3"/>
  <c r="G63" i="3"/>
  <c r="I63" i="3" s="1"/>
  <c r="F63" i="3"/>
  <c r="G62" i="3"/>
  <c r="F62" i="3"/>
  <c r="G61" i="3"/>
  <c r="I61" i="3" s="1"/>
  <c r="F61" i="3"/>
  <c r="G60" i="3"/>
  <c r="I60" i="3" s="1"/>
  <c r="F60" i="3"/>
  <c r="G59" i="3"/>
  <c r="F59" i="3"/>
  <c r="G58" i="3"/>
  <c r="I58" i="3" s="1"/>
  <c r="F58" i="3"/>
  <c r="G57" i="3"/>
  <c r="I57" i="3" s="1"/>
  <c r="F57" i="3"/>
  <c r="G56" i="3"/>
  <c r="F56" i="3"/>
  <c r="G55" i="3"/>
  <c r="I55" i="3" s="1"/>
  <c r="F55" i="3"/>
  <c r="G54" i="3"/>
  <c r="F54" i="3"/>
  <c r="G53" i="3"/>
  <c r="F53" i="3"/>
  <c r="G52" i="3"/>
  <c r="I52" i="3" s="1"/>
  <c r="F52" i="3"/>
  <c r="G51" i="3"/>
  <c r="F51" i="3"/>
  <c r="G50" i="3"/>
  <c r="I50" i="3" s="1"/>
  <c r="F50" i="3"/>
  <c r="G49" i="3"/>
  <c r="I49" i="3" s="1"/>
  <c r="F49" i="3"/>
  <c r="G48" i="3"/>
  <c r="I48" i="3" s="1"/>
  <c r="F48" i="3"/>
  <c r="G47" i="3"/>
  <c r="I47" i="3" s="1"/>
  <c r="F47" i="3"/>
  <c r="G46" i="3"/>
  <c r="I46" i="3" s="1"/>
  <c r="F46" i="3"/>
  <c r="G45" i="3"/>
  <c r="I45" i="3" s="1"/>
  <c r="K44" i="3" s="1"/>
  <c r="F45" i="3"/>
  <c r="G44" i="3"/>
  <c r="I44" i="3" s="1"/>
  <c r="F44" i="3"/>
  <c r="G43" i="3"/>
  <c r="F43" i="3"/>
  <c r="G42" i="3"/>
  <c r="I42" i="3" s="1"/>
  <c r="F42" i="3"/>
  <c r="G41" i="3"/>
  <c r="I41" i="3" s="1"/>
  <c r="F41" i="3"/>
  <c r="G40" i="3"/>
  <c r="I40" i="3" s="1"/>
  <c r="F40" i="3"/>
  <c r="G39" i="3"/>
  <c r="I39" i="3" s="1"/>
  <c r="F39" i="3"/>
  <c r="G38" i="3"/>
  <c r="F38" i="3"/>
  <c r="G37" i="3"/>
  <c r="I37" i="3" s="1"/>
  <c r="F37" i="3"/>
  <c r="G36" i="3"/>
  <c r="I36" i="3" s="1"/>
  <c r="F36" i="3"/>
  <c r="G35" i="3"/>
  <c r="F35" i="3"/>
  <c r="G34" i="3"/>
  <c r="I34" i="3" s="1"/>
  <c r="F34" i="3"/>
  <c r="G33" i="3"/>
  <c r="I33" i="3" s="1"/>
  <c r="F33" i="3"/>
  <c r="G32" i="3"/>
  <c r="I32" i="3" s="1"/>
  <c r="F32" i="3"/>
  <c r="G31" i="3"/>
  <c r="I31" i="3" s="1"/>
  <c r="F31" i="3"/>
  <c r="G30" i="3"/>
  <c r="F30" i="3"/>
  <c r="G29" i="3"/>
  <c r="I29" i="3" s="1"/>
  <c r="F29" i="3"/>
  <c r="G28" i="3"/>
  <c r="I28" i="3" s="1"/>
  <c r="F28" i="3"/>
  <c r="G27" i="3"/>
  <c r="F27" i="3"/>
  <c r="G26" i="3"/>
  <c r="I26" i="3" s="1"/>
  <c r="F26" i="3"/>
  <c r="G25" i="3"/>
  <c r="I25" i="3" s="1"/>
  <c r="F25" i="3"/>
  <c r="G24" i="3"/>
  <c r="I24" i="3" s="1"/>
  <c r="F24" i="3"/>
  <c r="G23" i="3"/>
  <c r="I23" i="3" s="1"/>
  <c r="F23" i="3"/>
  <c r="G22" i="3"/>
  <c r="I22" i="3" s="1"/>
  <c r="F22" i="3"/>
  <c r="G21" i="3"/>
  <c r="I21" i="3" s="1"/>
  <c r="F21" i="3"/>
  <c r="G20" i="3"/>
  <c r="I20" i="3" s="1"/>
  <c r="F20" i="3"/>
  <c r="G19" i="3"/>
  <c r="I19" i="3" s="1"/>
  <c r="F19" i="3"/>
  <c r="G18" i="3"/>
  <c r="I18" i="3" s="1"/>
  <c r="F18" i="3"/>
  <c r="G17" i="3"/>
  <c r="I17" i="3" s="1"/>
  <c r="F17" i="3"/>
  <c r="G16" i="3"/>
  <c r="F16" i="3"/>
  <c r="G15" i="3"/>
  <c r="I15" i="3" s="1"/>
  <c r="F15" i="3"/>
  <c r="G14" i="3"/>
  <c r="F14" i="3"/>
  <c r="G13" i="3"/>
  <c r="I13" i="3" s="1"/>
  <c r="F13" i="3"/>
  <c r="G12" i="3"/>
  <c r="I12" i="3" s="1"/>
  <c r="F12" i="3"/>
  <c r="G11" i="3"/>
  <c r="F11" i="3"/>
  <c r="G10" i="3"/>
  <c r="I10" i="3" s="1"/>
  <c r="F10" i="3"/>
  <c r="G9" i="3"/>
  <c r="I9" i="3" s="1"/>
  <c r="F9" i="3"/>
  <c r="G8" i="3"/>
  <c r="I8" i="3" s="1"/>
  <c r="F8" i="3"/>
  <c r="G7" i="3"/>
  <c r="I7" i="3" s="1"/>
  <c r="F7" i="3"/>
  <c r="G6" i="3"/>
  <c r="I6" i="3" s="1"/>
  <c r="F6" i="3"/>
  <c r="G5" i="3"/>
  <c r="I5" i="3" s="1"/>
  <c r="F5" i="3"/>
  <c r="G4" i="3"/>
  <c r="F4" i="3"/>
  <c r="G3" i="3"/>
  <c r="I3" i="3" s="1"/>
  <c r="K2" i="3" s="1"/>
  <c r="F3" i="3"/>
  <c r="I2" i="3"/>
  <c r="K156" i="3" l="1"/>
  <c r="K48" i="3"/>
  <c r="K63" i="3"/>
  <c r="K8" i="3"/>
  <c r="K22" i="3"/>
  <c r="K36" i="3"/>
  <c r="K87" i="3"/>
  <c r="K19" i="3"/>
  <c r="K49" i="3"/>
  <c r="K47" i="3"/>
  <c r="K20" i="3"/>
  <c r="K81" i="3"/>
  <c r="K33" i="3"/>
  <c r="K7" i="3"/>
  <c r="K177" i="3"/>
  <c r="K129" i="3"/>
  <c r="K5" i="3"/>
  <c r="K89" i="3"/>
  <c r="K149" i="3"/>
  <c r="K141" i="3"/>
  <c r="K84" i="3"/>
  <c r="K153" i="3"/>
  <c r="K181" i="3"/>
  <c r="K142" i="3"/>
  <c r="K57" i="3"/>
  <c r="K71" i="3"/>
  <c r="K23" i="3"/>
  <c r="K68" i="3"/>
  <c r="K69" i="3"/>
  <c r="K175" i="3"/>
  <c r="K95" i="3"/>
  <c r="K108" i="3"/>
  <c r="K148" i="3"/>
  <c r="K189" i="3"/>
  <c r="K70" i="3"/>
  <c r="K176" i="3"/>
  <c r="K103" i="3"/>
  <c r="K159" i="3"/>
  <c r="K40" i="3"/>
  <c r="K173" i="3"/>
  <c r="K160" i="3"/>
  <c r="K3" i="3"/>
  <c r="K111" i="3"/>
  <c r="K124" i="3"/>
  <c r="K165" i="3"/>
  <c r="K192" i="3"/>
  <c r="K144" i="3"/>
  <c r="K118" i="3"/>
  <c r="K105" i="3"/>
  <c r="K174" i="3"/>
  <c r="K134" i="3"/>
  <c r="K30" i="3"/>
  <c r="K150" i="3"/>
  <c r="K4" i="3"/>
  <c r="K32" i="3"/>
  <c r="K46" i="3"/>
  <c r="K64" i="3"/>
  <c r="K157" i="3"/>
  <c r="K145" i="3"/>
  <c r="K41" i="3"/>
  <c r="K163" i="3"/>
  <c r="K164" i="3"/>
  <c r="K31" i="3"/>
  <c r="K18" i="3"/>
  <c r="K112" i="3"/>
  <c r="K166" i="3"/>
  <c r="K193" i="3"/>
  <c r="K196" i="3"/>
  <c r="K104" i="3"/>
  <c r="K39" i="3"/>
  <c r="K172" i="3"/>
  <c r="K27" i="3"/>
  <c r="K72" i="3"/>
  <c r="K60" i="3"/>
  <c r="K139" i="3"/>
  <c r="K180" i="3"/>
  <c r="K143" i="3"/>
  <c r="K132" i="3"/>
  <c r="K99" i="3"/>
  <c r="K126" i="3"/>
  <c r="K198" i="3"/>
  <c r="K121" i="3"/>
  <c r="K45" i="3"/>
  <c r="K24" i="3"/>
  <c r="K185" i="3"/>
  <c r="K25" i="3"/>
  <c r="K67" i="3"/>
  <c r="K133" i="3"/>
  <c r="K188" i="3"/>
  <c r="K28" i="3"/>
  <c r="K191" i="3"/>
  <c r="K137" i="3"/>
  <c r="K6" i="3"/>
  <c r="K100" i="3"/>
  <c r="K127" i="3"/>
  <c r="K197" i="3"/>
  <c r="K66" i="3"/>
  <c r="K92" i="3"/>
  <c r="K62" i="3"/>
  <c r="K88" i="3"/>
  <c r="K9" i="3"/>
  <c r="K65" i="3"/>
  <c r="K158" i="3"/>
  <c r="K12" i="3"/>
  <c r="K161" i="3"/>
  <c r="K17" i="3"/>
  <c r="K21" i="3"/>
  <c r="K128" i="3"/>
  <c r="K169" i="3"/>
  <c r="I3" i="4"/>
  <c r="I6" i="4"/>
  <c r="I67" i="4"/>
  <c r="I70" i="4"/>
  <c r="I128" i="4"/>
  <c r="I144" i="4"/>
  <c r="I160" i="4"/>
  <c r="I176" i="4"/>
  <c r="I192" i="4"/>
  <c r="I43" i="4"/>
  <c r="I46" i="4"/>
  <c r="I107" i="4"/>
  <c r="I110" i="4"/>
  <c r="I19" i="4"/>
  <c r="I22" i="4"/>
  <c r="I83" i="4"/>
  <c r="I86" i="4"/>
  <c r="I59" i="4"/>
  <c r="I62" i="4"/>
  <c r="I123" i="4"/>
  <c r="I126" i="4"/>
  <c r="I139" i="4"/>
  <c r="I155" i="4"/>
  <c r="I171" i="4"/>
  <c r="I187" i="4"/>
  <c r="I35" i="4"/>
  <c r="I38" i="4"/>
  <c r="I99" i="4"/>
  <c r="I102" i="4"/>
  <c r="I136" i="4"/>
  <c r="I152" i="4"/>
  <c r="I168" i="4"/>
  <c r="I184" i="4"/>
  <c r="I200" i="4"/>
  <c r="I11" i="4"/>
  <c r="I14" i="4"/>
  <c r="I75" i="4"/>
  <c r="I78" i="4"/>
  <c r="I51" i="4"/>
  <c r="I54" i="4"/>
  <c r="I115" i="4"/>
  <c r="I118" i="4"/>
  <c r="I16" i="3"/>
  <c r="K15" i="3" s="1"/>
  <c r="I43" i="3"/>
  <c r="K42" i="3" s="1"/>
  <c r="I120" i="3"/>
  <c r="K119" i="3" s="1"/>
  <c r="I117" i="3"/>
  <c r="K116" i="3" s="1"/>
  <c r="I83" i="3"/>
  <c r="K82" i="3" s="1"/>
  <c r="I86" i="3"/>
  <c r="K85" i="3" s="1"/>
  <c r="I110" i="3"/>
  <c r="K109" i="3" s="1"/>
  <c r="I114" i="3"/>
  <c r="K113" i="3" s="1"/>
  <c r="I80" i="3"/>
  <c r="K79" i="3" s="1"/>
  <c r="I107" i="3"/>
  <c r="K106" i="3" s="1"/>
  <c r="I56" i="3"/>
  <c r="K55" i="3" s="1"/>
  <c r="I77" i="3"/>
  <c r="K76" i="3" s="1"/>
  <c r="I53" i="3"/>
  <c r="K52" i="3" s="1"/>
  <c r="I74" i="3"/>
  <c r="K73" i="3" s="1"/>
  <c r="I59" i="3"/>
  <c r="K58" i="3" s="1"/>
  <c r="I62" i="3"/>
  <c r="K61" i="3" s="1"/>
  <c r="I123" i="3"/>
  <c r="K122" i="3" s="1"/>
  <c r="I126" i="3"/>
  <c r="K125" i="3" s="1"/>
  <c r="I139" i="3"/>
  <c r="K138" i="3" s="1"/>
  <c r="I155" i="3"/>
  <c r="K154" i="3" s="1"/>
  <c r="I171" i="3"/>
  <c r="K170" i="3" s="1"/>
  <c r="I187" i="3"/>
  <c r="K186" i="3" s="1"/>
  <c r="I35" i="3"/>
  <c r="K34" i="3" s="1"/>
  <c r="I38" i="3"/>
  <c r="K37" i="3" s="1"/>
  <c r="I99" i="3"/>
  <c r="K98" i="3" s="1"/>
  <c r="I102" i="3"/>
  <c r="K101" i="3" s="1"/>
  <c r="I136" i="3"/>
  <c r="K135" i="3" s="1"/>
  <c r="I152" i="3"/>
  <c r="K151" i="3" s="1"/>
  <c r="I168" i="3"/>
  <c r="K167" i="3" s="1"/>
  <c r="I184" i="3"/>
  <c r="K183" i="3" s="1"/>
  <c r="I200" i="3"/>
  <c r="K199" i="3" s="1"/>
  <c r="I11" i="3"/>
  <c r="K10" i="3" s="1"/>
  <c r="I14" i="3"/>
  <c r="K13" i="3" s="1"/>
  <c r="I75" i="3"/>
  <c r="K74" i="3" s="1"/>
  <c r="I78" i="3"/>
  <c r="K77" i="3" s="1"/>
  <c r="I51" i="3"/>
  <c r="K50" i="3" s="1"/>
  <c r="I54" i="3"/>
  <c r="K54" i="3" s="1"/>
  <c r="I115" i="3"/>
  <c r="K114" i="3" s="1"/>
  <c r="I118" i="3"/>
  <c r="I27" i="3"/>
  <c r="K26" i="3" s="1"/>
  <c r="I30" i="3"/>
  <c r="K29" i="3" s="1"/>
  <c r="I91" i="3"/>
  <c r="K90" i="3" s="1"/>
  <c r="I94" i="3"/>
  <c r="K93" i="3" s="1"/>
  <c r="I131" i="3"/>
  <c r="K130" i="3" s="1"/>
  <c r="I147" i="3"/>
  <c r="K146" i="3" s="1"/>
  <c r="I163" i="3"/>
  <c r="K162" i="3" s="1"/>
  <c r="I179" i="3"/>
  <c r="K178" i="3" s="1"/>
  <c r="I195" i="3"/>
  <c r="K194" i="3" s="1"/>
  <c r="K80" i="3" l="1"/>
  <c r="K152" i="3"/>
  <c r="K179" i="3"/>
  <c r="K56" i="3"/>
  <c r="K107" i="3"/>
  <c r="K120" i="3"/>
  <c r="K115" i="3"/>
  <c r="K94" i="3"/>
  <c r="K11" i="3"/>
  <c r="K75" i="3"/>
  <c r="K16" i="3"/>
  <c r="K187" i="3"/>
  <c r="K83" i="3"/>
  <c r="K78" i="3"/>
  <c r="K168" i="3"/>
  <c r="K195" i="3"/>
  <c r="K171" i="3"/>
  <c r="K155" i="3"/>
  <c r="K184" i="3"/>
  <c r="K91" i="3"/>
  <c r="K200" i="3"/>
  <c r="K136" i="3"/>
  <c r="K123" i="3"/>
  <c r="K102" i="3"/>
  <c r="K117" i="3"/>
  <c r="K35" i="3"/>
  <c r="K202" i="3" s="1"/>
  <c r="K51" i="3"/>
  <c r="K43" i="3"/>
  <c r="K131" i="3"/>
  <c r="K86" i="3"/>
  <c r="K14" i="3"/>
  <c r="K38" i="3"/>
  <c r="K53" i="3"/>
  <c r="K147" i="3"/>
  <c r="K110" i="3"/>
  <c r="K59" i="3"/>
</calcChain>
</file>

<file path=xl/sharedStrings.xml><?xml version="1.0" encoding="utf-8"?>
<sst xmlns="http://schemas.openxmlformats.org/spreadsheetml/2006/main" count="34" uniqueCount="19">
  <si>
    <t>yCH4</t>
  </si>
  <si>
    <t>yCO2</t>
  </si>
  <si>
    <t>Q</t>
  </si>
  <si>
    <t>T</t>
  </si>
  <si>
    <t>tempoy</t>
  </si>
  <si>
    <t>tempoQ</t>
  </si>
  <si>
    <t>tempoT</t>
  </si>
  <si>
    <t>tempo (s)</t>
  </si>
  <si>
    <t>T2 (K)</t>
  </si>
  <si>
    <t>Q (ml min-1)</t>
  </si>
  <si>
    <t>Q(L s-1)</t>
  </si>
  <si>
    <t>C_CH4 (mol L-1)</t>
  </si>
  <si>
    <t>MM mistura (g mol-1)</t>
  </si>
  <si>
    <t>F_out (mol s-1)</t>
  </si>
  <si>
    <t>P (atm)=</t>
  </si>
  <si>
    <t xml:space="preserve">R (L atm K-1 mol-1) = </t>
  </si>
  <si>
    <t>C_CO2 (mol L-1)</t>
  </si>
  <si>
    <t>Integral_Fout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</si>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</sst>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Planilha1!$F$5</c:f>
              <c:strCache>
                <c:ptCount val="1"/>
                <c:pt idx="0">
                  <c:v>Q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Planilha1!$E$6:$E$92</c:f>
              <c:numCache>
                <c:formatCode>General</c:formatCode>
                <c:ptCount val="87"/>
                <c:pt idx="0">
                  <c:v>0</c:v>
                </c:pt>
                <c:pt idx="1">
                  <c:v>4.8</c:v>
                </c:pt>
                <c:pt idx="2">
                  <c:v>10.200000000000001</c:v>
                </c:pt>
                <c:pt idx="3">
                  <c:v>15</c:v>
                </c:pt>
                <c:pt idx="4">
                  <c:v>19.8</c:v>
                </c:pt>
                <c:pt idx="5">
                  <c:v>25.2</c:v>
                </c:pt>
                <c:pt idx="6">
                  <c:v>30</c:v>
                </c:pt>
                <c:pt idx="7">
                  <c:v>34.799999999999997</c:v>
                </c:pt>
                <c:pt idx="8">
                  <c:v>40.200000000000003</c:v>
                </c:pt>
                <c:pt idx="9">
                  <c:v>45</c:v>
                </c:pt>
                <c:pt idx="10">
                  <c:v>49.8</c:v>
                </c:pt>
                <c:pt idx="11">
                  <c:v>55.2</c:v>
                </c:pt>
                <c:pt idx="12">
                  <c:v>60</c:v>
                </c:pt>
                <c:pt idx="13">
                  <c:v>75</c:v>
                </c:pt>
                <c:pt idx="14">
                  <c:v>90</c:v>
                </c:pt>
                <c:pt idx="15">
                  <c:v>105</c:v>
                </c:pt>
                <c:pt idx="16">
                  <c:v>120</c:v>
                </c:pt>
                <c:pt idx="17">
                  <c:v>135</c:v>
                </c:pt>
                <c:pt idx="18">
                  <c:v>139.80000000000001</c:v>
                </c:pt>
                <c:pt idx="19">
                  <c:v>145.19999999999999</c:v>
                </c:pt>
                <c:pt idx="20">
                  <c:v>150</c:v>
                </c:pt>
                <c:pt idx="21">
                  <c:v>154.80000000000001</c:v>
                </c:pt>
                <c:pt idx="22">
                  <c:v>160.19999999999999</c:v>
                </c:pt>
                <c:pt idx="23">
                  <c:v>165</c:v>
                </c:pt>
                <c:pt idx="24">
                  <c:v>169.8</c:v>
                </c:pt>
                <c:pt idx="25">
                  <c:v>180</c:v>
                </c:pt>
                <c:pt idx="26">
                  <c:v>195</c:v>
                </c:pt>
                <c:pt idx="27">
                  <c:v>210</c:v>
                </c:pt>
                <c:pt idx="28">
                  <c:v>225</c:v>
                </c:pt>
                <c:pt idx="29">
                  <c:v>240</c:v>
                </c:pt>
                <c:pt idx="30">
                  <c:v>255</c:v>
                </c:pt>
                <c:pt idx="31">
                  <c:v>270</c:v>
                </c:pt>
                <c:pt idx="32">
                  <c:v>285</c:v>
                </c:pt>
                <c:pt idx="33">
                  <c:v>300</c:v>
                </c:pt>
                <c:pt idx="34">
                  <c:v>315</c:v>
                </c:pt>
                <c:pt idx="35">
                  <c:v>330</c:v>
                </c:pt>
                <c:pt idx="36">
                  <c:v>345</c:v>
                </c:pt>
                <c:pt idx="37">
                  <c:v>360</c:v>
                </c:pt>
                <c:pt idx="38">
                  <c:v>375</c:v>
                </c:pt>
                <c:pt idx="39">
                  <c:v>390</c:v>
                </c:pt>
                <c:pt idx="40">
                  <c:v>405</c:v>
                </c:pt>
                <c:pt idx="41">
                  <c:v>420</c:v>
                </c:pt>
                <c:pt idx="42">
                  <c:v>435</c:v>
                </c:pt>
                <c:pt idx="43">
                  <c:v>450</c:v>
                </c:pt>
                <c:pt idx="44">
                  <c:v>465</c:v>
                </c:pt>
                <c:pt idx="45">
                  <c:v>480</c:v>
                </c:pt>
                <c:pt idx="46">
                  <c:v>495</c:v>
                </c:pt>
                <c:pt idx="47">
                  <c:v>510</c:v>
                </c:pt>
                <c:pt idx="48">
                  <c:v>525</c:v>
                </c:pt>
                <c:pt idx="49">
                  <c:v>540</c:v>
                </c:pt>
                <c:pt idx="50">
                  <c:v>549</c:v>
                </c:pt>
                <c:pt idx="51">
                  <c:v>570</c:v>
                </c:pt>
                <c:pt idx="52">
                  <c:v>585</c:v>
                </c:pt>
                <c:pt idx="53">
                  <c:v>600</c:v>
                </c:pt>
                <c:pt idx="54">
                  <c:v>630</c:v>
                </c:pt>
                <c:pt idx="55">
                  <c:v>660</c:v>
                </c:pt>
                <c:pt idx="56">
                  <c:v>690</c:v>
                </c:pt>
                <c:pt idx="57">
                  <c:v>720</c:v>
                </c:pt>
                <c:pt idx="58">
                  <c:v>750</c:v>
                </c:pt>
                <c:pt idx="59">
                  <c:v>780</c:v>
                </c:pt>
                <c:pt idx="60">
                  <c:v>810</c:v>
                </c:pt>
                <c:pt idx="61">
                  <c:v>840</c:v>
                </c:pt>
                <c:pt idx="62">
                  <c:v>870</c:v>
                </c:pt>
                <c:pt idx="63">
                  <c:v>900</c:v>
                </c:pt>
                <c:pt idx="64">
                  <c:v>930</c:v>
                </c:pt>
                <c:pt idx="65">
                  <c:v>960</c:v>
                </c:pt>
                <c:pt idx="66">
                  <c:v>990</c:v>
                </c:pt>
                <c:pt idx="67">
                  <c:v>1020</c:v>
                </c:pt>
                <c:pt idx="68">
                  <c:v>1050</c:v>
                </c:pt>
                <c:pt idx="69">
                  <c:v>1080</c:v>
                </c:pt>
                <c:pt idx="70">
                  <c:v>1110</c:v>
                </c:pt>
                <c:pt idx="71">
                  <c:v>1140</c:v>
                </c:pt>
                <c:pt idx="72">
                  <c:v>1170</c:v>
                </c:pt>
                <c:pt idx="73">
                  <c:v>1200</c:v>
                </c:pt>
                <c:pt idx="74">
                  <c:v>1230</c:v>
                </c:pt>
                <c:pt idx="75">
                  <c:v>1260</c:v>
                </c:pt>
                <c:pt idx="76">
                  <c:v>1290</c:v>
                </c:pt>
                <c:pt idx="77">
                  <c:v>1320</c:v>
                </c:pt>
                <c:pt idx="78">
                  <c:v>1350</c:v>
                </c:pt>
                <c:pt idx="79">
                  <c:v>1380</c:v>
                </c:pt>
                <c:pt idx="80">
                  <c:v>1410</c:v>
                </c:pt>
                <c:pt idx="81">
                  <c:v>1440</c:v>
                </c:pt>
                <c:pt idx="82">
                  <c:v>1470</c:v>
                </c:pt>
                <c:pt idx="83">
                  <c:v>1500</c:v>
                </c:pt>
                <c:pt idx="84">
                  <c:v>1530</c:v>
                </c:pt>
                <c:pt idx="85">
                  <c:v>1560</c:v>
                </c:pt>
                <c:pt idx="86">
                  <c:v>1590</c:v>
                </c:pt>
              </c:numCache>
            </c:numRef>
          </c:xVal>
          <c:yVal>
            <c:numRef>
              <c:f>Planilha1!$F$6:$F$92</c:f>
              <c:numCache>
                <c:formatCode>General</c:formatCode>
                <c:ptCount val="87"/>
                <c:pt idx="0">
                  <c:v>500</c:v>
                </c:pt>
                <c:pt idx="1">
                  <c:v>151.5151515</c:v>
                </c:pt>
                <c:pt idx="2">
                  <c:v>107.74410770000001</c:v>
                </c:pt>
                <c:pt idx="3">
                  <c:v>89.225589229999997</c:v>
                </c:pt>
                <c:pt idx="4">
                  <c:v>75.757575759999995</c:v>
                </c:pt>
                <c:pt idx="5">
                  <c:v>65.656565659999998</c:v>
                </c:pt>
                <c:pt idx="6">
                  <c:v>62.289562289999999</c:v>
                </c:pt>
                <c:pt idx="7">
                  <c:v>58.92255892</c:v>
                </c:pt>
                <c:pt idx="8">
                  <c:v>58.92255892</c:v>
                </c:pt>
                <c:pt idx="9">
                  <c:v>62.289562289999999</c:v>
                </c:pt>
                <c:pt idx="10">
                  <c:v>62.289562289999999</c:v>
                </c:pt>
                <c:pt idx="11">
                  <c:v>55.555555560000002</c:v>
                </c:pt>
                <c:pt idx="12">
                  <c:v>55.555555560000002</c:v>
                </c:pt>
                <c:pt idx="13">
                  <c:v>52.188552190000003</c:v>
                </c:pt>
                <c:pt idx="14">
                  <c:v>52.188552190000003</c:v>
                </c:pt>
                <c:pt idx="15">
                  <c:v>52.188552190000003</c:v>
                </c:pt>
                <c:pt idx="16">
                  <c:v>52.188552190000003</c:v>
                </c:pt>
                <c:pt idx="17">
                  <c:v>62.289562289999999</c:v>
                </c:pt>
                <c:pt idx="18">
                  <c:v>89.225589229999997</c:v>
                </c:pt>
                <c:pt idx="19">
                  <c:v>161.6161616</c:v>
                </c:pt>
                <c:pt idx="20">
                  <c:v>217.17171719999999</c:v>
                </c:pt>
                <c:pt idx="21">
                  <c:v>272.72727270000001</c:v>
                </c:pt>
                <c:pt idx="22">
                  <c:v>313.13131310000006</c:v>
                </c:pt>
                <c:pt idx="23">
                  <c:v>279.46127949999999</c:v>
                </c:pt>
                <c:pt idx="24">
                  <c:v>237.37373740000001</c:v>
                </c:pt>
                <c:pt idx="25">
                  <c:v>282.82828280000001</c:v>
                </c:pt>
                <c:pt idx="26">
                  <c:v>335.01683500000001</c:v>
                </c:pt>
                <c:pt idx="27">
                  <c:v>338.38383839999995</c:v>
                </c:pt>
                <c:pt idx="28">
                  <c:v>341.75084179999999</c:v>
                </c:pt>
                <c:pt idx="29">
                  <c:v>345.11784510000001</c:v>
                </c:pt>
                <c:pt idx="30">
                  <c:v>348.4848485</c:v>
                </c:pt>
                <c:pt idx="31">
                  <c:v>351.85185189999993</c:v>
                </c:pt>
                <c:pt idx="32">
                  <c:v>355.21885520000001</c:v>
                </c:pt>
                <c:pt idx="33">
                  <c:v>358.58585859999999</c:v>
                </c:pt>
                <c:pt idx="34">
                  <c:v>358.58585859999999</c:v>
                </c:pt>
                <c:pt idx="35">
                  <c:v>361.95286199999998</c:v>
                </c:pt>
                <c:pt idx="36">
                  <c:v>361.95286199999998</c:v>
                </c:pt>
                <c:pt idx="37">
                  <c:v>372.05387209999998</c:v>
                </c:pt>
                <c:pt idx="38">
                  <c:v>382.15488219999997</c:v>
                </c:pt>
                <c:pt idx="39">
                  <c:v>390.57239060000006</c:v>
                </c:pt>
                <c:pt idx="40">
                  <c:v>404.04040400000002</c:v>
                </c:pt>
                <c:pt idx="41">
                  <c:v>414.14141410000002</c:v>
                </c:pt>
                <c:pt idx="42">
                  <c:v>427.6094276</c:v>
                </c:pt>
                <c:pt idx="43">
                  <c:v>437.7104377</c:v>
                </c:pt>
                <c:pt idx="44">
                  <c:v>444.44444440000001</c:v>
                </c:pt>
                <c:pt idx="45">
                  <c:v>451.17845119999998</c:v>
                </c:pt>
                <c:pt idx="46">
                  <c:v>454.54545450000001</c:v>
                </c:pt>
                <c:pt idx="47">
                  <c:v>456.22895620000003</c:v>
                </c:pt>
                <c:pt idx="48">
                  <c:v>459.59595960000001</c:v>
                </c:pt>
                <c:pt idx="49">
                  <c:v>462.96296299999995</c:v>
                </c:pt>
                <c:pt idx="50">
                  <c:v>466.32996630000002</c:v>
                </c:pt>
                <c:pt idx="51">
                  <c:v>469.69696969999995</c:v>
                </c:pt>
                <c:pt idx="52">
                  <c:v>473.06397310000006</c:v>
                </c:pt>
                <c:pt idx="53">
                  <c:v>473.06397310000006</c:v>
                </c:pt>
                <c:pt idx="54">
                  <c:v>473.06397310000006</c:v>
                </c:pt>
                <c:pt idx="55">
                  <c:v>476.43097639999996</c:v>
                </c:pt>
                <c:pt idx="56">
                  <c:v>479.79797980000006</c:v>
                </c:pt>
                <c:pt idx="57">
                  <c:v>483.16498319999999</c:v>
                </c:pt>
                <c:pt idx="58">
                  <c:v>484.84848479999999</c:v>
                </c:pt>
                <c:pt idx="59">
                  <c:v>486.53198649999996</c:v>
                </c:pt>
                <c:pt idx="60">
                  <c:v>489.8989899</c:v>
                </c:pt>
                <c:pt idx="61">
                  <c:v>489.8989899</c:v>
                </c:pt>
                <c:pt idx="62">
                  <c:v>489.8989899</c:v>
                </c:pt>
                <c:pt idx="63">
                  <c:v>489.8989899</c:v>
                </c:pt>
                <c:pt idx="64">
                  <c:v>491.58249160000003</c:v>
                </c:pt>
                <c:pt idx="65">
                  <c:v>493.26599329999999</c:v>
                </c:pt>
                <c:pt idx="66">
                  <c:v>493.26599329999999</c:v>
                </c:pt>
                <c:pt idx="67">
                  <c:v>493.26599329999999</c:v>
                </c:pt>
                <c:pt idx="68">
                  <c:v>493.26599329999999</c:v>
                </c:pt>
                <c:pt idx="69">
                  <c:v>493.26599329999999</c:v>
                </c:pt>
                <c:pt idx="70">
                  <c:v>494.94949489999993</c:v>
                </c:pt>
                <c:pt idx="71">
                  <c:v>496.63299660000007</c:v>
                </c:pt>
                <c:pt idx="72">
                  <c:v>496.63299660000007</c:v>
                </c:pt>
                <c:pt idx="73">
                  <c:v>496.63299660000007</c:v>
                </c:pt>
                <c:pt idx="74">
                  <c:v>496.63299660000007</c:v>
                </c:pt>
                <c:pt idx="75">
                  <c:v>496.63299660000007</c:v>
                </c:pt>
                <c:pt idx="76">
                  <c:v>496.63299660000007</c:v>
                </c:pt>
                <c:pt idx="77">
                  <c:v>498.31649830000003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2-4090-8EA0-7D5E455D6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882928"/>
        <c:axId val="1569881488"/>
      </c:scatterChart>
      <c:valAx>
        <c:axId val="156988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881488"/>
        <c:crosses val="autoZero"/>
        <c:crossBetween val="midCat"/>
      </c:valAx>
      <c:valAx>
        <c:axId val="1569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88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Planilha1!$C$5</c:f>
              <c:strCache>
                <c:ptCount val="1"/>
                <c:pt idx="0">
                  <c:v>Q (ml min-1)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Planilha1!$B$6:$B$205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11.21212122</c:v>
                </c:pt>
                <c:pt idx="3">
                  <c:v>22.42424244</c:v>
                </c:pt>
                <c:pt idx="4">
                  <c:v>33.636363660000001</c:v>
                </c:pt>
                <c:pt idx="5">
                  <c:v>44.848484820000003</c:v>
                </c:pt>
                <c:pt idx="6">
                  <c:v>56.060606039999996</c:v>
                </c:pt>
                <c:pt idx="7">
                  <c:v>67.272727259999996</c:v>
                </c:pt>
                <c:pt idx="8">
                  <c:v>78.484848479999997</c:v>
                </c:pt>
                <c:pt idx="9">
                  <c:v>89.696969699999997</c:v>
                </c:pt>
                <c:pt idx="10">
                  <c:v>100.90909092</c:v>
                </c:pt>
                <c:pt idx="11">
                  <c:v>107.36047877999999</c:v>
                </c:pt>
                <c:pt idx="12">
                  <c:v>108.32629698</c:v>
                </c:pt>
                <c:pt idx="13">
                  <c:v>109.97623638</c:v>
                </c:pt>
                <c:pt idx="14">
                  <c:v>111.62617578</c:v>
                </c:pt>
                <c:pt idx="15">
                  <c:v>112.12121214</c:v>
                </c:pt>
                <c:pt idx="16">
                  <c:v>112.65235758</c:v>
                </c:pt>
                <c:pt idx="17">
                  <c:v>113.47732728</c:v>
                </c:pt>
                <c:pt idx="18">
                  <c:v>114.30229698000001</c:v>
                </c:pt>
                <c:pt idx="19">
                  <c:v>115.12726668000001</c:v>
                </c:pt>
                <c:pt idx="20">
                  <c:v>115.95223638</c:v>
                </c:pt>
                <c:pt idx="21">
                  <c:v>116.77720608</c:v>
                </c:pt>
                <c:pt idx="22">
                  <c:v>117.60217578</c:v>
                </c:pt>
                <c:pt idx="23">
                  <c:v>118.42714548000001</c:v>
                </c:pt>
                <c:pt idx="24">
                  <c:v>119.25211517999999</c:v>
                </c:pt>
                <c:pt idx="25">
                  <c:v>120.07708482000001</c:v>
                </c:pt>
                <c:pt idx="26">
                  <c:v>120.90205452000001</c:v>
                </c:pt>
                <c:pt idx="27">
                  <c:v>121.72702421999999</c:v>
                </c:pt>
                <c:pt idx="28">
                  <c:v>122.55199391999999</c:v>
                </c:pt>
                <c:pt idx="29">
                  <c:v>123.33333335999998</c:v>
                </c:pt>
                <c:pt idx="30">
                  <c:v>123.37696362000001</c:v>
                </c:pt>
                <c:pt idx="31">
                  <c:v>124.42326665999998</c:v>
                </c:pt>
                <c:pt idx="32">
                  <c:v>127.69502424000001</c:v>
                </c:pt>
                <c:pt idx="33">
                  <c:v>134.54545451999999</c:v>
                </c:pt>
                <c:pt idx="34">
                  <c:v>145.75757573999999</c:v>
                </c:pt>
                <c:pt idx="35">
                  <c:v>146.60780603999999</c:v>
                </c:pt>
                <c:pt idx="36">
                  <c:v>149.0909091</c:v>
                </c:pt>
                <c:pt idx="37">
                  <c:v>155.94278183999998</c:v>
                </c:pt>
                <c:pt idx="38">
                  <c:v>156.96969695999999</c:v>
                </c:pt>
                <c:pt idx="39">
                  <c:v>168.18181817999999</c:v>
                </c:pt>
                <c:pt idx="40">
                  <c:v>179.39393939999999</c:v>
                </c:pt>
                <c:pt idx="41">
                  <c:v>181.20387270000001</c:v>
                </c:pt>
                <c:pt idx="42">
                  <c:v>182.52121211999997</c:v>
                </c:pt>
                <c:pt idx="43">
                  <c:v>190.60606061999999</c:v>
                </c:pt>
                <c:pt idx="44">
                  <c:v>201.81818183999999</c:v>
                </c:pt>
                <c:pt idx="45">
                  <c:v>206.08144848000001</c:v>
                </c:pt>
                <c:pt idx="46">
                  <c:v>213.03030305999999</c:v>
                </c:pt>
                <c:pt idx="47">
                  <c:v>224.24242422</c:v>
                </c:pt>
                <c:pt idx="48">
                  <c:v>230.94205452</c:v>
                </c:pt>
                <c:pt idx="49">
                  <c:v>235.45454544</c:v>
                </c:pt>
                <c:pt idx="50">
                  <c:v>246.66666665999998</c:v>
                </c:pt>
                <c:pt idx="51">
                  <c:v>255.73720607999999</c:v>
                </c:pt>
                <c:pt idx="52">
                  <c:v>257.87878788</c:v>
                </c:pt>
                <c:pt idx="53">
                  <c:v>269.09090909999998</c:v>
                </c:pt>
                <c:pt idx="54">
                  <c:v>280.30303032</c:v>
                </c:pt>
                <c:pt idx="55">
                  <c:v>280.68023633999996</c:v>
                </c:pt>
                <c:pt idx="56">
                  <c:v>291.51515153999998</c:v>
                </c:pt>
                <c:pt idx="57">
                  <c:v>302.72727270000001</c:v>
                </c:pt>
                <c:pt idx="58">
                  <c:v>305.42932728</c:v>
                </c:pt>
                <c:pt idx="59">
                  <c:v>313.93939391999999</c:v>
                </c:pt>
                <c:pt idx="60">
                  <c:v>324.11187269999999</c:v>
                </c:pt>
                <c:pt idx="61">
                  <c:v>325.15151514000001</c:v>
                </c:pt>
                <c:pt idx="62">
                  <c:v>331.37563032000003</c:v>
                </c:pt>
                <c:pt idx="63">
                  <c:v>332.5326</c:v>
                </c:pt>
                <c:pt idx="64">
                  <c:v>334.1825394</c:v>
                </c:pt>
                <c:pt idx="65">
                  <c:v>335.83247879999999</c:v>
                </c:pt>
                <c:pt idx="66">
                  <c:v>336.36363635999999</c:v>
                </c:pt>
                <c:pt idx="67">
                  <c:v>336.66750911999998</c:v>
                </c:pt>
                <c:pt idx="68">
                  <c:v>338.1363576</c:v>
                </c:pt>
                <c:pt idx="69">
                  <c:v>339.90023633999999</c:v>
                </c:pt>
                <c:pt idx="70">
                  <c:v>341.67623634</c:v>
                </c:pt>
                <c:pt idx="71">
                  <c:v>343.19538785999998</c:v>
                </c:pt>
                <c:pt idx="72">
                  <c:v>344.02035755999998</c:v>
                </c:pt>
                <c:pt idx="73">
                  <c:v>344.84532725999998</c:v>
                </c:pt>
                <c:pt idx="74">
                  <c:v>345.67029696000003</c:v>
                </c:pt>
                <c:pt idx="75">
                  <c:v>346.93793333999997</c:v>
                </c:pt>
                <c:pt idx="76">
                  <c:v>347.57575758000002</c:v>
                </c:pt>
                <c:pt idx="77">
                  <c:v>348.31623636</c:v>
                </c:pt>
                <c:pt idx="78">
                  <c:v>349.14120605999994</c:v>
                </c:pt>
                <c:pt idx="79">
                  <c:v>349.96617576</c:v>
                </c:pt>
                <c:pt idx="80">
                  <c:v>350.79114546</c:v>
                </c:pt>
                <c:pt idx="81">
                  <c:v>351.61611515999999</c:v>
                </c:pt>
                <c:pt idx="82">
                  <c:v>352.44108485999999</c:v>
                </c:pt>
                <c:pt idx="83">
                  <c:v>353.26605455999999</c:v>
                </c:pt>
                <c:pt idx="84">
                  <c:v>354.09102425999998</c:v>
                </c:pt>
                <c:pt idx="85">
                  <c:v>354.91599395999998</c:v>
                </c:pt>
                <c:pt idx="86">
                  <c:v>355.74096365999998</c:v>
                </c:pt>
                <c:pt idx="87">
                  <c:v>356.56593336000003</c:v>
                </c:pt>
                <c:pt idx="88">
                  <c:v>357.77320607999997</c:v>
                </c:pt>
                <c:pt idx="89">
                  <c:v>358.78787879999999</c:v>
                </c:pt>
                <c:pt idx="90">
                  <c:v>359.42314548000002</c:v>
                </c:pt>
                <c:pt idx="91">
                  <c:v>361.07308482000002</c:v>
                </c:pt>
                <c:pt idx="92">
                  <c:v>362.72302422000001</c:v>
                </c:pt>
                <c:pt idx="93">
                  <c:v>364.37296361999995</c:v>
                </c:pt>
                <c:pt idx="94">
                  <c:v>366.02290302</c:v>
                </c:pt>
                <c:pt idx="95">
                  <c:v>367.67284241999999</c:v>
                </c:pt>
                <c:pt idx="96">
                  <c:v>369.32278181999999</c:v>
                </c:pt>
                <c:pt idx="97">
                  <c:v>370.00000002000002</c:v>
                </c:pt>
                <c:pt idx="98">
                  <c:v>370.97272121999998</c:v>
                </c:pt>
                <c:pt idx="99">
                  <c:v>372.62266062000003</c:v>
                </c:pt>
                <c:pt idx="100">
                  <c:v>374.27260002000003</c:v>
                </c:pt>
                <c:pt idx="101">
                  <c:v>375.92253942000002</c:v>
                </c:pt>
                <c:pt idx="102">
                  <c:v>377.57247875999997</c:v>
                </c:pt>
                <c:pt idx="103">
                  <c:v>379.22241816000002</c:v>
                </c:pt>
                <c:pt idx="104">
                  <c:v>380.87235756000001</c:v>
                </c:pt>
                <c:pt idx="105">
                  <c:v>381.21212123999999</c:v>
                </c:pt>
                <c:pt idx="106">
                  <c:v>383.32714548000001</c:v>
                </c:pt>
                <c:pt idx="107">
                  <c:v>385.16823635999998</c:v>
                </c:pt>
                <c:pt idx="108">
                  <c:v>387.28096361999997</c:v>
                </c:pt>
                <c:pt idx="109">
                  <c:v>389.46411516000001</c:v>
                </c:pt>
                <c:pt idx="110">
                  <c:v>391.35550908000005</c:v>
                </c:pt>
                <c:pt idx="111">
                  <c:v>392.42424240000003</c:v>
                </c:pt>
                <c:pt idx="112">
                  <c:v>394.65538787999998</c:v>
                </c:pt>
                <c:pt idx="113">
                  <c:v>397.18060002000004</c:v>
                </c:pt>
                <c:pt idx="114">
                  <c:v>400.40459999999996</c:v>
                </c:pt>
                <c:pt idx="115">
                  <c:v>403.63636362</c:v>
                </c:pt>
                <c:pt idx="116">
                  <c:v>403.79902422000004</c:v>
                </c:pt>
                <c:pt idx="117">
                  <c:v>407.36047878000005</c:v>
                </c:pt>
                <c:pt idx="118">
                  <c:v>411.48532727999998</c:v>
                </c:pt>
                <c:pt idx="119">
                  <c:v>414.84848484000003</c:v>
                </c:pt>
                <c:pt idx="120">
                  <c:v>415.61017578000002</c:v>
                </c:pt>
                <c:pt idx="121">
                  <c:v>419.73502421999996</c:v>
                </c:pt>
                <c:pt idx="122">
                  <c:v>424.43332727999996</c:v>
                </c:pt>
                <c:pt idx="123">
                  <c:v>426.06060606</c:v>
                </c:pt>
                <c:pt idx="124">
                  <c:v>429.38314548</c:v>
                </c:pt>
                <c:pt idx="125">
                  <c:v>436.41550907999999</c:v>
                </c:pt>
                <c:pt idx="126">
                  <c:v>437.27272728000003</c:v>
                </c:pt>
                <c:pt idx="127">
                  <c:v>448.4848485</c:v>
                </c:pt>
                <c:pt idx="128">
                  <c:v>448.86496362000003</c:v>
                </c:pt>
                <c:pt idx="129">
                  <c:v>459.69696971999997</c:v>
                </c:pt>
                <c:pt idx="130">
                  <c:v>462.26326668000002</c:v>
                </c:pt>
                <c:pt idx="131">
                  <c:v>470.90909088000001</c:v>
                </c:pt>
                <c:pt idx="132">
                  <c:v>482.12121210000004</c:v>
                </c:pt>
                <c:pt idx="133">
                  <c:v>489.77550911999998</c:v>
                </c:pt>
                <c:pt idx="134">
                  <c:v>493.33333331999995</c:v>
                </c:pt>
                <c:pt idx="135">
                  <c:v>504.54545453999998</c:v>
                </c:pt>
                <c:pt idx="136">
                  <c:v>515.75757576000001</c:v>
                </c:pt>
                <c:pt idx="137">
                  <c:v>516.34569089999991</c:v>
                </c:pt>
                <c:pt idx="138">
                  <c:v>526.96969697999998</c:v>
                </c:pt>
                <c:pt idx="139">
                  <c:v>538.18181819999995</c:v>
                </c:pt>
                <c:pt idx="140">
                  <c:v>541.20387270000003</c:v>
                </c:pt>
                <c:pt idx="141">
                  <c:v>549.39393942000004</c:v>
                </c:pt>
                <c:pt idx="142">
                  <c:v>560.60606057999996</c:v>
                </c:pt>
                <c:pt idx="143">
                  <c:v>571.81818180000005</c:v>
                </c:pt>
                <c:pt idx="144">
                  <c:v>576.11053937999998</c:v>
                </c:pt>
                <c:pt idx="145">
                  <c:v>583.03030302000002</c:v>
                </c:pt>
                <c:pt idx="146">
                  <c:v>594.24242423999999</c:v>
                </c:pt>
                <c:pt idx="147">
                  <c:v>605.45454540000003</c:v>
                </c:pt>
                <c:pt idx="148">
                  <c:v>616.66666679999992</c:v>
                </c:pt>
                <c:pt idx="149">
                  <c:v>627.87878760000001</c:v>
                </c:pt>
                <c:pt idx="150">
                  <c:v>639.09090900000001</c:v>
                </c:pt>
                <c:pt idx="151">
                  <c:v>642.52859999999998</c:v>
                </c:pt>
                <c:pt idx="152">
                  <c:v>650.30303040000001</c:v>
                </c:pt>
                <c:pt idx="153">
                  <c:v>661.51515180000001</c:v>
                </c:pt>
                <c:pt idx="154">
                  <c:v>672.72727259999999</c:v>
                </c:pt>
                <c:pt idx="155">
                  <c:v>683.93939399999999</c:v>
                </c:pt>
                <c:pt idx="156">
                  <c:v>695.15151540000011</c:v>
                </c:pt>
                <c:pt idx="157">
                  <c:v>706.36363620000009</c:v>
                </c:pt>
                <c:pt idx="158">
                  <c:v>709.54993320000005</c:v>
                </c:pt>
                <c:pt idx="159">
                  <c:v>717.57575759999997</c:v>
                </c:pt>
                <c:pt idx="160">
                  <c:v>728.78787899999998</c:v>
                </c:pt>
                <c:pt idx="161">
                  <c:v>739.99999980000007</c:v>
                </c:pt>
                <c:pt idx="162">
                  <c:v>751.21212119999996</c:v>
                </c:pt>
                <c:pt idx="163">
                  <c:v>762.42424259999996</c:v>
                </c:pt>
                <c:pt idx="164">
                  <c:v>773.63636339999994</c:v>
                </c:pt>
                <c:pt idx="165">
                  <c:v>784.84848480000005</c:v>
                </c:pt>
                <c:pt idx="166">
                  <c:v>796.06060619999994</c:v>
                </c:pt>
                <c:pt idx="167">
                  <c:v>807.27272699999992</c:v>
                </c:pt>
                <c:pt idx="168">
                  <c:v>818.48484840000003</c:v>
                </c:pt>
                <c:pt idx="169">
                  <c:v>829.69696979999992</c:v>
                </c:pt>
                <c:pt idx="170">
                  <c:v>840.90909120000003</c:v>
                </c:pt>
                <c:pt idx="171">
                  <c:v>852.12121200000001</c:v>
                </c:pt>
                <c:pt idx="172">
                  <c:v>863.33333340000001</c:v>
                </c:pt>
                <c:pt idx="173">
                  <c:v>865.15260000000001</c:v>
                </c:pt>
                <c:pt idx="174">
                  <c:v>874.54545480000002</c:v>
                </c:pt>
                <c:pt idx="175">
                  <c:v>885.7575756</c:v>
                </c:pt>
                <c:pt idx="176">
                  <c:v>896.969697</c:v>
                </c:pt>
                <c:pt idx="177">
                  <c:v>908.1818184</c:v>
                </c:pt>
                <c:pt idx="178">
                  <c:v>919.39393920000009</c:v>
                </c:pt>
                <c:pt idx="179">
                  <c:v>930.60606059999998</c:v>
                </c:pt>
                <c:pt idx="180">
                  <c:v>941.81818199999998</c:v>
                </c:pt>
                <c:pt idx="181">
                  <c:v>953.03030280000007</c:v>
                </c:pt>
                <c:pt idx="182">
                  <c:v>964.24242420000007</c:v>
                </c:pt>
                <c:pt idx="183">
                  <c:v>966.52314540000009</c:v>
                </c:pt>
                <c:pt idx="184">
                  <c:v>975.45454560000007</c:v>
                </c:pt>
                <c:pt idx="185">
                  <c:v>986.66666640000005</c:v>
                </c:pt>
                <c:pt idx="186">
                  <c:v>997.87878779999994</c:v>
                </c:pt>
                <c:pt idx="187">
                  <c:v>1009.0909091999999</c:v>
                </c:pt>
                <c:pt idx="188">
                  <c:v>1020.3030306000001</c:v>
                </c:pt>
                <c:pt idx="189">
                  <c:v>1020.6826607999999</c:v>
                </c:pt>
                <c:pt idx="190">
                  <c:v>1031.5151513999999</c:v>
                </c:pt>
                <c:pt idx="191">
                  <c:v>1042.7272728</c:v>
                </c:pt>
                <c:pt idx="192">
                  <c:v>1053.9393942000002</c:v>
                </c:pt>
                <c:pt idx="193">
                  <c:v>1065.151515</c:v>
                </c:pt>
                <c:pt idx="194">
                  <c:v>1070.3796306000002</c:v>
                </c:pt>
                <c:pt idx="195">
                  <c:v>1076.3636363999999</c:v>
                </c:pt>
                <c:pt idx="196">
                  <c:v>1095.151515</c:v>
                </c:pt>
                <c:pt idx="197">
                  <c:v>1117.5757578</c:v>
                </c:pt>
                <c:pt idx="198">
                  <c:v>1120.0765997999999</c:v>
                </c:pt>
                <c:pt idx="199">
                  <c:v>1140</c:v>
                </c:pt>
              </c:numCache>
            </c:numRef>
          </c:xVal>
          <c:yVal>
            <c:numRef>
              <c:f>Planilha1!$C$6:$C$205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1.187384046</c:v>
                </c:pt>
                <c:pt idx="3">
                  <c:v>1.187384046</c:v>
                </c:pt>
                <c:pt idx="4">
                  <c:v>1.187384046</c:v>
                </c:pt>
                <c:pt idx="5">
                  <c:v>1.187384046</c:v>
                </c:pt>
                <c:pt idx="6">
                  <c:v>1.187384046</c:v>
                </c:pt>
                <c:pt idx="7">
                  <c:v>1.187384046</c:v>
                </c:pt>
                <c:pt idx="8">
                  <c:v>1.187384046</c:v>
                </c:pt>
                <c:pt idx="9">
                  <c:v>1.187384046</c:v>
                </c:pt>
                <c:pt idx="10">
                  <c:v>1.187384046</c:v>
                </c:pt>
                <c:pt idx="11">
                  <c:v>1.187384046</c:v>
                </c:pt>
                <c:pt idx="12">
                  <c:v>4.007421151</c:v>
                </c:pt>
                <c:pt idx="13">
                  <c:v>13.13543599</c:v>
                </c:pt>
                <c:pt idx="14">
                  <c:v>28.126159560000001</c:v>
                </c:pt>
                <c:pt idx="15">
                  <c:v>39.50525665</c:v>
                </c:pt>
                <c:pt idx="16">
                  <c:v>39.50525665</c:v>
                </c:pt>
                <c:pt idx="17">
                  <c:v>51.873840450000003</c:v>
                </c:pt>
                <c:pt idx="18">
                  <c:v>66.419295000000005</c:v>
                </c:pt>
                <c:pt idx="19">
                  <c:v>81.9727891</c:v>
                </c:pt>
                <c:pt idx="20">
                  <c:v>99.721706870000006</c:v>
                </c:pt>
                <c:pt idx="21">
                  <c:v>122.1706865</c:v>
                </c:pt>
                <c:pt idx="22">
                  <c:v>143.16635740000001</c:v>
                </c:pt>
                <c:pt idx="23">
                  <c:v>164.74953619999999</c:v>
                </c:pt>
                <c:pt idx="24">
                  <c:v>187.5695733</c:v>
                </c:pt>
                <c:pt idx="25">
                  <c:v>209.6474954</c:v>
                </c:pt>
                <c:pt idx="26">
                  <c:v>224.8608534</c:v>
                </c:pt>
                <c:pt idx="27">
                  <c:v>244.58874460000001</c:v>
                </c:pt>
                <c:pt idx="28">
                  <c:v>261.4100186</c:v>
                </c:pt>
                <c:pt idx="29">
                  <c:v>276.62337659999997</c:v>
                </c:pt>
                <c:pt idx="30">
                  <c:v>276.62337659999997</c:v>
                </c:pt>
                <c:pt idx="31">
                  <c:v>290.47619049999997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298.892562</c:v>
                </c:pt>
                <c:pt idx="60">
                  <c:v>298.892562</c:v>
                </c:pt>
                <c:pt idx="61">
                  <c:v>303.18640950000002</c:v>
                </c:pt>
                <c:pt idx="62">
                  <c:v>303.18640950000002</c:v>
                </c:pt>
                <c:pt idx="63">
                  <c:v>303.93939390000003</c:v>
                </c:pt>
                <c:pt idx="64">
                  <c:v>304.8393021</c:v>
                </c:pt>
                <c:pt idx="65">
                  <c:v>306.3452709</c:v>
                </c:pt>
                <c:pt idx="66">
                  <c:v>307.107438</c:v>
                </c:pt>
                <c:pt idx="67">
                  <c:v>307.107438</c:v>
                </c:pt>
                <c:pt idx="68">
                  <c:v>308.44811750000002</c:v>
                </c:pt>
                <c:pt idx="69">
                  <c:v>310.38567490000003</c:v>
                </c:pt>
                <c:pt idx="70">
                  <c:v>312.64462809999998</c:v>
                </c:pt>
                <c:pt idx="71">
                  <c:v>314.78420569999997</c:v>
                </c:pt>
                <c:pt idx="72">
                  <c:v>316.29017449999998</c:v>
                </c:pt>
                <c:pt idx="73">
                  <c:v>317.79614320000002</c:v>
                </c:pt>
                <c:pt idx="74">
                  <c:v>319.30211200000002</c:v>
                </c:pt>
                <c:pt idx="75">
                  <c:v>321.6161616</c:v>
                </c:pt>
                <c:pt idx="76">
                  <c:v>324.38016529999999</c:v>
                </c:pt>
                <c:pt idx="77">
                  <c:v>324.38016529999999</c:v>
                </c:pt>
                <c:pt idx="78">
                  <c:v>326.5472911</c:v>
                </c:pt>
                <c:pt idx="79">
                  <c:v>328.0532599</c:v>
                </c:pt>
                <c:pt idx="80">
                  <c:v>330.24793390000002</c:v>
                </c:pt>
                <c:pt idx="81">
                  <c:v>331.97428830000001</c:v>
                </c:pt>
                <c:pt idx="82">
                  <c:v>333.85674929999999</c:v>
                </c:pt>
                <c:pt idx="83">
                  <c:v>335.89531679999999</c:v>
                </c:pt>
                <c:pt idx="84">
                  <c:v>337.46556470000002</c:v>
                </c:pt>
                <c:pt idx="85">
                  <c:v>339.72451790000002</c:v>
                </c:pt>
                <c:pt idx="86">
                  <c:v>341.32231410000003</c:v>
                </c:pt>
                <c:pt idx="87">
                  <c:v>343.33333329999999</c:v>
                </c:pt>
                <c:pt idx="88">
                  <c:v>346.29017449999998</c:v>
                </c:pt>
                <c:pt idx="89">
                  <c:v>350.24793390000002</c:v>
                </c:pt>
                <c:pt idx="90">
                  <c:v>350.24793390000002</c:v>
                </c:pt>
                <c:pt idx="91">
                  <c:v>354.7291093</c:v>
                </c:pt>
                <c:pt idx="92">
                  <c:v>358.49403119999999</c:v>
                </c:pt>
                <c:pt idx="93">
                  <c:v>362.25895320000001</c:v>
                </c:pt>
                <c:pt idx="94">
                  <c:v>366.0238751</c:v>
                </c:pt>
                <c:pt idx="95">
                  <c:v>369.78879710000001</c:v>
                </c:pt>
                <c:pt idx="96">
                  <c:v>373.553719</c:v>
                </c:pt>
                <c:pt idx="97">
                  <c:v>377.31864089999999</c:v>
                </c:pt>
                <c:pt idx="98">
                  <c:v>377.31864089999999</c:v>
                </c:pt>
                <c:pt idx="99">
                  <c:v>381.0835629</c:v>
                </c:pt>
                <c:pt idx="100">
                  <c:v>384.84848479999999</c:v>
                </c:pt>
                <c:pt idx="101">
                  <c:v>388.61340680000001</c:v>
                </c:pt>
                <c:pt idx="102">
                  <c:v>392.3783287</c:v>
                </c:pt>
                <c:pt idx="103">
                  <c:v>396.14325070000001</c:v>
                </c:pt>
                <c:pt idx="104">
                  <c:v>399.9081726</c:v>
                </c:pt>
                <c:pt idx="105">
                  <c:v>403.67309460000001</c:v>
                </c:pt>
                <c:pt idx="106">
                  <c:v>403.67309460000001</c:v>
                </c:pt>
                <c:pt idx="107">
                  <c:v>407.4380165</c:v>
                </c:pt>
                <c:pt idx="108">
                  <c:v>411.20293850000002</c:v>
                </c:pt>
                <c:pt idx="109">
                  <c:v>414.96786040000001</c:v>
                </c:pt>
                <c:pt idx="110">
                  <c:v>418.73278240000002</c:v>
                </c:pt>
                <c:pt idx="111">
                  <c:v>422.49770430000001</c:v>
                </c:pt>
                <c:pt idx="112">
                  <c:v>422.49770430000001</c:v>
                </c:pt>
                <c:pt idx="113">
                  <c:v>426.26262630000002</c:v>
                </c:pt>
                <c:pt idx="114">
                  <c:v>430.02754820000001</c:v>
                </c:pt>
                <c:pt idx="115">
                  <c:v>433.7924701</c:v>
                </c:pt>
                <c:pt idx="116">
                  <c:v>433.7924701</c:v>
                </c:pt>
                <c:pt idx="117">
                  <c:v>437.55739210000002</c:v>
                </c:pt>
                <c:pt idx="118">
                  <c:v>441.32231400000001</c:v>
                </c:pt>
                <c:pt idx="119">
                  <c:v>445.08723600000002</c:v>
                </c:pt>
                <c:pt idx="120">
                  <c:v>445.08723600000002</c:v>
                </c:pt>
                <c:pt idx="121">
                  <c:v>448.85215790000001</c:v>
                </c:pt>
                <c:pt idx="122">
                  <c:v>452.61707990000002</c:v>
                </c:pt>
                <c:pt idx="123">
                  <c:v>456.38200180000001</c:v>
                </c:pt>
                <c:pt idx="124">
                  <c:v>456.38200180000001</c:v>
                </c:pt>
                <c:pt idx="125">
                  <c:v>460.14692380000002</c:v>
                </c:pt>
                <c:pt idx="126">
                  <c:v>463.91184570000001</c:v>
                </c:pt>
                <c:pt idx="127">
                  <c:v>463.91184570000001</c:v>
                </c:pt>
                <c:pt idx="128">
                  <c:v>463.91184570000001</c:v>
                </c:pt>
                <c:pt idx="129">
                  <c:v>467.67676770000003</c:v>
                </c:pt>
                <c:pt idx="130">
                  <c:v>467.67676770000003</c:v>
                </c:pt>
                <c:pt idx="131">
                  <c:v>471.44168960000002</c:v>
                </c:pt>
                <c:pt idx="132">
                  <c:v>471.44168960000002</c:v>
                </c:pt>
                <c:pt idx="133">
                  <c:v>471.44168960000002</c:v>
                </c:pt>
                <c:pt idx="134">
                  <c:v>475.20661159999997</c:v>
                </c:pt>
                <c:pt idx="135">
                  <c:v>475.20661159999997</c:v>
                </c:pt>
                <c:pt idx="136">
                  <c:v>475.20661159999997</c:v>
                </c:pt>
                <c:pt idx="137">
                  <c:v>475.20661159999997</c:v>
                </c:pt>
                <c:pt idx="138">
                  <c:v>478.97153350000002</c:v>
                </c:pt>
                <c:pt idx="139">
                  <c:v>478.97153350000002</c:v>
                </c:pt>
                <c:pt idx="140">
                  <c:v>478.97153350000002</c:v>
                </c:pt>
                <c:pt idx="141">
                  <c:v>482.73645540000001</c:v>
                </c:pt>
                <c:pt idx="142">
                  <c:v>482.73645540000001</c:v>
                </c:pt>
                <c:pt idx="143">
                  <c:v>482.73645540000001</c:v>
                </c:pt>
                <c:pt idx="144">
                  <c:v>482.73645540000001</c:v>
                </c:pt>
                <c:pt idx="145">
                  <c:v>486.50137740000002</c:v>
                </c:pt>
                <c:pt idx="146">
                  <c:v>486.50137740000002</c:v>
                </c:pt>
                <c:pt idx="147">
                  <c:v>486.50137740000002</c:v>
                </c:pt>
                <c:pt idx="148">
                  <c:v>486.50137740000002</c:v>
                </c:pt>
                <c:pt idx="149">
                  <c:v>486.50137740000002</c:v>
                </c:pt>
                <c:pt idx="150">
                  <c:v>486.50137740000002</c:v>
                </c:pt>
                <c:pt idx="151">
                  <c:v>486.50137740000002</c:v>
                </c:pt>
                <c:pt idx="152">
                  <c:v>490.26629930000001</c:v>
                </c:pt>
                <c:pt idx="153">
                  <c:v>490.26629930000001</c:v>
                </c:pt>
                <c:pt idx="154">
                  <c:v>490.26629930000001</c:v>
                </c:pt>
                <c:pt idx="155">
                  <c:v>490.26629930000001</c:v>
                </c:pt>
                <c:pt idx="156">
                  <c:v>490.26629930000001</c:v>
                </c:pt>
                <c:pt idx="157">
                  <c:v>490.26629930000001</c:v>
                </c:pt>
                <c:pt idx="158">
                  <c:v>490.26629930000001</c:v>
                </c:pt>
                <c:pt idx="159">
                  <c:v>494.03122130000003</c:v>
                </c:pt>
                <c:pt idx="160">
                  <c:v>494.03122130000003</c:v>
                </c:pt>
                <c:pt idx="161">
                  <c:v>494.03122130000003</c:v>
                </c:pt>
                <c:pt idx="162">
                  <c:v>494.03122130000003</c:v>
                </c:pt>
                <c:pt idx="163">
                  <c:v>494.03122130000003</c:v>
                </c:pt>
                <c:pt idx="164">
                  <c:v>494.03122130000003</c:v>
                </c:pt>
                <c:pt idx="165">
                  <c:v>494.03122130000003</c:v>
                </c:pt>
                <c:pt idx="166">
                  <c:v>494.03122130000003</c:v>
                </c:pt>
                <c:pt idx="167">
                  <c:v>494.03122130000003</c:v>
                </c:pt>
                <c:pt idx="168">
                  <c:v>494.03122130000003</c:v>
                </c:pt>
                <c:pt idx="169">
                  <c:v>494.03122130000003</c:v>
                </c:pt>
                <c:pt idx="170">
                  <c:v>494.03122130000003</c:v>
                </c:pt>
                <c:pt idx="171">
                  <c:v>494.03122130000003</c:v>
                </c:pt>
                <c:pt idx="172">
                  <c:v>494.03122130000003</c:v>
                </c:pt>
                <c:pt idx="173">
                  <c:v>494.03122130000003</c:v>
                </c:pt>
                <c:pt idx="174">
                  <c:v>497.79614320000002</c:v>
                </c:pt>
                <c:pt idx="175">
                  <c:v>497.79614320000002</c:v>
                </c:pt>
                <c:pt idx="176">
                  <c:v>497.79614320000002</c:v>
                </c:pt>
                <c:pt idx="177">
                  <c:v>497.79614320000002</c:v>
                </c:pt>
                <c:pt idx="178">
                  <c:v>497.79614320000002</c:v>
                </c:pt>
                <c:pt idx="179">
                  <c:v>497.79614320000002</c:v>
                </c:pt>
                <c:pt idx="180">
                  <c:v>497.79614320000002</c:v>
                </c:pt>
                <c:pt idx="181">
                  <c:v>497.79614320000002</c:v>
                </c:pt>
                <c:pt idx="182">
                  <c:v>497.79614320000002</c:v>
                </c:pt>
                <c:pt idx="183">
                  <c:v>497.79614320000002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6-4B89-8ED0-258973114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871408"/>
        <c:axId val="1324740847"/>
      </c:scatterChart>
      <c:valAx>
        <c:axId val="15698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740847"/>
        <c:crosses val="autoZero"/>
        <c:crossBetween val="midCat"/>
      </c:valAx>
      <c:valAx>
        <c:axId val="13247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987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123825</xdr:rowOff>
    </xdr:from>
    <xdr:to>
      <xdr:col>14</xdr:col>
      <xdr:colOff>438150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13C746-8EC7-EC3E-46A0-E57EFA311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2</xdr:row>
      <xdr:rowOff>114300</xdr:rowOff>
    </xdr:from>
    <xdr:to>
      <xdr:col>21</xdr:col>
      <xdr:colOff>285750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BE930E-90A2-2048-EA3B-0B86F77A1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</xdr:row>
      <xdr:rowOff>0</xdr:rowOff>
    </xdr:from>
    <xdr:to>
      <xdr:col>19</xdr:col>
      <xdr:colOff>15841</xdr:colOff>
      <xdr:row>13</xdr:row>
      <xdr:rowOff>69018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B4EBB6-1027-44DF-9341-1D92EEB6C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8160" y="1828800"/>
          <a:ext cx="3673441" cy="617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A1D0-553A-44A1-9436-BE47FD0B098A}">
  <dimension ref="A1:L89"/>
  <sheetViews>
    <sheetView tabSelected="1" topLeftCell="A43" workbookViewId="0">
      <selection activeCell="F2" sqref="F2:F84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1.85546875" bestFit="1" customWidth="1"/>
    <col min="4" max="4" width="12" bestFit="1" customWidth="1"/>
    <col min="5" max="5" width="15.42578125" bestFit="1" customWidth="1"/>
    <col min="6" max="7" width="12" bestFit="1" customWidth="1"/>
  </cols>
  <sheetData>
    <row r="1" spans="1:12" x14ac:dyDescent="0.25">
      <c r="A1" s="1" t="s">
        <v>6</v>
      </c>
      <c r="B1" s="1" t="s">
        <v>3</v>
      </c>
      <c r="C1" s="2" t="s">
        <v>5</v>
      </c>
      <c r="D1" s="2" t="s">
        <v>2</v>
      </c>
      <c r="E1" s="3" t="s">
        <v>4</v>
      </c>
      <c r="F1" s="3" t="s">
        <v>18</v>
      </c>
      <c r="G1" s="3"/>
    </row>
    <row r="2" spans="1:12" x14ac:dyDescent="0.25">
      <c r="A2" s="4">
        <v>0</v>
      </c>
      <c r="B2" s="5">
        <v>297.14999999999998</v>
      </c>
      <c r="C2" s="5">
        <v>0</v>
      </c>
      <c r="D2" s="4">
        <v>8.3333333333333332E-3</v>
      </c>
      <c r="E2">
        <v>0</v>
      </c>
      <c r="F2" s="13">
        <v>0</v>
      </c>
      <c r="K2" s="10"/>
    </row>
    <row r="3" spans="1:12" x14ac:dyDescent="0.25">
      <c r="A3" s="4">
        <v>30</v>
      </c>
      <c r="B3" s="5">
        <v>297.14999999999998</v>
      </c>
      <c r="C3" s="6">
        <v>4.8</v>
      </c>
      <c r="D3" s="5">
        <v>2.525252525E-3</v>
      </c>
      <c r="E3">
        <v>106.0454</v>
      </c>
      <c r="F3" s="13">
        <v>0</v>
      </c>
      <c r="I3" s="11"/>
      <c r="K3" s="10"/>
      <c r="L3" s="9"/>
    </row>
    <row r="4" spans="1:12" x14ac:dyDescent="0.25">
      <c r="A4" s="4">
        <v>60</v>
      </c>
      <c r="B4" s="5">
        <v>297.14999999999998</v>
      </c>
      <c r="C4" s="6">
        <v>10.200000000000001</v>
      </c>
      <c r="D4" s="5">
        <v>1.7957351283333335E-3</v>
      </c>
      <c r="E4">
        <v>110.02939999999998</v>
      </c>
      <c r="F4" s="13">
        <v>0</v>
      </c>
      <c r="I4" s="12"/>
      <c r="K4" s="10"/>
      <c r="L4" s="9"/>
    </row>
    <row r="5" spans="1:12" x14ac:dyDescent="0.25">
      <c r="A5" s="4">
        <v>90</v>
      </c>
      <c r="B5" s="5">
        <v>297.14999999999998</v>
      </c>
      <c r="C5" s="6">
        <v>15</v>
      </c>
      <c r="D5" s="5">
        <v>1.4870931538333333E-3</v>
      </c>
      <c r="E5">
        <v>113.01740000000001</v>
      </c>
      <c r="F5" s="13">
        <v>0</v>
      </c>
      <c r="I5" s="12"/>
      <c r="K5" s="10"/>
      <c r="L5" s="9"/>
    </row>
    <row r="6" spans="1:12" x14ac:dyDescent="0.25">
      <c r="A6" s="4">
        <v>120</v>
      </c>
      <c r="B6" s="5">
        <v>297.14999999999998</v>
      </c>
      <c r="C6" s="6">
        <v>19.8</v>
      </c>
      <c r="D6" s="5">
        <v>1.2626262626666666E-3</v>
      </c>
      <c r="E6">
        <v>114.0134</v>
      </c>
      <c r="F6" s="13">
        <v>0</v>
      </c>
      <c r="I6" s="12"/>
      <c r="K6" s="10"/>
      <c r="L6" s="9"/>
    </row>
    <row r="7" spans="1:12" x14ac:dyDescent="0.25">
      <c r="A7" s="4">
        <v>150</v>
      </c>
      <c r="B7" s="5">
        <v>297.14999999999998</v>
      </c>
      <c r="C7" s="6">
        <v>25.2</v>
      </c>
      <c r="D7" s="5">
        <v>1.0942760943333334E-3</v>
      </c>
      <c r="E7">
        <v>116.00539999999999</v>
      </c>
      <c r="F7" s="13">
        <v>0</v>
      </c>
      <c r="I7" s="12"/>
      <c r="K7" s="10"/>
      <c r="L7" s="9"/>
    </row>
    <row r="8" spans="1:12" x14ac:dyDescent="0.25">
      <c r="A8" s="4">
        <v>180</v>
      </c>
      <c r="B8" s="5">
        <v>297.14999999999998</v>
      </c>
      <c r="C8" s="6">
        <v>30</v>
      </c>
      <c r="D8" s="5">
        <v>1.0381593714999999E-3</v>
      </c>
      <c r="E8">
        <v>117.99739999999998</v>
      </c>
      <c r="F8" s="13">
        <v>0</v>
      </c>
      <c r="I8" s="12"/>
      <c r="K8" s="10"/>
      <c r="L8" s="9"/>
    </row>
    <row r="9" spans="1:12" x14ac:dyDescent="0.25">
      <c r="A9" s="4">
        <v>210</v>
      </c>
      <c r="B9" s="5">
        <v>297.14999999999998</v>
      </c>
      <c r="C9" s="6">
        <v>34.799999999999997</v>
      </c>
      <c r="D9" s="5">
        <v>9.8204264866666663E-4</v>
      </c>
      <c r="E9">
        <v>118.99339999999998</v>
      </c>
      <c r="F9" s="13">
        <v>0</v>
      </c>
      <c r="I9" s="12"/>
      <c r="K9" s="10"/>
      <c r="L9" s="9"/>
    </row>
    <row r="10" spans="1:12" x14ac:dyDescent="0.25">
      <c r="A10" s="4">
        <v>240</v>
      </c>
      <c r="B10" s="5">
        <v>301.14999999999998</v>
      </c>
      <c r="C10" s="6">
        <v>40.200000000000003</v>
      </c>
      <c r="D10" s="5">
        <v>9.8204264866666663E-4</v>
      </c>
      <c r="E10">
        <v>119.98940000000002</v>
      </c>
      <c r="F10" s="13">
        <v>0</v>
      </c>
      <c r="I10" s="12"/>
      <c r="K10" s="10"/>
      <c r="L10" s="9"/>
    </row>
    <row r="11" spans="1:12" x14ac:dyDescent="0.25">
      <c r="A11" s="4">
        <v>270</v>
      </c>
      <c r="B11" s="5">
        <v>304.14999999999998</v>
      </c>
      <c r="C11" s="6">
        <v>45</v>
      </c>
      <c r="D11" s="5">
        <v>1.0381593714999999E-3</v>
      </c>
      <c r="E11">
        <v>120.98540000000001</v>
      </c>
      <c r="F11" s="13">
        <v>0</v>
      </c>
      <c r="I11" s="12"/>
      <c r="K11" s="10"/>
      <c r="L11" s="9"/>
    </row>
    <row r="12" spans="1:12" x14ac:dyDescent="0.25">
      <c r="A12" s="4">
        <v>300</v>
      </c>
      <c r="B12" s="5">
        <v>303.14999999999998</v>
      </c>
      <c r="C12" s="6">
        <v>49.8</v>
      </c>
      <c r="D12" s="5">
        <v>1.0381593714999999E-3</v>
      </c>
      <c r="E12">
        <v>121.98140000000001</v>
      </c>
      <c r="F12" s="13">
        <v>0</v>
      </c>
      <c r="I12" s="12"/>
      <c r="K12" s="10"/>
      <c r="L12" s="9"/>
    </row>
    <row r="13" spans="1:12" x14ac:dyDescent="0.25">
      <c r="A13" s="4">
        <v>330</v>
      </c>
      <c r="B13" s="5">
        <v>302.14999999999998</v>
      </c>
      <c r="C13" s="6">
        <v>55.2</v>
      </c>
      <c r="D13" s="5">
        <v>9.2592592600000006E-4</v>
      </c>
      <c r="E13">
        <v>122.9774</v>
      </c>
      <c r="F13" s="13">
        <v>0</v>
      </c>
      <c r="I13" s="12"/>
      <c r="K13" s="10"/>
      <c r="L13" s="9"/>
    </row>
    <row r="14" spans="1:12" x14ac:dyDescent="0.25">
      <c r="A14" s="4">
        <v>360</v>
      </c>
      <c r="B14" s="5">
        <v>301.14999999999998</v>
      </c>
      <c r="C14" s="6">
        <v>60</v>
      </c>
      <c r="D14" s="5">
        <v>9.2592592600000006E-4</v>
      </c>
      <c r="E14">
        <v>123.9734</v>
      </c>
      <c r="F14" s="13">
        <v>0</v>
      </c>
      <c r="I14" s="12"/>
      <c r="K14" s="10"/>
      <c r="L14" s="9"/>
    </row>
    <row r="15" spans="1:12" x14ac:dyDescent="0.25">
      <c r="A15" s="4">
        <v>390</v>
      </c>
      <c r="B15" s="5">
        <v>301.14999999999998</v>
      </c>
      <c r="C15" s="6">
        <v>75</v>
      </c>
      <c r="D15" s="5">
        <v>8.6980920316666668E-4</v>
      </c>
      <c r="E15">
        <v>124.96939999999999</v>
      </c>
      <c r="F15" s="13">
        <v>0</v>
      </c>
      <c r="I15" s="12"/>
      <c r="K15" s="10"/>
      <c r="L15" s="9"/>
    </row>
    <row r="16" spans="1:12" x14ac:dyDescent="0.25">
      <c r="A16" s="4">
        <v>420</v>
      </c>
      <c r="B16" s="5">
        <v>300.14999999999998</v>
      </c>
      <c r="C16" s="6">
        <v>90</v>
      </c>
      <c r="D16" s="5">
        <v>8.6980920316666668E-4</v>
      </c>
      <c r="E16">
        <v>125.96539999999999</v>
      </c>
      <c r="F16" s="13">
        <v>0</v>
      </c>
      <c r="I16" s="12"/>
      <c r="K16" s="10"/>
      <c r="L16" s="9"/>
    </row>
    <row r="17" spans="1:12" x14ac:dyDescent="0.25">
      <c r="A17" s="4">
        <v>450</v>
      </c>
      <c r="B17" s="5">
        <v>300.14999999999998</v>
      </c>
      <c r="C17" s="6">
        <v>105</v>
      </c>
      <c r="D17" s="5">
        <v>8.6980920316666668E-4</v>
      </c>
      <c r="E17">
        <v>126.96140000000001</v>
      </c>
      <c r="F17" s="13">
        <v>0</v>
      </c>
      <c r="I17" s="12"/>
      <c r="K17" s="10"/>
      <c r="L17" s="9"/>
    </row>
    <row r="18" spans="1:12" x14ac:dyDescent="0.25">
      <c r="A18" s="4">
        <v>480</v>
      </c>
      <c r="B18" s="5">
        <v>300.14999999999998</v>
      </c>
      <c r="C18" s="6">
        <v>120</v>
      </c>
      <c r="D18" s="5">
        <v>8.6980920316666668E-4</v>
      </c>
      <c r="E18">
        <v>127.95739999999998</v>
      </c>
      <c r="F18" s="13">
        <v>0</v>
      </c>
      <c r="I18" s="12"/>
      <c r="K18" s="10"/>
      <c r="L18" s="9"/>
    </row>
    <row r="19" spans="1:12" x14ac:dyDescent="0.25">
      <c r="A19" s="4">
        <v>510</v>
      </c>
      <c r="B19" s="5">
        <v>302.14999999999998</v>
      </c>
      <c r="C19" s="6">
        <v>135</v>
      </c>
      <c r="D19" s="5">
        <v>1.0381593714999999E-3</v>
      </c>
      <c r="E19">
        <v>128.95340000000002</v>
      </c>
      <c r="F19" s="13">
        <v>0</v>
      </c>
      <c r="I19" s="12"/>
      <c r="K19" s="10"/>
      <c r="L19" s="9"/>
    </row>
    <row r="20" spans="1:12" x14ac:dyDescent="0.25">
      <c r="A20" s="4">
        <v>540</v>
      </c>
      <c r="B20" s="5">
        <v>303.14999999999998</v>
      </c>
      <c r="C20" s="6">
        <v>139.80000000000001</v>
      </c>
      <c r="D20" s="5">
        <v>1.4870931538333333E-3</v>
      </c>
      <c r="E20">
        <v>129.9494</v>
      </c>
      <c r="F20" s="13">
        <v>0</v>
      </c>
      <c r="I20" s="12"/>
      <c r="K20" s="10"/>
      <c r="L20" s="9"/>
    </row>
    <row r="21" spans="1:12" x14ac:dyDescent="0.25">
      <c r="A21" s="4">
        <v>570</v>
      </c>
      <c r="B21" s="5">
        <v>304.14999999999998</v>
      </c>
      <c r="C21" s="6">
        <v>145.19999999999999</v>
      </c>
      <c r="D21" s="5">
        <v>2.6936026933333333E-3</v>
      </c>
      <c r="E21">
        <v>131.94139999999999</v>
      </c>
      <c r="F21" s="13">
        <v>0</v>
      </c>
      <c r="I21" s="12"/>
      <c r="K21" s="10"/>
      <c r="L21" s="9"/>
    </row>
    <row r="22" spans="1:12" x14ac:dyDescent="0.25">
      <c r="A22" s="4">
        <v>600</v>
      </c>
      <c r="B22" s="5">
        <v>304.14999999999998</v>
      </c>
      <c r="C22" s="6">
        <v>150</v>
      </c>
      <c r="D22" s="5">
        <v>3.61952862E-3</v>
      </c>
      <c r="E22">
        <v>166.0454</v>
      </c>
      <c r="F22" s="13">
        <v>0</v>
      </c>
      <c r="I22" s="12"/>
      <c r="K22" s="10"/>
      <c r="L22" s="9"/>
    </row>
    <row r="23" spans="1:12" x14ac:dyDescent="0.25">
      <c r="A23" s="4">
        <v>630</v>
      </c>
      <c r="B23" s="5">
        <v>304.14999999999998</v>
      </c>
      <c r="C23" s="6">
        <v>154.80000000000001</v>
      </c>
      <c r="D23" s="5">
        <v>4.545454545E-3</v>
      </c>
      <c r="E23">
        <v>195.92540000000002</v>
      </c>
      <c r="F23" s="13">
        <v>0</v>
      </c>
      <c r="I23" s="12"/>
      <c r="K23" s="10"/>
      <c r="L23" s="9"/>
    </row>
    <row r="24" spans="1:12" x14ac:dyDescent="0.25">
      <c r="A24" s="4">
        <v>660</v>
      </c>
      <c r="B24" s="5">
        <v>303.14999999999998</v>
      </c>
      <c r="C24" s="6">
        <v>160.19999999999999</v>
      </c>
      <c r="D24" s="5">
        <v>5.2188552183333337E-3</v>
      </c>
      <c r="E24">
        <v>226.0454</v>
      </c>
      <c r="F24" s="13">
        <v>0</v>
      </c>
      <c r="I24" s="12"/>
      <c r="K24" s="10"/>
      <c r="L24" s="9"/>
    </row>
    <row r="25" spans="1:12" x14ac:dyDescent="0.25">
      <c r="A25" s="4">
        <v>690</v>
      </c>
      <c r="B25" s="5">
        <v>303.14999999999998</v>
      </c>
      <c r="C25" s="6">
        <v>165</v>
      </c>
      <c r="D25" s="5">
        <v>4.6576879916666661E-3</v>
      </c>
      <c r="E25">
        <v>255.92540000000002</v>
      </c>
      <c r="F25" s="13">
        <v>0</v>
      </c>
      <c r="I25" s="12"/>
      <c r="K25" s="10"/>
      <c r="L25" s="9"/>
    </row>
    <row r="26" spans="1:12" x14ac:dyDescent="0.25">
      <c r="A26" s="4">
        <v>720</v>
      </c>
      <c r="B26" s="5">
        <v>303.14999999999998</v>
      </c>
      <c r="C26" s="6">
        <v>169.8</v>
      </c>
      <c r="D26" s="5">
        <v>3.9562289566666669E-3</v>
      </c>
      <c r="E26">
        <v>286.04539999999997</v>
      </c>
      <c r="F26" s="13">
        <v>0</v>
      </c>
      <c r="I26" s="12"/>
      <c r="K26" s="10"/>
      <c r="L26" s="9"/>
    </row>
    <row r="27" spans="1:12" x14ac:dyDescent="0.25">
      <c r="A27" s="4">
        <v>750</v>
      </c>
      <c r="B27" s="5">
        <v>302.14999999999998</v>
      </c>
      <c r="C27" s="6">
        <v>180</v>
      </c>
      <c r="D27" s="5">
        <v>4.7138047133333336E-3</v>
      </c>
      <c r="E27">
        <v>315.92540000000002</v>
      </c>
      <c r="F27" s="13">
        <v>0</v>
      </c>
      <c r="I27" s="12"/>
      <c r="K27" s="10"/>
      <c r="L27" s="9"/>
    </row>
    <row r="28" spans="1:12" x14ac:dyDescent="0.25">
      <c r="A28" s="4">
        <v>780</v>
      </c>
      <c r="B28" s="5">
        <v>302.14999999999998</v>
      </c>
      <c r="C28" s="6">
        <v>195</v>
      </c>
      <c r="D28" s="5">
        <v>5.5836139166666673E-3</v>
      </c>
      <c r="E28">
        <v>336.84140000000002</v>
      </c>
      <c r="F28" s="13">
        <v>5.4545454545454541E-3</v>
      </c>
      <c r="I28" s="12"/>
      <c r="K28" s="10"/>
      <c r="L28" s="9"/>
    </row>
    <row r="29" spans="1:12" x14ac:dyDescent="0.25">
      <c r="A29" s="4">
        <v>810</v>
      </c>
      <c r="B29" s="5">
        <v>301.14999999999998</v>
      </c>
      <c r="C29" s="6">
        <v>210</v>
      </c>
      <c r="D29" s="5">
        <v>5.63973064E-3</v>
      </c>
      <c r="E29">
        <v>337.8374</v>
      </c>
      <c r="F29" s="13">
        <v>7.2727272727272727E-3</v>
      </c>
      <c r="I29" s="12"/>
      <c r="K29" s="10"/>
      <c r="L29" s="9"/>
    </row>
    <row r="30" spans="1:12" x14ac:dyDescent="0.25">
      <c r="A30" s="4">
        <v>840</v>
      </c>
      <c r="B30" s="5">
        <v>301.14999999999998</v>
      </c>
      <c r="C30" s="6">
        <v>225</v>
      </c>
      <c r="D30" s="5">
        <v>5.6958473633333334E-3</v>
      </c>
      <c r="E30">
        <v>339.82939999999996</v>
      </c>
      <c r="F30" s="13">
        <v>9.0909090909090905E-3</v>
      </c>
      <c r="I30" s="12"/>
      <c r="K30" s="10"/>
      <c r="L30" s="9"/>
    </row>
    <row r="31" spans="1:12" x14ac:dyDescent="0.25">
      <c r="A31" s="4">
        <v>870</v>
      </c>
      <c r="B31" s="5">
        <v>301.14999999999998</v>
      </c>
      <c r="C31" s="6">
        <v>240</v>
      </c>
      <c r="D31" s="5">
        <v>5.7519640850000001E-3</v>
      </c>
      <c r="E31">
        <v>341.82139999999998</v>
      </c>
      <c r="F31" s="13">
        <v>1.2727272727272728E-2</v>
      </c>
      <c r="I31" s="12"/>
      <c r="K31" s="10"/>
      <c r="L31" s="9"/>
    </row>
    <row r="32" spans="1:12" x14ac:dyDescent="0.25">
      <c r="A32" s="4">
        <v>900</v>
      </c>
      <c r="B32" s="5">
        <v>301.14999999999998</v>
      </c>
      <c r="C32" s="6">
        <v>255</v>
      </c>
      <c r="D32" s="5">
        <v>5.8080808083333336E-3</v>
      </c>
      <c r="E32">
        <v>342.81740000000002</v>
      </c>
      <c r="F32" s="13">
        <v>1.4545454545454545E-2</v>
      </c>
      <c r="I32" s="12"/>
      <c r="K32" s="10"/>
      <c r="L32" s="9"/>
    </row>
    <row r="33" spans="1:12" x14ac:dyDescent="0.25">
      <c r="A33" s="4">
        <v>930</v>
      </c>
      <c r="B33" s="5">
        <v>301.14999999999998</v>
      </c>
      <c r="C33" s="6">
        <v>270</v>
      </c>
      <c r="D33" s="5">
        <v>5.8641975316666662E-3</v>
      </c>
      <c r="E33">
        <v>344.80939999999998</v>
      </c>
      <c r="F33" s="13">
        <v>1.8181818181818181E-2</v>
      </c>
      <c r="I33" s="12"/>
      <c r="K33" s="10"/>
      <c r="L33" s="9"/>
    </row>
    <row r="34" spans="1:12" x14ac:dyDescent="0.25">
      <c r="A34" s="4">
        <v>960</v>
      </c>
      <c r="B34" s="5">
        <v>300.14999999999998</v>
      </c>
      <c r="C34" s="6">
        <v>285</v>
      </c>
      <c r="D34" s="5">
        <v>5.9203142533333338E-3</v>
      </c>
      <c r="E34">
        <v>347.04140000000001</v>
      </c>
      <c r="F34" s="13">
        <v>2.3636363636363636E-2</v>
      </c>
      <c r="I34" s="12"/>
      <c r="K34" s="10"/>
      <c r="L34" s="9"/>
    </row>
    <row r="35" spans="1:12" x14ac:dyDescent="0.25">
      <c r="A35" s="4">
        <v>990</v>
      </c>
      <c r="B35" s="5">
        <v>300.14999999999998</v>
      </c>
      <c r="C35" s="6">
        <v>300</v>
      </c>
      <c r="D35" s="5">
        <v>5.9764309766666664E-3</v>
      </c>
      <c r="E35">
        <v>349.03340000000003</v>
      </c>
      <c r="F35" s="13">
        <v>2.9090909090909091E-2</v>
      </c>
      <c r="I35" s="12"/>
      <c r="K35" s="10"/>
      <c r="L35" s="9"/>
    </row>
    <row r="36" spans="1:12" x14ac:dyDescent="0.25">
      <c r="A36" s="4">
        <v>1020</v>
      </c>
      <c r="B36" s="5">
        <v>300.14999999999998</v>
      </c>
      <c r="C36" s="6">
        <v>315</v>
      </c>
      <c r="D36" s="5">
        <v>5.9764309766666664E-3</v>
      </c>
      <c r="E36">
        <v>350.02940000000001</v>
      </c>
      <c r="F36" s="13">
        <v>3.2727272727272723E-2</v>
      </c>
      <c r="I36" s="12"/>
      <c r="K36" s="10"/>
      <c r="L36" s="9"/>
    </row>
    <row r="37" spans="1:12" x14ac:dyDescent="0.25">
      <c r="A37" s="4">
        <v>1050</v>
      </c>
      <c r="B37" s="5">
        <v>300.14999999999998</v>
      </c>
      <c r="C37" s="6">
        <v>330</v>
      </c>
      <c r="D37" s="5">
        <v>6.0325476999999999E-3</v>
      </c>
      <c r="E37">
        <v>351.02539999999999</v>
      </c>
      <c r="F37" s="13">
        <v>3.6363636363636362E-2</v>
      </c>
      <c r="I37" s="12"/>
      <c r="K37" s="10"/>
      <c r="L37" s="9"/>
    </row>
    <row r="38" spans="1:12" x14ac:dyDescent="0.25">
      <c r="A38" s="4">
        <v>1080</v>
      </c>
      <c r="B38" s="5">
        <v>300.14999999999998</v>
      </c>
      <c r="C38" s="6">
        <v>345</v>
      </c>
      <c r="D38" s="5">
        <v>6.0325476999999999E-3</v>
      </c>
      <c r="E38">
        <v>352.02139999999997</v>
      </c>
      <c r="F38" s="13">
        <v>0.04</v>
      </c>
      <c r="I38" s="12"/>
      <c r="K38" s="10"/>
      <c r="L38" s="9"/>
    </row>
    <row r="39" spans="1:12" x14ac:dyDescent="0.25">
      <c r="A39" s="4">
        <v>1140</v>
      </c>
      <c r="B39" s="5">
        <v>300.14999999999998</v>
      </c>
      <c r="C39" s="6">
        <v>360</v>
      </c>
      <c r="D39" s="5">
        <v>6.2008978683333327E-3</v>
      </c>
      <c r="E39">
        <v>354.01339999999999</v>
      </c>
      <c r="F39" s="13">
        <v>4.7272727272727272E-2</v>
      </c>
      <c r="I39" s="12"/>
      <c r="K39" s="10"/>
      <c r="L39" s="9"/>
    </row>
    <row r="40" spans="1:12" x14ac:dyDescent="0.25">
      <c r="A40" s="4">
        <v>1200</v>
      </c>
      <c r="B40" s="5">
        <v>300.14999999999998</v>
      </c>
      <c r="C40" s="6">
        <v>375</v>
      </c>
      <c r="D40" s="5">
        <v>6.3692480366666663E-3</v>
      </c>
      <c r="E40">
        <v>355.00940000000003</v>
      </c>
      <c r="F40" s="13">
        <v>5.2727272727272727E-2</v>
      </c>
      <c r="I40" s="12"/>
      <c r="K40" s="10"/>
      <c r="L40" s="9"/>
    </row>
    <row r="41" spans="1:12" x14ac:dyDescent="0.25">
      <c r="A41" s="4">
        <v>1320</v>
      </c>
      <c r="B41" s="5">
        <v>299.14999999999998</v>
      </c>
      <c r="C41" s="6">
        <v>390</v>
      </c>
      <c r="D41" s="5">
        <v>6.5095398433333337E-3</v>
      </c>
      <c r="E41">
        <v>356.00540000000001</v>
      </c>
      <c r="F41" s="13">
        <v>5.6363636363636366E-2</v>
      </c>
      <c r="I41" s="12"/>
      <c r="K41" s="10"/>
      <c r="L41" s="9"/>
    </row>
    <row r="42" spans="1:12" x14ac:dyDescent="0.25">
      <c r="A42" s="4">
        <v>1500</v>
      </c>
      <c r="B42" s="5">
        <v>299.14999999999998</v>
      </c>
      <c r="C42" s="6">
        <v>405</v>
      </c>
      <c r="D42" s="5">
        <v>6.734006733333334E-3</v>
      </c>
      <c r="E42">
        <v>357.00139999999999</v>
      </c>
      <c r="F42" s="13">
        <v>6.1818181818181814E-2</v>
      </c>
      <c r="I42" s="12"/>
      <c r="K42" s="10"/>
      <c r="L42" s="9"/>
    </row>
    <row r="43" spans="1:12" x14ac:dyDescent="0.25">
      <c r="A43" s="4">
        <v>1800</v>
      </c>
      <c r="B43" s="5">
        <v>298.14999999999998</v>
      </c>
      <c r="C43" s="6">
        <v>420</v>
      </c>
      <c r="D43" s="5">
        <v>6.9023569016666668E-3</v>
      </c>
      <c r="E43">
        <v>357.99740000000003</v>
      </c>
      <c r="F43" s="13">
        <v>6.5454545454545446E-2</v>
      </c>
      <c r="I43" s="12"/>
      <c r="K43" s="10"/>
      <c r="L43" s="9"/>
    </row>
    <row r="44" spans="1:12" x14ac:dyDescent="0.25">
      <c r="A44" s="7"/>
      <c r="B44" s="5"/>
      <c r="C44" s="6">
        <v>435</v>
      </c>
      <c r="D44" s="5">
        <v>7.1268237933333331E-3</v>
      </c>
      <c r="E44">
        <v>358.99340000000001</v>
      </c>
      <c r="F44" s="13">
        <v>7.0909090909090908E-2</v>
      </c>
      <c r="I44" s="12"/>
    </row>
    <row r="45" spans="1:12" x14ac:dyDescent="0.25">
      <c r="A45" s="7"/>
      <c r="B45" s="5"/>
      <c r="C45" s="6">
        <v>450</v>
      </c>
      <c r="D45" s="5">
        <v>7.2951739616666667E-3</v>
      </c>
      <c r="E45">
        <v>359.98939999999999</v>
      </c>
      <c r="F45" s="13">
        <v>7.4545454545454526E-2</v>
      </c>
      <c r="I45" s="12"/>
    </row>
    <row r="46" spans="1:12" x14ac:dyDescent="0.25">
      <c r="A46" s="7"/>
      <c r="B46" s="5"/>
      <c r="C46" s="6">
        <v>465</v>
      </c>
      <c r="D46" s="5">
        <v>7.4074074066666669E-3</v>
      </c>
      <c r="E46">
        <v>360.98539999999997</v>
      </c>
      <c r="F46" s="13">
        <v>0.08</v>
      </c>
      <c r="I46" s="12"/>
    </row>
    <row r="47" spans="1:12" x14ac:dyDescent="0.25">
      <c r="A47" s="7"/>
      <c r="B47" s="5"/>
      <c r="C47" s="6">
        <v>480</v>
      </c>
      <c r="D47" s="5">
        <v>7.519640853333333E-3</v>
      </c>
      <c r="E47">
        <v>361.98140000000001</v>
      </c>
      <c r="F47" s="13">
        <v>8.3636363636363634E-2</v>
      </c>
      <c r="I47" s="12"/>
    </row>
    <row r="48" spans="1:12" x14ac:dyDescent="0.25">
      <c r="A48" s="7"/>
      <c r="B48" s="5"/>
      <c r="C48" s="6">
        <v>495</v>
      </c>
      <c r="D48" s="5">
        <v>7.5757575749999997E-3</v>
      </c>
      <c r="E48">
        <v>362.97739999999999</v>
      </c>
      <c r="F48" s="13">
        <v>8.9090909090909096E-2</v>
      </c>
      <c r="I48" s="12"/>
    </row>
    <row r="49" spans="1:9" x14ac:dyDescent="0.25">
      <c r="A49" s="7"/>
      <c r="B49" s="5"/>
      <c r="C49" s="6">
        <v>510</v>
      </c>
      <c r="D49" s="5">
        <v>7.6038159366666669E-3</v>
      </c>
      <c r="E49">
        <v>364.96940000000001</v>
      </c>
      <c r="F49" s="13">
        <v>9.818181818181819E-2</v>
      </c>
      <c r="I49" s="12"/>
    </row>
    <row r="50" spans="1:9" x14ac:dyDescent="0.25">
      <c r="A50" s="7"/>
      <c r="B50" s="5"/>
      <c r="C50" s="6">
        <v>525</v>
      </c>
      <c r="D50" s="5">
        <v>7.6599326600000003E-3</v>
      </c>
      <c r="E50">
        <v>366.96140000000003</v>
      </c>
      <c r="F50" s="13">
        <v>0.10909090909090909</v>
      </c>
      <c r="I50" s="12"/>
    </row>
    <row r="51" spans="1:9" x14ac:dyDescent="0.25">
      <c r="A51" s="7"/>
      <c r="B51" s="5"/>
      <c r="C51" s="6">
        <v>540</v>
      </c>
      <c r="D51" s="5">
        <v>7.716049383333333E-3</v>
      </c>
      <c r="E51">
        <v>368.95339999999999</v>
      </c>
      <c r="F51" s="13">
        <v>0.11818181818181818</v>
      </c>
      <c r="I51" s="12"/>
    </row>
    <row r="52" spans="1:9" x14ac:dyDescent="0.25">
      <c r="A52" s="7"/>
      <c r="B52" s="5"/>
      <c r="C52" s="6">
        <v>549</v>
      </c>
      <c r="D52" s="5">
        <v>7.7721661050000005E-3</v>
      </c>
      <c r="E52">
        <v>370.94540000000001</v>
      </c>
      <c r="F52" s="13">
        <v>0.12727272727272726</v>
      </c>
      <c r="I52" s="12"/>
    </row>
    <row r="53" spans="1:9" x14ac:dyDescent="0.25">
      <c r="A53" s="7"/>
      <c r="B53" s="5"/>
      <c r="C53" s="6">
        <v>570</v>
      </c>
      <c r="D53" s="5">
        <v>7.8282828283333331E-3</v>
      </c>
      <c r="E53">
        <v>372.93740000000003</v>
      </c>
      <c r="F53" s="13">
        <v>0.13636363636363635</v>
      </c>
      <c r="I53" s="12"/>
    </row>
    <row r="54" spans="1:9" x14ac:dyDescent="0.25">
      <c r="A54" s="7"/>
      <c r="B54" s="5"/>
      <c r="C54" s="6">
        <v>585</v>
      </c>
      <c r="D54" s="5">
        <v>7.8843995516666675E-3</v>
      </c>
      <c r="E54">
        <v>374.92939999999999</v>
      </c>
      <c r="F54" s="13">
        <v>0.14545454545454545</v>
      </c>
      <c r="I54" s="12"/>
    </row>
    <row r="55" spans="1:9" x14ac:dyDescent="0.25">
      <c r="A55" s="7"/>
      <c r="B55" s="5"/>
      <c r="C55" s="6">
        <v>600</v>
      </c>
      <c r="D55" s="5">
        <v>7.8843995516666675E-3</v>
      </c>
      <c r="E55">
        <v>376.92140000000001</v>
      </c>
      <c r="F55" s="13">
        <v>0.15454545454545454</v>
      </c>
      <c r="I55" s="12"/>
    </row>
    <row r="56" spans="1:9" x14ac:dyDescent="0.25">
      <c r="A56" s="7"/>
      <c r="B56" s="5"/>
      <c r="C56" s="6">
        <v>630</v>
      </c>
      <c r="D56" s="5">
        <v>7.8843995516666675E-3</v>
      </c>
      <c r="E56">
        <v>378.91339999999997</v>
      </c>
      <c r="F56" s="13">
        <v>0.16363636363636364</v>
      </c>
      <c r="I56" s="12"/>
    </row>
    <row r="57" spans="1:9" x14ac:dyDescent="0.25">
      <c r="A57" s="7"/>
      <c r="B57" s="5"/>
      <c r="C57" s="6">
        <v>660</v>
      </c>
      <c r="D57" s="5">
        <v>7.9405162733333333E-3</v>
      </c>
      <c r="E57">
        <v>380.90539999999999</v>
      </c>
      <c r="F57" s="13">
        <v>0.17272727272727273</v>
      </c>
      <c r="I57" s="12"/>
    </row>
    <row r="58" spans="1:9" x14ac:dyDescent="0.25">
      <c r="A58" s="7"/>
      <c r="B58" s="5"/>
      <c r="C58" s="6">
        <v>690</v>
      </c>
      <c r="D58" s="5">
        <v>7.9966329966666676E-3</v>
      </c>
      <c r="E58">
        <v>382.8974</v>
      </c>
      <c r="F58" s="13">
        <v>0.1818181818181818</v>
      </c>
      <c r="I58" s="12"/>
    </row>
    <row r="59" spans="1:9" x14ac:dyDescent="0.25">
      <c r="A59" s="7"/>
      <c r="B59" s="5"/>
      <c r="C59" s="6">
        <v>720</v>
      </c>
      <c r="D59" s="5">
        <v>8.0527497200000003E-3</v>
      </c>
      <c r="E59">
        <v>384.88940000000002</v>
      </c>
      <c r="F59" s="13">
        <v>0.19090909090909089</v>
      </c>
      <c r="I59" s="12"/>
    </row>
    <row r="60" spans="1:9" x14ac:dyDescent="0.25">
      <c r="A60" s="7"/>
      <c r="B60" s="5"/>
      <c r="C60" s="6">
        <v>750</v>
      </c>
      <c r="D60" s="5">
        <v>8.0808080799999998E-3</v>
      </c>
      <c r="E60">
        <v>386.88139999999999</v>
      </c>
      <c r="F60" s="13">
        <v>0.2</v>
      </c>
      <c r="I60" s="12"/>
    </row>
    <row r="61" spans="1:9" x14ac:dyDescent="0.25">
      <c r="A61" s="7"/>
      <c r="B61" s="5"/>
      <c r="C61" s="6">
        <v>780</v>
      </c>
      <c r="D61" s="5">
        <v>8.1088664416666661E-3</v>
      </c>
      <c r="E61">
        <v>389.86939999999998</v>
      </c>
      <c r="F61" s="13">
        <v>0.20909090909090911</v>
      </c>
      <c r="I61" s="12"/>
    </row>
    <row r="62" spans="1:9" x14ac:dyDescent="0.25">
      <c r="A62" s="7"/>
      <c r="B62" s="5"/>
      <c r="C62" s="6">
        <v>810</v>
      </c>
      <c r="D62" s="5">
        <v>8.1649831650000004E-3</v>
      </c>
      <c r="E62">
        <v>391.8614</v>
      </c>
      <c r="F62" s="13">
        <v>0.21818181818181817</v>
      </c>
      <c r="I62" s="12"/>
    </row>
    <row r="63" spans="1:9" x14ac:dyDescent="0.25">
      <c r="A63" s="7"/>
      <c r="B63" s="5"/>
      <c r="C63" s="6">
        <v>840</v>
      </c>
      <c r="D63" s="5">
        <v>8.1649831650000004E-3</v>
      </c>
      <c r="E63">
        <v>394.8494</v>
      </c>
      <c r="F63" s="13">
        <v>0.22727272727272727</v>
      </c>
      <c r="I63" s="12"/>
    </row>
    <row r="64" spans="1:9" x14ac:dyDescent="0.25">
      <c r="A64" s="7"/>
      <c r="B64" s="5"/>
      <c r="C64" s="6">
        <v>870</v>
      </c>
      <c r="D64" s="5">
        <v>8.1649831650000004E-3</v>
      </c>
      <c r="E64">
        <v>396.84140000000002</v>
      </c>
      <c r="F64" s="13">
        <v>0.23636363636363636</v>
      </c>
      <c r="I64" s="12"/>
    </row>
    <row r="65" spans="1:9" x14ac:dyDescent="0.25">
      <c r="A65" s="7"/>
      <c r="B65" s="5"/>
      <c r="C65" s="6">
        <v>900</v>
      </c>
      <c r="D65" s="5">
        <v>8.1649831650000004E-3</v>
      </c>
      <c r="E65">
        <v>400.8254</v>
      </c>
      <c r="F65" s="13">
        <v>0.24545454545454543</v>
      </c>
      <c r="I65" s="12"/>
    </row>
    <row r="66" spans="1:9" x14ac:dyDescent="0.25">
      <c r="A66" s="7"/>
      <c r="B66" s="5"/>
      <c r="C66" s="6">
        <v>930</v>
      </c>
      <c r="D66" s="5">
        <v>8.1930415266666667E-3</v>
      </c>
      <c r="E66">
        <v>403.8134</v>
      </c>
      <c r="F66" s="13">
        <v>0.25454545454545452</v>
      </c>
      <c r="I66" s="12"/>
    </row>
    <row r="67" spans="1:9" x14ac:dyDescent="0.25">
      <c r="A67" s="7"/>
      <c r="B67" s="5"/>
      <c r="C67" s="6">
        <v>960</v>
      </c>
      <c r="D67" s="5">
        <v>8.2210998883333331E-3</v>
      </c>
      <c r="E67">
        <v>408.03740000000005</v>
      </c>
      <c r="F67" s="13">
        <v>0.26363636363636361</v>
      </c>
      <c r="I67" s="12"/>
    </row>
    <row r="68" spans="1:9" x14ac:dyDescent="0.25">
      <c r="A68" s="7"/>
      <c r="B68" s="5"/>
      <c r="C68" s="6">
        <v>990</v>
      </c>
      <c r="D68" s="5">
        <v>8.2210998883333331E-3</v>
      </c>
      <c r="E68">
        <v>412.02140000000003</v>
      </c>
      <c r="F68" s="13">
        <v>0.27272727272727271</v>
      </c>
      <c r="I68" s="12"/>
    </row>
    <row r="69" spans="1:9" x14ac:dyDescent="0.25">
      <c r="A69" s="7"/>
      <c r="B69" s="5"/>
      <c r="C69" s="6">
        <v>1020</v>
      </c>
      <c r="D69" s="5">
        <v>8.2210998883333331E-3</v>
      </c>
      <c r="E69">
        <v>417.00140000000005</v>
      </c>
      <c r="F69" s="13">
        <v>0.2818181818181818</v>
      </c>
      <c r="I69" s="12"/>
    </row>
    <row r="70" spans="1:9" x14ac:dyDescent="0.25">
      <c r="A70" s="7"/>
      <c r="B70" s="5"/>
      <c r="C70" s="6">
        <v>1050</v>
      </c>
      <c r="D70" s="5">
        <v>8.2210998883333331E-3</v>
      </c>
      <c r="E70">
        <v>421.98139999999995</v>
      </c>
      <c r="F70" s="13">
        <v>0.29090909090909089</v>
      </c>
      <c r="I70" s="12"/>
    </row>
    <row r="71" spans="1:9" x14ac:dyDescent="0.25">
      <c r="A71" s="7"/>
      <c r="B71" s="5"/>
      <c r="C71" s="6">
        <v>1080</v>
      </c>
      <c r="D71" s="5">
        <v>8.2210998883333331E-3</v>
      </c>
      <c r="E71">
        <v>426.96139999999997</v>
      </c>
      <c r="F71" s="13">
        <v>0.3</v>
      </c>
      <c r="I71" s="12"/>
    </row>
    <row r="72" spans="1:9" x14ac:dyDescent="0.25">
      <c r="A72" s="7"/>
      <c r="B72" s="5"/>
      <c r="C72" s="6">
        <v>1110</v>
      </c>
      <c r="D72" s="5">
        <v>8.2491582483333326E-3</v>
      </c>
      <c r="E72">
        <v>432.93740000000003</v>
      </c>
      <c r="F72" s="13">
        <v>0.30909090909090908</v>
      </c>
      <c r="I72" s="12"/>
    </row>
    <row r="73" spans="1:9" x14ac:dyDescent="0.25">
      <c r="A73" s="7"/>
      <c r="B73" s="5"/>
      <c r="C73" s="6">
        <v>1140</v>
      </c>
      <c r="D73" s="5">
        <v>8.2772166100000006E-3</v>
      </c>
      <c r="E73">
        <v>438.91340000000002</v>
      </c>
      <c r="F73" s="13">
        <v>0.31818181818181818</v>
      </c>
      <c r="I73" s="12"/>
    </row>
    <row r="74" spans="1:9" x14ac:dyDescent="0.25">
      <c r="A74" s="7"/>
      <c r="B74" s="5"/>
      <c r="C74" s="6">
        <v>1170</v>
      </c>
      <c r="D74" s="5">
        <v>8.2772166100000006E-3</v>
      </c>
      <c r="E74">
        <v>453.85339999999997</v>
      </c>
      <c r="F74" s="13">
        <v>0.32727272727272727</v>
      </c>
      <c r="I74" s="12"/>
    </row>
    <row r="75" spans="1:9" x14ac:dyDescent="0.25">
      <c r="A75" s="7"/>
      <c r="B75" s="5"/>
      <c r="C75" s="6">
        <v>1200</v>
      </c>
      <c r="D75" s="5">
        <v>8.2772166100000006E-3</v>
      </c>
      <c r="E75">
        <v>470.02940000000001</v>
      </c>
      <c r="F75" s="13">
        <v>0.33636363636363631</v>
      </c>
      <c r="I75" s="12"/>
    </row>
    <row r="76" spans="1:9" x14ac:dyDescent="0.25">
      <c r="A76" s="7"/>
      <c r="B76" s="5"/>
      <c r="C76" s="6">
        <v>1230</v>
      </c>
      <c r="D76" s="5">
        <v>8.2772166100000006E-3</v>
      </c>
      <c r="E76">
        <v>505.8854</v>
      </c>
      <c r="F76" s="13">
        <v>0.34545454545454546</v>
      </c>
      <c r="I76" s="12"/>
    </row>
    <row r="77" spans="1:9" x14ac:dyDescent="0.25">
      <c r="A77" s="7"/>
      <c r="B77" s="5"/>
      <c r="C77" s="6">
        <v>1260</v>
      </c>
      <c r="D77" s="5">
        <v>8.2772166100000006E-3</v>
      </c>
      <c r="E77">
        <v>536.00540000000001</v>
      </c>
      <c r="F77" s="13">
        <v>0.35454545454545455</v>
      </c>
      <c r="I77" s="12"/>
    </row>
    <row r="78" spans="1:9" x14ac:dyDescent="0.25">
      <c r="A78" s="7"/>
      <c r="B78" s="5"/>
      <c r="C78" s="6">
        <v>1290</v>
      </c>
      <c r="D78" s="5">
        <v>8.2772166100000006E-3</v>
      </c>
      <c r="E78">
        <v>565.8854</v>
      </c>
      <c r="F78" s="13">
        <v>0.36363636363636359</v>
      </c>
      <c r="I78" s="12"/>
    </row>
    <row r="79" spans="1:9" x14ac:dyDescent="0.25">
      <c r="A79" s="7"/>
      <c r="B79" s="5"/>
      <c r="C79" s="6">
        <v>1320</v>
      </c>
      <c r="D79" s="5">
        <v>8.3052749716666669E-3</v>
      </c>
      <c r="E79">
        <v>646.04539999999997</v>
      </c>
      <c r="F79" s="13">
        <v>0.37272727272727274</v>
      </c>
      <c r="I79" s="12"/>
    </row>
    <row r="80" spans="1:9" x14ac:dyDescent="0.25">
      <c r="A80" s="7"/>
      <c r="B80" s="5"/>
      <c r="C80" s="6">
        <v>1350</v>
      </c>
      <c r="D80" s="5">
        <v>8.3333333333333332E-3</v>
      </c>
      <c r="E80">
        <v>726.96139999999991</v>
      </c>
      <c r="F80" s="13">
        <v>0.38181818181818178</v>
      </c>
      <c r="I80" s="12"/>
    </row>
    <row r="81" spans="1:9" x14ac:dyDescent="0.25">
      <c r="A81" s="7"/>
      <c r="B81" s="5"/>
      <c r="C81" s="6">
        <v>1380</v>
      </c>
      <c r="D81" s="5">
        <v>8.3333333333333332E-3</v>
      </c>
      <c r="E81">
        <v>936.84139999999991</v>
      </c>
      <c r="F81" s="13">
        <v>0.39090909090909087</v>
      </c>
      <c r="I81" s="12"/>
    </row>
    <row r="82" spans="1:9" x14ac:dyDescent="0.25">
      <c r="A82" s="7"/>
      <c r="B82" s="5"/>
      <c r="C82" s="6">
        <v>1410</v>
      </c>
      <c r="D82" s="5">
        <v>8.3333333333333332E-3</v>
      </c>
      <c r="E82">
        <v>1006.0454</v>
      </c>
      <c r="F82" s="13">
        <v>0.4</v>
      </c>
      <c r="I82" s="12"/>
    </row>
    <row r="83" spans="1:9" x14ac:dyDescent="0.25">
      <c r="A83" s="7"/>
      <c r="B83" s="5"/>
      <c r="C83" s="6">
        <v>1440</v>
      </c>
      <c r="D83" s="5">
        <v>8.3333333333333332E-3</v>
      </c>
      <c r="E83">
        <v>1066.0454</v>
      </c>
      <c r="F83" s="13">
        <v>0.4</v>
      </c>
      <c r="I83" s="12"/>
    </row>
    <row r="84" spans="1:9" x14ac:dyDescent="0.25">
      <c r="A84" s="7"/>
      <c r="B84" s="5"/>
      <c r="C84" s="6">
        <v>1470</v>
      </c>
      <c r="D84" s="5">
        <v>8.3333333333333332E-3</v>
      </c>
      <c r="E84">
        <v>1126.0454</v>
      </c>
      <c r="F84" s="13">
        <v>0.4</v>
      </c>
      <c r="I84" s="12"/>
    </row>
    <row r="85" spans="1:9" x14ac:dyDescent="0.25">
      <c r="A85" s="7"/>
      <c r="B85" s="5"/>
      <c r="C85" s="6">
        <v>1500</v>
      </c>
      <c r="D85" s="5">
        <v>8.3333333333333332E-3</v>
      </c>
      <c r="I85" s="12"/>
    </row>
    <row r="86" spans="1:9" x14ac:dyDescent="0.25">
      <c r="A86" s="7"/>
      <c r="B86" s="5"/>
      <c r="C86" s="6">
        <v>1530</v>
      </c>
      <c r="D86" s="5">
        <v>8.3333333333333332E-3</v>
      </c>
      <c r="I86" s="12"/>
    </row>
    <row r="87" spans="1:9" x14ac:dyDescent="0.25">
      <c r="A87" s="7"/>
      <c r="B87" s="5"/>
      <c r="C87" s="6">
        <v>1560</v>
      </c>
      <c r="D87" s="5">
        <v>8.3333333333333332E-3</v>
      </c>
      <c r="I87" s="12"/>
    </row>
    <row r="88" spans="1:9" x14ac:dyDescent="0.25">
      <c r="A88" s="7"/>
      <c r="B88" s="5"/>
      <c r="C88" s="6">
        <v>1590</v>
      </c>
      <c r="D88" s="5">
        <v>8.3333333333333332E-3</v>
      </c>
      <c r="I88" s="12"/>
    </row>
    <row r="89" spans="1:9" x14ac:dyDescent="0.25">
      <c r="I8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B402-CAD4-4A15-BD95-A725E496E878}">
  <dimension ref="B5:G205"/>
  <sheetViews>
    <sheetView workbookViewId="0">
      <selection activeCell="I22" sqref="I22"/>
    </sheetView>
  </sheetViews>
  <sheetFormatPr defaultRowHeight="15" x14ac:dyDescent="0.25"/>
  <sheetData>
    <row r="5" spans="2:7" x14ac:dyDescent="0.25">
      <c r="B5" t="s">
        <v>7</v>
      </c>
      <c r="C5" t="s">
        <v>9</v>
      </c>
      <c r="E5" t="s">
        <v>5</v>
      </c>
      <c r="F5" t="s">
        <v>2</v>
      </c>
    </row>
    <row r="6" spans="2:7" x14ac:dyDescent="0.25">
      <c r="B6">
        <v>0</v>
      </c>
      <c r="C6">
        <v>0</v>
      </c>
      <c r="E6">
        <v>0</v>
      </c>
      <c r="F6">
        <v>500</v>
      </c>
      <c r="G6">
        <f t="shared" ref="G6:G37" si="0">F6*60*1000</f>
        <v>30000000</v>
      </c>
    </row>
    <row r="7" spans="2:7" x14ac:dyDescent="0.25">
      <c r="B7">
        <v>0</v>
      </c>
      <c r="C7">
        <v>0</v>
      </c>
      <c r="E7">
        <v>4.8</v>
      </c>
      <c r="F7">
        <v>151.5151515</v>
      </c>
      <c r="G7">
        <f t="shared" si="0"/>
        <v>9090909.0900000017</v>
      </c>
    </row>
    <row r="8" spans="2:7" x14ac:dyDescent="0.25">
      <c r="B8">
        <v>11.21212122</v>
      </c>
      <c r="C8">
        <v>1.187384046</v>
      </c>
      <c r="E8">
        <v>10.200000000000001</v>
      </c>
      <c r="F8">
        <v>107.74410770000001</v>
      </c>
      <c r="G8">
        <f t="shared" si="0"/>
        <v>6464646.4620000003</v>
      </c>
    </row>
    <row r="9" spans="2:7" x14ac:dyDescent="0.25">
      <c r="B9">
        <v>22.42424244</v>
      </c>
      <c r="C9">
        <v>1.187384046</v>
      </c>
      <c r="E9">
        <v>15</v>
      </c>
      <c r="F9">
        <v>89.225589229999997</v>
      </c>
      <c r="G9">
        <f t="shared" si="0"/>
        <v>5353535.3537999997</v>
      </c>
    </row>
    <row r="10" spans="2:7" x14ac:dyDescent="0.25">
      <c r="B10">
        <v>33.636363660000001</v>
      </c>
      <c r="C10">
        <v>1.187384046</v>
      </c>
      <c r="E10">
        <v>19.8</v>
      </c>
      <c r="F10">
        <v>75.757575759999995</v>
      </c>
      <c r="G10">
        <f t="shared" si="0"/>
        <v>4545454.5455999998</v>
      </c>
    </row>
    <row r="11" spans="2:7" x14ac:dyDescent="0.25">
      <c r="B11">
        <v>44.848484820000003</v>
      </c>
      <c r="C11">
        <v>1.187384046</v>
      </c>
      <c r="E11">
        <v>25.2</v>
      </c>
      <c r="F11">
        <v>65.656565659999998</v>
      </c>
      <c r="G11">
        <f t="shared" si="0"/>
        <v>3939393.9396000002</v>
      </c>
    </row>
    <row r="12" spans="2:7" x14ac:dyDescent="0.25">
      <c r="B12">
        <v>56.060606039999996</v>
      </c>
      <c r="C12">
        <v>1.187384046</v>
      </c>
      <c r="E12">
        <v>30</v>
      </c>
      <c r="F12">
        <v>62.289562289999999</v>
      </c>
      <c r="G12">
        <f t="shared" si="0"/>
        <v>3737373.7374</v>
      </c>
    </row>
    <row r="13" spans="2:7" x14ac:dyDescent="0.25">
      <c r="B13">
        <v>67.272727259999996</v>
      </c>
      <c r="C13">
        <v>1.187384046</v>
      </c>
      <c r="E13">
        <v>34.799999999999997</v>
      </c>
      <c r="F13">
        <v>58.92255892</v>
      </c>
      <c r="G13">
        <f t="shared" si="0"/>
        <v>3535353.5351999998</v>
      </c>
    </row>
    <row r="14" spans="2:7" x14ac:dyDescent="0.25">
      <c r="B14">
        <v>78.484848479999997</v>
      </c>
      <c r="C14">
        <v>1.187384046</v>
      </c>
      <c r="E14">
        <v>40.200000000000003</v>
      </c>
      <c r="F14">
        <v>58.92255892</v>
      </c>
      <c r="G14">
        <f t="shared" si="0"/>
        <v>3535353.5351999998</v>
      </c>
    </row>
    <row r="15" spans="2:7" x14ac:dyDescent="0.25">
      <c r="B15">
        <v>89.696969699999997</v>
      </c>
      <c r="C15">
        <v>1.187384046</v>
      </c>
      <c r="E15">
        <v>45</v>
      </c>
      <c r="F15">
        <v>62.289562289999999</v>
      </c>
      <c r="G15">
        <f t="shared" si="0"/>
        <v>3737373.7374</v>
      </c>
    </row>
    <row r="16" spans="2:7" x14ac:dyDescent="0.25">
      <c r="B16">
        <v>100.90909092</v>
      </c>
      <c r="C16">
        <v>1.187384046</v>
      </c>
      <c r="E16">
        <v>49.8</v>
      </c>
      <c r="F16">
        <v>62.289562289999999</v>
      </c>
      <c r="G16">
        <f t="shared" si="0"/>
        <v>3737373.7374</v>
      </c>
    </row>
    <row r="17" spans="2:7" x14ac:dyDescent="0.25">
      <c r="B17">
        <v>107.36047877999999</v>
      </c>
      <c r="C17">
        <v>1.187384046</v>
      </c>
      <c r="E17">
        <v>55.2</v>
      </c>
      <c r="F17">
        <v>55.555555560000002</v>
      </c>
      <c r="G17">
        <f t="shared" si="0"/>
        <v>3333333.3336</v>
      </c>
    </row>
    <row r="18" spans="2:7" x14ac:dyDescent="0.25">
      <c r="B18">
        <v>108.32629698</v>
      </c>
      <c r="C18">
        <v>4.007421151</v>
      </c>
      <c r="E18">
        <v>60</v>
      </c>
      <c r="F18">
        <v>55.555555560000002</v>
      </c>
      <c r="G18">
        <f t="shared" si="0"/>
        <v>3333333.3336</v>
      </c>
    </row>
    <row r="19" spans="2:7" x14ac:dyDescent="0.25">
      <c r="B19">
        <v>109.97623638</v>
      </c>
      <c r="C19">
        <v>13.13543599</v>
      </c>
      <c r="E19">
        <v>75</v>
      </c>
      <c r="F19">
        <v>52.188552190000003</v>
      </c>
      <c r="G19">
        <f t="shared" si="0"/>
        <v>3131313.1314000003</v>
      </c>
    </row>
    <row r="20" spans="2:7" x14ac:dyDescent="0.25">
      <c r="B20">
        <v>111.62617578</v>
      </c>
      <c r="C20">
        <v>28.126159560000001</v>
      </c>
      <c r="E20">
        <v>90</v>
      </c>
      <c r="F20">
        <v>52.188552190000003</v>
      </c>
      <c r="G20">
        <f t="shared" si="0"/>
        <v>3131313.1314000003</v>
      </c>
    </row>
    <row r="21" spans="2:7" x14ac:dyDescent="0.25">
      <c r="B21">
        <v>112.12121214</v>
      </c>
      <c r="C21">
        <v>39.50525665</v>
      </c>
      <c r="E21">
        <v>105</v>
      </c>
      <c r="F21">
        <v>52.188552190000003</v>
      </c>
      <c r="G21">
        <f t="shared" si="0"/>
        <v>3131313.1314000003</v>
      </c>
    </row>
    <row r="22" spans="2:7" x14ac:dyDescent="0.25">
      <c r="B22">
        <v>112.65235758</v>
      </c>
      <c r="C22">
        <v>39.50525665</v>
      </c>
      <c r="E22">
        <v>120</v>
      </c>
      <c r="F22">
        <v>52.188552190000003</v>
      </c>
      <c r="G22">
        <f t="shared" si="0"/>
        <v>3131313.1314000003</v>
      </c>
    </row>
    <row r="23" spans="2:7" x14ac:dyDescent="0.25">
      <c r="B23">
        <v>113.47732728</v>
      </c>
      <c r="C23">
        <v>51.873840450000003</v>
      </c>
      <c r="E23">
        <v>135</v>
      </c>
      <c r="F23">
        <v>62.289562289999999</v>
      </c>
      <c r="G23">
        <f t="shared" si="0"/>
        <v>3737373.7374</v>
      </c>
    </row>
    <row r="24" spans="2:7" x14ac:dyDescent="0.25">
      <c r="B24">
        <v>114.30229698000001</v>
      </c>
      <c r="C24">
        <v>66.419295000000005</v>
      </c>
      <c r="E24">
        <v>139.80000000000001</v>
      </c>
      <c r="F24">
        <v>89.225589229999997</v>
      </c>
      <c r="G24">
        <f t="shared" si="0"/>
        <v>5353535.3537999997</v>
      </c>
    </row>
    <row r="25" spans="2:7" x14ac:dyDescent="0.25">
      <c r="B25">
        <v>115.12726668000001</v>
      </c>
      <c r="C25">
        <v>81.9727891</v>
      </c>
      <c r="E25">
        <v>145.19999999999999</v>
      </c>
      <c r="F25">
        <v>161.6161616</v>
      </c>
      <c r="G25">
        <f t="shared" si="0"/>
        <v>9696969.6960000005</v>
      </c>
    </row>
    <row r="26" spans="2:7" x14ac:dyDescent="0.25">
      <c r="B26">
        <v>115.95223638</v>
      </c>
      <c r="C26">
        <v>99.721706870000006</v>
      </c>
      <c r="E26">
        <v>150</v>
      </c>
      <c r="F26">
        <v>217.17171719999999</v>
      </c>
      <c r="G26">
        <f t="shared" si="0"/>
        <v>13030303.032</v>
      </c>
    </row>
    <row r="27" spans="2:7" x14ac:dyDescent="0.25">
      <c r="B27">
        <v>116.77720608</v>
      </c>
      <c r="C27">
        <v>122.1706865</v>
      </c>
      <c r="E27">
        <v>154.80000000000001</v>
      </c>
      <c r="F27">
        <v>272.72727270000001</v>
      </c>
      <c r="G27">
        <f t="shared" si="0"/>
        <v>16363636.362000002</v>
      </c>
    </row>
    <row r="28" spans="2:7" x14ac:dyDescent="0.25">
      <c r="B28">
        <v>117.60217578</v>
      </c>
      <c r="C28">
        <v>143.16635740000001</v>
      </c>
      <c r="E28">
        <v>160.19999999999999</v>
      </c>
      <c r="F28">
        <v>313.13131310000006</v>
      </c>
      <c r="G28">
        <f t="shared" si="0"/>
        <v>18787878.786000006</v>
      </c>
    </row>
    <row r="29" spans="2:7" x14ac:dyDescent="0.25">
      <c r="B29">
        <v>118.42714548000001</v>
      </c>
      <c r="C29">
        <v>164.74953619999999</v>
      </c>
      <c r="E29">
        <v>165</v>
      </c>
      <c r="F29">
        <v>279.46127949999999</v>
      </c>
      <c r="G29">
        <f t="shared" si="0"/>
        <v>16767676.769999998</v>
      </c>
    </row>
    <row r="30" spans="2:7" x14ac:dyDescent="0.25">
      <c r="B30">
        <v>119.25211517999999</v>
      </c>
      <c r="C30">
        <v>187.5695733</v>
      </c>
      <c r="E30">
        <v>169.8</v>
      </c>
      <c r="F30">
        <v>237.37373740000001</v>
      </c>
      <c r="G30">
        <f t="shared" si="0"/>
        <v>14242424.243999999</v>
      </c>
    </row>
    <row r="31" spans="2:7" x14ac:dyDescent="0.25">
      <c r="B31">
        <v>120.07708482000001</v>
      </c>
      <c r="C31">
        <v>209.6474954</v>
      </c>
      <c r="E31">
        <v>180</v>
      </c>
      <c r="F31">
        <v>282.82828280000001</v>
      </c>
      <c r="G31">
        <f t="shared" si="0"/>
        <v>16969696.967999998</v>
      </c>
    </row>
    <row r="32" spans="2:7" x14ac:dyDescent="0.25">
      <c r="B32">
        <v>120.90205452000001</v>
      </c>
      <c r="C32">
        <v>224.8608534</v>
      </c>
      <c r="E32">
        <v>195</v>
      </c>
      <c r="F32">
        <v>335.01683500000001</v>
      </c>
      <c r="G32">
        <f t="shared" si="0"/>
        <v>20101010.099999998</v>
      </c>
    </row>
    <row r="33" spans="2:7" x14ac:dyDescent="0.25">
      <c r="B33">
        <v>121.72702421999999</v>
      </c>
      <c r="C33">
        <v>244.58874460000001</v>
      </c>
      <c r="E33">
        <v>210</v>
      </c>
      <c r="F33">
        <v>338.38383839999995</v>
      </c>
      <c r="G33">
        <f t="shared" si="0"/>
        <v>20303030.303999998</v>
      </c>
    </row>
    <row r="34" spans="2:7" x14ac:dyDescent="0.25">
      <c r="B34">
        <v>122.55199391999999</v>
      </c>
      <c r="C34">
        <v>261.4100186</v>
      </c>
      <c r="E34">
        <v>225</v>
      </c>
      <c r="F34">
        <v>341.75084179999999</v>
      </c>
      <c r="G34">
        <f t="shared" si="0"/>
        <v>20505050.508000001</v>
      </c>
    </row>
    <row r="35" spans="2:7" x14ac:dyDescent="0.25">
      <c r="B35">
        <v>123.33333335999998</v>
      </c>
      <c r="C35">
        <v>276.62337659999997</v>
      </c>
      <c r="E35">
        <v>240</v>
      </c>
      <c r="F35">
        <v>345.11784510000001</v>
      </c>
      <c r="G35">
        <f t="shared" si="0"/>
        <v>20707070.706000004</v>
      </c>
    </row>
    <row r="36" spans="2:7" x14ac:dyDescent="0.25">
      <c r="B36">
        <v>123.37696362000001</v>
      </c>
      <c r="C36">
        <v>276.62337659999997</v>
      </c>
      <c r="E36">
        <v>255</v>
      </c>
      <c r="F36">
        <v>348.4848485</v>
      </c>
      <c r="G36">
        <f t="shared" si="0"/>
        <v>20909090.91</v>
      </c>
    </row>
    <row r="37" spans="2:7" x14ac:dyDescent="0.25">
      <c r="B37">
        <v>124.42326665999998</v>
      </c>
      <c r="C37">
        <v>290.47619049999997</v>
      </c>
      <c r="E37">
        <v>270</v>
      </c>
      <c r="F37">
        <v>351.85185189999993</v>
      </c>
      <c r="G37">
        <f t="shared" si="0"/>
        <v>21111111.113999996</v>
      </c>
    </row>
    <row r="38" spans="2:7" x14ac:dyDescent="0.25">
      <c r="B38">
        <v>127.69502424000001</v>
      </c>
      <c r="C38">
        <v>300</v>
      </c>
      <c r="E38">
        <v>285</v>
      </c>
      <c r="F38">
        <v>355.21885520000001</v>
      </c>
      <c r="G38">
        <f t="shared" ref="G38:G69" si="1">F38*60*1000</f>
        <v>21313131.312000003</v>
      </c>
    </row>
    <row r="39" spans="2:7" x14ac:dyDescent="0.25">
      <c r="B39">
        <v>134.54545451999999</v>
      </c>
      <c r="C39">
        <v>300</v>
      </c>
      <c r="E39">
        <v>300</v>
      </c>
      <c r="F39">
        <v>358.58585859999999</v>
      </c>
      <c r="G39">
        <f t="shared" si="1"/>
        <v>21515151.515999999</v>
      </c>
    </row>
    <row r="40" spans="2:7" x14ac:dyDescent="0.25">
      <c r="B40">
        <v>145.75757573999999</v>
      </c>
      <c r="C40">
        <v>300</v>
      </c>
      <c r="E40">
        <v>315</v>
      </c>
      <c r="F40">
        <v>358.58585859999999</v>
      </c>
      <c r="G40">
        <f t="shared" si="1"/>
        <v>21515151.515999999</v>
      </c>
    </row>
    <row r="41" spans="2:7" x14ac:dyDescent="0.25">
      <c r="B41">
        <v>146.60780603999999</v>
      </c>
      <c r="C41">
        <v>300</v>
      </c>
      <c r="E41">
        <v>330</v>
      </c>
      <c r="F41">
        <v>361.95286199999998</v>
      </c>
      <c r="G41">
        <f t="shared" si="1"/>
        <v>21717171.719999999</v>
      </c>
    </row>
    <row r="42" spans="2:7" x14ac:dyDescent="0.25">
      <c r="B42">
        <v>149.0909091</v>
      </c>
      <c r="C42">
        <v>300</v>
      </c>
      <c r="E42">
        <v>345</v>
      </c>
      <c r="F42">
        <v>361.95286199999998</v>
      </c>
      <c r="G42">
        <f t="shared" si="1"/>
        <v>21717171.719999999</v>
      </c>
    </row>
    <row r="43" spans="2:7" x14ac:dyDescent="0.25">
      <c r="B43">
        <v>155.94278183999998</v>
      </c>
      <c r="C43">
        <v>300</v>
      </c>
      <c r="E43">
        <v>360</v>
      </c>
      <c r="F43">
        <v>372.05387209999998</v>
      </c>
      <c r="G43">
        <f t="shared" si="1"/>
        <v>22323232.325999998</v>
      </c>
    </row>
    <row r="44" spans="2:7" x14ac:dyDescent="0.25">
      <c r="B44">
        <v>156.96969695999999</v>
      </c>
      <c r="C44">
        <v>300</v>
      </c>
      <c r="E44">
        <v>375</v>
      </c>
      <c r="F44">
        <v>382.15488219999997</v>
      </c>
      <c r="G44">
        <f t="shared" si="1"/>
        <v>22929292.931999996</v>
      </c>
    </row>
    <row r="45" spans="2:7" x14ac:dyDescent="0.25">
      <c r="B45">
        <v>168.18181817999999</v>
      </c>
      <c r="C45">
        <v>300</v>
      </c>
      <c r="E45">
        <v>390</v>
      </c>
      <c r="F45">
        <v>390.57239060000006</v>
      </c>
      <c r="G45">
        <f t="shared" si="1"/>
        <v>23434343.436000004</v>
      </c>
    </row>
    <row r="46" spans="2:7" x14ac:dyDescent="0.25">
      <c r="B46">
        <v>179.39393939999999</v>
      </c>
      <c r="C46">
        <v>300</v>
      </c>
      <c r="E46">
        <v>405</v>
      </c>
      <c r="F46">
        <v>404.04040400000002</v>
      </c>
      <c r="G46">
        <f t="shared" si="1"/>
        <v>24242424.240000002</v>
      </c>
    </row>
    <row r="47" spans="2:7" x14ac:dyDescent="0.25">
      <c r="B47">
        <v>181.20387270000001</v>
      </c>
      <c r="C47">
        <v>300</v>
      </c>
      <c r="E47">
        <v>420</v>
      </c>
      <c r="F47">
        <v>414.14141410000002</v>
      </c>
      <c r="G47">
        <f t="shared" si="1"/>
        <v>24848484.846000001</v>
      </c>
    </row>
    <row r="48" spans="2:7" x14ac:dyDescent="0.25">
      <c r="B48">
        <v>182.52121211999997</v>
      </c>
      <c r="C48">
        <v>300</v>
      </c>
      <c r="E48">
        <v>435</v>
      </c>
      <c r="F48">
        <v>427.6094276</v>
      </c>
      <c r="G48">
        <f t="shared" si="1"/>
        <v>25656565.655999999</v>
      </c>
    </row>
    <row r="49" spans="2:7" x14ac:dyDescent="0.25">
      <c r="B49">
        <v>190.60606061999999</v>
      </c>
      <c r="C49">
        <v>300</v>
      </c>
      <c r="E49">
        <v>450</v>
      </c>
      <c r="F49">
        <v>437.7104377</v>
      </c>
      <c r="G49">
        <f t="shared" si="1"/>
        <v>26262626.262000002</v>
      </c>
    </row>
    <row r="50" spans="2:7" x14ac:dyDescent="0.25">
      <c r="B50">
        <v>201.81818183999999</v>
      </c>
      <c r="C50">
        <v>300</v>
      </c>
      <c r="E50">
        <v>465</v>
      </c>
      <c r="F50">
        <v>444.44444440000001</v>
      </c>
      <c r="G50">
        <f t="shared" si="1"/>
        <v>26666666.664000001</v>
      </c>
    </row>
    <row r="51" spans="2:7" x14ac:dyDescent="0.25">
      <c r="B51">
        <v>206.08144848000001</v>
      </c>
      <c r="C51">
        <v>300</v>
      </c>
      <c r="E51">
        <v>480</v>
      </c>
      <c r="F51">
        <v>451.17845119999998</v>
      </c>
      <c r="G51">
        <f t="shared" si="1"/>
        <v>27070707.071999997</v>
      </c>
    </row>
    <row r="52" spans="2:7" x14ac:dyDescent="0.25">
      <c r="B52">
        <v>213.03030305999999</v>
      </c>
      <c r="C52">
        <v>300</v>
      </c>
      <c r="E52">
        <v>495</v>
      </c>
      <c r="F52">
        <v>454.54545450000001</v>
      </c>
      <c r="G52">
        <f t="shared" si="1"/>
        <v>27272727.27</v>
      </c>
    </row>
    <row r="53" spans="2:7" x14ac:dyDescent="0.25">
      <c r="B53">
        <v>224.24242422</v>
      </c>
      <c r="C53">
        <v>300</v>
      </c>
      <c r="E53">
        <v>510</v>
      </c>
      <c r="F53">
        <v>456.22895620000003</v>
      </c>
      <c r="G53">
        <f t="shared" si="1"/>
        <v>27373737.372000001</v>
      </c>
    </row>
    <row r="54" spans="2:7" x14ac:dyDescent="0.25">
      <c r="B54">
        <v>230.94205452</v>
      </c>
      <c r="C54">
        <v>300</v>
      </c>
      <c r="E54">
        <v>525</v>
      </c>
      <c r="F54">
        <v>459.59595960000001</v>
      </c>
      <c r="G54">
        <f t="shared" si="1"/>
        <v>27575757.576000001</v>
      </c>
    </row>
    <row r="55" spans="2:7" x14ac:dyDescent="0.25">
      <c r="B55">
        <v>235.45454544</v>
      </c>
      <c r="C55">
        <v>300</v>
      </c>
      <c r="E55">
        <v>540</v>
      </c>
      <c r="F55">
        <v>462.96296299999995</v>
      </c>
      <c r="G55">
        <f t="shared" si="1"/>
        <v>27777777.779999997</v>
      </c>
    </row>
    <row r="56" spans="2:7" x14ac:dyDescent="0.25">
      <c r="B56">
        <v>246.66666665999998</v>
      </c>
      <c r="C56">
        <v>300</v>
      </c>
      <c r="E56">
        <v>549</v>
      </c>
      <c r="F56">
        <v>466.32996630000002</v>
      </c>
      <c r="G56">
        <f t="shared" si="1"/>
        <v>27979797.978000004</v>
      </c>
    </row>
    <row r="57" spans="2:7" x14ac:dyDescent="0.25">
      <c r="B57">
        <v>255.73720607999999</v>
      </c>
      <c r="C57">
        <v>300</v>
      </c>
      <c r="E57">
        <v>570</v>
      </c>
      <c r="F57">
        <v>469.69696969999995</v>
      </c>
      <c r="G57">
        <f t="shared" si="1"/>
        <v>28181818.181999996</v>
      </c>
    </row>
    <row r="58" spans="2:7" x14ac:dyDescent="0.25">
      <c r="B58">
        <v>257.87878788</v>
      </c>
      <c r="C58">
        <v>300</v>
      </c>
      <c r="E58">
        <v>585</v>
      </c>
      <c r="F58">
        <v>473.06397310000006</v>
      </c>
      <c r="G58">
        <f t="shared" si="1"/>
        <v>28383838.386000004</v>
      </c>
    </row>
    <row r="59" spans="2:7" x14ac:dyDescent="0.25">
      <c r="B59">
        <v>269.09090909999998</v>
      </c>
      <c r="C59">
        <v>300</v>
      </c>
      <c r="E59">
        <v>600</v>
      </c>
      <c r="F59">
        <v>473.06397310000006</v>
      </c>
      <c r="G59">
        <f t="shared" si="1"/>
        <v>28383838.386000004</v>
      </c>
    </row>
    <row r="60" spans="2:7" x14ac:dyDescent="0.25">
      <c r="B60">
        <v>280.30303032</v>
      </c>
      <c r="C60">
        <v>300</v>
      </c>
      <c r="E60">
        <v>630</v>
      </c>
      <c r="F60">
        <v>473.06397310000006</v>
      </c>
      <c r="G60">
        <f t="shared" si="1"/>
        <v>28383838.386000004</v>
      </c>
    </row>
    <row r="61" spans="2:7" x14ac:dyDescent="0.25">
      <c r="B61">
        <v>280.68023633999996</v>
      </c>
      <c r="C61">
        <v>300</v>
      </c>
      <c r="E61">
        <v>660</v>
      </c>
      <c r="F61">
        <v>476.43097639999996</v>
      </c>
      <c r="G61">
        <f t="shared" si="1"/>
        <v>28585858.583999999</v>
      </c>
    </row>
    <row r="62" spans="2:7" x14ac:dyDescent="0.25">
      <c r="B62">
        <v>291.51515153999998</v>
      </c>
      <c r="C62">
        <v>300</v>
      </c>
      <c r="E62">
        <v>690</v>
      </c>
      <c r="F62">
        <v>479.79797980000006</v>
      </c>
      <c r="G62">
        <f t="shared" si="1"/>
        <v>28787878.788000006</v>
      </c>
    </row>
    <row r="63" spans="2:7" x14ac:dyDescent="0.25">
      <c r="B63">
        <v>302.72727270000001</v>
      </c>
      <c r="C63">
        <v>300</v>
      </c>
      <c r="E63">
        <v>720</v>
      </c>
      <c r="F63">
        <v>483.16498319999999</v>
      </c>
      <c r="G63">
        <f t="shared" si="1"/>
        <v>28989898.991999999</v>
      </c>
    </row>
    <row r="64" spans="2:7" x14ac:dyDescent="0.25">
      <c r="B64">
        <v>305.42932728</v>
      </c>
      <c r="C64">
        <v>300</v>
      </c>
      <c r="E64">
        <v>750</v>
      </c>
      <c r="F64">
        <v>484.84848479999999</v>
      </c>
      <c r="G64">
        <f t="shared" si="1"/>
        <v>29090909.088</v>
      </c>
    </row>
    <row r="65" spans="2:7" x14ac:dyDescent="0.25">
      <c r="B65">
        <v>313.93939391999999</v>
      </c>
      <c r="C65">
        <v>298.892562</v>
      </c>
      <c r="E65">
        <v>780</v>
      </c>
      <c r="F65">
        <v>486.53198649999996</v>
      </c>
      <c r="G65">
        <f t="shared" si="1"/>
        <v>29191919.189999998</v>
      </c>
    </row>
    <row r="66" spans="2:7" x14ac:dyDescent="0.25">
      <c r="B66">
        <v>324.11187269999999</v>
      </c>
      <c r="C66">
        <v>298.892562</v>
      </c>
      <c r="E66">
        <v>810</v>
      </c>
      <c r="F66">
        <v>489.8989899</v>
      </c>
      <c r="G66">
        <f t="shared" si="1"/>
        <v>29393939.394000001</v>
      </c>
    </row>
    <row r="67" spans="2:7" x14ac:dyDescent="0.25">
      <c r="B67">
        <v>325.15151514000001</v>
      </c>
      <c r="C67">
        <v>303.18640950000002</v>
      </c>
      <c r="E67">
        <v>840</v>
      </c>
      <c r="F67">
        <v>489.8989899</v>
      </c>
      <c r="G67">
        <f t="shared" si="1"/>
        <v>29393939.394000001</v>
      </c>
    </row>
    <row r="68" spans="2:7" x14ac:dyDescent="0.25">
      <c r="B68">
        <v>331.37563032000003</v>
      </c>
      <c r="C68">
        <v>303.18640950000002</v>
      </c>
      <c r="E68">
        <v>870</v>
      </c>
      <c r="F68">
        <v>489.8989899</v>
      </c>
      <c r="G68">
        <f t="shared" si="1"/>
        <v>29393939.394000001</v>
      </c>
    </row>
    <row r="69" spans="2:7" x14ac:dyDescent="0.25">
      <c r="B69">
        <v>332.5326</v>
      </c>
      <c r="C69">
        <v>303.93939390000003</v>
      </c>
      <c r="E69">
        <v>900</v>
      </c>
      <c r="F69">
        <v>489.8989899</v>
      </c>
      <c r="G69">
        <f t="shared" si="1"/>
        <v>29393939.394000001</v>
      </c>
    </row>
    <row r="70" spans="2:7" x14ac:dyDescent="0.25">
      <c r="B70">
        <v>334.1825394</v>
      </c>
      <c r="C70">
        <v>304.8393021</v>
      </c>
      <c r="E70">
        <v>930</v>
      </c>
      <c r="F70">
        <v>491.58249160000003</v>
      </c>
      <c r="G70">
        <f t="shared" ref="G70:G101" si="2">F70*60*1000</f>
        <v>29494949.495999999</v>
      </c>
    </row>
    <row r="71" spans="2:7" x14ac:dyDescent="0.25">
      <c r="B71">
        <v>335.83247879999999</v>
      </c>
      <c r="C71">
        <v>306.3452709</v>
      </c>
      <c r="E71">
        <v>960</v>
      </c>
      <c r="F71">
        <v>493.26599329999999</v>
      </c>
      <c r="G71">
        <f t="shared" si="2"/>
        <v>29595959.598000001</v>
      </c>
    </row>
    <row r="72" spans="2:7" x14ac:dyDescent="0.25">
      <c r="B72">
        <v>336.36363635999999</v>
      </c>
      <c r="C72">
        <v>307.107438</v>
      </c>
      <c r="E72">
        <v>990</v>
      </c>
      <c r="F72">
        <v>493.26599329999999</v>
      </c>
      <c r="G72">
        <f t="shared" si="2"/>
        <v>29595959.598000001</v>
      </c>
    </row>
    <row r="73" spans="2:7" x14ac:dyDescent="0.25">
      <c r="B73">
        <v>336.66750911999998</v>
      </c>
      <c r="C73">
        <v>307.107438</v>
      </c>
      <c r="E73">
        <v>1020</v>
      </c>
      <c r="F73">
        <v>493.26599329999999</v>
      </c>
      <c r="G73">
        <f t="shared" si="2"/>
        <v>29595959.598000001</v>
      </c>
    </row>
    <row r="74" spans="2:7" x14ac:dyDescent="0.25">
      <c r="B74">
        <v>338.1363576</v>
      </c>
      <c r="C74">
        <v>308.44811750000002</v>
      </c>
      <c r="E74">
        <v>1050</v>
      </c>
      <c r="F74">
        <v>493.26599329999999</v>
      </c>
      <c r="G74">
        <f t="shared" si="2"/>
        <v>29595959.598000001</v>
      </c>
    </row>
    <row r="75" spans="2:7" x14ac:dyDescent="0.25">
      <c r="B75">
        <v>339.90023633999999</v>
      </c>
      <c r="C75">
        <v>310.38567490000003</v>
      </c>
      <c r="E75">
        <v>1080</v>
      </c>
      <c r="F75">
        <v>493.26599329999999</v>
      </c>
      <c r="G75">
        <f t="shared" si="2"/>
        <v>29595959.598000001</v>
      </c>
    </row>
    <row r="76" spans="2:7" x14ac:dyDescent="0.25">
      <c r="B76">
        <v>341.67623634</v>
      </c>
      <c r="C76">
        <v>312.64462809999998</v>
      </c>
      <c r="E76">
        <v>1110</v>
      </c>
      <c r="F76">
        <v>494.94949489999993</v>
      </c>
      <c r="G76">
        <f t="shared" si="2"/>
        <v>29696969.693999995</v>
      </c>
    </row>
    <row r="77" spans="2:7" x14ac:dyDescent="0.25">
      <c r="B77">
        <v>343.19538785999998</v>
      </c>
      <c r="C77">
        <v>314.78420569999997</v>
      </c>
      <c r="E77">
        <v>1140</v>
      </c>
      <c r="F77">
        <v>496.63299660000007</v>
      </c>
      <c r="G77">
        <f t="shared" si="2"/>
        <v>29797979.796000004</v>
      </c>
    </row>
    <row r="78" spans="2:7" x14ac:dyDescent="0.25">
      <c r="B78">
        <v>344.02035755999998</v>
      </c>
      <c r="C78">
        <v>316.29017449999998</v>
      </c>
      <c r="E78">
        <v>1170</v>
      </c>
      <c r="F78">
        <v>496.63299660000007</v>
      </c>
      <c r="G78">
        <f t="shared" si="2"/>
        <v>29797979.796000004</v>
      </c>
    </row>
    <row r="79" spans="2:7" x14ac:dyDescent="0.25">
      <c r="B79">
        <v>344.84532725999998</v>
      </c>
      <c r="C79">
        <v>317.79614320000002</v>
      </c>
      <c r="E79">
        <v>1200</v>
      </c>
      <c r="F79">
        <v>496.63299660000007</v>
      </c>
      <c r="G79">
        <f t="shared" si="2"/>
        <v>29797979.796000004</v>
      </c>
    </row>
    <row r="80" spans="2:7" x14ac:dyDescent="0.25">
      <c r="B80">
        <v>345.67029696000003</v>
      </c>
      <c r="C80">
        <v>319.30211200000002</v>
      </c>
      <c r="E80">
        <v>1230</v>
      </c>
      <c r="F80">
        <v>496.63299660000007</v>
      </c>
      <c r="G80">
        <f t="shared" si="2"/>
        <v>29797979.796000004</v>
      </c>
    </row>
    <row r="81" spans="2:7" x14ac:dyDescent="0.25">
      <c r="B81">
        <v>346.93793333999997</v>
      </c>
      <c r="C81">
        <v>321.6161616</v>
      </c>
      <c r="E81">
        <v>1260</v>
      </c>
      <c r="F81">
        <v>496.63299660000007</v>
      </c>
      <c r="G81">
        <f t="shared" si="2"/>
        <v>29797979.796000004</v>
      </c>
    </row>
    <row r="82" spans="2:7" x14ac:dyDescent="0.25">
      <c r="B82">
        <v>347.57575758000002</v>
      </c>
      <c r="C82">
        <v>324.38016529999999</v>
      </c>
      <c r="E82">
        <v>1290</v>
      </c>
      <c r="F82">
        <v>496.63299660000007</v>
      </c>
      <c r="G82">
        <f t="shared" si="2"/>
        <v>29797979.796000004</v>
      </c>
    </row>
    <row r="83" spans="2:7" x14ac:dyDescent="0.25">
      <c r="B83">
        <v>348.31623636</v>
      </c>
      <c r="C83">
        <v>324.38016529999999</v>
      </c>
      <c r="E83">
        <v>1320</v>
      </c>
      <c r="F83">
        <v>498.31649830000003</v>
      </c>
      <c r="G83">
        <f t="shared" si="2"/>
        <v>29898989.898000002</v>
      </c>
    </row>
    <row r="84" spans="2:7" x14ac:dyDescent="0.25">
      <c r="B84">
        <v>349.14120605999994</v>
      </c>
      <c r="C84">
        <v>326.5472911</v>
      </c>
      <c r="E84">
        <v>1350</v>
      </c>
      <c r="F84">
        <v>500</v>
      </c>
      <c r="G84">
        <f t="shared" si="2"/>
        <v>30000000</v>
      </c>
    </row>
    <row r="85" spans="2:7" x14ac:dyDescent="0.25">
      <c r="B85">
        <v>349.96617576</v>
      </c>
      <c r="C85">
        <v>328.0532599</v>
      </c>
      <c r="E85">
        <v>1380</v>
      </c>
      <c r="F85">
        <v>500</v>
      </c>
      <c r="G85">
        <f t="shared" si="2"/>
        <v>30000000</v>
      </c>
    </row>
    <row r="86" spans="2:7" x14ac:dyDescent="0.25">
      <c r="B86">
        <v>350.79114546</v>
      </c>
      <c r="C86">
        <v>330.24793390000002</v>
      </c>
      <c r="E86">
        <v>1410</v>
      </c>
      <c r="F86">
        <v>500</v>
      </c>
      <c r="G86">
        <f t="shared" si="2"/>
        <v>30000000</v>
      </c>
    </row>
    <row r="87" spans="2:7" x14ac:dyDescent="0.25">
      <c r="B87">
        <v>351.61611515999999</v>
      </c>
      <c r="C87">
        <v>331.97428830000001</v>
      </c>
      <c r="E87">
        <v>1440</v>
      </c>
      <c r="F87">
        <v>500</v>
      </c>
      <c r="G87">
        <f t="shared" si="2"/>
        <v>30000000</v>
      </c>
    </row>
    <row r="88" spans="2:7" x14ac:dyDescent="0.25">
      <c r="B88">
        <v>352.44108485999999</v>
      </c>
      <c r="C88">
        <v>333.85674929999999</v>
      </c>
      <c r="E88">
        <v>1470</v>
      </c>
      <c r="F88">
        <v>500</v>
      </c>
      <c r="G88">
        <f t="shared" si="2"/>
        <v>30000000</v>
      </c>
    </row>
    <row r="89" spans="2:7" x14ac:dyDescent="0.25">
      <c r="B89">
        <v>353.26605455999999</v>
      </c>
      <c r="C89">
        <v>335.89531679999999</v>
      </c>
      <c r="E89">
        <v>1500</v>
      </c>
      <c r="F89">
        <v>500</v>
      </c>
      <c r="G89">
        <f t="shared" si="2"/>
        <v>30000000</v>
      </c>
    </row>
    <row r="90" spans="2:7" x14ac:dyDescent="0.25">
      <c r="B90">
        <v>354.09102425999998</v>
      </c>
      <c r="C90">
        <v>337.46556470000002</v>
      </c>
      <c r="E90">
        <v>1530</v>
      </c>
      <c r="F90">
        <v>500</v>
      </c>
      <c r="G90">
        <f t="shared" si="2"/>
        <v>30000000</v>
      </c>
    </row>
    <row r="91" spans="2:7" x14ac:dyDescent="0.25">
      <c r="B91">
        <v>354.91599395999998</v>
      </c>
      <c r="C91">
        <v>339.72451790000002</v>
      </c>
      <c r="E91">
        <v>1560</v>
      </c>
      <c r="F91">
        <v>500</v>
      </c>
      <c r="G91">
        <f t="shared" si="2"/>
        <v>30000000</v>
      </c>
    </row>
    <row r="92" spans="2:7" x14ac:dyDescent="0.25">
      <c r="B92">
        <v>355.74096365999998</v>
      </c>
      <c r="C92">
        <v>341.32231410000003</v>
      </c>
      <c r="E92">
        <v>1590</v>
      </c>
      <c r="F92">
        <v>500</v>
      </c>
      <c r="G92">
        <f t="shared" si="2"/>
        <v>30000000</v>
      </c>
    </row>
    <row r="93" spans="2:7" x14ac:dyDescent="0.25">
      <c r="B93">
        <v>356.56593336000003</v>
      </c>
      <c r="C93">
        <v>343.33333329999999</v>
      </c>
    </row>
    <row r="94" spans="2:7" x14ac:dyDescent="0.25">
      <c r="B94">
        <v>357.77320607999997</v>
      </c>
      <c r="C94">
        <v>346.29017449999998</v>
      </c>
    </row>
    <row r="95" spans="2:7" x14ac:dyDescent="0.25">
      <c r="B95">
        <v>358.78787879999999</v>
      </c>
      <c r="C95">
        <v>350.24793390000002</v>
      </c>
    </row>
    <row r="96" spans="2:7" x14ac:dyDescent="0.25">
      <c r="B96">
        <v>359.42314548000002</v>
      </c>
      <c r="C96">
        <v>350.24793390000002</v>
      </c>
    </row>
    <row r="97" spans="2:3" x14ac:dyDescent="0.25">
      <c r="B97">
        <v>361.07308482000002</v>
      </c>
      <c r="C97">
        <v>354.7291093</v>
      </c>
    </row>
    <row r="98" spans="2:3" x14ac:dyDescent="0.25">
      <c r="B98">
        <v>362.72302422000001</v>
      </c>
      <c r="C98">
        <v>358.49403119999999</v>
      </c>
    </row>
    <row r="99" spans="2:3" x14ac:dyDescent="0.25">
      <c r="B99">
        <v>364.37296361999995</v>
      </c>
      <c r="C99">
        <v>362.25895320000001</v>
      </c>
    </row>
    <row r="100" spans="2:3" x14ac:dyDescent="0.25">
      <c r="B100">
        <v>366.02290302</v>
      </c>
      <c r="C100">
        <v>366.0238751</v>
      </c>
    </row>
    <row r="101" spans="2:3" x14ac:dyDescent="0.25">
      <c r="B101">
        <v>367.67284241999999</v>
      </c>
      <c r="C101">
        <v>369.78879710000001</v>
      </c>
    </row>
    <row r="102" spans="2:3" x14ac:dyDescent="0.25">
      <c r="B102">
        <v>369.32278181999999</v>
      </c>
      <c r="C102">
        <v>373.553719</v>
      </c>
    </row>
    <row r="103" spans="2:3" x14ac:dyDescent="0.25">
      <c r="B103">
        <v>370.00000002000002</v>
      </c>
      <c r="C103">
        <v>377.31864089999999</v>
      </c>
    </row>
    <row r="104" spans="2:3" x14ac:dyDescent="0.25">
      <c r="B104">
        <v>370.97272121999998</v>
      </c>
      <c r="C104">
        <v>377.31864089999999</v>
      </c>
    </row>
    <row r="105" spans="2:3" x14ac:dyDescent="0.25">
      <c r="B105">
        <v>372.62266062000003</v>
      </c>
      <c r="C105">
        <v>381.0835629</v>
      </c>
    </row>
    <row r="106" spans="2:3" x14ac:dyDescent="0.25">
      <c r="B106">
        <v>374.27260002000003</v>
      </c>
      <c r="C106">
        <v>384.84848479999999</v>
      </c>
    </row>
    <row r="107" spans="2:3" x14ac:dyDescent="0.25">
      <c r="B107">
        <v>375.92253942000002</v>
      </c>
      <c r="C107">
        <v>388.61340680000001</v>
      </c>
    </row>
    <row r="108" spans="2:3" x14ac:dyDescent="0.25">
      <c r="B108">
        <v>377.57247875999997</v>
      </c>
      <c r="C108">
        <v>392.3783287</v>
      </c>
    </row>
    <row r="109" spans="2:3" x14ac:dyDescent="0.25">
      <c r="B109">
        <v>379.22241816000002</v>
      </c>
      <c r="C109">
        <v>396.14325070000001</v>
      </c>
    </row>
    <row r="110" spans="2:3" x14ac:dyDescent="0.25">
      <c r="B110">
        <v>380.87235756000001</v>
      </c>
      <c r="C110">
        <v>399.9081726</v>
      </c>
    </row>
    <row r="111" spans="2:3" x14ac:dyDescent="0.25">
      <c r="B111">
        <v>381.21212123999999</v>
      </c>
      <c r="C111">
        <v>403.67309460000001</v>
      </c>
    </row>
    <row r="112" spans="2:3" x14ac:dyDescent="0.25">
      <c r="B112">
        <v>383.32714548000001</v>
      </c>
      <c r="C112">
        <v>403.67309460000001</v>
      </c>
    </row>
    <row r="113" spans="2:3" x14ac:dyDescent="0.25">
      <c r="B113">
        <v>385.16823635999998</v>
      </c>
      <c r="C113">
        <v>407.4380165</v>
      </c>
    </row>
    <row r="114" spans="2:3" x14ac:dyDescent="0.25">
      <c r="B114">
        <v>387.28096361999997</v>
      </c>
      <c r="C114">
        <v>411.20293850000002</v>
      </c>
    </row>
    <row r="115" spans="2:3" x14ac:dyDescent="0.25">
      <c r="B115">
        <v>389.46411516000001</v>
      </c>
      <c r="C115">
        <v>414.96786040000001</v>
      </c>
    </row>
    <row r="116" spans="2:3" x14ac:dyDescent="0.25">
      <c r="B116">
        <v>391.35550908000005</v>
      </c>
      <c r="C116">
        <v>418.73278240000002</v>
      </c>
    </row>
    <row r="117" spans="2:3" x14ac:dyDescent="0.25">
      <c r="B117">
        <v>392.42424240000003</v>
      </c>
      <c r="C117">
        <v>422.49770430000001</v>
      </c>
    </row>
    <row r="118" spans="2:3" x14ac:dyDescent="0.25">
      <c r="B118">
        <v>394.65538787999998</v>
      </c>
      <c r="C118">
        <v>422.49770430000001</v>
      </c>
    </row>
    <row r="119" spans="2:3" x14ac:dyDescent="0.25">
      <c r="B119">
        <v>397.18060002000004</v>
      </c>
      <c r="C119">
        <v>426.26262630000002</v>
      </c>
    </row>
    <row r="120" spans="2:3" x14ac:dyDescent="0.25">
      <c r="B120">
        <v>400.40459999999996</v>
      </c>
      <c r="C120">
        <v>430.02754820000001</v>
      </c>
    </row>
    <row r="121" spans="2:3" x14ac:dyDescent="0.25">
      <c r="B121">
        <v>403.63636362</v>
      </c>
      <c r="C121">
        <v>433.7924701</v>
      </c>
    </row>
    <row r="122" spans="2:3" x14ac:dyDescent="0.25">
      <c r="B122">
        <v>403.79902422000004</v>
      </c>
      <c r="C122">
        <v>433.7924701</v>
      </c>
    </row>
    <row r="123" spans="2:3" x14ac:dyDescent="0.25">
      <c r="B123">
        <v>407.36047878000005</v>
      </c>
      <c r="C123">
        <v>437.55739210000002</v>
      </c>
    </row>
    <row r="124" spans="2:3" x14ac:dyDescent="0.25">
      <c r="B124">
        <v>411.48532727999998</v>
      </c>
      <c r="C124">
        <v>441.32231400000001</v>
      </c>
    </row>
    <row r="125" spans="2:3" x14ac:dyDescent="0.25">
      <c r="B125">
        <v>414.84848484000003</v>
      </c>
      <c r="C125">
        <v>445.08723600000002</v>
      </c>
    </row>
    <row r="126" spans="2:3" x14ac:dyDescent="0.25">
      <c r="B126">
        <v>415.61017578000002</v>
      </c>
      <c r="C126">
        <v>445.08723600000002</v>
      </c>
    </row>
    <row r="127" spans="2:3" x14ac:dyDescent="0.25">
      <c r="B127">
        <v>419.73502421999996</v>
      </c>
      <c r="C127">
        <v>448.85215790000001</v>
      </c>
    </row>
    <row r="128" spans="2:3" x14ac:dyDescent="0.25">
      <c r="B128">
        <v>424.43332727999996</v>
      </c>
      <c r="C128">
        <v>452.61707990000002</v>
      </c>
    </row>
    <row r="129" spans="2:3" x14ac:dyDescent="0.25">
      <c r="B129">
        <v>426.06060606</v>
      </c>
      <c r="C129">
        <v>456.38200180000001</v>
      </c>
    </row>
    <row r="130" spans="2:3" x14ac:dyDescent="0.25">
      <c r="B130">
        <v>429.38314548</v>
      </c>
      <c r="C130">
        <v>456.38200180000001</v>
      </c>
    </row>
    <row r="131" spans="2:3" x14ac:dyDescent="0.25">
      <c r="B131">
        <v>436.41550907999999</v>
      </c>
      <c r="C131">
        <v>460.14692380000002</v>
      </c>
    </row>
    <row r="132" spans="2:3" x14ac:dyDescent="0.25">
      <c r="B132">
        <v>437.27272728000003</v>
      </c>
      <c r="C132">
        <v>463.91184570000001</v>
      </c>
    </row>
    <row r="133" spans="2:3" x14ac:dyDescent="0.25">
      <c r="B133">
        <v>448.4848485</v>
      </c>
      <c r="C133">
        <v>463.91184570000001</v>
      </c>
    </row>
    <row r="134" spans="2:3" x14ac:dyDescent="0.25">
      <c r="B134">
        <v>448.86496362000003</v>
      </c>
      <c r="C134">
        <v>463.91184570000001</v>
      </c>
    </row>
    <row r="135" spans="2:3" x14ac:dyDescent="0.25">
      <c r="B135">
        <v>459.69696971999997</v>
      </c>
      <c r="C135">
        <v>467.67676770000003</v>
      </c>
    </row>
    <row r="136" spans="2:3" x14ac:dyDescent="0.25">
      <c r="B136">
        <v>462.26326668000002</v>
      </c>
      <c r="C136">
        <v>467.67676770000003</v>
      </c>
    </row>
    <row r="137" spans="2:3" x14ac:dyDescent="0.25">
      <c r="B137">
        <v>470.90909088000001</v>
      </c>
      <c r="C137">
        <v>471.44168960000002</v>
      </c>
    </row>
    <row r="138" spans="2:3" x14ac:dyDescent="0.25">
      <c r="B138">
        <v>482.12121210000004</v>
      </c>
      <c r="C138">
        <v>471.44168960000002</v>
      </c>
    </row>
    <row r="139" spans="2:3" x14ac:dyDescent="0.25">
      <c r="B139">
        <v>489.77550911999998</v>
      </c>
      <c r="C139">
        <v>471.44168960000002</v>
      </c>
    </row>
    <row r="140" spans="2:3" x14ac:dyDescent="0.25">
      <c r="B140">
        <v>493.33333331999995</v>
      </c>
      <c r="C140">
        <v>475.20661159999997</v>
      </c>
    </row>
    <row r="141" spans="2:3" x14ac:dyDescent="0.25">
      <c r="B141">
        <v>504.54545453999998</v>
      </c>
      <c r="C141">
        <v>475.20661159999997</v>
      </c>
    </row>
    <row r="142" spans="2:3" x14ac:dyDescent="0.25">
      <c r="B142">
        <v>515.75757576000001</v>
      </c>
      <c r="C142">
        <v>475.20661159999997</v>
      </c>
    </row>
    <row r="143" spans="2:3" x14ac:dyDescent="0.25">
      <c r="B143">
        <v>516.34569089999991</v>
      </c>
      <c r="C143">
        <v>475.20661159999997</v>
      </c>
    </row>
    <row r="144" spans="2:3" x14ac:dyDescent="0.25">
      <c r="B144">
        <v>526.96969697999998</v>
      </c>
      <c r="C144">
        <v>478.97153350000002</v>
      </c>
    </row>
    <row r="145" spans="2:3" x14ac:dyDescent="0.25">
      <c r="B145">
        <v>538.18181819999995</v>
      </c>
      <c r="C145">
        <v>478.97153350000002</v>
      </c>
    </row>
    <row r="146" spans="2:3" x14ac:dyDescent="0.25">
      <c r="B146">
        <v>541.20387270000003</v>
      </c>
      <c r="C146">
        <v>478.97153350000002</v>
      </c>
    </row>
    <row r="147" spans="2:3" x14ac:dyDescent="0.25">
      <c r="B147">
        <v>549.39393942000004</v>
      </c>
      <c r="C147">
        <v>482.73645540000001</v>
      </c>
    </row>
    <row r="148" spans="2:3" x14ac:dyDescent="0.25">
      <c r="B148">
        <v>560.60606057999996</v>
      </c>
      <c r="C148">
        <v>482.73645540000001</v>
      </c>
    </row>
    <row r="149" spans="2:3" x14ac:dyDescent="0.25">
      <c r="B149">
        <v>571.81818180000005</v>
      </c>
      <c r="C149">
        <v>482.73645540000001</v>
      </c>
    </row>
    <row r="150" spans="2:3" x14ac:dyDescent="0.25">
      <c r="B150">
        <v>576.11053937999998</v>
      </c>
      <c r="C150">
        <v>482.73645540000001</v>
      </c>
    </row>
    <row r="151" spans="2:3" x14ac:dyDescent="0.25">
      <c r="B151">
        <v>583.03030302000002</v>
      </c>
      <c r="C151">
        <v>486.50137740000002</v>
      </c>
    </row>
    <row r="152" spans="2:3" x14ac:dyDescent="0.25">
      <c r="B152">
        <v>594.24242423999999</v>
      </c>
      <c r="C152">
        <v>486.50137740000002</v>
      </c>
    </row>
    <row r="153" spans="2:3" x14ac:dyDescent="0.25">
      <c r="B153">
        <v>605.45454540000003</v>
      </c>
      <c r="C153">
        <v>486.50137740000002</v>
      </c>
    </row>
    <row r="154" spans="2:3" x14ac:dyDescent="0.25">
      <c r="B154">
        <v>616.66666679999992</v>
      </c>
      <c r="C154">
        <v>486.50137740000002</v>
      </c>
    </row>
    <row r="155" spans="2:3" x14ac:dyDescent="0.25">
      <c r="B155">
        <v>627.87878760000001</v>
      </c>
      <c r="C155">
        <v>486.50137740000002</v>
      </c>
    </row>
    <row r="156" spans="2:3" x14ac:dyDescent="0.25">
      <c r="B156">
        <v>639.09090900000001</v>
      </c>
      <c r="C156">
        <v>486.50137740000002</v>
      </c>
    </row>
    <row r="157" spans="2:3" x14ac:dyDescent="0.25">
      <c r="B157">
        <v>642.52859999999998</v>
      </c>
      <c r="C157">
        <v>486.50137740000002</v>
      </c>
    </row>
    <row r="158" spans="2:3" x14ac:dyDescent="0.25">
      <c r="B158">
        <v>650.30303040000001</v>
      </c>
      <c r="C158">
        <v>490.26629930000001</v>
      </c>
    </row>
    <row r="159" spans="2:3" x14ac:dyDescent="0.25">
      <c r="B159">
        <v>661.51515180000001</v>
      </c>
      <c r="C159">
        <v>490.26629930000001</v>
      </c>
    </row>
    <row r="160" spans="2:3" x14ac:dyDescent="0.25">
      <c r="B160">
        <v>672.72727259999999</v>
      </c>
      <c r="C160">
        <v>490.26629930000001</v>
      </c>
    </row>
    <row r="161" spans="2:3" x14ac:dyDescent="0.25">
      <c r="B161">
        <v>683.93939399999999</v>
      </c>
      <c r="C161">
        <v>490.26629930000001</v>
      </c>
    </row>
    <row r="162" spans="2:3" x14ac:dyDescent="0.25">
      <c r="B162">
        <v>695.15151540000011</v>
      </c>
      <c r="C162">
        <v>490.26629930000001</v>
      </c>
    </row>
    <row r="163" spans="2:3" x14ac:dyDescent="0.25">
      <c r="B163">
        <v>706.36363620000009</v>
      </c>
      <c r="C163">
        <v>490.26629930000001</v>
      </c>
    </row>
    <row r="164" spans="2:3" x14ac:dyDescent="0.25">
      <c r="B164">
        <v>709.54993320000005</v>
      </c>
      <c r="C164">
        <v>490.26629930000001</v>
      </c>
    </row>
    <row r="165" spans="2:3" x14ac:dyDescent="0.25">
      <c r="B165">
        <v>717.57575759999997</v>
      </c>
      <c r="C165">
        <v>494.03122130000003</v>
      </c>
    </row>
    <row r="166" spans="2:3" x14ac:dyDescent="0.25">
      <c r="B166">
        <v>728.78787899999998</v>
      </c>
      <c r="C166">
        <v>494.03122130000003</v>
      </c>
    </row>
    <row r="167" spans="2:3" x14ac:dyDescent="0.25">
      <c r="B167">
        <v>739.99999980000007</v>
      </c>
      <c r="C167">
        <v>494.03122130000003</v>
      </c>
    </row>
    <row r="168" spans="2:3" x14ac:dyDescent="0.25">
      <c r="B168">
        <v>751.21212119999996</v>
      </c>
      <c r="C168">
        <v>494.03122130000003</v>
      </c>
    </row>
    <row r="169" spans="2:3" x14ac:dyDescent="0.25">
      <c r="B169">
        <v>762.42424259999996</v>
      </c>
      <c r="C169">
        <v>494.03122130000003</v>
      </c>
    </row>
    <row r="170" spans="2:3" x14ac:dyDescent="0.25">
      <c r="B170">
        <v>773.63636339999994</v>
      </c>
      <c r="C170">
        <v>494.03122130000003</v>
      </c>
    </row>
    <row r="171" spans="2:3" x14ac:dyDescent="0.25">
      <c r="B171">
        <v>784.84848480000005</v>
      </c>
      <c r="C171">
        <v>494.03122130000003</v>
      </c>
    </row>
    <row r="172" spans="2:3" x14ac:dyDescent="0.25">
      <c r="B172">
        <v>796.06060619999994</v>
      </c>
      <c r="C172">
        <v>494.03122130000003</v>
      </c>
    </row>
    <row r="173" spans="2:3" x14ac:dyDescent="0.25">
      <c r="B173">
        <v>807.27272699999992</v>
      </c>
      <c r="C173">
        <v>494.03122130000003</v>
      </c>
    </row>
    <row r="174" spans="2:3" x14ac:dyDescent="0.25">
      <c r="B174">
        <v>818.48484840000003</v>
      </c>
      <c r="C174">
        <v>494.03122130000003</v>
      </c>
    </row>
    <row r="175" spans="2:3" x14ac:dyDescent="0.25">
      <c r="B175">
        <v>829.69696979999992</v>
      </c>
      <c r="C175">
        <v>494.03122130000003</v>
      </c>
    </row>
    <row r="176" spans="2:3" x14ac:dyDescent="0.25">
      <c r="B176">
        <v>840.90909120000003</v>
      </c>
      <c r="C176">
        <v>494.03122130000003</v>
      </c>
    </row>
    <row r="177" spans="2:3" x14ac:dyDescent="0.25">
      <c r="B177">
        <v>852.12121200000001</v>
      </c>
      <c r="C177">
        <v>494.03122130000003</v>
      </c>
    </row>
    <row r="178" spans="2:3" x14ac:dyDescent="0.25">
      <c r="B178">
        <v>863.33333340000001</v>
      </c>
      <c r="C178">
        <v>494.03122130000003</v>
      </c>
    </row>
    <row r="179" spans="2:3" x14ac:dyDescent="0.25">
      <c r="B179">
        <v>865.15260000000001</v>
      </c>
      <c r="C179">
        <v>494.03122130000003</v>
      </c>
    </row>
    <row r="180" spans="2:3" x14ac:dyDescent="0.25">
      <c r="B180">
        <v>874.54545480000002</v>
      </c>
      <c r="C180">
        <v>497.79614320000002</v>
      </c>
    </row>
    <row r="181" spans="2:3" x14ac:dyDescent="0.25">
      <c r="B181">
        <v>885.7575756</v>
      </c>
      <c r="C181">
        <v>497.79614320000002</v>
      </c>
    </row>
    <row r="182" spans="2:3" x14ac:dyDescent="0.25">
      <c r="B182">
        <v>896.969697</v>
      </c>
      <c r="C182">
        <v>497.79614320000002</v>
      </c>
    </row>
    <row r="183" spans="2:3" x14ac:dyDescent="0.25">
      <c r="B183">
        <v>908.1818184</v>
      </c>
      <c r="C183">
        <v>497.79614320000002</v>
      </c>
    </row>
    <row r="184" spans="2:3" x14ac:dyDescent="0.25">
      <c r="B184">
        <v>919.39393920000009</v>
      </c>
      <c r="C184">
        <v>497.79614320000002</v>
      </c>
    </row>
    <row r="185" spans="2:3" x14ac:dyDescent="0.25">
      <c r="B185">
        <v>930.60606059999998</v>
      </c>
      <c r="C185">
        <v>497.79614320000002</v>
      </c>
    </row>
    <row r="186" spans="2:3" x14ac:dyDescent="0.25">
      <c r="B186">
        <v>941.81818199999998</v>
      </c>
      <c r="C186">
        <v>497.79614320000002</v>
      </c>
    </row>
    <row r="187" spans="2:3" x14ac:dyDescent="0.25">
      <c r="B187">
        <v>953.03030280000007</v>
      </c>
      <c r="C187">
        <v>497.79614320000002</v>
      </c>
    </row>
    <row r="188" spans="2:3" x14ac:dyDescent="0.25">
      <c r="B188">
        <v>964.24242420000007</v>
      </c>
      <c r="C188">
        <v>497.79614320000002</v>
      </c>
    </row>
    <row r="189" spans="2:3" x14ac:dyDescent="0.25">
      <c r="B189">
        <v>966.52314540000009</v>
      </c>
      <c r="C189">
        <v>497.79614320000002</v>
      </c>
    </row>
    <row r="190" spans="2:3" x14ac:dyDescent="0.25">
      <c r="B190">
        <v>975.45454560000007</v>
      </c>
      <c r="C190">
        <v>500</v>
      </c>
    </row>
    <row r="191" spans="2:3" x14ac:dyDescent="0.25">
      <c r="B191">
        <v>986.66666640000005</v>
      </c>
      <c r="C191">
        <v>500</v>
      </c>
    </row>
    <row r="192" spans="2:3" x14ac:dyDescent="0.25">
      <c r="B192">
        <v>997.87878779999994</v>
      </c>
      <c r="C192">
        <v>500</v>
      </c>
    </row>
    <row r="193" spans="2:3" x14ac:dyDescent="0.25">
      <c r="B193">
        <v>1009.0909091999999</v>
      </c>
      <c r="C193">
        <v>500</v>
      </c>
    </row>
    <row r="194" spans="2:3" x14ac:dyDescent="0.25">
      <c r="B194">
        <v>1020.3030306000001</v>
      </c>
      <c r="C194">
        <v>500</v>
      </c>
    </row>
    <row r="195" spans="2:3" x14ac:dyDescent="0.25">
      <c r="B195">
        <v>1020.6826607999999</v>
      </c>
      <c r="C195">
        <v>500</v>
      </c>
    </row>
    <row r="196" spans="2:3" x14ac:dyDescent="0.25">
      <c r="B196">
        <v>1031.5151513999999</v>
      </c>
      <c r="C196">
        <v>500</v>
      </c>
    </row>
    <row r="197" spans="2:3" x14ac:dyDescent="0.25">
      <c r="B197">
        <v>1042.7272728</v>
      </c>
      <c r="C197">
        <v>500</v>
      </c>
    </row>
    <row r="198" spans="2:3" x14ac:dyDescent="0.25">
      <c r="B198">
        <v>1053.9393942000002</v>
      </c>
      <c r="C198">
        <v>500</v>
      </c>
    </row>
    <row r="199" spans="2:3" x14ac:dyDescent="0.25">
      <c r="B199">
        <v>1065.151515</v>
      </c>
      <c r="C199">
        <v>500</v>
      </c>
    </row>
    <row r="200" spans="2:3" x14ac:dyDescent="0.25">
      <c r="B200">
        <v>1070.3796306000002</v>
      </c>
      <c r="C200">
        <v>500</v>
      </c>
    </row>
    <row r="201" spans="2:3" x14ac:dyDescent="0.25">
      <c r="B201">
        <v>1076.3636363999999</v>
      </c>
      <c r="C201">
        <v>500</v>
      </c>
    </row>
    <row r="202" spans="2:3" x14ac:dyDescent="0.25">
      <c r="B202">
        <v>1095.151515</v>
      </c>
      <c r="C202">
        <v>500</v>
      </c>
    </row>
    <row r="203" spans="2:3" x14ac:dyDescent="0.25">
      <c r="B203">
        <v>1117.5757578</v>
      </c>
      <c r="C203">
        <v>500</v>
      </c>
    </row>
    <row r="204" spans="2:3" x14ac:dyDescent="0.25">
      <c r="B204">
        <v>1120.0765997999999</v>
      </c>
      <c r="C204">
        <v>500</v>
      </c>
    </row>
    <row r="205" spans="2:3" x14ac:dyDescent="0.25">
      <c r="B205">
        <v>1140</v>
      </c>
      <c r="C205">
        <v>500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350-1927-4C2B-8122-AF61D9507803}">
  <dimension ref="A1:K202"/>
  <sheetViews>
    <sheetView topLeftCell="A180" workbookViewId="0">
      <selection sqref="A1:A201"/>
    </sheetView>
  </sheetViews>
  <sheetFormatPr defaultRowHeight="15" x14ac:dyDescent="0.25"/>
  <cols>
    <col min="8" max="8" width="20.140625" bestFit="1" customWidth="1"/>
    <col min="9" max="9" width="14.28515625" bestFit="1" customWidth="1"/>
    <col min="11" max="11" width="12" bestFit="1" customWidth="1"/>
  </cols>
  <sheetData>
    <row r="1" spans="1:11" x14ac:dyDescent="0.25">
      <c r="A1" t="s">
        <v>7</v>
      </c>
      <c r="B1" t="s">
        <v>0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17</v>
      </c>
    </row>
    <row r="2" spans="1:11" x14ac:dyDescent="0.25">
      <c r="A2">
        <v>0</v>
      </c>
      <c r="B2">
        <v>0</v>
      </c>
      <c r="C2">
        <v>0</v>
      </c>
      <c r="D2">
        <v>297.14999999999998</v>
      </c>
      <c r="E2">
        <v>0</v>
      </c>
      <c r="F2">
        <f>E2/(60*1000)</f>
        <v>0</v>
      </c>
      <c r="G2">
        <f>$H$5*B2/($H$8*D2)</f>
        <v>0</v>
      </c>
      <c r="H2">
        <v>27.227999999999998</v>
      </c>
      <c r="I2">
        <f>G2*F2</f>
        <v>0</v>
      </c>
      <c r="K2">
        <f>((I3+I2)/2)*(A3-A2)</f>
        <v>0</v>
      </c>
    </row>
    <row r="3" spans="1:11" x14ac:dyDescent="0.25">
      <c r="A3">
        <v>0</v>
      </c>
      <c r="B3">
        <v>0</v>
      </c>
      <c r="C3">
        <v>0</v>
      </c>
      <c r="D3">
        <v>297.14999999999998</v>
      </c>
      <c r="E3">
        <v>0</v>
      </c>
      <c r="F3">
        <f t="shared" ref="F3:F66" si="0">E3/(60*1000)</f>
        <v>0</v>
      </c>
      <c r="G3">
        <f t="shared" ref="G3:G65" si="1">$H$5*B3/($H$8*D3)</f>
        <v>0</v>
      </c>
      <c r="I3">
        <f>G3*F3</f>
        <v>0</v>
      </c>
      <c r="K3">
        <f>((I4+I3)/2)*(A4-A3)</f>
        <v>1.7772440694367332E-8</v>
      </c>
    </row>
    <row r="4" spans="1:11" x14ac:dyDescent="0.25">
      <c r="A4">
        <v>11.21212122</v>
      </c>
      <c r="B4">
        <v>3.9579469999999999E-3</v>
      </c>
      <c r="C4">
        <v>0</v>
      </c>
      <c r="D4">
        <v>297.14999999999998</v>
      </c>
      <c r="E4">
        <v>1.187384046</v>
      </c>
      <c r="F4">
        <f t="shared" si="0"/>
        <v>1.9789734099999999E-5</v>
      </c>
      <c r="G4">
        <f t="shared" si="1"/>
        <v>1.6019513615695444E-4</v>
      </c>
      <c r="H4" t="s">
        <v>14</v>
      </c>
      <c r="I4">
        <f>G4*F4</f>
        <v>3.1702191486594239E-9</v>
      </c>
      <c r="K4">
        <f t="shared" ref="K4:K66" si="2">((I5+I4)/2)*(A5-A4)</f>
        <v>3.5544881388734664E-8</v>
      </c>
    </row>
    <row r="5" spans="1:11" x14ac:dyDescent="0.25">
      <c r="A5">
        <v>22.42424244</v>
      </c>
      <c r="B5">
        <v>3.9579469999999999E-3</v>
      </c>
      <c r="C5">
        <v>0</v>
      </c>
      <c r="D5">
        <v>297.14999999999998</v>
      </c>
      <c r="E5">
        <v>1.187384046</v>
      </c>
      <c r="F5">
        <f t="shared" si="0"/>
        <v>1.9789734099999999E-5</v>
      </c>
      <c r="G5">
        <f t="shared" si="1"/>
        <v>1.6019513615695444E-4</v>
      </c>
      <c r="H5">
        <v>0.9869</v>
      </c>
      <c r="I5">
        <f t="shared" ref="I5:I67" si="3">G5*F5</f>
        <v>3.1702191486594239E-9</v>
      </c>
      <c r="K5">
        <f t="shared" si="2"/>
        <v>3.5544881388734664E-8</v>
      </c>
    </row>
    <row r="6" spans="1:11" x14ac:dyDescent="0.25">
      <c r="A6">
        <v>33.636363660000001</v>
      </c>
      <c r="B6">
        <v>3.9579469999999999E-3</v>
      </c>
      <c r="C6">
        <v>0</v>
      </c>
      <c r="D6">
        <v>297.14999999999998</v>
      </c>
      <c r="E6">
        <v>1.187384046</v>
      </c>
      <c r="F6">
        <f t="shared" si="0"/>
        <v>1.9789734099999999E-5</v>
      </c>
      <c r="G6">
        <f t="shared" si="1"/>
        <v>1.6019513615695444E-4</v>
      </c>
      <c r="I6">
        <f t="shared" si="3"/>
        <v>3.1702191486594239E-9</v>
      </c>
      <c r="K6">
        <f t="shared" si="2"/>
        <v>3.5544881198521517E-8</v>
      </c>
    </row>
    <row r="7" spans="1:11" x14ac:dyDescent="0.25">
      <c r="A7">
        <v>44.848484820000003</v>
      </c>
      <c r="B7">
        <v>3.9579469999999999E-3</v>
      </c>
      <c r="C7">
        <v>0</v>
      </c>
      <c r="D7">
        <v>297.14999999999998</v>
      </c>
      <c r="E7">
        <v>1.187384046</v>
      </c>
      <c r="F7">
        <f t="shared" si="0"/>
        <v>1.9789734099999999E-5</v>
      </c>
      <c r="G7">
        <f t="shared" si="1"/>
        <v>1.6019513615695444E-4</v>
      </c>
      <c r="H7" s="5" t="s">
        <v>15</v>
      </c>
      <c r="I7">
        <f t="shared" si="3"/>
        <v>3.1702191486594239E-9</v>
      </c>
      <c r="K7">
        <f t="shared" si="2"/>
        <v>3.5544881388734637E-8</v>
      </c>
    </row>
    <row r="8" spans="1:11" x14ac:dyDescent="0.25">
      <c r="A8">
        <v>56.060606039999996</v>
      </c>
      <c r="B8">
        <v>3.9579469999999999E-3</v>
      </c>
      <c r="C8">
        <v>0</v>
      </c>
      <c r="D8">
        <v>297.14999999999998</v>
      </c>
      <c r="E8">
        <v>1.187384046</v>
      </c>
      <c r="F8">
        <f t="shared" si="0"/>
        <v>1.9789734099999999E-5</v>
      </c>
      <c r="G8">
        <f t="shared" si="1"/>
        <v>1.6019513615695444E-4</v>
      </c>
      <c r="H8" s="5">
        <v>8.2057458700000002E-2</v>
      </c>
      <c r="I8">
        <f t="shared" si="3"/>
        <v>3.1702191486594239E-9</v>
      </c>
      <c r="K8">
        <f t="shared" si="2"/>
        <v>3.5544881388734664E-8</v>
      </c>
    </row>
    <row r="9" spans="1:11" x14ac:dyDescent="0.25">
      <c r="A9">
        <v>67.272727259999996</v>
      </c>
      <c r="B9">
        <v>3.9579469999999999E-3</v>
      </c>
      <c r="C9">
        <v>0</v>
      </c>
      <c r="D9">
        <v>297.14999999999998</v>
      </c>
      <c r="E9">
        <v>1.187384046</v>
      </c>
      <c r="F9">
        <f t="shared" si="0"/>
        <v>1.9789734099999999E-5</v>
      </c>
      <c r="G9">
        <f t="shared" si="1"/>
        <v>1.6019513615695444E-4</v>
      </c>
      <c r="I9">
        <f t="shared" si="3"/>
        <v>3.1702191486594239E-9</v>
      </c>
      <c r="K9">
        <f t="shared" si="2"/>
        <v>3.5544881388734664E-8</v>
      </c>
    </row>
    <row r="10" spans="1:11" x14ac:dyDescent="0.25">
      <c r="A10">
        <v>78.484848479999997</v>
      </c>
      <c r="B10">
        <v>3.9579469999999999E-3</v>
      </c>
      <c r="C10">
        <v>0</v>
      </c>
      <c r="D10">
        <v>297.14999999999998</v>
      </c>
      <c r="E10">
        <v>1.187384046</v>
      </c>
      <c r="F10">
        <f t="shared" si="0"/>
        <v>1.9789734099999999E-5</v>
      </c>
      <c r="G10">
        <f t="shared" si="1"/>
        <v>1.6019513615695444E-4</v>
      </c>
      <c r="I10">
        <f t="shared" si="3"/>
        <v>3.1702191486594239E-9</v>
      </c>
      <c r="K10">
        <f t="shared" si="2"/>
        <v>3.5544881388734664E-8</v>
      </c>
    </row>
    <row r="11" spans="1:11" x14ac:dyDescent="0.25">
      <c r="A11">
        <v>89.696969699999997</v>
      </c>
      <c r="B11">
        <v>3.9579469999999999E-3</v>
      </c>
      <c r="C11">
        <v>0</v>
      </c>
      <c r="D11">
        <v>297.14999999999998</v>
      </c>
      <c r="E11">
        <v>1.187384046</v>
      </c>
      <c r="F11">
        <f t="shared" si="0"/>
        <v>1.9789734099999999E-5</v>
      </c>
      <c r="G11">
        <f t="shared" si="1"/>
        <v>1.6019513615695444E-4</v>
      </c>
      <c r="I11">
        <f t="shared" si="3"/>
        <v>3.1702191486594239E-9</v>
      </c>
      <c r="K11">
        <f t="shared" si="2"/>
        <v>3.5544881388734664E-8</v>
      </c>
    </row>
    <row r="12" spans="1:11" x14ac:dyDescent="0.25">
      <c r="A12">
        <v>100.90909092</v>
      </c>
      <c r="B12">
        <v>3.9579469999999999E-3</v>
      </c>
      <c r="C12">
        <v>0</v>
      </c>
      <c r="D12">
        <v>297.14999999999998</v>
      </c>
      <c r="E12">
        <v>1.187384046</v>
      </c>
      <c r="F12">
        <f t="shared" si="0"/>
        <v>1.9789734099999999E-5</v>
      </c>
      <c r="G12">
        <f t="shared" si="1"/>
        <v>1.6019513615695444E-4</v>
      </c>
      <c r="I12">
        <f t="shared" si="3"/>
        <v>3.1702191486594239E-9</v>
      </c>
      <c r="K12">
        <f t="shared" si="2"/>
        <v>2.0452313329200934E-8</v>
      </c>
    </row>
    <row r="13" spans="1:11" x14ac:dyDescent="0.25">
      <c r="A13">
        <v>107.36047877999999</v>
      </c>
      <c r="B13">
        <v>3.9579469999999999E-3</v>
      </c>
      <c r="C13">
        <v>0</v>
      </c>
      <c r="D13">
        <v>297.14999999999998</v>
      </c>
      <c r="E13">
        <v>1.187384046</v>
      </c>
      <c r="F13">
        <f t="shared" si="0"/>
        <v>1.9789734099999999E-5</v>
      </c>
      <c r="G13">
        <f t="shared" si="1"/>
        <v>1.6019513615695444E-4</v>
      </c>
      <c r="I13">
        <f t="shared" si="3"/>
        <v>3.1702191486594239E-9</v>
      </c>
      <c r="K13">
        <f t="shared" si="2"/>
        <v>1.8969150552299662E-8</v>
      </c>
    </row>
    <row r="14" spans="1:11" x14ac:dyDescent="0.25">
      <c r="A14">
        <v>108.32629698</v>
      </c>
      <c r="B14">
        <v>1.3358070999999999E-2</v>
      </c>
      <c r="C14">
        <v>0</v>
      </c>
      <c r="D14">
        <v>297.14999999999998</v>
      </c>
      <c r="E14">
        <v>4.007421151</v>
      </c>
      <c r="F14">
        <f t="shared" si="0"/>
        <v>6.6790352516666671E-5</v>
      </c>
      <c r="G14">
        <f t="shared" si="1"/>
        <v>5.4065857947043362E-4</v>
      </c>
      <c r="I14">
        <f t="shared" si="3"/>
        <v>3.6110777113990501E-8</v>
      </c>
      <c r="K14">
        <f t="shared" si="2"/>
        <v>3.4985208912644702E-7</v>
      </c>
    </row>
    <row r="15" spans="1:11" x14ac:dyDescent="0.25">
      <c r="A15">
        <v>109.97623638</v>
      </c>
      <c r="B15">
        <v>4.3784786999999999E-2</v>
      </c>
      <c r="C15">
        <v>0</v>
      </c>
      <c r="D15">
        <v>297.14999999999998</v>
      </c>
      <c r="E15">
        <v>13.13543599</v>
      </c>
      <c r="F15">
        <f t="shared" si="0"/>
        <v>2.1892393316666665E-4</v>
      </c>
      <c r="G15">
        <f t="shared" si="1"/>
        <v>1.7721586254359264E-3</v>
      </c>
      <c r="I15">
        <f t="shared" si="3"/>
        <v>3.8796793647566657E-7</v>
      </c>
      <c r="K15">
        <f t="shared" si="2"/>
        <v>1.7875199121302801E-6</v>
      </c>
    </row>
    <row r="16" spans="1:11" x14ac:dyDescent="0.25">
      <c r="A16">
        <v>111.62617578</v>
      </c>
      <c r="B16">
        <v>9.3753865000000006E-2</v>
      </c>
      <c r="C16">
        <v>0</v>
      </c>
      <c r="D16">
        <v>297.14999999999998</v>
      </c>
      <c r="E16">
        <v>28.126159560000001</v>
      </c>
      <c r="F16">
        <f t="shared" si="0"/>
        <v>4.6876932600000001E-4</v>
      </c>
      <c r="G16">
        <f t="shared" si="1"/>
        <v>3.7946221030538624E-3</v>
      </c>
      <c r="I16">
        <f t="shared" si="3"/>
        <v>1.7788024456732617E-6</v>
      </c>
      <c r="K16">
        <f t="shared" si="2"/>
        <v>1.3088937443071003E-6</v>
      </c>
    </row>
    <row r="17" spans="1:11" x14ac:dyDescent="0.25">
      <c r="A17">
        <v>112.12121214</v>
      </c>
      <c r="B17">
        <v>0.13168418900000001</v>
      </c>
      <c r="C17">
        <v>0</v>
      </c>
      <c r="D17">
        <v>297.14999999999998</v>
      </c>
      <c r="E17">
        <v>39.50525665</v>
      </c>
      <c r="F17">
        <f t="shared" si="0"/>
        <v>6.5842094416666667E-4</v>
      </c>
      <c r="G17">
        <f t="shared" si="1"/>
        <v>5.329825433886084E-3</v>
      </c>
      <c r="I17">
        <f t="shared" si="3"/>
        <v>3.5092686944227895E-6</v>
      </c>
      <c r="K17">
        <f t="shared" si="2"/>
        <v>1.8639320647774288E-6</v>
      </c>
    </row>
    <row r="18" spans="1:11" x14ac:dyDescent="0.25">
      <c r="A18">
        <v>112.65235758</v>
      </c>
      <c r="B18">
        <v>0.13168418900000001</v>
      </c>
      <c r="C18">
        <v>0</v>
      </c>
      <c r="D18">
        <v>297.14999999999998</v>
      </c>
      <c r="E18">
        <v>39.50525665</v>
      </c>
      <c r="F18">
        <f t="shared" si="0"/>
        <v>6.5842094416666667E-4</v>
      </c>
      <c r="G18">
        <f t="shared" si="1"/>
        <v>5.329825433886084E-3</v>
      </c>
      <c r="I18">
        <f t="shared" si="3"/>
        <v>3.5092686944227895E-6</v>
      </c>
      <c r="K18">
        <f t="shared" si="2"/>
        <v>3.9433309365435965E-6</v>
      </c>
    </row>
    <row r="19" spans="1:11" x14ac:dyDescent="0.25">
      <c r="A19">
        <v>113.47732728</v>
      </c>
      <c r="B19">
        <v>0.172912802</v>
      </c>
      <c r="C19">
        <v>0</v>
      </c>
      <c r="D19">
        <v>297.14999999999998</v>
      </c>
      <c r="E19">
        <v>51.873840450000003</v>
      </c>
      <c r="F19">
        <f t="shared" si="0"/>
        <v>8.6456400750000004E-4</v>
      </c>
      <c r="G19">
        <f t="shared" si="1"/>
        <v>6.9985247047700495E-3</v>
      </c>
      <c r="I19">
        <f t="shared" si="3"/>
        <v>6.0506725653437487E-6</v>
      </c>
      <c r="K19">
        <f t="shared" si="2"/>
        <v>6.5875068792344046E-6</v>
      </c>
    </row>
    <row r="20" spans="1:11" x14ac:dyDescent="0.25">
      <c r="A20">
        <v>114.30229698000001</v>
      </c>
      <c r="B20">
        <v>0.22139765</v>
      </c>
      <c r="C20">
        <v>0</v>
      </c>
      <c r="D20">
        <v>297.14999999999998</v>
      </c>
      <c r="E20">
        <v>66.419295000000005</v>
      </c>
      <c r="F20">
        <f t="shared" si="0"/>
        <v>1.10698825E-3</v>
      </c>
      <c r="G20">
        <f t="shared" si="1"/>
        <v>8.9609150113884144E-3</v>
      </c>
      <c r="I20">
        <f t="shared" si="3"/>
        <v>9.9196276268555904E-6</v>
      </c>
      <c r="K20">
        <f t="shared" si="2"/>
        <v>1.0324081093034949E-5</v>
      </c>
    </row>
    <row r="21" spans="1:11" x14ac:dyDescent="0.25">
      <c r="A21">
        <v>115.12726668000001</v>
      </c>
      <c r="B21">
        <v>0.27324262999999999</v>
      </c>
      <c r="C21">
        <v>0</v>
      </c>
      <c r="D21">
        <v>297.14999999999998</v>
      </c>
      <c r="E21">
        <v>81.9727891</v>
      </c>
      <c r="F21">
        <f t="shared" si="0"/>
        <v>1.3662131516666667E-3</v>
      </c>
      <c r="G21">
        <f t="shared" si="1"/>
        <v>1.1059304310223032E-2</v>
      </c>
      <c r="I21">
        <f t="shared" si="3"/>
        <v>1.510936699691056E-5</v>
      </c>
      <c r="K21">
        <f t="shared" si="2"/>
        <v>1.545585320513527E-5</v>
      </c>
    </row>
    <row r="22" spans="1:11" x14ac:dyDescent="0.25">
      <c r="A22">
        <v>115.95223638</v>
      </c>
      <c r="B22">
        <v>0.33240568999999998</v>
      </c>
      <c r="C22">
        <v>0</v>
      </c>
      <c r="D22">
        <v>297.14999999999998</v>
      </c>
      <c r="E22">
        <v>99.721706870000006</v>
      </c>
      <c r="F22">
        <f t="shared" si="0"/>
        <v>1.6620284478333334E-3</v>
      </c>
      <c r="G22">
        <f t="shared" si="1"/>
        <v>1.3453887777905158E-2</v>
      </c>
      <c r="I22">
        <f t="shared" si="3"/>
        <v>2.2360744220835565E-5</v>
      </c>
      <c r="K22">
        <f t="shared" si="2"/>
        <v>2.3067062974503248E-5</v>
      </c>
    </row>
    <row r="23" spans="1:11" x14ac:dyDescent="0.25">
      <c r="A23">
        <v>116.77720608</v>
      </c>
      <c r="B23">
        <v>0.40723562200000002</v>
      </c>
      <c r="C23">
        <v>0</v>
      </c>
      <c r="D23">
        <v>297.14999999999998</v>
      </c>
      <c r="E23">
        <v>122.1706865</v>
      </c>
      <c r="F23">
        <f t="shared" si="0"/>
        <v>2.0361781083333332E-3</v>
      </c>
      <c r="G23">
        <f t="shared" si="1"/>
        <v>1.648257693047735E-2</v>
      </c>
      <c r="I23">
        <f t="shared" si="3"/>
        <v>3.3561462314758009E-5</v>
      </c>
      <c r="K23">
        <f t="shared" si="2"/>
        <v>3.285423742148687E-5</v>
      </c>
    </row>
    <row r="24" spans="1:11" x14ac:dyDescent="0.25">
      <c r="A24">
        <v>117.60217578</v>
      </c>
      <c r="B24">
        <v>0.47722119099999999</v>
      </c>
      <c r="C24">
        <v>0</v>
      </c>
      <c r="D24">
        <v>297.14999999999998</v>
      </c>
      <c r="E24">
        <v>143.16635740000001</v>
      </c>
      <c r="F24">
        <f t="shared" si="0"/>
        <v>2.3861059566666668E-3</v>
      </c>
      <c r="G24">
        <f t="shared" si="1"/>
        <v>1.9315193879359416E-2</v>
      </c>
      <c r="I24">
        <f t="shared" si="3"/>
        <v>4.6088099169711048E-5</v>
      </c>
      <c r="K24">
        <f t="shared" si="2"/>
        <v>4.4185281590217552E-5</v>
      </c>
    </row>
    <row r="25" spans="1:11" x14ac:dyDescent="0.25">
      <c r="A25">
        <v>118.42714548000001</v>
      </c>
      <c r="B25">
        <v>0.54916512100000003</v>
      </c>
      <c r="C25">
        <v>0</v>
      </c>
      <c r="D25">
        <v>297.14999999999998</v>
      </c>
      <c r="E25">
        <v>164.74953619999999</v>
      </c>
      <c r="F25">
        <f t="shared" si="0"/>
        <v>2.7458256033333333E-3</v>
      </c>
      <c r="G25">
        <f t="shared" si="1"/>
        <v>2.2227074119801345E-2</v>
      </c>
      <c r="I25">
        <f t="shared" si="3"/>
        <v>6.1031669205338244E-5</v>
      </c>
      <c r="K25">
        <f t="shared" si="2"/>
        <v>5.7806333644500647E-5</v>
      </c>
    </row>
    <row r="26" spans="1:11" x14ac:dyDescent="0.25">
      <c r="A26">
        <v>119.25211517999999</v>
      </c>
      <c r="B26">
        <v>0.62523191099999997</v>
      </c>
      <c r="C26">
        <v>0</v>
      </c>
      <c r="D26">
        <v>297.14999999999998</v>
      </c>
      <c r="E26">
        <v>187.5695733</v>
      </c>
      <c r="F26">
        <f t="shared" si="0"/>
        <v>3.1261595549999998E-3</v>
      </c>
      <c r="G26">
        <f t="shared" si="1"/>
        <v>2.5305824234715075E-2</v>
      </c>
      <c r="I26">
        <f t="shared" si="3"/>
        <v>7.9110044228505088E-5</v>
      </c>
      <c r="K26">
        <f t="shared" si="2"/>
        <v>7.3397323814688526E-5</v>
      </c>
    </row>
    <row r="27" spans="1:11" x14ac:dyDescent="0.25">
      <c r="A27">
        <v>120.07708482000001</v>
      </c>
      <c r="B27">
        <v>0.69882498500000001</v>
      </c>
      <c r="C27">
        <v>0</v>
      </c>
      <c r="D27">
        <v>297.14999999999998</v>
      </c>
      <c r="E27">
        <v>209.6474954</v>
      </c>
      <c r="F27">
        <f t="shared" si="0"/>
        <v>3.4941249233333333E-3</v>
      </c>
      <c r="G27">
        <f t="shared" si="1"/>
        <v>2.8284452424945719E-2</v>
      </c>
      <c r="I27">
        <f t="shared" si="3"/>
        <v>9.8829410160838777E-5</v>
      </c>
      <c r="K27">
        <f t="shared" si="2"/>
        <v>8.7662364027438417E-5</v>
      </c>
    </row>
    <row r="28" spans="1:11" x14ac:dyDescent="0.25">
      <c r="A28">
        <v>120.90205452000001</v>
      </c>
      <c r="B28">
        <v>0.74953617800000005</v>
      </c>
      <c r="C28">
        <v>0</v>
      </c>
      <c r="D28">
        <v>297.14999999999998</v>
      </c>
      <c r="E28">
        <v>224.8608534</v>
      </c>
      <c r="F28">
        <f t="shared" si="0"/>
        <v>3.7476808900000001E-3</v>
      </c>
      <c r="G28">
        <f t="shared" si="1"/>
        <v>3.0336952488063448E-2</v>
      </c>
      <c r="I28">
        <f t="shared" si="3"/>
        <v>1.1369321710035334E-4</v>
      </c>
      <c r="K28">
        <f t="shared" si="2"/>
        <v>1.023832875058041E-4</v>
      </c>
    </row>
    <row r="29" spans="1:11" x14ac:dyDescent="0.25">
      <c r="A29">
        <v>121.72702421999999</v>
      </c>
      <c r="B29">
        <v>0.81529581500000003</v>
      </c>
      <c r="C29">
        <v>0</v>
      </c>
      <c r="D29">
        <v>297.14999999999998</v>
      </c>
      <c r="E29">
        <v>244.58874460000001</v>
      </c>
      <c r="F29">
        <f t="shared" si="0"/>
        <v>4.076479076666667E-3</v>
      </c>
      <c r="G29">
        <f t="shared" si="1"/>
        <v>3.2998527795374759E-2</v>
      </c>
      <c r="I29">
        <f t="shared" si="3"/>
        <v>1.3451780811864864E-4</v>
      </c>
      <c r="K29">
        <f t="shared" si="2"/>
        <v>1.1886758967678464E-4</v>
      </c>
    </row>
    <row r="30" spans="1:11" x14ac:dyDescent="0.25">
      <c r="A30">
        <v>122.55199391999999</v>
      </c>
      <c r="B30">
        <v>0.87136672900000001</v>
      </c>
      <c r="C30">
        <v>0</v>
      </c>
      <c r="D30">
        <v>297.14999999999998</v>
      </c>
      <c r="E30">
        <v>261.4100186</v>
      </c>
      <c r="F30">
        <f t="shared" si="0"/>
        <v>4.3568336433333337E-3</v>
      </c>
      <c r="G30">
        <f t="shared" si="1"/>
        <v>3.5267958816728728E-2</v>
      </c>
      <c r="I30">
        <f t="shared" si="3"/>
        <v>1.5365662950441819E-4</v>
      </c>
      <c r="K30">
        <f t="shared" si="2"/>
        <v>1.2724834947617058E-4</v>
      </c>
    </row>
    <row r="31" spans="1:11" x14ac:dyDescent="0.25">
      <c r="A31">
        <v>123.33333335999998</v>
      </c>
      <c r="B31">
        <v>0.92207792200000005</v>
      </c>
      <c r="C31">
        <v>0</v>
      </c>
      <c r="D31">
        <v>297.14999999999998</v>
      </c>
      <c r="E31">
        <v>276.62337659999997</v>
      </c>
      <c r="F31">
        <f t="shared" si="0"/>
        <v>4.6103896099999996E-3</v>
      </c>
      <c r="G31">
        <f t="shared" si="1"/>
        <v>3.7320458879846453E-2</v>
      </c>
      <c r="I31">
        <f t="shared" si="3"/>
        <v>1.7206185586007632E-4</v>
      </c>
      <c r="K31">
        <f t="shared" si="2"/>
        <v>7.5071035072626257E-6</v>
      </c>
    </row>
    <row r="32" spans="1:11" x14ac:dyDescent="0.25">
      <c r="A32">
        <v>123.37696362000001</v>
      </c>
      <c r="B32">
        <v>0.92207792200000005</v>
      </c>
      <c r="C32">
        <v>0</v>
      </c>
      <c r="D32">
        <v>297.14999999999998</v>
      </c>
      <c r="E32">
        <v>276.62337659999997</v>
      </c>
      <c r="F32">
        <f t="shared" si="0"/>
        <v>4.6103896099999996E-3</v>
      </c>
      <c r="G32">
        <f t="shared" si="1"/>
        <v>3.7320458879846453E-2</v>
      </c>
      <c r="I32">
        <f t="shared" si="3"/>
        <v>1.7206185586007632E-4</v>
      </c>
      <c r="K32">
        <f t="shared" si="2"/>
        <v>1.8927011270283901E-4</v>
      </c>
    </row>
    <row r="33" spans="1:11" x14ac:dyDescent="0.25">
      <c r="A33">
        <v>124.42326665999998</v>
      </c>
      <c r="B33">
        <v>0.96825396799999996</v>
      </c>
      <c r="C33">
        <v>0</v>
      </c>
      <c r="D33">
        <v>297.14999999999998</v>
      </c>
      <c r="E33">
        <v>290.47619049999997</v>
      </c>
      <c r="F33">
        <f t="shared" si="0"/>
        <v>4.8412698416666665E-3</v>
      </c>
      <c r="G33">
        <f t="shared" si="1"/>
        <v>3.9189402040570878E-2</v>
      </c>
      <c r="I33">
        <f t="shared" si="3"/>
        <v>1.8972647021196591E-4</v>
      </c>
      <c r="K33">
        <f t="shared" si="2"/>
        <v>6.4142475698767093E-4</v>
      </c>
    </row>
    <row r="34" spans="1:11" x14ac:dyDescent="0.25">
      <c r="A34">
        <v>127.69502424000001</v>
      </c>
      <c r="B34">
        <v>1</v>
      </c>
      <c r="C34">
        <v>0</v>
      </c>
      <c r="D34">
        <v>297.14999999999998</v>
      </c>
      <c r="E34">
        <v>300</v>
      </c>
      <c r="F34">
        <f t="shared" si="0"/>
        <v>5.0000000000000001E-3</v>
      </c>
      <c r="G34">
        <f t="shared" si="1"/>
        <v>4.0474300478746797E-2</v>
      </c>
      <c r="I34">
        <f t="shared" si="3"/>
        <v>2.02371502393734E-4</v>
      </c>
      <c r="K34">
        <f t="shared" si="2"/>
        <v>1.3863318678071245E-3</v>
      </c>
    </row>
    <row r="35" spans="1:11" x14ac:dyDescent="0.25">
      <c r="A35">
        <v>134.54545451999999</v>
      </c>
      <c r="B35">
        <v>1</v>
      </c>
      <c r="C35">
        <v>0</v>
      </c>
      <c r="D35">
        <v>297.14999999999998</v>
      </c>
      <c r="E35">
        <v>300</v>
      </c>
      <c r="F35">
        <f t="shared" si="0"/>
        <v>5.0000000000000001E-3</v>
      </c>
      <c r="G35">
        <f t="shared" si="1"/>
        <v>4.0474300478746797E-2</v>
      </c>
      <c r="I35">
        <f t="shared" si="3"/>
        <v>2.02371502393734E-4</v>
      </c>
      <c r="K35">
        <f t="shared" si="2"/>
        <v>2.269013816312066E-3</v>
      </c>
    </row>
    <row r="36" spans="1:11" x14ac:dyDescent="0.25">
      <c r="A36">
        <v>145.75757573999999</v>
      </c>
      <c r="B36">
        <v>1</v>
      </c>
      <c r="C36">
        <v>0</v>
      </c>
      <c r="D36">
        <v>297.14999999999998</v>
      </c>
      <c r="E36">
        <v>300</v>
      </c>
      <c r="F36">
        <f t="shared" si="0"/>
        <v>5.0000000000000001E-3</v>
      </c>
      <c r="G36">
        <f t="shared" si="1"/>
        <v>4.0474300478746797E-2</v>
      </c>
      <c r="I36">
        <f t="shared" si="3"/>
        <v>2.02371502393734E-4</v>
      </c>
      <c r="K36">
        <f t="shared" si="2"/>
        <v>1.7206238319167368E-4</v>
      </c>
    </row>
    <row r="37" spans="1:11" x14ac:dyDescent="0.25">
      <c r="A37">
        <v>146.60780603999999</v>
      </c>
      <c r="B37">
        <v>1</v>
      </c>
      <c r="C37">
        <v>0</v>
      </c>
      <c r="D37">
        <v>297.14999999999998</v>
      </c>
      <c r="E37">
        <v>300</v>
      </c>
      <c r="F37">
        <f t="shared" si="0"/>
        <v>5.0000000000000001E-3</v>
      </c>
      <c r="G37">
        <f t="shared" si="1"/>
        <v>4.0474300478746797E-2</v>
      </c>
      <c r="I37">
        <f t="shared" si="3"/>
        <v>2.02371502393734E-4</v>
      </c>
      <c r="K37">
        <f t="shared" si="2"/>
        <v>5.0250929685068211E-4</v>
      </c>
    </row>
    <row r="38" spans="1:11" x14ac:dyDescent="0.25">
      <c r="A38">
        <v>149.0909091</v>
      </c>
      <c r="B38">
        <v>1</v>
      </c>
      <c r="C38">
        <v>0</v>
      </c>
      <c r="D38">
        <v>297.14999999999998</v>
      </c>
      <c r="E38">
        <v>300</v>
      </c>
      <c r="F38">
        <f t="shared" si="0"/>
        <v>5.0000000000000001E-3</v>
      </c>
      <c r="G38">
        <f t="shared" si="1"/>
        <v>4.0474300478746797E-2</v>
      </c>
      <c r="I38">
        <f t="shared" si="3"/>
        <v>2.02371502393734E-4</v>
      </c>
      <c r="K38">
        <f t="shared" si="2"/>
        <v>1.3866237806044659E-3</v>
      </c>
    </row>
    <row r="39" spans="1:11" x14ac:dyDescent="0.25">
      <c r="A39">
        <v>155.94278183999998</v>
      </c>
      <c r="B39">
        <v>1</v>
      </c>
      <c r="C39">
        <v>0</v>
      </c>
      <c r="D39">
        <v>297.14999999999998</v>
      </c>
      <c r="E39">
        <v>300</v>
      </c>
      <c r="F39">
        <f t="shared" si="0"/>
        <v>5.0000000000000001E-3</v>
      </c>
      <c r="G39">
        <f t="shared" si="1"/>
        <v>4.0474300478746797E-2</v>
      </c>
      <c r="I39">
        <f t="shared" si="3"/>
        <v>2.02371502393734E-4</v>
      </c>
      <c r="K39">
        <f t="shared" si="2"/>
        <v>2.0781835566524416E-4</v>
      </c>
    </row>
    <row r="40" spans="1:11" x14ac:dyDescent="0.25">
      <c r="A40">
        <v>156.96969695999999</v>
      </c>
      <c r="B40">
        <v>1</v>
      </c>
      <c r="C40">
        <v>0</v>
      </c>
      <c r="D40">
        <v>297.14999999999998</v>
      </c>
      <c r="E40">
        <v>300</v>
      </c>
      <c r="F40">
        <f t="shared" si="0"/>
        <v>5.0000000000000001E-3</v>
      </c>
      <c r="G40">
        <f t="shared" si="1"/>
        <v>4.0474300478746797E-2</v>
      </c>
      <c r="I40">
        <f t="shared" si="3"/>
        <v>2.02371502393734E-4</v>
      </c>
      <c r="K40">
        <f t="shared" si="2"/>
        <v>2.269013816312066E-3</v>
      </c>
    </row>
    <row r="41" spans="1:11" x14ac:dyDescent="0.25">
      <c r="A41">
        <v>168.18181817999999</v>
      </c>
      <c r="B41">
        <v>1</v>
      </c>
      <c r="C41">
        <v>0</v>
      </c>
      <c r="D41">
        <v>297.14999999999998</v>
      </c>
      <c r="E41">
        <v>300</v>
      </c>
      <c r="F41">
        <f t="shared" si="0"/>
        <v>5.0000000000000001E-3</v>
      </c>
      <c r="G41">
        <f t="shared" si="1"/>
        <v>4.0474300478746797E-2</v>
      </c>
      <c r="I41">
        <f t="shared" si="3"/>
        <v>2.02371502393734E-4</v>
      </c>
      <c r="K41">
        <f t="shared" si="2"/>
        <v>2.269013816312066E-3</v>
      </c>
    </row>
    <row r="42" spans="1:11" x14ac:dyDescent="0.25">
      <c r="A42">
        <v>179.39393939999999</v>
      </c>
      <c r="B42">
        <v>1</v>
      </c>
      <c r="C42">
        <v>0</v>
      </c>
      <c r="D42">
        <v>297.14999999999998</v>
      </c>
      <c r="E42">
        <v>300</v>
      </c>
      <c r="F42">
        <f t="shared" si="0"/>
        <v>5.0000000000000001E-3</v>
      </c>
      <c r="G42">
        <f t="shared" si="1"/>
        <v>4.0474300478746797E-2</v>
      </c>
      <c r="I42">
        <f t="shared" si="3"/>
        <v>2.02371502393734E-4</v>
      </c>
      <c r="K42">
        <f t="shared" si="2"/>
        <v>3.662789211534512E-4</v>
      </c>
    </row>
    <row r="43" spans="1:11" x14ac:dyDescent="0.25">
      <c r="A43">
        <v>181.20387270000001</v>
      </c>
      <c r="B43">
        <v>1</v>
      </c>
      <c r="C43">
        <v>0</v>
      </c>
      <c r="D43">
        <v>297.14999999999998</v>
      </c>
      <c r="E43">
        <v>300</v>
      </c>
      <c r="F43">
        <f t="shared" si="0"/>
        <v>5.0000000000000001E-3</v>
      </c>
      <c r="G43">
        <f t="shared" si="1"/>
        <v>4.0474300478746797E-2</v>
      </c>
      <c r="I43">
        <f t="shared" si="3"/>
        <v>2.02371502393734E-4</v>
      </c>
      <c r="K43">
        <f t="shared" si="2"/>
        <v>2.665919575878836E-4</v>
      </c>
    </row>
    <row r="44" spans="1:11" x14ac:dyDescent="0.25">
      <c r="A44">
        <v>182.52121211999997</v>
      </c>
      <c r="B44">
        <v>1</v>
      </c>
      <c r="C44">
        <v>0</v>
      </c>
      <c r="D44">
        <v>297.14999999999998</v>
      </c>
      <c r="E44">
        <v>300</v>
      </c>
      <c r="F44">
        <f t="shared" si="0"/>
        <v>5.0000000000000001E-3</v>
      </c>
      <c r="G44">
        <f t="shared" si="1"/>
        <v>4.0474300478746797E-2</v>
      </c>
      <c r="I44">
        <f t="shared" si="3"/>
        <v>2.02371502393734E-4</v>
      </c>
      <c r="K44">
        <f t="shared" si="2"/>
        <v>1.6361429375707311E-3</v>
      </c>
    </row>
    <row r="45" spans="1:11" x14ac:dyDescent="0.25">
      <c r="A45">
        <v>190.60606061999999</v>
      </c>
      <c r="B45">
        <v>1</v>
      </c>
      <c r="C45">
        <v>0</v>
      </c>
      <c r="D45">
        <v>297.14999999999998</v>
      </c>
      <c r="E45">
        <v>300</v>
      </c>
      <c r="F45">
        <f t="shared" si="0"/>
        <v>5.0000000000000001E-3</v>
      </c>
      <c r="G45">
        <f t="shared" si="1"/>
        <v>4.0474300478746797E-2</v>
      </c>
      <c r="I45">
        <f t="shared" si="3"/>
        <v>2.02371502393734E-4</v>
      </c>
      <c r="K45">
        <f t="shared" si="2"/>
        <v>2.269013816312066E-3</v>
      </c>
    </row>
    <row r="46" spans="1:11" x14ac:dyDescent="0.25">
      <c r="A46">
        <v>201.81818183999999</v>
      </c>
      <c r="B46">
        <v>1</v>
      </c>
      <c r="C46">
        <v>0</v>
      </c>
      <c r="D46">
        <v>297.14999999999998</v>
      </c>
      <c r="E46">
        <v>300</v>
      </c>
      <c r="F46">
        <f t="shared" si="0"/>
        <v>5.0000000000000001E-3</v>
      </c>
      <c r="G46">
        <f t="shared" si="1"/>
        <v>4.0474300478746797E-2</v>
      </c>
      <c r="I46">
        <f t="shared" si="3"/>
        <v>2.02371502393734E-4</v>
      </c>
      <c r="K46">
        <f t="shared" si="2"/>
        <v>8.6217791357250649E-4</v>
      </c>
    </row>
    <row r="47" spans="1:11" x14ac:dyDescent="0.25">
      <c r="A47">
        <v>206.08144848000001</v>
      </c>
      <c r="B47">
        <v>1</v>
      </c>
      <c r="C47">
        <v>0</v>
      </c>
      <c r="D47">
        <v>297.55404040404039</v>
      </c>
      <c r="E47">
        <v>300</v>
      </c>
      <c r="F47">
        <f t="shared" si="0"/>
        <v>5.0000000000000001E-3</v>
      </c>
      <c r="G47">
        <f t="shared" si="1"/>
        <v>4.0419341545248594E-2</v>
      </c>
      <c r="I47">
        <f t="shared" si="3"/>
        <v>2.0209670772624298E-4</v>
      </c>
      <c r="K47">
        <f t="shared" si="2"/>
        <v>1.4025811563376177E-3</v>
      </c>
    </row>
    <row r="48" spans="1:11" x14ac:dyDescent="0.25">
      <c r="A48">
        <v>213.03030305999999</v>
      </c>
      <c r="B48">
        <v>1</v>
      </c>
      <c r="C48">
        <v>0</v>
      </c>
      <c r="D48">
        <v>298.3015151515151</v>
      </c>
      <c r="E48">
        <v>300</v>
      </c>
      <c r="F48">
        <f t="shared" si="0"/>
        <v>5.0000000000000001E-3</v>
      </c>
      <c r="G48">
        <f t="shared" si="1"/>
        <v>4.0318060004324197E-2</v>
      </c>
      <c r="I48">
        <f t="shared" si="3"/>
        <v>2.0159030002162099E-4</v>
      </c>
      <c r="K48">
        <f t="shared" si="2"/>
        <v>2.2574301082093993E-3</v>
      </c>
    </row>
    <row r="49" spans="1:11" x14ac:dyDescent="0.25">
      <c r="A49">
        <v>224.24242422</v>
      </c>
      <c r="B49">
        <v>1</v>
      </c>
      <c r="C49">
        <v>0</v>
      </c>
      <c r="D49">
        <v>299.04898989898987</v>
      </c>
      <c r="E49">
        <v>300</v>
      </c>
      <c r="F49">
        <f t="shared" si="0"/>
        <v>5.0000000000000001E-3</v>
      </c>
      <c r="G49">
        <f t="shared" si="1"/>
        <v>4.0217284771040231E-2</v>
      </c>
      <c r="I49">
        <f t="shared" si="3"/>
        <v>2.0108642385520116E-4</v>
      </c>
      <c r="K49">
        <f t="shared" si="2"/>
        <v>1.3438541016119407E-3</v>
      </c>
    </row>
    <row r="50" spans="1:11" x14ac:dyDescent="0.25">
      <c r="A50">
        <v>230.94205452</v>
      </c>
      <c r="B50">
        <v>1</v>
      </c>
      <c r="C50">
        <v>0</v>
      </c>
      <c r="D50">
        <v>300.5439393939393</v>
      </c>
      <c r="E50">
        <v>300</v>
      </c>
      <c r="F50">
        <f t="shared" si="0"/>
        <v>5.0000000000000001E-3</v>
      </c>
      <c r="G50">
        <f t="shared" si="1"/>
        <v>4.0017238116704282E-2</v>
      </c>
      <c r="I50">
        <f t="shared" si="3"/>
        <v>2.0008619058352141E-4</v>
      </c>
      <c r="K50">
        <f t="shared" si="2"/>
        <v>9.0098343100995879E-4</v>
      </c>
    </row>
    <row r="51" spans="1:11" x14ac:dyDescent="0.25">
      <c r="A51">
        <v>235.45454544</v>
      </c>
      <c r="B51">
        <v>1</v>
      </c>
      <c r="C51">
        <v>0</v>
      </c>
      <c r="D51">
        <v>301.81666666666661</v>
      </c>
      <c r="E51">
        <v>300</v>
      </c>
      <c r="F51">
        <f t="shared" si="0"/>
        <v>5.0000000000000001E-3</v>
      </c>
      <c r="G51">
        <f t="shared" si="1"/>
        <v>3.9848489879925821E-2</v>
      </c>
      <c r="I51">
        <f t="shared" si="3"/>
        <v>1.9924244939962911E-4</v>
      </c>
      <c r="K51">
        <f t="shared" si="2"/>
        <v>2.2318596464523549E-3</v>
      </c>
    </row>
    <row r="52" spans="1:11" x14ac:dyDescent="0.25">
      <c r="A52">
        <v>246.66666665999998</v>
      </c>
      <c r="B52">
        <v>1</v>
      </c>
      <c r="C52">
        <v>0</v>
      </c>
      <c r="D52">
        <v>302.37727272727267</v>
      </c>
      <c r="E52">
        <v>300</v>
      </c>
      <c r="F52">
        <f t="shared" si="0"/>
        <v>5.0000000000000001E-3</v>
      </c>
      <c r="G52">
        <f t="shared" si="1"/>
        <v>3.97746109645854E-2</v>
      </c>
      <c r="I52">
        <f t="shared" si="3"/>
        <v>1.9887305482292701E-4</v>
      </c>
      <c r="K52">
        <f t="shared" si="2"/>
        <v>1.8022167798285146E-3</v>
      </c>
    </row>
    <row r="53" spans="1:11" x14ac:dyDescent="0.25">
      <c r="A53">
        <v>255.73720607999999</v>
      </c>
      <c r="B53">
        <v>1</v>
      </c>
      <c r="C53">
        <v>0</v>
      </c>
      <c r="D53">
        <v>302.93787878787867</v>
      </c>
      <c r="E53">
        <v>300</v>
      </c>
      <c r="F53">
        <f t="shared" si="0"/>
        <v>5.0000000000000001E-3</v>
      </c>
      <c r="G53">
        <f t="shared" si="1"/>
        <v>3.9701005484629535E-2</v>
      </c>
      <c r="I53">
        <f t="shared" si="3"/>
        <v>1.9850502742314768E-4</v>
      </c>
      <c r="K53">
        <f t="shared" si="2"/>
        <v>4.2433095264850858E-4</v>
      </c>
    </row>
    <row r="54" spans="1:11" x14ac:dyDescent="0.25">
      <c r="A54">
        <v>257.87878788</v>
      </c>
      <c r="B54">
        <v>1</v>
      </c>
      <c r="C54">
        <v>0</v>
      </c>
      <c r="D54">
        <v>304.05909090909086</v>
      </c>
      <c r="E54">
        <v>300</v>
      </c>
      <c r="F54">
        <f t="shared" si="0"/>
        <v>5.0000000000000001E-3</v>
      </c>
      <c r="G54">
        <f t="shared" si="1"/>
        <v>3.955460878114473E-2</v>
      </c>
      <c r="I54">
        <f t="shared" si="3"/>
        <v>1.9777304390572367E-4</v>
      </c>
      <c r="K54">
        <f t="shared" si="2"/>
        <v>2.2179159403678127E-3</v>
      </c>
    </row>
    <row r="55" spans="1:11" x14ac:dyDescent="0.25">
      <c r="A55">
        <v>269.09090909999998</v>
      </c>
      <c r="B55">
        <v>1</v>
      </c>
      <c r="C55">
        <v>0</v>
      </c>
      <c r="D55">
        <v>303.93282828282815</v>
      </c>
      <c r="E55">
        <v>300</v>
      </c>
      <c r="F55">
        <f t="shared" si="0"/>
        <v>5.0000000000000001E-3</v>
      </c>
      <c r="G55">
        <f t="shared" si="1"/>
        <v>3.957104092772698E-2</v>
      </c>
      <c r="I55">
        <f t="shared" si="3"/>
        <v>1.978552046386349E-4</v>
      </c>
      <c r="K55">
        <f t="shared" si="2"/>
        <v>2.2188375193157189E-3</v>
      </c>
    </row>
    <row r="56" spans="1:11" x14ac:dyDescent="0.25">
      <c r="A56">
        <v>280.30303032</v>
      </c>
      <c r="B56">
        <v>1</v>
      </c>
      <c r="C56">
        <v>0</v>
      </c>
      <c r="D56">
        <v>303.80656565656557</v>
      </c>
      <c r="E56">
        <v>300</v>
      </c>
      <c r="F56">
        <f t="shared" si="0"/>
        <v>5.0000000000000001E-3</v>
      </c>
      <c r="G56">
        <f t="shared" si="1"/>
        <v>3.9587486732776261E-2</v>
      </c>
      <c r="I56">
        <f t="shared" si="3"/>
        <v>1.9793743366388131E-4</v>
      </c>
      <c r="K56">
        <f t="shared" si="2"/>
        <v>7.470917278443031E-5</v>
      </c>
    </row>
    <row r="57" spans="1:11" x14ac:dyDescent="0.25">
      <c r="A57">
        <v>280.68023633999996</v>
      </c>
      <c r="B57">
        <v>1</v>
      </c>
      <c r="C57">
        <v>0</v>
      </c>
      <c r="D57">
        <v>303.43282828282815</v>
      </c>
      <c r="E57">
        <v>300</v>
      </c>
      <c r="F57">
        <f t="shared" si="0"/>
        <v>5.0000000000000001E-3</v>
      </c>
      <c r="G57">
        <f t="shared" si="1"/>
        <v>3.9636246530482075E-2</v>
      </c>
      <c r="I57">
        <f t="shared" si="3"/>
        <v>1.9818123265241038E-4</v>
      </c>
      <c r="K57">
        <f t="shared" si="2"/>
        <v>2.1479384562060272E-3</v>
      </c>
    </row>
    <row r="58" spans="1:11" x14ac:dyDescent="0.25">
      <c r="A58">
        <v>291.51515153999998</v>
      </c>
      <c r="B58">
        <v>1</v>
      </c>
      <c r="C58">
        <v>0</v>
      </c>
      <c r="D58">
        <v>303.24595959595945</v>
      </c>
      <c r="E58">
        <v>300</v>
      </c>
      <c r="F58">
        <f t="shared" si="0"/>
        <v>5.0000000000000001E-3</v>
      </c>
      <c r="G58">
        <f t="shared" si="1"/>
        <v>3.9660671500072513E-2</v>
      </c>
      <c r="I58">
        <f t="shared" si="3"/>
        <v>1.9830335750036258E-4</v>
      </c>
      <c r="K58">
        <f t="shared" si="2"/>
        <v>2.2240867543330662E-3</v>
      </c>
    </row>
    <row r="59" spans="1:11" x14ac:dyDescent="0.25">
      <c r="A59">
        <v>302.72727270000001</v>
      </c>
      <c r="B59">
        <v>1</v>
      </c>
      <c r="C59">
        <v>0</v>
      </c>
      <c r="D59">
        <v>303.05909090909086</v>
      </c>
      <c r="E59">
        <v>300</v>
      </c>
      <c r="F59">
        <f t="shared" si="0"/>
        <v>5.0000000000000001E-3</v>
      </c>
      <c r="G59">
        <f t="shared" si="1"/>
        <v>3.9685126590930576E-2</v>
      </c>
      <c r="I59">
        <f t="shared" si="3"/>
        <v>1.984256329546529E-4</v>
      </c>
      <c r="K59">
        <f t="shared" si="2"/>
        <v>5.3648789719303893E-4</v>
      </c>
    </row>
    <row r="60" spans="1:11" x14ac:dyDescent="0.25">
      <c r="A60">
        <v>305.42932728</v>
      </c>
      <c r="B60">
        <v>1</v>
      </c>
      <c r="C60">
        <v>0</v>
      </c>
      <c r="D60">
        <v>302.6853535353535</v>
      </c>
      <c r="E60">
        <v>300</v>
      </c>
      <c r="F60">
        <f t="shared" si="0"/>
        <v>5.0000000000000001E-3</v>
      </c>
      <c r="G60">
        <f t="shared" si="1"/>
        <v>3.9734127359601058E-2</v>
      </c>
      <c r="I60">
        <f t="shared" si="3"/>
        <v>1.986706367980053E-4</v>
      </c>
      <c r="K60">
        <f t="shared" si="2"/>
        <v>1.6849890927043388E-3</v>
      </c>
    </row>
    <row r="61" spans="1:11" x14ac:dyDescent="0.25">
      <c r="A61">
        <v>313.93939391999999</v>
      </c>
      <c r="B61">
        <v>0.99630854000000002</v>
      </c>
      <c r="C61">
        <v>3.6914600000000001E-3</v>
      </c>
      <c r="D61">
        <v>302.49848484848479</v>
      </c>
      <c r="E61">
        <v>298.892562</v>
      </c>
      <c r="F61">
        <f t="shared" si="0"/>
        <v>4.9815427000000001E-3</v>
      </c>
      <c r="G61">
        <f t="shared" si="1"/>
        <v>3.9611905597749963E-2</v>
      </c>
      <c r="I61">
        <f t="shared" si="3"/>
        <v>1.9732839916356047E-4</v>
      </c>
      <c r="K61">
        <f t="shared" si="2"/>
        <v>2.0079393478960495E-3</v>
      </c>
    </row>
    <row r="62" spans="1:11" x14ac:dyDescent="0.25">
      <c r="A62">
        <v>324.11187269999999</v>
      </c>
      <c r="B62">
        <v>0.99630854000000002</v>
      </c>
      <c r="C62">
        <v>3.6914600000000001E-3</v>
      </c>
      <c r="D62">
        <v>302.31161616161609</v>
      </c>
      <c r="E62">
        <v>298.892562</v>
      </c>
      <c r="F62">
        <f t="shared" si="0"/>
        <v>4.9815427000000001E-3</v>
      </c>
      <c r="G62">
        <f t="shared" si="1"/>
        <v>3.9636391010773132E-2</v>
      </c>
      <c r="I62">
        <f t="shared" si="3"/>
        <v>1.9745037429406252E-4</v>
      </c>
      <c r="K62">
        <f t="shared" si="2"/>
        <v>2.0660060902920921E-4</v>
      </c>
    </row>
    <row r="63" spans="1:11" x14ac:dyDescent="0.25">
      <c r="A63">
        <v>325.15151514000001</v>
      </c>
      <c r="B63">
        <v>0.99362718100000003</v>
      </c>
      <c r="C63">
        <v>6.3728190000000001E-3</v>
      </c>
      <c r="D63">
        <v>301.93787878787867</v>
      </c>
      <c r="E63">
        <v>303.18640950000002</v>
      </c>
      <c r="F63">
        <f t="shared" si="0"/>
        <v>5.0531068250000005E-3</v>
      </c>
      <c r="G63">
        <f t="shared" si="1"/>
        <v>3.957864754752724E-2</v>
      </c>
      <c r="I63">
        <f t="shared" si="3"/>
        <v>1.9999513404667942E-4</v>
      </c>
      <c r="K63">
        <f t="shared" si="2"/>
        <v>1.2451781880358933E-3</v>
      </c>
    </row>
    <row r="64" spans="1:11" x14ac:dyDescent="0.25">
      <c r="A64">
        <v>331.37563032000003</v>
      </c>
      <c r="B64">
        <v>0.99362718100000003</v>
      </c>
      <c r="C64">
        <v>6.3728190000000001E-3</v>
      </c>
      <c r="D64">
        <v>301.75101010101008</v>
      </c>
      <c r="E64">
        <v>303.18640950000002</v>
      </c>
      <c r="F64">
        <f t="shared" si="0"/>
        <v>5.0531068250000005E-3</v>
      </c>
      <c r="G64">
        <f t="shared" si="1"/>
        <v>3.9603157854527594E-2</v>
      </c>
      <c r="I64">
        <f t="shared" si="3"/>
        <v>2.0011898724626577E-4</v>
      </c>
      <c r="K64">
        <f t="shared" si="2"/>
        <v>2.3171502453096695E-4</v>
      </c>
    </row>
    <row r="65" spans="1:11" x14ac:dyDescent="0.25">
      <c r="A65">
        <v>332.5326</v>
      </c>
      <c r="B65">
        <v>0.99212121200000003</v>
      </c>
      <c r="C65">
        <v>7.8787879999999994E-3</v>
      </c>
      <c r="D65">
        <v>301.56414141414137</v>
      </c>
      <c r="E65">
        <v>303.93939390000003</v>
      </c>
      <c r="F65">
        <f t="shared" si="0"/>
        <v>5.0656565650000008E-3</v>
      </c>
      <c r="G65">
        <f t="shared" si="1"/>
        <v>3.9567637695460393E-2</v>
      </c>
      <c r="I65">
        <f t="shared" si="3"/>
        <v>2.0043606365355044E-4</v>
      </c>
      <c r="K65">
        <f t="shared" si="2"/>
        <v>3.3092173161859174E-4</v>
      </c>
    </row>
    <row r="66" spans="1:11" x14ac:dyDescent="0.25">
      <c r="A66">
        <v>334.1825394</v>
      </c>
      <c r="B66">
        <v>0.99032139600000002</v>
      </c>
      <c r="C66">
        <v>9.6786040000000004E-3</v>
      </c>
      <c r="D66">
        <v>301.51742424242417</v>
      </c>
      <c r="E66">
        <v>304.8393021</v>
      </c>
      <c r="F66">
        <f t="shared" si="0"/>
        <v>5.0806550350000002E-3</v>
      </c>
      <c r="G66">
        <f t="shared" ref="G66:G129" si="4">$H$5*B66/($H$8*D66)</f>
        <v>3.9501977184909519E-2</v>
      </c>
      <c r="I66">
        <f t="shared" si="3"/>
        <v>2.0069591927696567E-4</v>
      </c>
      <c r="K66">
        <f t="shared" si="2"/>
        <v>3.3147370822073031E-4</v>
      </c>
    </row>
    <row r="67" spans="1:11" x14ac:dyDescent="0.25">
      <c r="A67">
        <v>335.83247879999999</v>
      </c>
      <c r="B67">
        <v>0.98730945800000003</v>
      </c>
      <c r="C67">
        <v>1.2690542000000001E-2</v>
      </c>
      <c r="D67">
        <v>301.47070707070696</v>
      </c>
      <c r="E67">
        <v>306.3452709</v>
      </c>
      <c r="F67">
        <f t="shared" ref="F67:F130" si="5">E67/(60*1000)</f>
        <v>5.1057545149999998E-3</v>
      </c>
      <c r="G67">
        <f t="shared" si="4"/>
        <v>3.9387939663868159E-2</v>
      </c>
      <c r="I67">
        <f t="shared" si="3"/>
        <v>2.0110515077534241E-4</v>
      </c>
      <c r="K67">
        <f t="shared" ref="K67:K130" si="6">((I68+I67)/2)*(A68-A67)</f>
        <v>1.0687702037446707E-4</v>
      </c>
    </row>
    <row r="68" spans="1:11" x14ac:dyDescent="0.25">
      <c r="A68">
        <v>336.36363635999999</v>
      </c>
      <c r="B68">
        <v>0.98578512399999996</v>
      </c>
      <c r="C68">
        <v>1.4214876E-2</v>
      </c>
      <c r="D68">
        <v>301.42398989898976</v>
      </c>
      <c r="E68">
        <v>307.107438</v>
      </c>
      <c r="F68">
        <f t="shared" si="5"/>
        <v>5.1184573000000004E-3</v>
      </c>
      <c r="G68">
        <f t="shared" si="4"/>
        <v>3.9333222791583813E-2</v>
      </c>
      <c r="I68">
        <f t="shared" ref="I68:I131" si="7">G68*F68</f>
        <v>2.0132542133010855E-4</v>
      </c>
      <c r="K68">
        <f t="shared" si="6"/>
        <v>6.1182053054349567E-5</v>
      </c>
    </row>
    <row r="69" spans="1:11" x14ac:dyDescent="0.25">
      <c r="A69">
        <v>336.66750911999998</v>
      </c>
      <c r="B69">
        <v>0.98578512399999996</v>
      </c>
      <c r="C69">
        <v>1.4214876E-2</v>
      </c>
      <c r="D69">
        <v>301.37727272727267</v>
      </c>
      <c r="E69">
        <v>307.107438</v>
      </c>
      <c r="F69">
        <f t="shared" si="5"/>
        <v>5.1184573000000004E-3</v>
      </c>
      <c r="G69">
        <f t="shared" si="4"/>
        <v>3.9339319923284266E-2</v>
      </c>
      <c r="I69">
        <f t="shared" si="7"/>
        <v>2.013566292383698E-4</v>
      </c>
      <c r="K69">
        <f t="shared" si="6"/>
        <v>2.960269231471964E-4</v>
      </c>
    </row>
    <row r="70" spans="1:11" x14ac:dyDescent="0.25">
      <c r="A70">
        <v>338.1363576</v>
      </c>
      <c r="B70">
        <v>0.98310376499999996</v>
      </c>
      <c r="C70">
        <v>1.6896234999999999E-2</v>
      </c>
      <c r="D70">
        <v>301.33055555555546</v>
      </c>
      <c r="E70">
        <v>308.44811750000002</v>
      </c>
      <c r="F70">
        <f t="shared" si="5"/>
        <v>5.1408019583333341E-3</v>
      </c>
      <c r="G70">
        <f t="shared" si="4"/>
        <v>3.9238398469543995E-2</v>
      </c>
      <c r="I70">
        <f t="shared" si="7"/>
        <v>2.0171683569409547E-4</v>
      </c>
      <c r="K70">
        <f t="shared" si="6"/>
        <v>3.5624355830360475E-4</v>
      </c>
    </row>
    <row r="71" spans="1:11" x14ac:dyDescent="0.25">
      <c r="A71">
        <v>339.90023633999999</v>
      </c>
      <c r="B71">
        <v>0.97922865000000003</v>
      </c>
      <c r="C71">
        <v>2.0771350000000001E-2</v>
      </c>
      <c r="D71">
        <v>301.28383838383826</v>
      </c>
      <c r="E71">
        <v>310.38567490000003</v>
      </c>
      <c r="F71">
        <f t="shared" si="5"/>
        <v>5.1730945816666667E-3</v>
      </c>
      <c r="G71">
        <f t="shared" si="4"/>
        <v>3.908979221641902E-2</v>
      </c>
      <c r="I71">
        <f t="shared" si="7"/>
        <v>2.0221519231323307E-4</v>
      </c>
      <c r="K71">
        <f t="shared" si="6"/>
        <v>3.5963446726692866E-4</v>
      </c>
    </row>
    <row r="72" spans="1:11" x14ac:dyDescent="0.25">
      <c r="A72">
        <v>341.67623634</v>
      </c>
      <c r="B72">
        <v>0.97471074400000002</v>
      </c>
      <c r="C72">
        <v>2.5289256E-2</v>
      </c>
      <c r="D72">
        <v>301.23712121212117</v>
      </c>
      <c r="E72">
        <v>312.64462809999998</v>
      </c>
      <c r="F72">
        <f t="shared" si="5"/>
        <v>5.2107438016666665E-3</v>
      </c>
      <c r="G72">
        <f t="shared" si="4"/>
        <v>3.8915476340756747E-2</v>
      </c>
      <c r="I72">
        <f t="shared" si="7"/>
        <v>2.0277857713150402E-4</v>
      </c>
      <c r="K72">
        <f t="shared" si="6"/>
        <v>3.0844857617961407E-4</v>
      </c>
    </row>
    <row r="73" spans="1:11" x14ac:dyDescent="0.25">
      <c r="A73">
        <v>343.19538785999998</v>
      </c>
      <c r="B73">
        <v>0.97043158900000004</v>
      </c>
      <c r="C73">
        <v>2.9568410999999999E-2</v>
      </c>
      <c r="D73">
        <v>301.19040404040396</v>
      </c>
      <c r="E73">
        <v>314.78420569999997</v>
      </c>
      <c r="F73">
        <f t="shared" si="5"/>
        <v>5.2464034283333325E-3</v>
      </c>
      <c r="G73">
        <f t="shared" si="4"/>
        <v>3.8750640038278779E-2</v>
      </c>
      <c r="I73">
        <f t="shared" si="7"/>
        <v>2.0330149074693668E-4</v>
      </c>
      <c r="K73">
        <f t="shared" si="6"/>
        <v>1.6785818173987904E-4</v>
      </c>
    </row>
    <row r="74" spans="1:11" x14ac:dyDescent="0.25">
      <c r="A74">
        <v>344.02035755999998</v>
      </c>
      <c r="B74">
        <v>0.96741965100000005</v>
      </c>
      <c r="C74">
        <v>3.2580349000000002E-2</v>
      </c>
      <c r="D74">
        <v>301.18703703703699</v>
      </c>
      <c r="E74">
        <v>316.29017449999998</v>
      </c>
      <c r="F74">
        <f t="shared" si="5"/>
        <v>5.271502908333333E-3</v>
      </c>
      <c r="G74">
        <f t="shared" si="4"/>
        <v>3.8630801151546323E-2</v>
      </c>
      <c r="I74">
        <f t="shared" si="7"/>
        <v>2.0364238062162311E-4</v>
      </c>
      <c r="K74">
        <f t="shared" si="6"/>
        <v>1.6813691825596038E-4</v>
      </c>
    </row>
    <row r="75" spans="1:11" x14ac:dyDescent="0.25">
      <c r="A75">
        <v>344.84532725999998</v>
      </c>
      <c r="B75">
        <v>0.96440771300000006</v>
      </c>
      <c r="C75">
        <v>3.5592286000000001E-2</v>
      </c>
      <c r="D75">
        <v>301.18367003366996</v>
      </c>
      <c r="E75">
        <v>317.79614320000002</v>
      </c>
      <c r="F75">
        <f t="shared" si="5"/>
        <v>5.2966023866666666E-3</v>
      </c>
      <c r="G75">
        <f t="shared" si="4"/>
        <v>3.8510959585399455E-2</v>
      </c>
      <c r="I75">
        <f t="shared" si="7"/>
        <v>2.039772404528503E-4</v>
      </c>
      <c r="K75">
        <f t="shared" si="6"/>
        <v>1.6841068022618137E-4</v>
      </c>
    </row>
    <row r="76" spans="1:11" x14ac:dyDescent="0.25">
      <c r="A76">
        <v>345.67029696000003</v>
      </c>
      <c r="B76">
        <v>0.96139577600000004</v>
      </c>
      <c r="C76">
        <v>3.8604223999999999E-2</v>
      </c>
      <c r="D76">
        <v>301.18030303030298</v>
      </c>
      <c r="E76">
        <v>319.30211200000002</v>
      </c>
      <c r="F76">
        <f t="shared" si="5"/>
        <v>5.3217018666666671E-3</v>
      </c>
      <c r="G76">
        <f t="shared" si="4"/>
        <v>3.8391115379680971E-2</v>
      </c>
      <c r="I76">
        <f t="shared" si="7"/>
        <v>2.0430607037946361E-4</v>
      </c>
      <c r="K76">
        <f t="shared" si="6"/>
        <v>2.5929783250798244E-4</v>
      </c>
    </row>
    <row r="77" spans="1:11" x14ac:dyDescent="0.25">
      <c r="A77">
        <v>346.93793333999997</v>
      </c>
      <c r="B77">
        <v>0.95676767699999998</v>
      </c>
      <c r="C77">
        <v>4.3232323000000003E-2</v>
      </c>
      <c r="D77">
        <v>301.176936026936</v>
      </c>
      <c r="E77">
        <v>321.6161616</v>
      </c>
      <c r="F77">
        <f t="shared" si="5"/>
        <v>5.3602693600000003E-3</v>
      </c>
      <c r="G77">
        <f t="shared" si="4"/>
        <v>3.8206730083645474E-2</v>
      </c>
      <c r="I77">
        <f t="shared" si="7"/>
        <v>2.0479836461315508E-4</v>
      </c>
      <c r="K77">
        <f t="shared" si="6"/>
        <v>1.3080679120338977E-4</v>
      </c>
    </row>
    <row r="78" spans="1:11" x14ac:dyDescent="0.25">
      <c r="A78">
        <v>347.57575758000002</v>
      </c>
      <c r="B78">
        <v>0.95123966900000001</v>
      </c>
      <c r="C78">
        <v>4.8760330999999997E-2</v>
      </c>
      <c r="D78">
        <v>301.17356902356897</v>
      </c>
      <c r="E78">
        <v>324.38016529999999</v>
      </c>
      <c r="F78">
        <f t="shared" si="5"/>
        <v>5.4063360883333331E-3</v>
      </c>
      <c r="G78">
        <f t="shared" si="4"/>
        <v>3.7986404078124543E-2</v>
      </c>
      <c r="I78">
        <f t="shared" si="7"/>
        <v>2.0536726723357723E-4</v>
      </c>
      <c r="K78">
        <f t="shared" si="6"/>
        <v>1.5207095354486072E-4</v>
      </c>
    </row>
    <row r="79" spans="1:11" x14ac:dyDescent="0.25">
      <c r="A79">
        <v>348.31623636</v>
      </c>
      <c r="B79">
        <v>0.95123966900000001</v>
      </c>
      <c r="C79">
        <v>4.8760330999999997E-2</v>
      </c>
      <c r="D79">
        <v>301.170202020202</v>
      </c>
      <c r="E79">
        <v>324.38016529999999</v>
      </c>
      <c r="F79">
        <f t="shared" si="5"/>
        <v>5.4063360883333331E-3</v>
      </c>
      <c r="G79">
        <f t="shared" si="4"/>
        <v>3.7986828756095915E-2</v>
      </c>
      <c r="I79">
        <f t="shared" si="7"/>
        <v>2.0536956318541977E-4</v>
      </c>
      <c r="K79">
        <f t="shared" si="6"/>
        <v>1.6960199887898559E-4</v>
      </c>
    </row>
    <row r="80" spans="1:11" x14ac:dyDescent="0.25">
      <c r="A80">
        <v>349.14120605999994</v>
      </c>
      <c r="B80">
        <v>0.94690541800000005</v>
      </c>
      <c r="C80">
        <v>5.3094582000000001E-2</v>
      </c>
      <c r="D80">
        <v>301.16683501683497</v>
      </c>
      <c r="E80">
        <v>326.5472911</v>
      </c>
      <c r="F80">
        <f t="shared" si="5"/>
        <v>5.4424548516666662E-3</v>
      </c>
      <c r="G80">
        <f t="shared" si="4"/>
        <v>3.7814167420565106E-2</v>
      </c>
      <c r="I80">
        <f t="shared" si="7"/>
        <v>2.0580189893979015E-4</v>
      </c>
      <c r="K80">
        <f t="shared" si="6"/>
        <v>1.6990151136653936E-4</v>
      </c>
    </row>
    <row r="81" spans="1:11" x14ac:dyDescent="0.25">
      <c r="A81">
        <v>349.96617576</v>
      </c>
      <c r="B81">
        <v>0.94389347999999995</v>
      </c>
      <c r="C81">
        <v>5.610652E-2</v>
      </c>
      <c r="D81">
        <v>301.16346801346799</v>
      </c>
      <c r="E81">
        <v>328.0532599</v>
      </c>
      <c r="F81">
        <f t="shared" si="5"/>
        <v>5.4675543316666667E-3</v>
      </c>
      <c r="G81">
        <f t="shared" si="4"/>
        <v>3.7694308685502297E-2</v>
      </c>
      <c r="I81">
        <f t="shared" si="7"/>
        <v>2.0609568073259854E-4</v>
      </c>
      <c r="K81">
        <f t="shared" si="6"/>
        <v>1.7019440016447749E-4</v>
      </c>
    </row>
    <row r="82" spans="1:11" x14ac:dyDescent="0.25">
      <c r="A82">
        <v>350.79114546</v>
      </c>
      <c r="B82">
        <v>0.93950413200000005</v>
      </c>
      <c r="C82">
        <v>6.0495868000000001E-2</v>
      </c>
      <c r="D82">
        <v>301.16010101010096</v>
      </c>
      <c r="E82">
        <v>330.24793390000002</v>
      </c>
      <c r="F82">
        <f t="shared" si="5"/>
        <v>5.5041322316666669E-3</v>
      </c>
      <c r="G82">
        <f t="shared" si="4"/>
        <v>3.751943990004452E-2</v>
      </c>
      <c r="I82">
        <f t="shared" si="7"/>
        <v>2.0651195846791543E-4</v>
      </c>
      <c r="K82">
        <f t="shared" si="6"/>
        <v>1.7049766534594449E-4</v>
      </c>
    </row>
    <row r="83" spans="1:11" x14ac:dyDescent="0.25">
      <c r="A83">
        <v>351.61611515999999</v>
      </c>
      <c r="B83">
        <v>0.93605142299999999</v>
      </c>
      <c r="C83">
        <v>6.3948577000000006E-2</v>
      </c>
      <c r="D83">
        <v>301.15673400673398</v>
      </c>
      <c r="E83">
        <v>331.97428830000001</v>
      </c>
      <c r="F83">
        <f t="shared" si="5"/>
        <v>5.5329048049999998E-3</v>
      </c>
      <c r="G83">
        <f t="shared" si="4"/>
        <v>3.7381972642444555E-2</v>
      </c>
      <c r="I83">
        <f t="shared" si="7"/>
        <v>2.0683089605376002E-4</v>
      </c>
      <c r="K83">
        <f t="shared" si="6"/>
        <v>1.7076886196819633E-4</v>
      </c>
    </row>
    <row r="84" spans="1:11" x14ac:dyDescent="0.25">
      <c r="A84">
        <v>352.44108485999999</v>
      </c>
      <c r="B84">
        <v>0.93228650099999999</v>
      </c>
      <c r="C84">
        <v>6.7713498999999996E-2</v>
      </c>
      <c r="D84">
        <v>301.15336700336695</v>
      </c>
      <c r="E84">
        <v>333.85674929999999</v>
      </c>
      <c r="F84">
        <f t="shared" si="5"/>
        <v>5.5642791549999999E-3</v>
      </c>
      <c r="G84">
        <f t="shared" si="4"/>
        <v>3.7232033692239888E-2</v>
      </c>
      <c r="I84">
        <f t="shared" si="7"/>
        <v>2.0716942897198808E-4</v>
      </c>
      <c r="K84">
        <f t="shared" si="6"/>
        <v>1.7105525620882399E-4</v>
      </c>
    </row>
    <row r="85" spans="1:11" x14ac:dyDescent="0.25">
      <c r="A85">
        <v>353.26605455999999</v>
      </c>
      <c r="B85">
        <v>0.92820936600000004</v>
      </c>
      <c r="C85">
        <v>7.1790634000000006E-2</v>
      </c>
      <c r="D85">
        <v>301.14999999999998</v>
      </c>
      <c r="E85">
        <v>335.89531679999999</v>
      </c>
      <c r="F85">
        <f t="shared" si="5"/>
        <v>5.5982552799999996E-3</v>
      </c>
      <c r="G85">
        <f t="shared" si="4"/>
        <v>3.7069622631111764E-2</v>
      </c>
      <c r="I85">
        <f t="shared" si="7"/>
        <v>2.075252106222289E-4</v>
      </c>
      <c r="K85">
        <f t="shared" si="6"/>
        <v>1.7131120389080965E-4</v>
      </c>
    </row>
    <row r="86" spans="1:11" x14ac:dyDescent="0.25">
      <c r="A86">
        <v>354.09102425999998</v>
      </c>
      <c r="B86">
        <v>0.92506887100000001</v>
      </c>
      <c r="C86">
        <v>7.4931128999999999E-2</v>
      </c>
      <c r="D86">
        <v>301.14999999999998</v>
      </c>
      <c r="E86">
        <v>337.46556470000002</v>
      </c>
      <c r="F86">
        <f t="shared" si="5"/>
        <v>5.6244260783333338E-3</v>
      </c>
      <c r="G86">
        <f t="shared" si="4"/>
        <v>3.6944201612116249E-2</v>
      </c>
      <c r="I86">
        <f t="shared" si="7"/>
        <v>2.0778993099039103E-4</v>
      </c>
      <c r="K86">
        <f t="shared" si="6"/>
        <v>1.7157273195606717E-4</v>
      </c>
    </row>
    <row r="87" spans="1:11" x14ac:dyDescent="0.25">
      <c r="A87">
        <v>354.91599395999998</v>
      </c>
      <c r="B87">
        <v>0.92055096400000003</v>
      </c>
      <c r="C87">
        <v>7.9449036000000001E-2</v>
      </c>
      <c r="D87">
        <v>301.14999999999998</v>
      </c>
      <c r="E87">
        <v>339.72451790000002</v>
      </c>
      <c r="F87">
        <f t="shared" si="5"/>
        <v>5.6620752983333337E-3</v>
      </c>
      <c r="G87">
        <f t="shared" si="4"/>
        <v>3.6763771297892878E-2</v>
      </c>
      <c r="I87">
        <f t="shared" si="7"/>
        <v>2.0815924133937527E-4</v>
      </c>
      <c r="K87">
        <f t="shared" si="6"/>
        <v>1.7182943227431297E-4</v>
      </c>
    </row>
    <row r="88" spans="1:11" x14ac:dyDescent="0.25">
      <c r="A88">
        <v>355.74096365999998</v>
      </c>
      <c r="B88">
        <v>0.91735537199999995</v>
      </c>
      <c r="C88">
        <v>8.2644627999999998E-2</v>
      </c>
      <c r="D88">
        <v>301.14999999999998</v>
      </c>
      <c r="E88">
        <v>341.32231410000003</v>
      </c>
      <c r="F88">
        <f t="shared" si="5"/>
        <v>5.6887052350000009E-3</v>
      </c>
      <c r="G88">
        <f t="shared" si="4"/>
        <v>3.6636149886321169E-2</v>
      </c>
      <c r="I88">
        <f t="shared" si="7"/>
        <v>2.0841225764855993E-4</v>
      </c>
      <c r="K88">
        <f t="shared" si="6"/>
        <v>1.7206116889386712E-4</v>
      </c>
    </row>
    <row r="89" spans="1:11" x14ac:dyDescent="0.25">
      <c r="A89">
        <v>356.56593336000003</v>
      </c>
      <c r="B89">
        <v>0.91333333299999997</v>
      </c>
      <c r="C89">
        <v>8.6666667000000003E-2</v>
      </c>
      <c r="D89">
        <v>301.14999999999998</v>
      </c>
      <c r="E89">
        <v>343.33333329999999</v>
      </c>
      <c r="F89">
        <f t="shared" si="5"/>
        <v>5.7222222216666667E-3</v>
      </c>
      <c r="G89">
        <f t="shared" si="4"/>
        <v>3.6475522905600084E-2</v>
      </c>
      <c r="I89">
        <f t="shared" si="7"/>
        <v>2.087210477173363E-4</v>
      </c>
      <c r="K89">
        <f t="shared" si="6"/>
        <v>2.5224548638231632E-4</v>
      </c>
    </row>
    <row r="90" spans="1:11" x14ac:dyDescent="0.25">
      <c r="A90">
        <v>357.77320607999997</v>
      </c>
      <c r="B90">
        <v>0.90741965099999999</v>
      </c>
      <c r="C90">
        <v>9.2580349000000006E-2</v>
      </c>
      <c r="D90">
        <v>301.14999999999998</v>
      </c>
      <c r="E90">
        <v>346.29017449999998</v>
      </c>
      <c r="F90">
        <f t="shared" si="5"/>
        <v>5.7715029083333326E-3</v>
      </c>
      <c r="G90">
        <f t="shared" si="4"/>
        <v>3.6239349938454651E-2</v>
      </c>
      <c r="I90">
        <f t="shared" si="7"/>
        <v>2.091555135659004E-4</v>
      </c>
      <c r="K90">
        <f t="shared" si="6"/>
        <v>2.1250094579893295E-4</v>
      </c>
    </row>
    <row r="91" spans="1:11" x14ac:dyDescent="0.25">
      <c r="A91">
        <v>358.78787879999999</v>
      </c>
      <c r="B91">
        <v>0.89950413200000001</v>
      </c>
      <c r="C91">
        <v>0.100495868</v>
      </c>
      <c r="D91">
        <v>301.14999999999998</v>
      </c>
      <c r="E91">
        <v>350.24793390000002</v>
      </c>
      <c r="F91">
        <f t="shared" si="5"/>
        <v>5.8374655649999999E-3</v>
      </c>
      <c r="G91">
        <f t="shared" si="4"/>
        <v>3.5923230199732481E-2</v>
      </c>
      <c r="I91">
        <f t="shared" si="7"/>
        <v>2.0970061927450643E-4</v>
      </c>
      <c r="K91">
        <f t="shared" si="6"/>
        <v>1.3321581620046586E-4</v>
      </c>
    </row>
    <row r="92" spans="1:11" x14ac:dyDescent="0.25">
      <c r="A92">
        <v>359.42314548000002</v>
      </c>
      <c r="B92">
        <v>0.89950413200000001</v>
      </c>
      <c r="C92">
        <v>0.100495868</v>
      </c>
      <c r="D92">
        <v>301.14999999999998</v>
      </c>
      <c r="E92">
        <v>350.24793390000002</v>
      </c>
      <c r="F92">
        <f t="shared" si="5"/>
        <v>5.8374655649999999E-3</v>
      </c>
      <c r="G92">
        <f t="shared" si="4"/>
        <v>3.5923230199732481E-2</v>
      </c>
      <c r="I92">
        <f t="shared" si="7"/>
        <v>2.0970061927450643E-4</v>
      </c>
      <c r="K92">
        <f t="shared" si="6"/>
        <v>3.4646093893063971E-4</v>
      </c>
    </row>
    <row r="93" spans="1:11" x14ac:dyDescent="0.25">
      <c r="A93">
        <v>361.07308482000002</v>
      </c>
      <c r="B93">
        <v>0.89054178100000003</v>
      </c>
      <c r="C93">
        <v>0.109458219</v>
      </c>
      <c r="D93">
        <v>301.14999999999998</v>
      </c>
      <c r="E93">
        <v>354.7291093</v>
      </c>
      <c r="F93">
        <f t="shared" si="5"/>
        <v>5.912151821666667E-3</v>
      </c>
      <c r="G93">
        <f t="shared" si="4"/>
        <v>3.5565303441366235E-2</v>
      </c>
      <c r="I93">
        <f t="shared" si="7"/>
        <v>2.1026747352900118E-4</v>
      </c>
      <c r="K93">
        <f t="shared" si="6"/>
        <v>3.4728738631925653E-4</v>
      </c>
    </row>
    <row r="94" spans="1:11" x14ac:dyDescent="0.25">
      <c r="A94">
        <v>362.72302422000001</v>
      </c>
      <c r="B94">
        <v>0.883011938</v>
      </c>
      <c r="C94">
        <v>0.116988062</v>
      </c>
      <c r="D94">
        <v>301.14999999999998</v>
      </c>
      <c r="E94">
        <v>358.49403119999999</v>
      </c>
      <c r="F94">
        <f t="shared" si="5"/>
        <v>5.9749005199999997E-3</v>
      </c>
      <c r="G94">
        <f t="shared" si="4"/>
        <v>3.5264586330867355E-2</v>
      </c>
      <c r="I94">
        <f t="shared" si="7"/>
        <v>2.1070239520588424E-4</v>
      </c>
      <c r="K94">
        <f t="shared" si="6"/>
        <v>3.4797384687053676E-4</v>
      </c>
    </row>
    <row r="95" spans="1:11" x14ac:dyDescent="0.25">
      <c r="A95">
        <v>364.37296361999995</v>
      </c>
      <c r="B95">
        <v>0.87548209399999999</v>
      </c>
      <c r="C95">
        <v>0.124517906</v>
      </c>
      <c r="D95">
        <v>301.14999999999998</v>
      </c>
      <c r="E95">
        <v>362.25895320000001</v>
      </c>
      <c r="F95">
        <f t="shared" si="5"/>
        <v>6.03764922E-3</v>
      </c>
      <c r="G95">
        <f t="shared" si="4"/>
        <v>3.4963869180431768E-2</v>
      </c>
      <c r="I95">
        <f t="shared" si="7"/>
        <v>2.110995774854159E-4</v>
      </c>
      <c r="K95">
        <f t="shared" si="6"/>
        <v>3.4859803980145519E-4</v>
      </c>
    </row>
    <row r="96" spans="1:11" x14ac:dyDescent="0.25">
      <c r="A96">
        <v>366.02290302</v>
      </c>
      <c r="B96">
        <v>0.86795224999999998</v>
      </c>
      <c r="C96">
        <v>0.13204774999999999</v>
      </c>
      <c r="D96">
        <v>301.14999999999998</v>
      </c>
      <c r="E96">
        <v>366.0238751</v>
      </c>
      <c r="F96">
        <f t="shared" si="5"/>
        <v>6.1003979183333334E-3</v>
      </c>
      <c r="G96">
        <f t="shared" si="4"/>
        <v>3.4663152029996182E-2</v>
      </c>
      <c r="I96">
        <f t="shared" si="7"/>
        <v>2.1145902048666057E-4</v>
      </c>
      <c r="K96">
        <f t="shared" si="6"/>
        <v>3.4916582562051452E-4</v>
      </c>
    </row>
    <row r="97" spans="1:11" x14ac:dyDescent="0.25">
      <c r="A97">
        <v>367.67284241999999</v>
      </c>
      <c r="B97">
        <v>0.86042240599999997</v>
      </c>
      <c r="C97">
        <v>0.139577594</v>
      </c>
      <c r="D97">
        <v>301.13989898989888</v>
      </c>
      <c r="E97">
        <v>369.78879710000001</v>
      </c>
      <c r="F97">
        <f t="shared" si="5"/>
        <v>6.1631466183333337E-3</v>
      </c>
      <c r="G97">
        <f t="shared" si="4"/>
        <v>3.4363587484389717E-2</v>
      </c>
      <c r="I97">
        <f t="shared" si="7"/>
        <v>2.1178782799821815E-4</v>
      </c>
      <c r="K97">
        <f t="shared" si="6"/>
        <v>3.4967722043778603E-4</v>
      </c>
    </row>
    <row r="98" spans="1:11" x14ac:dyDescent="0.25">
      <c r="A98">
        <v>369.32278181999999</v>
      </c>
      <c r="B98">
        <v>0.85289256199999997</v>
      </c>
      <c r="C98">
        <v>0.14710743800000001</v>
      </c>
      <c r="D98">
        <v>301.1297979797979</v>
      </c>
      <c r="E98">
        <v>373.553719</v>
      </c>
      <c r="F98">
        <f t="shared" si="5"/>
        <v>6.2258953166666664E-3</v>
      </c>
      <c r="G98">
        <f t="shared" si="4"/>
        <v>3.4064002841771773E-2</v>
      </c>
      <c r="I98">
        <f t="shared" si="7"/>
        <v>2.1207891575950689E-4</v>
      </c>
      <c r="K98">
        <f t="shared" si="6"/>
        <v>1.4370949303702595E-4</v>
      </c>
    </row>
    <row r="99" spans="1:11" x14ac:dyDescent="0.25">
      <c r="A99">
        <v>370.00000002000002</v>
      </c>
      <c r="B99">
        <v>0.84536271799999996</v>
      </c>
      <c r="C99">
        <v>0.15463728199999999</v>
      </c>
      <c r="D99">
        <v>301.11969696969686</v>
      </c>
      <c r="E99">
        <v>377.31864089999999</v>
      </c>
      <c r="F99">
        <f t="shared" si="5"/>
        <v>6.2886440149999999E-3</v>
      </c>
      <c r="G99">
        <f t="shared" si="4"/>
        <v>3.376439810011992E-2</v>
      </c>
      <c r="I99">
        <f t="shared" si="7"/>
        <v>2.1233228003239649E-4</v>
      </c>
      <c r="K99">
        <f t="shared" si="6"/>
        <v>2.0654357452485611E-4</v>
      </c>
    </row>
    <row r="100" spans="1:11" x14ac:dyDescent="0.25">
      <c r="A100">
        <v>370.97272121999998</v>
      </c>
      <c r="B100">
        <v>0.84536271799999996</v>
      </c>
      <c r="C100">
        <v>0.15463728199999999</v>
      </c>
      <c r="D100">
        <v>301.10959595959588</v>
      </c>
      <c r="E100">
        <v>377.31864089999999</v>
      </c>
      <c r="F100">
        <f t="shared" si="5"/>
        <v>6.2886440149999999E-3</v>
      </c>
      <c r="G100">
        <f t="shared" si="4"/>
        <v>3.3765530759227565E-2</v>
      </c>
      <c r="I100">
        <f t="shared" si="7"/>
        <v>2.1233940292231482E-4</v>
      </c>
      <c r="K100">
        <f t="shared" si="6"/>
        <v>3.5052504724634385E-4</v>
      </c>
    </row>
    <row r="101" spans="1:11" x14ac:dyDescent="0.25">
      <c r="A101">
        <v>372.62266062000003</v>
      </c>
      <c r="B101">
        <v>0.83783287399999995</v>
      </c>
      <c r="C101">
        <v>0.16216712599999999</v>
      </c>
      <c r="D101">
        <v>301.0994949494949</v>
      </c>
      <c r="E101">
        <v>381.0835629</v>
      </c>
      <c r="F101">
        <f t="shared" si="5"/>
        <v>6.3513927150000002E-3</v>
      </c>
      <c r="G101">
        <f t="shared" si="4"/>
        <v>3.3465895902976661E-2</v>
      </c>
      <c r="I101">
        <f t="shared" si="7"/>
        <v>2.1255504743911431E-4</v>
      </c>
      <c r="K101">
        <f t="shared" si="6"/>
        <v>3.5084971954154861E-4</v>
      </c>
    </row>
    <row r="102" spans="1:11" x14ac:dyDescent="0.25">
      <c r="A102">
        <v>374.27260002000003</v>
      </c>
      <c r="B102">
        <v>0.83030303000000005</v>
      </c>
      <c r="C102">
        <v>0.16969697</v>
      </c>
      <c r="D102">
        <v>301.08939393939386</v>
      </c>
      <c r="E102">
        <v>384.84848479999999</v>
      </c>
      <c r="F102">
        <f t="shared" si="5"/>
        <v>6.4141414133333336E-3</v>
      </c>
      <c r="G102">
        <f t="shared" si="4"/>
        <v>3.3166240942299828E-2</v>
      </c>
      <c r="I102">
        <f t="shared" si="7"/>
        <v>2.1273295955259689E-4</v>
      </c>
      <c r="K102">
        <f t="shared" si="6"/>
        <v>3.511121326165164E-4</v>
      </c>
    </row>
    <row r="103" spans="1:11" x14ac:dyDescent="0.25">
      <c r="A103">
        <v>375.92253942000002</v>
      </c>
      <c r="B103">
        <v>0.82277318600000005</v>
      </c>
      <c r="C103">
        <v>0.17722681400000001</v>
      </c>
      <c r="D103">
        <v>301.07929292929288</v>
      </c>
      <c r="E103">
        <v>388.61340680000001</v>
      </c>
      <c r="F103">
        <f t="shared" si="5"/>
        <v>6.4768901133333331E-3</v>
      </c>
      <c r="G103">
        <f t="shared" si="4"/>
        <v>3.2866565875173594E-2</v>
      </c>
      <c r="I103">
        <f t="shared" si="7"/>
        <v>2.1287313557613054E-4</v>
      </c>
      <c r="K103">
        <f t="shared" si="6"/>
        <v>3.513122676457331E-4</v>
      </c>
    </row>
    <row r="104" spans="1:11" x14ac:dyDescent="0.25">
      <c r="A104">
        <v>377.57247875999997</v>
      </c>
      <c r="B104">
        <v>0.81524334300000001</v>
      </c>
      <c r="C104">
        <v>0.18475665699999999</v>
      </c>
      <c r="D104">
        <v>301.06919191919189</v>
      </c>
      <c r="E104">
        <v>392.3783287</v>
      </c>
      <c r="F104">
        <f t="shared" si="5"/>
        <v>6.5396388116666666E-3</v>
      </c>
      <c r="G104">
        <f t="shared" si="4"/>
        <v>3.2566870739521636E-2</v>
      </c>
      <c r="I104">
        <f t="shared" si="7"/>
        <v>2.1297557186270721E-4</v>
      </c>
      <c r="K104">
        <f t="shared" si="6"/>
        <v>3.5147543189623472E-4</v>
      </c>
    </row>
    <row r="105" spans="1:11" x14ac:dyDescent="0.25">
      <c r="A105">
        <v>379.22241816000002</v>
      </c>
      <c r="B105">
        <v>0.807713499</v>
      </c>
      <c r="C105">
        <v>0.192286501</v>
      </c>
      <c r="D105">
        <v>301.01580086580077</v>
      </c>
      <c r="E105">
        <v>396.14325070000001</v>
      </c>
      <c r="F105">
        <f t="shared" si="5"/>
        <v>6.6023875116666669E-3</v>
      </c>
      <c r="G105">
        <f t="shared" si="4"/>
        <v>3.2271795896062369E-2</v>
      </c>
      <c r="I105">
        <f t="shared" si="7"/>
        <v>2.1307090220321778E-4</v>
      </c>
      <c r="K105">
        <f t="shared" si="6"/>
        <v>3.5160159592126453E-4</v>
      </c>
    </row>
    <row r="106" spans="1:11" x14ac:dyDescent="0.25">
      <c r="A106">
        <v>380.87235756000001</v>
      </c>
      <c r="B106">
        <v>0.80018365499999999</v>
      </c>
      <c r="C106">
        <v>0.19981634500000001</v>
      </c>
      <c r="D106">
        <v>300.96240981240976</v>
      </c>
      <c r="E106">
        <v>399.9081726</v>
      </c>
      <c r="F106">
        <f t="shared" si="5"/>
        <v>6.6651362100000004E-3</v>
      </c>
      <c r="G106">
        <f t="shared" si="4"/>
        <v>3.1976616359417447E-2</v>
      </c>
      <c r="I106">
        <f t="shared" si="7"/>
        <v>2.1312850357043162E-4</v>
      </c>
      <c r="K106">
        <f t="shared" si="6"/>
        <v>7.2416697251273258E-5</v>
      </c>
    </row>
    <row r="107" spans="1:11" x14ac:dyDescent="0.25">
      <c r="A107">
        <v>381.21212123999999</v>
      </c>
      <c r="B107">
        <v>0.79265381099999999</v>
      </c>
      <c r="C107">
        <v>0.20734618899999999</v>
      </c>
      <c r="D107">
        <v>300.90901875901869</v>
      </c>
      <c r="E107">
        <v>403.67309460000001</v>
      </c>
      <c r="F107">
        <f t="shared" si="5"/>
        <v>6.7278849100000006E-3</v>
      </c>
      <c r="G107">
        <f t="shared" si="4"/>
        <v>3.1681332073858946E-2</v>
      </c>
      <c r="I107">
        <f t="shared" si="7"/>
        <v>2.1314835598841464E-4</v>
      </c>
      <c r="K107">
        <f t="shared" si="6"/>
        <v>4.5085394126184177E-4</v>
      </c>
    </row>
    <row r="108" spans="1:11" x14ac:dyDescent="0.25">
      <c r="A108">
        <v>383.32714548000001</v>
      </c>
      <c r="B108">
        <v>0.79265381099999999</v>
      </c>
      <c r="C108">
        <v>0.20734618899999999</v>
      </c>
      <c r="D108">
        <v>300.85562770562768</v>
      </c>
      <c r="E108">
        <v>403.67309460000001</v>
      </c>
      <c r="F108">
        <f t="shared" si="5"/>
        <v>6.7278849100000006E-3</v>
      </c>
      <c r="G108">
        <f t="shared" si="4"/>
        <v>3.1686954370856189E-2</v>
      </c>
      <c r="I108">
        <f t="shared" si="7"/>
        <v>2.1318618215554193E-4</v>
      </c>
      <c r="K108">
        <f t="shared" si="6"/>
        <v>3.924786457932865E-4</v>
      </c>
    </row>
    <row r="109" spans="1:11" x14ac:dyDescent="0.25">
      <c r="A109">
        <v>385.16823635999998</v>
      </c>
      <c r="B109">
        <v>0.78512396699999998</v>
      </c>
      <c r="C109">
        <v>0.21487603299999999</v>
      </c>
      <c r="D109">
        <v>300.80223665223656</v>
      </c>
      <c r="E109">
        <v>407.4380165</v>
      </c>
      <c r="F109">
        <f t="shared" si="5"/>
        <v>6.7906336083333333E-3</v>
      </c>
      <c r="G109">
        <f t="shared" si="4"/>
        <v>3.1391513848305151E-2</v>
      </c>
      <c r="I109">
        <f t="shared" si="7"/>
        <v>2.1316826895476221E-4</v>
      </c>
      <c r="K109">
        <f t="shared" si="6"/>
        <v>4.5030756375533787E-4</v>
      </c>
    </row>
    <row r="110" spans="1:11" x14ac:dyDescent="0.25">
      <c r="A110">
        <v>387.28096361999997</v>
      </c>
      <c r="B110">
        <v>0.77759412299999997</v>
      </c>
      <c r="C110">
        <v>0.222405877</v>
      </c>
      <c r="D110">
        <v>300.74884559884561</v>
      </c>
      <c r="E110">
        <v>411.20293850000002</v>
      </c>
      <c r="F110">
        <f t="shared" si="5"/>
        <v>6.8533823083333336E-3</v>
      </c>
      <c r="G110">
        <f t="shared" si="4"/>
        <v>3.1095968428389097E-2</v>
      </c>
      <c r="I110">
        <f t="shared" si="7"/>
        <v>2.1311255988761373E-4</v>
      </c>
      <c r="K110">
        <f t="shared" si="6"/>
        <v>4.6515492350184987E-4</v>
      </c>
    </row>
    <row r="111" spans="1:11" x14ac:dyDescent="0.25">
      <c r="A111">
        <v>389.46411516000001</v>
      </c>
      <c r="B111">
        <v>0.77006427899999996</v>
      </c>
      <c r="C111">
        <v>0.22993572100000001</v>
      </c>
      <c r="D111">
        <v>300.69545454545448</v>
      </c>
      <c r="E111">
        <v>414.96786040000001</v>
      </c>
      <c r="F111">
        <f t="shared" si="5"/>
        <v>6.9161310066666671E-3</v>
      </c>
      <c r="G111">
        <f t="shared" si="4"/>
        <v>3.0800318055231795E-2</v>
      </c>
      <c r="I111">
        <f t="shared" si="7"/>
        <v>2.1301903471698379E-4</v>
      </c>
      <c r="K111">
        <f t="shared" si="6"/>
        <v>4.0278463823866412E-4</v>
      </c>
    </row>
    <row r="112" spans="1:11" x14ac:dyDescent="0.25">
      <c r="A112">
        <v>391.35550908000005</v>
      </c>
      <c r="B112">
        <v>0.76253443499999995</v>
      </c>
      <c r="C112">
        <v>0.23746556499999999</v>
      </c>
      <c r="D112">
        <v>300.63316498316487</v>
      </c>
      <c r="E112">
        <v>418.73278240000002</v>
      </c>
      <c r="F112">
        <f t="shared" si="5"/>
        <v>6.9788797066666674E-3</v>
      </c>
      <c r="G112">
        <f t="shared" si="4"/>
        <v>3.0505465584352211E-2</v>
      </c>
      <c r="I112">
        <f t="shared" si="7"/>
        <v>2.1289397470905408E-4</v>
      </c>
      <c r="K112">
        <f t="shared" si="6"/>
        <v>2.2743982333750602E-4</v>
      </c>
    </row>
    <row r="113" spans="1:11" x14ac:dyDescent="0.25">
      <c r="A113">
        <v>392.42424240000003</v>
      </c>
      <c r="B113">
        <v>0.75500459099999995</v>
      </c>
      <c r="C113">
        <v>0.244995409</v>
      </c>
      <c r="D113">
        <v>300.57087542087538</v>
      </c>
      <c r="E113">
        <v>422.49770430000001</v>
      </c>
      <c r="F113">
        <f t="shared" si="5"/>
        <v>7.041628405E-3</v>
      </c>
      <c r="G113">
        <f t="shared" si="4"/>
        <v>3.021049090448397E-2</v>
      </c>
      <c r="I113">
        <f t="shared" si="7"/>
        <v>2.1273105088200845E-4</v>
      </c>
      <c r="K113">
        <f t="shared" si="6"/>
        <v>4.7468311380339845E-4</v>
      </c>
    </row>
    <row r="114" spans="1:11" x14ac:dyDescent="0.25">
      <c r="A114">
        <v>394.65538787999998</v>
      </c>
      <c r="B114">
        <v>0.75500459099999995</v>
      </c>
      <c r="C114">
        <v>0.244995409</v>
      </c>
      <c r="D114">
        <v>300.50858585858577</v>
      </c>
      <c r="E114">
        <v>422.49770430000001</v>
      </c>
      <c r="F114">
        <f t="shared" si="5"/>
        <v>7.041628405E-3</v>
      </c>
      <c r="G114">
        <f t="shared" si="4"/>
        <v>3.0216752949375692E-2</v>
      </c>
      <c r="I114">
        <f t="shared" si="7"/>
        <v>2.1277514587519141E-4</v>
      </c>
      <c r="K114">
        <f t="shared" si="6"/>
        <v>5.3704879548871075E-4</v>
      </c>
    </row>
    <row r="115" spans="1:11" x14ac:dyDescent="0.25">
      <c r="A115">
        <v>397.18060002000004</v>
      </c>
      <c r="B115">
        <v>0.74747474800000002</v>
      </c>
      <c r="C115">
        <v>0.25252525300000001</v>
      </c>
      <c r="D115">
        <v>300.44629629629617</v>
      </c>
      <c r="E115">
        <v>426.26262630000002</v>
      </c>
      <c r="F115">
        <f t="shared" si="5"/>
        <v>7.1043771050000003E-3</v>
      </c>
      <c r="G115">
        <f t="shared" si="4"/>
        <v>2.9921596142302744E-2</v>
      </c>
      <c r="I115">
        <f t="shared" si="7"/>
        <v>2.1257430257843194E-4</v>
      </c>
      <c r="K115">
        <f t="shared" si="6"/>
        <v>6.8495466230447254E-4</v>
      </c>
    </row>
    <row r="116" spans="1:11" x14ac:dyDescent="0.25">
      <c r="A116">
        <v>400.40459999999996</v>
      </c>
      <c r="B116">
        <v>0.73994490400000001</v>
      </c>
      <c r="C116">
        <v>0.26005509599999999</v>
      </c>
      <c r="D116">
        <v>300.38400673400668</v>
      </c>
      <c r="E116">
        <v>430.02754820000001</v>
      </c>
      <c r="F116">
        <f t="shared" si="5"/>
        <v>7.1671258033333338E-3</v>
      </c>
      <c r="G116">
        <f t="shared" si="4"/>
        <v>2.9626316883958236E-2</v>
      </c>
      <c r="I116">
        <f t="shared" si="7"/>
        <v>2.1233554019674708E-4</v>
      </c>
      <c r="K116">
        <f t="shared" si="6"/>
        <v>6.8577115190329447E-4</v>
      </c>
    </row>
    <row r="117" spans="1:11" x14ac:dyDescent="0.25">
      <c r="A117">
        <v>403.63636362</v>
      </c>
      <c r="B117">
        <v>0.73241506000000001</v>
      </c>
      <c r="C117">
        <v>0.26758493999999999</v>
      </c>
      <c r="D117">
        <v>300.32171717171707</v>
      </c>
      <c r="E117">
        <v>433.7924701</v>
      </c>
      <c r="F117">
        <f t="shared" si="5"/>
        <v>7.2298745016666664E-3</v>
      </c>
      <c r="G117">
        <f t="shared" si="4"/>
        <v>2.9330915138196387E-2</v>
      </c>
      <c r="I117">
        <f t="shared" si="7"/>
        <v>2.1205883546819489E-4</v>
      </c>
      <c r="K117">
        <f t="shared" si="6"/>
        <v>3.4496083098897849E-5</v>
      </c>
    </row>
    <row r="118" spans="1:11" x14ac:dyDescent="0.25">
      <c r="A118">
        <v>403.79902422000004</v>
      </c>
      <c r="B118">
        <v>0.73241506000000001</v>
      </c>
      <c r="C118">
        <v>0.26758493999999999</v>
      </c>
      <c r="D118">
        <v>300.2787878787878</v>
      </c>
      <c r="E118">
        <v>433.7924701</v>
      </c>
      <c r="F118">
        <f t="shared" si="5"/>
        <v>7.2298745016666664E-3</v>
      </c>
      <c r="G118">
        <f t="shared" si="4"/>
        <v>2.933510842622964E-2</v>
      </c>
      <c r="I118">
        <f t="shared" si="7"/>
        <v>2.1208915241442464E-4</v>
      </c>
      <c r="K118">
        <f t="shared" si="6"/>
        <v>7.5476114992529728E-4</v>
      </c>
    </row>
    <row r="119" spans="1:11" x14ac:dyDescent="0.25">
      <c r="A119">
        <v>407.36047878000005</v>
      </c>
      <c r="B119">
        <v>0.724885216</v>
      </c>
      <c r="C119">
        <v>0.275114784</v>
      </c>
      <c r="D119">
        <v>300.23585858585847</v>
      </c>
      <c r="E119">
        <v>437.55739210000002</v>
      </c>
      <c r="F119">
        <f t="shared" si="5"/>
        <v>7.2926232016666667E-3</v>
      </c>
      <c r="G119">
        <f t="shared" si="4"/>
        <v>2.9037670156159059E-2</v>
      </c>
      <c r="I119">
        <f t="shared" si="7"/>
        <v>2.1176078710314931E-4</v>
      </c>
      <c r="K119">
        <f t="shared" si="6"/>
        <v>8.7272566023285198E-4</v>
      </c>
    </row>
    <row r="120" spans="1:11" x14ac:dyDescent="0.25">
      <c r="A120">
        <v>411.48532727999998</v>
      </c>
      <c r="B120">
        <v>0.71735537199999999</v>
      </c>
      <c r="C120">
        <v>0.28264462800000001</v>
      </c>
      <c r="D120">
        <v>300.19292929292919</v>
      </c>
      <c r="E120">
        <v>441.32231400000001</v>
      </c>
      <c r="F120">
        <f t="shared" si="5"/>
        <v>7.3553719000000002E-3</v>
      </c>
      <c r="G120">
        <f t="shared" si="4"/>
        <v>2.8740146815366421E-2</v>
      </c>
      <c r="I120">
        <f t="shared" si="7"/>
        <v>2.1139446828762068E-4</v>
      </c>
      <c r="K120">
        <f t="shared" si="6"/>
        <v>7.1027306118682165E-4</v>
      </c>
    </row>
    <row r="121" spans="1:11" x14ac:dyDescent="0.25">
      <c r="A121">
        <v>414.84848484000003</v>
      </c>
      <c r="B121">
        <v>0.70982552799999998</v>
      </c>
      <c r="C121">
        <v>0.29017447200000002</v>
      </c>
      <c r="D121">
        <v>300.14999999999998</v>
      </c>
      <c r="E121">
        <v>445.08723600000002</v>
      </c>
      <c r="F121">
        <f t="shared" si="5"/>
        <v>7.4181206000000005E-3</v>
      </c>
      <c r="G121">
        <f t="shared" si="4"/>
        <v>2.844253836734973E-2</v>
      </c>
      <c r="I121">
        <f t="shared" si="7"/>
        <v>2.1099017977912741E-4</v>
      </c>
      <c r="K121">
        <f t="shared" si="6"/>
        <v>1.607093083667313E-4</v>
      </c>
    </row>
    <row r="122" spans="1:11" x14ac:dyDescent="0.25">
      <c r="A122">
        <v>415.61017578000002</v>
      </c>
      <c r="B122">
        <v>0.70982552799999998</v>
      </c>
      <c r="C122">
        <v>0.29017447200000002</v>
      </c>
      <c r="D122">
        <v>300.14999999999998</v>
      </c>
      <c r="E122">
        <v>445.08723600000002</v>
      </c>
      <c r="F122">
        <f t="shared" si="5"/>
        <v>7.4181206000000005E-3</v>
      </c>
      <c r="G122">
        <f t="shared" si="4"/>
        <v>2.844253836734973E-2</v>
      </c>
      <c r="I122">
        <f t="shared" si="7"/>
        <v>2.1099017977912741E-4</v>
      </c>
      <c r="K122">
        <f t="shared" si="6"/>
        <v>8.6932824855083188E-4</v>
      </c>
    </row>
    <row r="123" spans="1:11" x14ac:dyDescent="0.25">
      <c r="A123">
        <v>419.73502421999996</v>
      </c>
      <c r="B123">
        <v>0.70229568399999998</v>
      </c>
      <c r="C123">
        <v>0.29770431600000002</v>
      </c>
      <c r="D123">
        <v>300.14999999999998</v>
      </c>
      <c r="E123">
        <v>448.85215790000001</v>
      </c>
      <c r="F123">
        <f t="shared" si="5"/>
        <v>7.4808692983333331E-3</v>
      </c>
      <c r="G123">
        <f t="shared" si="4"/>
        <v>2.8140819327357472E-2</v>
      </c>
      <c r="I123">
        <f t="shared" si="7"/>
        <v>2.1051779133597379E-4</v>
      </c>
      <c r="K123">
        <f t="shared" si="6"/>
        <v>9.8787772077853046E-4</v>
      </c>
    </row>
    <row r="124" spans="1:11" x14ac:dyDescent="0.25">
      <c r="A124">
        <v>424.43332727999996</v>
      </c>
      <c r="B124">
        <v>0.69476583999999997</v>
      </c>
      <c r="C124">
        <v>0.30523415999999998</v>
      </c>
      <c r="D124">
        <v>300.14999999999998</v>
      </c>
      <c r="E124">
        <v>452.61707990000002</v>
      </c>
      <c r="F124">
        <f t="shared" si="5"/>
        <v>7.5436179983333334E-3</v>
      </c>
      <c r="G124">
        <f t="shared" si="4"/>
        <v>2.7839100287365214E-2</v>
      </c>
      <c r="I124">
        <f t="shared" si="7"/>
        <v>2.1000753798517489E-4</v>
      </c>
      <c r="K124">
        <f t="shared" si="6"/>
        <v>3.4129483952196666E-4</v>
      </c>
    </row>
    <row r="125" spans="1:11" x14ac:dyDescent="0.25">
      <c r="A125">
        <v>426.06060606</v>
      </c>
      <c r="B125">
        <v>0.68723599599999996</v>
      </c>
      <c r="C125">
        <v>0.31276400399999998</v>
      </c>
      <c r="D125">
        <v>300.14999999999998</v>
      </c>
      <c r="E125">
        <v>456.38200180000001</v>
      </c>
      <c r="F125">
        <f t="shared" si="5"/>
        <v>7.6063666966666669E-3</v>
      </c>
      <c r="G125">
        <f t="shared" si="4"/>
        <v>2.7537381247372955E-2</v>
      </c>
      <c r="I125">
        <f t="shared" si="7"/>
        <v>2.0945941963343084E-4</v>
      </c>
      <c r="K125">
        <f t="shared" si="6"/>
        <v>6.9593717862239551E-4</v>
      </c>
    </row>
    <row r="126" spans="1:11" x14ac:dyDescent="0.25">
      <c r="A126">
        <v>429.38314548</v>
      </c>
      <c r="B126">
        <v>0.68723599599999996</v>
      </c>
      <c r="C126">
        <v>0.31276400399999998</v>
      </c>
      <c r="D126">
        <v>300.14999999999998</v>
      </c>
      <c r="E126">
        <v>456.38200180000001</v>
      </c>
      <c r="F126">
        <f t="shared" si="5"/>
        <v>7.6063666966666669E-3</v>
      </c>
      <c r="G126">
        <f t="shared" si="4"/>
        <v>2.7537381247372955E-2</v>
      </c>
      <c r="I126">
        <f t="shared" si="7"/>
        <v>2.0945941963343084E-4</v>
      </c>
      <c r="K126">
        <f t="shared" si="6"/>
        <v>1.4709343746319575E-3</v>
      </c>
    </row>
    <row r="127" spans="1:11" x14ac:dyDescent="0.25">
      <c r="A127">
        <v>436.41550907999999</v>
      </c>
      <c r="B127">
        <v>0.67970615199999995</v>
      </c>
      <c r="C127">
        <v>0.32029384799999999</v>
      </c>
      <c r="D127">
        <v>300.14999999999998</v>
      </c>
      <c r="E127">
        <v>460.14692380000002</v>
      </c>
      <c r="F127">
        <f t="shared" si="5"/>
        <v>7.6691153966666672E-3</v>
      </c>
      <c r="G127">
        <f t="shared" si="4"/>
        <v>2.7235662207380693E-2</v>
      </c>
      <c r="I127">
        <f t="shared" si="7"/>
        <v>2.0887343637303573E-4</v>
      </c>
      <c r="K127">
        <f t="shared" si="6"/>
        <v>1.7878272424690583E-4</v>
      </c>
    </row>
    <row r="128" spans="1:11" x14ac:dyDescent="0.25">
      <c r="A128">
        <v>437.27272728000003</v>
      </c>
      <c r="B128">
        <v>0.67217630900000003</v>
      </c>
      <c r="C128">
        <v>0.32782369099999997</v>
      </c>
      <c r="D128">
        <v>300.14999999999998</v>
      </c>
      <c r="E128">
        <v>463.91184570000001</v>
      </c>
      <c r="F128">
        <f t="shared" si="5"/>
        <v>7.7318640950000007E-3</v>
      </c>
      <c r="G128">
        <f t="shared" si="4"/>
        <v>2.6933943207458195E-2</v>
      </c>
      <c r="I128">
        <f t="shared" si="7"/>
        <v>2.0824958842251517E-4</v>
      </c>
      <c r="K128">
        <f t="shared" si="6"/>
        <v>2.3349196294083427E-3</v>
      </c>
    </row>
    <row r="129" spans="1:11" x14ac:dyDescent="0.25">
      <c r="A129">
        <v>448.4848485</v>
      </c>
      <c r="B129">
        <v>0.67217630900000003</v>
      </c>
      <c r="C129">
        <v>0.32782369099999997</v>
      </c>
      <c r="D129">
        <v>300.14999999999998</v>
      </c>
      <c r="E129">
        <v>463.91184570000001</v>
      </c>
      <c r="F129">
        <f t="shared" si="5"/>
        <v>7.7318640950000007E-3</v>
      </c>
      <c r="G129">
        <f t="shared" si="4"/>
        <v>2.6933943207458195E-2</v>
      </c>
      <c r="I129">
        <f t="shared" si="7"/>
        <v>2.0824958842251517E-4</v>
      </c>
      <c r="K129">
        <f t="shared" si="6"/>
        <v>7.9158817293180727E-5</v>
      </c>
    </row>
    <row r="130" spans="1:11" x14ac:dyDescent="0.25">
      <c r="A130">
        <v>448.86496362000003</v>
      </c>
      <c r="B130">
        <v>0.67217630900000003</v>
      </c>
      <c r="C130">
        <v>0.32782369099999997</v>
      </c>
      <c r="D130">
        <v>300.14999999999998</v>
      </c>
      <c r="E130">
        <v>463.91184570000001</v>
      </c>
      <c r="F130">
        <f t="shared" si="5"/>
        <v>7.7318640950000007E-3</v>
      </c>
      <c r="G130">
        <f t="shared" ref="G130:G193" si="8">$H$5*B130/($H$8*D130)</f>
        <v>2.6933943207458195E-2</v>
      </c>
      <c r="I130">
        <f t="shared" si="7"/>
        <v>2.0824958842251517E-4</v>
      </c>
      <c r="K130">
        <f t="shared" si="6"/>
        <v>2.2521769715818821E-3</v>
      </c>
    </row>
    <row r="131" spans="1:11" x14ac:dyDescent="0.25">
      <c r="A131">
        <v>459.69696971999997</v>
      </c>
      <c r="B131">
        <v>0.66464646500000002</v>
      </c>
      <c r="C131">
        <v>0.33535353499999998</v>
      </c>
      <c r="D131">
        <v>300.14999999999998</v>
      </c>
      <c r="E131">
        <v>467.67676770000003</v>
      </c>
      <c r="F131">
        <f t="shared" ref="F131:F194" si="9">E131/(60*1000)</f>
        <v>7.7946127950000001E-3</v>
      </c>
      <c r="G131">
        <f t="shared" si="8"/>
        <v>2.663222416746594E-2</v>
      </c>
      <c r="I131">
        <f t="shared" si="7"/>
        <v>2.0758787525503825E-4</v>
      </c>
      <c r="K131">
        <f t="shared" ref="K131:K194" si="10">((I132+I131)/2)*(A132-A131)</f>
        <v>5.3273213319987329E-4</v>
      </c>
    </row>
    <row r="132" spans="1:11" x14ac:dyDescent="0.25">
      <c r="A132">
        <v>462.26326668000002</v>
      </c>
      <c r="B132">
        <v>0.66464646500000002</v>
      </c>
      <c r="C132">
        <v>0.33535353499999998</v>
      </c>
      <c r="D132">
        <v>300.14999999999998</v>
      </c>
      <c r="E132">
        <v>467.67676770000003</v>
      </c>
      <c r="F132">
        <f t="shared" si="9"/>
        <v>7.7946127950000001E-3</v>
      </c>
      <c r="G132">
        <f t="shared" si="8"/>
        <v>2.663222416746594E-2</v>
      </c>
      <c r="I132">
        <f t="shared" ref="I132:I195" si="11">G132*F132</f>
        <v>2.0758787525503825E-4</v>
      </c>
      <c r="K132">
        <f t="shared" si="10"/>
        <v>1.7915334236486512E-3</v>
      </c>
    </row>
    <row r="133" spans="1:11" x14ac:dyDescent="0.25">
      <c r="A133">
        <v>470.90909088000001</v>
      </c>
      <c r="B133">
        <v>0.65711662100000001</v>
      </c>
      <c r="C133">
        <v>0.34288337899999999</v>
      </c>
      <c r="D133">
        <v>300.22070707070696</v>
      </c>
      <c r="E133">
        <v>471.44168960000002</v>
      </c>
      <c r="F133">
        <f t="shared" si="9"/>
        <v>7.8573614933333345E-3</v>
      </c>
      <c r="G133">
        <f t="shared" si="8"/>
        <v>2.6324303846736039E-2</v>
      </c>
      <c r="I133">
        <f t="shared" si="11"/>
        <v>2.0683957138415034E-4</v>
      </c>
      <c r="K133">
        <f t="shared" si="10"/>
        <v>2.318837316836359E-3</v>
      </c>
    </row>
    <row r="134" spans="1:11" x14ac:dyDescent="0.25">
      <c r="A134">
        <v>482.12121210000004</v>
      </c>
      <c r="B134">
        <v>0.65711662100000001</v>
      </c>
      <c r="C134">
        <v>0.34288337899999999</v>
      </c>
      <c r="D134">
        <v>300.29141414141407</v>
      </c>
      <c r="E134">
        <v>471.44168960000002</v>
      </c>
      <c r="F134">
        <f t="shared" si="9"/>
        <v>7.8573614933333345E-3</v>
      </c>
      <c r="G134">
        <f t="shared" si="8"/>
        <v>2.6318105486324277E-2</v>
      </c>
      <c r="I134">
        <f t="shared" si="11"/>
        <v>2.0679086862572914E-4</v>
      </c>
      <c r="K134">
        <f t="shared" si="10"/>
        <v>1.5808736478573231E-3</v>
      </c>
    </row>
    <row r="135" spans="1:11" x14ac:dyDescent="0.25">
      <c r="A135">
        <v>489.77550911999998</v>
      </c>
      <c r="B135">
        <v>0.65711662100000001</v>
      </c>
      <c r="C135">
        <v>0.34288337899999999</v>
      </c>
      <c r="D135">
        <v>301.03888888888878</v>
      </c>
      <c r="E135">
        <v>471.44168960000002</v>
      </c>
      <c r="F135">
        <f t="shared" si="9"/>
        <v>7.8573614933333345E-3</v>
      </c>
      <c r="G135">
        <f t="shared" si="8"/>
        <v>2.6252758051230389E-2</v>
      </c>
      <c r="I135">
        <f t="shared" si="11"/>
        <v>2.0627741020553433E-4</v>
      </c>
      <c r="K135">
        <f t="shared" si="10"/>
        <v>7.3168515597094909E-4</v>
      </c>
    </row>
    <row r="136" spans="1:11" x14ac:dyDescent="0.25">
      <c r="A136">
        <v>493.33333331999995</v>
      </c>
      <c r="B136">
        <v>0.649586777</v>
      </c>
      <c r="C136">
        <v>0.350413223</v>
      </c>
      <c r="D136">
        <v>301.7863636363636</v>
      </c>
      <c r="E136">
        <v>475.20661159999997</v>
      </c>
      <c r="F136">
        <f t="shared" si="9"/>
        <v>7.920110193333333E-3</v>
      </c>
      <c r="G136">
        <f t="shared" si="8"/>
        <v>2.5887651284241725E-2</v>
      </c>
      <c r="I136">
        <f t="shared" si="11"/>
        <v>2.0503305081778162E-4</v>
      </c>
      <c r="K136">
        <f t="shared" si="10"/>
        <v>2.2977984077008004E-3</v>
      </c>
    </row>
    <row r="137" spans="1:11" x14ac:dyDescent="0.25">
      <c r="A137">
        <v>504.54545453999998</v>
      </c>
      <c r="B137">
        <v>0.649586777</v>
      </c>
      <c r="C137">
        <v>0.350413223</v>
      </c>
      <c r="D137">
        <v>302.06414141414137</v>
      </c>
      <c r="E137">
        <v>475.20661159999997</v>
      </c>
      <c r="F137">
        <f t="shared" si="9"/>
        <v>7.920110193333333E-3</v>
      </c>
      <c r="G137">
        <f t="shared" si="8"/>
        <v>2.5863845034973083E-2</v>
      </c>
      <c r="I137">
        <f t="shared" si="11"/>
        <v>2.0484450270028402E-4</v>
      </c>
      <c r="K137">
        <f t="shared" si="10"/>
        <v>2.2956863256194536E-3</v>
      </c>
    </row>
    <row r="138" spans="1:11" x14ac:dyDescent="0.25">
      <c r="A138">
        <v>515.75757576000001</v>
      </c>
      <c r="B138">
        <v>0.649586777</v>
      </c>
      <c r="C138">
        <v>0.350413223</v>
      </c>
      <c r="D138">
        <v>302.34191919191909</v>
      </c>
      <c r="E138">
        <v>475.20661159999997</v>
      </c>
      <c r="F138">
        <f t="shared" si="9"/>
        <v>7.920110193333333E-3</v>
      </c>
      <c r="G138">
        <f t="shared" si="8"/>
        <v>2.5840082529866928E-2</v>
      </c>
      <c r="I138">
        <f t="shared" si="11"/>
        <v>2.0465630104137363E-4</v>
      </c>
      <c r="K138">
        <f t="shared" si="10"/>
        <v>1.2028716908461723E-4</v>
      </c>
    </row>
    <row r="139" spans="1:11" x14ac:dyDescent="0.25">
      <c r="A139">
        <v>516.34569089999991</v>
      </c>
      <c r="B139">
        <v>0.649586777</v>
      </c>
      <c r="C139">
        <v>0.350413223</v>
      </c>
      <c r="D139">
        <v>302.7156565656565</v>
      </c>
      <c r="E139">
        <v>475.20661159999997</v>
      </c>
      <c r="F139">
        <f t="shared" si="9"/>
        <v>7.920110193333333E-3</v>
      </c>
      <c r="G139">
        <f t="shared" si="8"/>
        <v>2.5808179969254656E-2</v>
      </c>
      <c r="I139">
        <f t="shared" si="11"/>
        <v>2.0440362924587494E-4</v>
      </c>
      <c r="K139">
        <f t="shared" si="10"/>
        <v>2.1668345313443321E-3</v>
      </c>
    </row>
    <row r="140" spans="1:11" x14ac:dyDescent="0.25">
      <c r="A140">
        <v>526.96969697999998</v>
      </c>
      <c r="B140">
        <v>0.642056933</v>
      </c>
      <c r="C140">
        <v>0.357943067</v>
      </c>
      <c r="D140">
        <v>302.90252525252515</v>
      </c>
      <c r="E140">
        <v>478.97153350000002</v>
      </c>
      <c r="F140">
        <f t="shared" si="9"/>
        <v>7.9828588916666665E-3</v>
      </c>
      <c r="G140">
        <f t="shared" si="8"/>
        <v>2.5493280941999995E-2</v>
      </c>
      <c r="I140">
        <f t="shared" si="11"/>
        <v>2.0350926444560104E-4</v>
      </c>
      <c r="K140">
        <f t="shared" si="10"/>
        <v>2.2810671336045891E-3</v>
      </c>
    </row>
    <row r="141" spans="1:11" x14ac:dyDescent="0.25">
      <c r="A141">
        <v>538.18181819999995</v>
      </c>
      <c r="B141">
        <v>0.642056933</v>
      </c>
      <c r="C141">
        <v>0.357943067</v>
      </c>
      <c r="D141">
        <v>303.08939393939386</v>
      </c>
      <c r="E141">
        <v>478.97153350000002</v>
      </c>
      <c r="F141">
        <f t="shared" si="9"/>
        <v>7.9828588916666665E-3</v>
      </c>
      <c r="G141">
        <f t="shared" si="8"/>
        <v>2.5477563150388457E-2</v>
      </c>
      <c r="I141">
        <f t="shared" si="11"/>
        <v>2.0338379153307751E-4</v>
      </c>
      <c r="K141">
        <f t="shared" si="10"/>
        <v>6.1425841694322009E-4</v>
      </c>
    </row>
    <row r="142" spans="1:11" x14ac:dyDescent="0.25">
      <c r="A142">
        <v>541.20387270000003</v>
      </c>
      <c r="B142">
        <v>0.642056933</v>
      </c>
      <c r="C142">
        <v>0.357943067</v>
      </c>
      <c r="D142">
        <v>303.46313131313127</v>
      </c>
      <c r="E142">
        <v>478.97153350000002</v>
      </c>
      <c r="F142">
        <f t="shared" si="9"/>
        <v>7.9828588916666665E-3</v>
      </c>
      <c r="G142">
        <f t="shared" si="8"/>
        <v>2.5446185640046911E-2</v>
      </c>
      <c r="I142">
        <f t="shared" si="11"/>
        <v>2.0313330929564913E-4</v>
      </c>
      <c r="K142">
        <f t="shared" si="10"/>
        <v>1.6598718484807983E-3</v>
      </c>
    </row>
    <row r="143" spans="1:11" x14ac:dyDescent="0.25">
      <c r="A143">
        <v>549.39393942000004</v>
      </c>
      <c r="B143">
        <v>0.63452708899999999</v>
      </c>
      <c r="C143">
        <v>0.36547291100000001</v>
      </c>
      <c r="D143">
        <v>303.64999999999998</v>
      </c>
      <c r="E143">
        <v>482.73645540000001</v>
      </c>
      <c r="F143">
        <f t="shared" si="9"/>
        <v>8.04560759E-3</v>
      </c>
      <c r="G143">
        <f t="shared" si="8"/>
        <v>2.5132284552775219E-2</v>
      </c>
      <c r="I143">
        <f t="shared" si="11"/>
        <v>2.0220449935184806E-4</v>
      </c>
      <c r="K143">
        <f t="shared" si="10"/>
        <v>2.2664441662414211E-3</v>
      </c>
    </row>
    <row r="144" spans="1:11" x14ac:dyDescent="0.25">
      <c r="A144">
        <v>560.60606057999996</v>
      </c>
      <c r="B144">
        <v>0.63452708899999999</v>
      </c>
      <c r="C144">
        <v>0.36547291100000001</v>
      </c>
      <c r="D144">
        <v>303.83686868686857</v>
      </c>
      <c r="E144">
        <v>482.73645540000001</v>
      </c>
      <c r="F144">
        <f t="shared" si="9"/>
        <v>8.04560759E-3</v>
      </c>
      <c r="G144">
        <f t="shared" si="8"/>
        <v>2.5116827452283493E-2</v>
      </c>
      <c r="I144">
        <f t="shared" si="11"/>
        <v>2.0208013758681243E-4</v>
      </c>
      <c r="K144">
        <f t="shared" si="10"/>
        <v>2.2645806724042174E-3</v>
      </c>
    </row>
    <row r="145" spans="1:11" x14ac:dyDescent="0.25">
      <c r="A145">
        <v>571.81818180000005</v>
      </c>
      <c r="B145">
        <v>0.63452708899999999</v>
      </c>
      <c r="C145">
        <v>0.36547291100000001</v>
      </c>
      <c r="D145">
        <v>304.14999999999998</v>
      </c>
      <c r="E145">
        <v>482.73645540000001</v>
      </c>
      <c r="F145">
        <f t="shared" si="9"/>
        <v>8.04560759E-3</v>
      </c>
      <c r="G145">
        <f t="shared" si="8"/>
        <v>2.5090968944435955E-2</v>
      </c>
      <c r="I145">
        <f t="shared" si="11"/>
        <v>2.018720901798082E-4</v>
      </c>
      <c r="K145">
        <f t="shared" si="10"/>
        <v>8.6650719647372908E-4</v>
      </c>
    </row>
    <row r="146" spans="1:11" x14ac:dyDescent="0.25">
      <c r="A146">
        <v>576.11053937999998</v>
      </c>
      <c r="B146">
        <v>0.63452708899999999</v>
      </c>
      <c r="C146">
        <v>0.36547291100000001</v>
      </c>
      <c r="D146">
        <v>304.14999999999998</v>
      </c>
      <c r="E146">
        <v>482.73645540000001</v>
      </c>
      <c r="F146">
        <f t="shared" si="9"/>
        <v>8.04560759E-3</v>
      </c>
      <c r="G146">
        <f t="shared" si="8"/>
        <v>2.5090968944435955E-2</v>
      </c>
      <c r="I146">
        <f t="shared" si="11"/>
        <v>2.018720901798082E-4</v>
      </c>
      <c r="K146">
        <f t="shared" si="10"/>
        <v>1.3940013830474683E-3</v>
      </c>
    </row>
    <row r="147" spans="1:11" x14ac:dyDescent="0.25">
      <c r="A147">
        <v>583.03030302000002</v>
      </c>
      <c r="B147">
        <v>0.62699724499999998</v>
      </c>
      <c r="C147">
        <v>0.37300275500000002</v>
      </c>
      <c r="D147">
        <v>304.14999999999998</v>
      </c>
      <c r="E147">
        <v>486.50137740000002</v>
      </c>
      <c r="F147">
        <f t="shared" si="9"/>
        <v>8.1083562900000003E-3</v>
      </c>
      <c r="G147">
        <f t="shared" si="8"/>
        <v>2.4793217933902739E-2</v>
      </c>
      <c r="I147">
        <f t="shared" si="11"/>
        <v>2.0103224458370108E-4</v>
      </c>
      <c r="K147">
        <f t="shared" si="10"/>
        <v>2.2539978954011393E-3</v>
      </c>
    </row>
    <row r="148" spans="1:11" x14ac:dyDescent="0.25">
      <c r="A148">
        <v>594.24242423999999</v>
      </c>
      <c r="B148">
        <v>0.62699724499999998</v>
      </c>
      <c r="C148">
        <v>0.37300275500000002</v>
      </c>
      <c r="D148">
        <v>304.14999999999998</v>
      </c>
      <c r="E148">
        <v>486.50137740000002</v>
      </c>
      <c r="F148">
        <f t="shared" si="9"/>
        <v>8.1083562900000003E-3</v>
      </c>
      <c r="G148">
        <f t="shared" si="8"/>
        <v>2.4793217933902739E-2</v>
      </c>
      <c r="I148">
        <f t="shared" si="11"/>
        <v>2.0103224458370108E-4</v>
      </c>
      <c r="K148">
        <f t="shared" si="10"/>
        <v>2.2539978833392179E-3</v>
      </c>
    </row>
    <row r="149" spans="1:11" x14ac:dyDescent="0.25">
      <c r="A149">
        <v>605.45454540000003</v>
      </c>
      <c r="B149">
        <v>0.62699724499999998</v>
      </c>
      <c r="C149">
        <v>0.37300275500000002</v>
      </c>
      <c r="D149">
        <v>304.14999999999998</v>
      </c>
      <c r="E149">
        <v>486.50137740000002</v>
      </c>
      <c r="F149">
        <f t="shared" si="9"/>
        <v>8.1083562900000003E-3</v>
      </c>
      <c r="G149">
        <f t="shared" si="8"/>
        <v>2.4793217933902739E-2</v>
      </c>
      <c r="I149">
        <f t="shared" si="11"/>
        <v>2.0103224458370108E-4</v>
      </c>
      <c r="K149">
        <f t="shared" si="10"/>
        <v>2.2539979315869263E-3</v>
      </c>
    </row>
    <row r="150" spans="1:11" x14ac:dyDescent="0.25">
      <c r="A150">
        <v>616.66666679999992</v>
      </c>
      <c r="B150">
        <v>0.62699724499999998</v>
      </c>
      <c r="C150">
        <v>0.37300275500000002</v>
      </c>
      <c r="D150">
        <v>304.14999999999998</v>
      </c>
      <c r="E150">
        <v>486.50137740000002</v>
      </c>
      <c r="F150">
        <f t="shared" si="9"/>
        <v>8.1083562900000003E-3</v>
      </c>
      <c r="G150">
        <f t="shared" si="8"/>
        <v>2.4793217933902739E-2</v>
      </c>
      <c r="I150">
        <f t="shared" si="11"/>
        <v>2.0103224458370108E-4</v>
      </c>
      <c r="K150">
        <f t="shared" si="10"/>
        <v>2.253997810967621E-3</v>
      </c>
    </row>
    <row r="151" spans="1:11" x14ac:dyDescent="0.25">
      <c r="A151">
        <v>627.87878760000001</v>
      </c>
      <c r="B151">
        <v>0.62699724499999998</v>
      </c>
      <c r="C151">
        <v>0.37300275500000002</v>
      </c>
      <c r="D151">
        <v>304.14999999999998</v>
      </c>
      <c r="E151">
        <v>486.50137740000002</v>
      </c>
      <c r="F151">
        <f t="shared" si="9"/>
        <v>8.1083562900000003E-3</v>
      </c>
      <c r="G151">
        <f t="shared" si="8"/>
        <v>2.4793217933902739E-2</v>
      </c>
      <c r="I151">
        <f t="shared" si="11"/>
        <v>2.0103224458370108E-4</v>
      </c>
      <c r="K151">
        <f t="shared" si="10"/>
        <v>2.2551219014539515E-3</v>
      </c>
    </row>
    <row r="152" spans="1:11" x14ac:dyDescent="0.25">
      <c r="A152">
        <v>639.09090900000001</v>
      </c>
      <c r="B152">
        <v>0.62699724499999998</v>
      </c>
      <c r="C152">
        <v>0.37300275500000002</v>
      </c>
      <c r="D152">
        <v>303.84696969696955</v>
      </c>
      <c r="E152">
        <v>486.50137740000002</v>
      </c>
      <c r="F152">
        <f t="shared" si="9"/>
        <v>8.1083562900000003E-3</v>
      </c>
      <c r="G152">
        <f t="shared" si="8"/>
        <v>2.4817944513704091E-2</v>
      </c>
      <c r="I152">
        <f t="shared" si="11"/>
        <v>2.0123273650256355E-4</v>
      </c>
      <c r="K152">
        <f t="shared" si="10"/>
        <v>6.9220193973011277E-4</v>
      </c>
    </row>
    <row r="153" spans="1:11" x14ac:dyDescent="0.25">
      <c r="A153">
        <v>642.52859999999998</v>
      </c>
      <c r="B153">
        <v>0.62699724499999998</v>
      </c>
      <c r="C153">
        <v>0.37300275500000002</v>
      </c>
      <c r="D153">
        <v>303.47323232323225</v>
      </c>
      <c r="E153">
        <v>486.50137740000002</v>
      </c>
      <c r="F153">
        <f t="shared" si="9"/>
        <v>8.1083562900000003E-3</v>
      </c>
      <c r="G153">
        <f t="shared" si="8"/>
        <v>2.4848508637376886E-2</v>
      </c>
      <c r="I153">
        <f t="shared" si="11"/>
        <v>2.0148056130699421E-4</v>
      </c>
      <c r="K153">
        <f t="shared" si="10"/>
        <v>1.5633945796286242E-3</v>
      </c>
    </row>
    <row r="154" spans="1:11" x14ac:dyDescent="0.25">
      <c r="A154">
        <v>650.30303040000001</v>
      </c>
      <c r="B154">
        <v>0.61946740099999997</v>
      </c>
      <c r="C154">
        <v>0.38053259900000003</v>
      </c>
      <c r="D154">
        <v>303.31161616161609</v>
      </c>
      <c r="E154">
        <v>490.26629930000001</v>
      </c>
      <c r="F154">
        <f t="shared" si="9"/>
        <v>8.1711049883333338E-3</v>
      </c>
      <c r="G154">
        <f t="shared" si="8"/>
        <v>2.4563174859656669E-2</v>
      </c>
      <c r="I154">
        <f t="shared" si="11"/>
        <v>2.0070828062504454E-4</v>
      </c>
      <c r="K154">
        <f t="shared" si="10"/>
        <v>2.2509654689039107E-3</v>
      </c>
    </row>
    <row r="155" spans="1:11" x14ac:dyDescent="0.25">
      <c r="A155">
        <v>661.51515180000001</v>
      </c>
      <c r="B155">
        <v>0.61946740099999997</v>
      </c>
      <c r="C155">
        <v>0.38053259900000003</v>
      </c>
      <c r="D155">
        <v>303.14999999999998</v>
      </c>
      <c r="E155">
        <v>490.26629930000001</v>
      </c>
      <c r="F155">
        <f t="shared" si="9"/>
        <v>8.1711049883333338E-3</v>
      </c>
      <c r="G155">
        <f t="shared" si="8"/>
        <v>2.4576270046982821E-2</v>
      </c>
      <c r="I155">
        <f t="shared" si="11"/>
        <v>2.0081528277552844E-4</v>
      </c>
      <c r="K155">
        <f t="shared" si="10"/>
        <v>2.2515652089653802E-3</v>
      </c>
    </row>
    <row r="156" spans="1:11" x14ac:dyDescent="0.25">
      <c r="A156">
        <v>672.72727259999999</v>
      </c>
      <c r="B156">
        <v>0.61946740099999997</v>
      </c>
      <c r="C156">
        <v>0.38053259900000003</v>
      </c>
      <c r="D156">
        <v>303.14999999999998</v>
      </c>
      <c r="E156">
        <v>490.26629930000001</v>
      </c>
      <c r="F156">
        <f t="shared" si="9"/>
        <v>8.1711049883333338E-3</v>
      </c>
      <c r="G156">
        <f t="shared" si="8"/>
        <v>2.4576270046982821E-2</v>
      </c>
      <c r="I156">
        <f t="shared" si="11"/>
        <v>2.0081528277552844E-4</v>
      </c>
      <c r="K156">
        <f t="shared" si="10"/>
        <v>2.251565329454554E-3</v>
      </c>
    </row>
    <row r="157" spans="1:11" x14ac:dyDescent="0.25">
      <c r="A157">
        <v>683.93939399999999</v>
      </c>
      <c r="B157">
        <v>0.61946740099999997</v>
      </c>
      <c r="C157">
        <v>0.38053259900000003</v>
      </c>
      <c r="D157">
        <v>303.14999999999998</v>
      </c>
      <c r="E157">
        <v>490.26629930000001</v>
      </c>
      <c r="F157">
        <f t="shared" si="9"/>
        <v>8.1711049883333338E-3</v>
      </c>
      <c r="G157">
        <f t="shared" si="8"/>
        <v>2.4576270046982821E-2</v>
      </c>
      <c r="I157">
        <f t="shared" si="11"/>
        <v>2.0081528277552844E-4</v>
      </c>
      <c r="K157">
        <f t="shared" si="10"/>
        <v>2.251565329454577E-3</v>
      </c>
    </row>
    <row r="158" spans="1:11" x14ac:dyDescent="0.25">
      <c r="A158">
        <v>695.15151540000011</v>
      </c>
      <c r="B158">
        <v>0.61946740099999997</v>
      </c>
      <c r="C158">
        <v>0.38053259900000003</v>
      </c>
      <c r="D158">
        <v>303.14999999999998</v>
      </c>
      <c r="E158">
        <v>490.26629930000001</v>
      </c>
      <c r="F158">
        <f t="shared" si="9"/>
        <v>8.1711049883333338E-3</v>
      </c>
      <c r="G158">
        <f t="shared" si="8"/>
        <v>2.4576270046982821E-2</v>
      </c>
      <c r="I158">
        <f t="shared" si="11"/>
        <v>2.0081528277552844E-4</v>
      </c>
      <c r="K158">
        <f t="shared" si="10"/>
        <v>2.2515652089653802E-3</v>
      </c>
    </row>
    <row r="159" spans="1:11" x14ac:dyDescent="0.25">
      <c r="A159">
        <v>706.36363620000009</v>
      </c>
      <c r="B159">
        <v>0.61946740099999997</v>
      </c>
      <c r="C159">
        <v>0.38053259900000003</v>
      </c>
      <c r="D159">
        <v>303.14999999999998</v>
      </c>
      <c r="E159">
        <v>490.26629930000001</v>
      </c>
      <c r="F159">
        <f t="shared" si="9"/>
        <v>8.1711049883333338E-3</v>
      </c>
      <c r="G159">
        <f t="shared" si="8"/>
        <v>2.4576270046982821E-2</v>
      </c>
      <c r="I159">
        <f t="shared" si="11"/>
        <v>2.0081528277552844E-4</v>
      </c>
      <c r="K159">
        <f t="shared" si="10"/>
        <v>6.3985713306181143E-4</v>
      </c>
    </row>
    <row r="160" spans="1:11" x14ac:dyDescent="0.25">
      <c r="A160">
        <v>709.54993320000005</v>
      </c>
      <c r="B160">
        <v>0.61946740099999997</v>
      </c>
      <c r="C160">
        <v>0.38053259900000003</v>
      </c>
      <c r="D160">
        <v>303.14999999999998</v>
      </c>
      <c r="E160">
        <v>490.26629930000001</v>
      </c>
      <c r="F160">
        <f t="shared" si="9"/>
        <v>8.1711049883333338E-3</v>
      </c>
      <c r="G160">
        <f t="shared" si="8"/>
        <v>2.4576270046982821E-2</v>
      </c>
      <c r="I160">
        <f t="shared" si="11"/>
        <v>2.0081528277552844E-4</v>
      </c>
      <c r="K160">
        <f t="shared" si="10"/>
        <v>1.6084137129687207E-3</v>
      </c>
    </row>
    <row r="161" spans="1:11" x14ac:dyDescent="0.25">
      <c r="A161">
        <v>717.57575759999997</v>
      </c>
      <c r="B161">
        <v>0.61193755699999997</v>
      </c>
      <c r="C161">
        <v>0.38806244299999998</v>
      </c>
      <c r="D161">
        <v>303.00353535353526</v>
      </c>
      <c r="E161">
        <v>494.03122130000003</v>
      </c>
      <c r="F161">
        <f t="shared" si="9"/>
        <v>8.2338536883333341E-3</v>
      </c>
      <c r="G161">
        <f t="shared" si="8"/>
        <v>2.4289272025496505E-2</v>
      </c>
      <c r="I161">
        <f t="shared" si="11"/>
        <v>1.9999431205406607E-4</v>
      </c>
      <c r="K161">
        <f t="shared" si="10"/>
        <v>2.2429027198141663E-3</v>
      </c>
    </row>
    <row r="162" spans="1:11" x14ac:dyDescent="0.25">
      <c r="A162">
        <v>728.78787899999998</v>
      </c>
      <c r="B162">
        <v>0.61193755699999997</v>
      </c>
      <c r="C162">
        <v>0.38806244299999998</v>
      </c>
      <c r="D162">
        <v>302.85707070707065</v>
      </c>
      <c r="E162">
        <v>494.03122130000003</v>
      </c>
      <c r="F162">
        <f t="shared" si="9"/>
        <v>8.2338536883333341E-3</v>
      </c>
      <c r="G162">
        <f t="shared" si="8"/>
        <v>2.4301018555408425E-2</v>
      </c>
      <c r="I162">
        <f t="shared" si="11"/>
        <v>2.0009103126270646E-4</v>
      </c>
      <c r="K162">
        <f t="shared" si="10"/>
        <v>2.2448307728055814E-3</v>
      </c>
    </row>
    <row r="163" spans="1:11" x14ac:dyDescent="0.25">
      <c r="A163">
        <v>739.99999980000007</v>
      </c>
      <c r="B163">
        <v>0.61193755699999997</v>
      </c>
      <c r="C163">
        <v>0.38806244299999998</v>
      </c>
      <c r="D163">
        <v>302.48333333333329</v>
      </c>
      <c r="E163">
        <v>494.03122130000003</v>
      </c>
      <c r="F163">
        <f t="shared" si="9"/>
        <v>8.2338536883333341E-3</v>
      </c>
      <c r="G163">
        <f t="shared" si="8"/>
        <v>2.4331044007567908E-2</v>
      </c>
      <c r="I163">
        <f t="shared" si="11"/>
        <v>2.0033825644271368E-4</v>
      </c>
      <c r="K163">
        <f t="shared" si="10"/>
        <v>2.2474558709178649E-3</v>
      </c>
    </row>
    <row r="164" spans="1:11" x14ac:dyDescent="0.25">
      <c r="A164">
        <v>751.21212119999996</v>
      </c>
      <c r="B164">
        <v>0.61193755699999997</v>
      </c>
      <c r="C164">
        <v>0.38806244299999998</v>
      </c>
      <c r="D164">
        <v>302.14999999999998</v>
      </c>
      <c r="E164">
        <v>494.03122130000003</v>
      </c>
      <c r="F164">
        <f t="shared" si="9"/>
        <v>8.2338536883333341E-3</v>
      </c>
      <c r="G164">
        <f t="shared" si="8"/>
        <v>2.4357886132348718E-2</v>
      </c>
      <c r="I164">
        <f t="shared" si="11"/>
        <v>2.0055927057084286E-4</v>
      </c>
      <c r="K164">
        <f t="shared" si="10"/>
        <v>2.2486948895357375E-3</v>
      </c>
    </row>
    <row r="165" spans="1:11" x14ac:dyDescent="0.25">
      <c r="A165">
        <v>762.42424259999996</v>
      </c>
      <c r="B165">
        <v>0.61193755699999997</v>
      </c>
      <c r="C165">
        <v>0.38806244299999998</v>
      </c>
      <c r="D165">
        <v>302.14999999999998</v>
      </c>
      <c r="E165">
        <v>494.03122130000003</v>
      </c>
      <c r="F165">
        <f t="shared" si="9"/>
        <v>8.2338536883333341E-3</v>
      </c>
      <c r="G165">
        <f t="shared" si="8"/>
        <v>2.4357886132348718E-2</v>
      </c>
      <c r="I165">
        <f t="shared" si="11"/>
        <v>2.0055927057084286E-4</v>
      </c>
      <c r="K165">
        <f t="shared" si="10"/>
        <v>2.2486947692001709E-3</v>
      </c>
    </row>
    <row r="166" spans="1:11" x14ac:dyDescent="0.25">
      <c r="A166">
        <v>773.63636339999994</v>
      </c>
      <c r="B166">
        <v>0.61193755699999997</v>
      </c>
      <c r="C166">
        <v>0.38806244299999998</v>
      </c>
      <c r="D166">
        <v>302.14999999999998</v>
      </c>
      <c r="E166">
        <v>494.03122130000003</v>
      </c>
      <c r="F166">
        <f t="shared" si="9"/>
        <v>8.2338536883333341E-3</v>
      </c>
      <c r="G166">
        <f t="shared" si="8"/>
        <v>2.4357886132348718E-2</v>
      </c>
      <c r="I166">
        <f t="shared" si="11"/>
        <v>2.0055927057084286E-4</v>
      </c>
      <c r="K166">
        <f t="shared" si="10"/>
        <v>2.2492966104232888E-3</v>
      </c>
    </row>
    <row r="167" spans="1:11" x14ac:dyDescent="0.25">
      <c r="A167">
        <v>784.84848480000005</v>
      </c>
      <c r="B167">
        <v>0.61193755699999997</v>
      </c>
      <c r="C167">
        <v>0.38806244299999998</v>
      </c>
      <c r="D167">
        <v>301.98838383838375</v>
      </c>
      <c r="E167">
        <v>494.03122130000003</v>
      </c>
      <c r="F167">
        <f t="shared" si="9"/>
        <v>8.2338536883333341E-3</v>
      </c>
      <c r="G167">
        <f t="shared" si="8"/>
        <v>2.4370921826012693E-2</v>
      </c>
      <c r="I167">
        <f t="shared" si="11"/>
        <v>2.0066660456519796E-4</v>
      </c>
      <c r="K167">
        <f t="shared" si="10"/>
        <v>2.2512922806818916E-3</v>
      </c>
    </row>
    <row r="168" spans="1:11" x14ac:dyDescent="0.25">
      <c r="A168">
        <v>796.06060619999994</v>
      </c>
      <c r="B168">
        <v>0.61193755699999997</v>
      </c>
      <c r="C168">
        <v>0.38806244299999998</v>
      </c>
      <c r="D168">
        <v>301.6146464646464</v>
      </c>
      <c r="E168">
        <v>494.03122130000003</v>
      </c>
      <c r="F168">
        <f t="shared" si="9"/>
        <v>8.2338536883333341E-3</v>
      </c>
      <c r="G168">
        <f t="shared" si="8"/>
        <v>2.4401120373813919E-2</v>
      </c>
      <c r="I168">
        <f t="shared" si="11"/>
        <v>2.0091525498939339E-4</v>
      </c>
      <c r="K168">
        <f t="shared" si="10"/>
        <v>2.2540835176330745E-3</v>
      </c>
    </row>
    <row r="169" spans="1:11" x14ac:dyDescent="0.25">
      <c r="A169">
        <v>807.27272699999992</v>
      </c>
      <c r="B169">
        <v>0.61193755699999997</v>
      </c>
      <c r="C169">
        <v>0.38806244299999998</v>
      </c>
      <c r="D169">
        <v>301.24090909090899</v>
      </c>
      <c r="E169">
        <v>494.03122130000003</v>
      </c>
      <c r="F169">
        <f t="shared" si="9"/>
        <v>8.2338536883333341E-3</v>
      </c>
      <c r="G169">
        <f t="shared" si="8"/>
        <v>2.4431393853841184E-2</v>
      </c>
      <c r="I169">
        <f t="shared" si="11"/>
        <v>2.0116452239457458E-4</v>
      </c>
      <c r="K169">
        <f t="shared" si="10"/>
        <v>2.2558214810143849E-3</v>
      </c>
    </row>
    <row r="170" spans="1:11" x14ac:dyDescent="0.25">
      <c r="A170">
        <v>818.48484840000003</v>
      </c>
      <c r="B170">
        <v>0.61193755699999997</v>
      </c>
      <c r="C170">
        <v>0.38806244299999998</v>
      </c>
      <c r="D170">
        <v>301.14999999999998</v>
      </c>
      <c r="E170">
        <v>494.03122130000003</v>
      </c>
      <c r="F170">
        <f t="shared" si="9"/>
        <v>8.2338536883333341E-3</v>
      </c>
      <c r="G170">
        <f t="shared" si="8"/>
        <v>2.4438769034996401E-2</v>
      </c>
      <c r="I170">
        <f t="shared" si="11"/>
        <v>2.0122524855713158E-4</v>
      </c>
      <c r="K170">
        <f t="shared" si="10"/>
        <v>2.2561619155677115E-3</v>
      </c>
    </row>
    <row r="171" spans="1:11" x14ac:dyDescent="0.25">
      <c r="A171">
        <v>829.69696979999992</v>
      </c>
      <c r="B171">
        <v>0.61193755699999997</v>
      </c>
      <c r="C171">
        <v>0.38806244299999998</v>
      </c>
      <c r="D171">
        <v>301.14999999999998</v>
      </c>
      <c r="E171">
        <v>494.03122130000003</v>
      </c>
      <c r="F171">
        <f t="shared" si="9"/>
        <v>8.2338536883333341E-3</v>
      </c>
      <c r="G171">
        <f t="shared" si="8"/>
        <v>2.4438769034996401E-2</v>
      </c>
      <c r="I171">
        <f t="shared" si="11"/>
        <v>2.0122524855713158E-4</v>
      </c>
      <c r="K171">
        <f t="shared" si="10"/>
        <v>2.256161915567757E-3</v>
      </c>
    </row>
    <row r="172" spans="1:11" x14ac:dyDescent="0.25">
      <c r="A172">
        <v>840.90909120000003</v>
      </c>
      <c r="B172">
        <v>0.61193755699999997</v>
      </c>
      <c r="C172">
        <v>0.38806244299999998</v>
      </c>
      <c r="D172">
        <v>301.14999999999998</v>
      </c>
      <c r="E172">
        <v>494.03122130000003</v>
      </c>
      <c r="F172">
        <f t="shared" si="9"/>
        <v>8.2338536883333341E-3</v>
      </c>
      <c r="G172">
        <f t="shared" si="8"/>
        <v>2.4438769034996401E-2</v>
      </c>
      <c r="I172">
        <f t="shared" si="11"/>
        <v>2.0122524855713158E-4</v>
      </c>
      <c r="K172">
        <f t="shared" si="10"/>
        <v>2.2561617948325808E-3</v>
      </c>
    </row>
    <row r="173" spans="1:11" x14ac:dyDescent="0.25">
      <c r="A173">
        <v>852.12121200000001</v>
      </c>
      <c r="B173">
        <v>0.61193755699999997</v>
      </c>
      <c r="C173">
        <v>0.38806244299999998</v>
      </c>
      <c r="D173">
        <v>301.14999999999998</v>
      </c>
      <c r="E173">
        <v>494.03122130000003</v>
      </c>
      <c r="F173">
        <f t="shared" si="9"/>
        <v>8.2338536883333341E-3</v>
      </c>
      <c r="G173">
        <f t="shared" si="8"/>
        <v>2.4438769034996401E-2</v>
      </c>
      <c r="I173">
        <f t="shared" si="11"/>
        <v>2.0122524855713158E-4</v>
      </c>
      <c r="K173">
        <f t="shared" si="10"/>
        <v>2.2561619155677345E-3</v>
      </c>
    </row>
    <row r="174" spans="1:11" x14ac:dyDescent="0.25">
      <c r="A174">
        <v>863.33333340000001</v>
      </c>
      <c r="B174">
        <v>0.61193755699999997</v>
      </c>
      <c r="C174">
        <v>0.38806244299999998</v>
      </c>
      <c r="D174">
        <v>301.14999999999998</v>
      </c>
      <c r="E174">
        <v>494.03122130000003</v>
      </c>
      <c r="F174">
        <f t="shared" si="9"/>
        <v>8.2338536883333341E-3</v>
      </c>
      <c r="G174">
        <f t="shared" si="8"/>
        <v>2.4438769034996401E-2</v>
      </c>
      <c r="I174">
        <f t="shared" si="11"/>
        <v>2.0122524855713158E-4</v>
      </c>
      <c r="K174">
        <f t="shared" si="10"/>
        <v>3.6608237377668603E-4</v>
      </c>
    </row>
    <row r="175" spans="1:11" x14ac:dyDescent="0.25">
      <c r="A175">
        <v>865.15260000000001</v>
      </c>
      <c r="B175">
        <v>0.61193755699999997</v>
      </c>
      <c r="C175">
        <v>0.38806244299999998</v>
      </c>
      <c r="D175">
        <v>301.14999999999998</v>
      </c>
      <c r="E175">
        <v>494.03122130000003</v>
      </c>
      <c r="F175">
        <f t="shared" si="9"/>
        <v>8.2338536883333341E-3</v>
      </c>
      <c r="G175">
        <f t="shared" si="8"/>
        <v>2.4438769034996401E-2</v>
      </c>
      <c r="I175">
        <f t="shared" si="11"/>
        <v>2.0122524855713158E-4</v>
      </c>
      <c r="K175">
        <f t="shared" si="10"/>
        <v>1.8855642586444981E-3</v>
      </c>
    </row>
    <row r="176" spans="1:11" x14ac:dyDescent="0.25">
      <c r="A176">
        <v>874.54545480000002</v>
      </c>
      <c r="B176">
        <v>0.60440771400000004</v>
      </c>
      <c r="C176">
        <v>0.39559228600000002</v>
      </c>
      <c r="D176">
        <v>301.14999999999998</v>
      </c>
      <c r="E176">
        <v>497.79614320000002</v>
      </c>
      <c r="F176">
        <f t="shared" si="9"/>
        <v>8.2966023866666676E-3</v>
      </c>
      <c r="G176">
        <f t="shared" si="8"/>
        <v>2.4138051924497521E-2</v>
      </c>
      <c r="I176">
        <f t="shared" si="11"/>
        <v>2.0026381920627007E-4</v>
      </c>
      <c r="K176">
        <f t="shared" si="10"/>
        <v>2.2453821328100561E-3</v>
      </c>
    </row>
    <row r="177" spans="1:11" x14ac:dyDescent="0.25">
      <c r="A177">
        <v>885.7575756</v>
      </c>
      <c r="B177">
        <v>0.60440771400000004</v>
      </c>
      <c r="C177">
        <v>0.39559228600000002</v>
      </c>
      <c r="D177">
        <v>301.14999999999998</v>
      </c>
      <c r="E177">
        <v>497.79614320000002</v>
      </c>
      <c r="F177">
        <f t="shared" si="9"/>
        <v>8.2966023866666676E-3</v>
      </c>
      <c r="G177">
        <f t="shared" si="8"/>
        <v>2.4138051924497521E-2</v>
      </c>
      <c r="I177">
        <f t="shared" si="11"/>
        <v>2.0026381920627007E-4</v>
      </c>
      <c r="K177">
        <f t="shared" si="10"/>
        <v>2.2453822529683518E-3</v>
      </c>
    </row>
    <row r="178" spans="1:11" x14ac:dyDescent="0.25">
      <c r="A178">
        <v>896.969697</v>
      </c>
      <c r="B178">
        <v>0.60440771400000004</v>
      </c>
      <c r="C178">
        <v>0.39559228600000002</v>
      </c>
      <c r="D178">
        <v>301.14999999999998</v>
      </c>
      <c r="E178">
        <v>497.79614320000002</v>
      </c>
      <c r="F178">
        <f t="shared" si="9"/>
        <v>8.2966023866666676E-3</v>
      </c>
      <c r="G178">
        <f t="shared" si="8"/>
        <v>2.4138051924497521E-2</v>
      </c>
      <c r="I178">
        <f t="shared" si="11"/>
        <v>2.0026381920627007E-4</v>
      </c>
      <c r="K178">
        <f t="shared" si="10"/>
        <v>2.2453822529683518E-3</v>
      </c>
    </row>
    <row r="179" spans="1:11" x14ac:dyDescent="0.25">
      <c r="A179">
        <v>908.1818184</v>
      </c>
      <c r="B179">
        <v>0.60440771400000004</v>
      </c>
      <c r="C179">
        <v>0.39559228600000002</v>
      </c>
      <c r="D179">
        <v>301.14999999999998</v>
      </c>
      <c r="E179">
        <v>497.79614320000002</v>
      </c>
      <c r="F179">
        <f t="shared" si="9"/>
        <v>8.2966023866666676E-3</v>
      </c>
      <c r="G179">
        <f t="shared" si="8"/>
        <v>2.4138051924497521E-2</v>
      </c>
      <c r="I179">
        <f t="shared" si="11"/>
        <v>2.0026381920627007E-4</v>
      </c>
      <c r="K179">
        <f t="shared" si="10"/>
        <v>2.2453821328100787E-3</v>
      </c>
    </row>
    <row r="180" spans="1:11" x14ac:dyDescent="0.25">
      <c r="A180">
        <v>919.39393920000009</v>
      </c>
      <c r="B180">
        <v>0.60440771400000004</v>
      </c>
      <c r="C180">
        <v>0.39559228600000002</v>
      </c>
      <c r="D180">
        <v>301.14999999999998</v>
      </c>
      <c r="E180">
        <v>497.79614320000002</v>
      </c>
      <c r="F180">
        <f t="shared" si="9"/>
        <v>8.2966023866666676E-3</v>
      </c>
      <c r="G180">
        <f t="shared" si="8"/>
        <v>2.4138051924497521E-2</v>
      </c>
      <c r="I180">
        <f t="shared" si="11"/>
        <v>2.0026381920627007E-4</v>
      </c>
      <c r="K180">
        <f t="shared" si="10"/>
        <v>2.2454575714156238E-3</v>
      </c>
    </row>
    <row r="181" spans="1:11" x14ac:dyDescent="0.25">
      <c r="A181">
        <v>930.60606059999998</v>
      </c>
      <c r="B181">
        <v>0.60440771400000004</v>
      </c>
      <c r="C181">
        <v>0.39559228600000002</v>
      </c>
      <c r="D181">
        <v>301.1297979797979</v>
      </c>
      <c r="E181">
        <v>497.79614320000002</v>
      </c>
      <c r="F181">
        <f t="shared" si="9"/>
        <v>8.2966023866666676E-3</v>
      </c>
      <c r="G181">
        <f t="shared" si="8"/>
        <v>2.4139671284042437E-2</v>
      </c>
      <c r="I181">
        <f t="shared" si="11"/>
        <v>2.0027725438853531E-4</v>
      </c>
      <c r="K181">
        <f t="shared" si="10"/>
        <v>2.246928106243962E-3</v>
      </c>
    </row>
    <row r="182" spans="1:11" x14ac:dyDescent="0.25">
      <c r="A182">
        <v>941.81818199999998</v>
      </c>
      <c r="B182">
        <v>0.60440771400000004</v>
      </c>
      <c r="C182">
        <v>0.39559228600000002</v>
      </c>
      <c r="D182">
        <v>300.7560606060606</v>
      </c>
      <c r="E182">
        <v>497.79614320000002</v>
      </c>
      <c r="F182">
        <f t="shared" si="9"/>
        <v>8.2966023866666676E-3</v>
      </c>
      <c r="G182">
        <f t="shared" si="8"/>
        <v>2.4169668675717265E-2</v>
      </c>
      <c r="I182">
        <f t="shared" si="11"/>
        <v>2.0052613081989845E-4</v>
      </c>
      <c r="K182">
        <f t="shared" si="10"/>
        <v>2.2497218904876121E-3</v>
      </c>
    </row>
    <row r="183" spans="1:11" x14ac:dyDescent="0.25">
      <c r="A183">
        <v>953.03030280000007</v>
      </c>
      <c r="B183">
        <v>0.60440771400000004</v>
      </c>
      <c r="C183">
        <v>0.39559228600000002</v>
      </c>
      <c r="D183">
        <v>300.38232323232319</v>
      </c>
      <c r="E183">
        <v>497.79614320000002</v>
      </c>
      <c r="F183">
        <f t="shared" si="9"/>
        <v>8.2966023866666676E-3</v>
      </c>
      <c r="G183">
        <f t="shared" si="8"/>
        <v>2.4199740713238528E-2</v>
      </c>
      <c r="I183">
        <f t="shared" si="11"/>
        <v>2.0077562655816929E-4</v>
      </c>
      <c r="K183">
        <f t="shared" si="10"/>
        <v>2.2519919095879836E-3</v>
      </c>
    </row>
    <row r="184" spans="1:11" x14ac:dyDescent="0.25">
      <c r="A184">
        <v>964.24242420000007</v>
      </c>
      <c r="B184">
        <v>0.60440771400000004</v>
      </c>
      <c r="C184">
        <v>0.39559228600000002</v>
      </c>
      <c r="D184">
        <v>300.14999999999998</v>
      </c>
      <c r="E184">
        <v>497.79614320000002</v>
      </c>
      <c r="F184">
        <f t="shared" si="9"/>
        <v>8.2966023866666676E-3</v>
      </c>
      <c r="G184">
        <f t="shared" si="8"/>
        <v>2.4218471887597629E-2</v>
      </c>
      <c r="I184">
        <f t="shared" si="11"/>
        <v>2.0093103166406208E-4</v>
      </c>
      <c r="K184">
        <f t="shared" si="10"/>
        <v>4.5826766365410096E-4</v>
      </c>
    </row>
    <row r="185" spans="1:11" x14ac:dyDescent="0.25">
      <c r="A185">
        <v>966.52314540000009</v>
      </c>
      <c r="B185">
        <v>0.60440771400000004</v>
      </c>
      <c r="C185">
        <v>0.39559228600000002</v>
      </c>
      <c r="D185">
        <v>300.14999999999998</v>
      </c>
      <c r="E185">
        <v>497.79614320000002</v>
      </c>
      <c r="F185">
        <f t="shared" si="9"/>
        <v>8.2966023866666676E-3</v>
      </c>
      <c r="G185">
        <f t="shared" si="8"/>
        <v>2.4218471887597629E-2</v>
      </c>
      <c r="I185">
        <f t="shared" si="11"/>
        <v>2.0093103166406208E-4</v>
      </c>
      <c r="K185">
        <f t="shared" si="10"/>
        <v>1.7919953786813771E-3</v>
      </c>
    </row>
    <row r="186" spans="1:11" x14ac:dyDescent="0.25">
      <c r="A186">
        <v>975.45454560000007</v>
      </c>
      <c r="B186">
        <v>0.6</v>
      </c>
      <c r="C186">
        <v>0.4</v>
      </c>
      <c r="D186">
        <v>300.14999999999998</v>
      </c>
      <c r="E186">
        <v>500</v>
      </c>
      <c r="F186">
        <f t="shared" si="9"/>
        <v>8.3333333333333332E-3</v>
      </c>
      <c r="G186">
        <f t="shared" si="8"/>
        <v>2.4041855846595923E-2</v>
      </c>
      <c r="I186">
        <f t="shared" si="11"/>
        <v>2.0034879872163268E-4</v>
      </c>
      <c r="K186">
        <f t="shared" si="10"/>
        <v>2.2463349334018272E-3</v>
      </c>
    </row>
    <row r="187" spans="1:11" x14ac:dyDescent="0.25">
      <c r="A187">
        <v>986.66666640000005</v>
      </c>
      <c r="B187">
        <v>0.6</v>
      </c>
      <c r="C187">
        <v>0.4</v>
      </c>
      <c r="D187">
        <v>300.14999999999998</v>
      </c>
      <c r="E187">
        <v>500</v>
      </c>
      <c r="F187">
        <f t="shared" si="9"/>
        <v>8.3333333333333332E-3</v>
      </c>
      <c r="G187">
        <f t="shared" si="8"/>
        <v>2.4041855846595923E-2</v>
      </c>
      <c r="I187">
        <f t="shared" si="11"/>
        <v>2.0034879872163268E-4</v>
      </c>
      <c r="K187">
        <f t="shared" si="10"/>
        <v>2.2463350536110877E-3</v>
      </c>
    </row>
    <row r="188" spans="1:11" x14ac:dyDescent="0.25">
      <c r="A188">
        <v>997.87878779999994</v>
      </c>
      <c r="B188">
        <v>0.6</v>
      </c>
      <c r="C188">
        <v>0.4</v>
      </c>
      <c r="D188">
        <v>300.14999999999998</v>
      </c>
      <c r="E188">
        <v>500</v>
      </c>
      <c r="F188">
        <f t="shared" si="9"/>
        <v>8.3333333333333332E-3</v>
      </c>
      <c r="G188">
        <f t="shared" si="8"/>
        <v>2.4041855846595923E-2</v>
      </c>
      <c r="I188">
        <f t="shared" si="11"/>
        <v>2.0034879872163268E-4</v>
      </c>
      <c r="K188">
        <f t="shared" si="10"/>
        <v>2.2463350536111107E-3</v>
      </c>
    </row>
    <row r="189" spans="1:11" x14ac:dyDescent="0.25">
      <c r="A189">
        <v>1009.0909091999999</v>
      </c>
      <c r="B189">
        <v>0.6</v>
      </c>
      <c r="C189">
        <v>0.4</v>
      </c>
      <c r="D189">
        <v>300.14999999999998</v>
      </c>
      <c r="E189">
        <v>500</v>
      </c>
      <c r="F189">
        <f t="shared" si="9"/>
        <v>8.3333333333333332E-3</v>
      </c>
      <c r="G189">
        <f t="shared" si="8"/>
        <v>2.4041855846595923E-2</v>
      </c>
      <c r="I189">
        <f t="shared" si="11"/>
        <v>2.0034879872163268E-4</v>
      </c>
      <c r="K189">
        <f t="shared" si="10"/>
        <v>2.2463350536111332E-3</v>
      </c>
    </row>
    <row r="190" spans="1:11" x14ac:dyDescent="0.25">
      <c r="A190">
        <v>1020.3030306000001</v>
      </c>
      <c r="B190">
        <v>0.6</v>
      </c>
      <c r="C190">
        <v>0.4</v>
      </c>
      <c r="D190">
        <v>300.14999999999998</v>
      </c>
      <c r="E190">
        <v>500</v>
      </c>
      <c r="F190">
        <f t="shared" si="9"/>
        <v>8.3333333333333332E-3</v>
      </c>
      <c r="G190">
        <f t="shared" si="8"/>
        <v>2.4041855846595923E-2</v>
      </c>
      <c r="I190">
        <f t="shared" si="11"/>
        <v>2.0034879872163268E-4</v>
      </c>
      <c r="K190">
        <f t="shared" si="10"/>
        <v>7.6058454528420648E-5</v>
      </c>
    </row>
    <row r="191" spans="1:11" x14ac:dyDescent="0.25">
      <c r="A191">
        <v>1020.6826607999999</v>
      </c>
      <c r="B191">
        <v>0.6</v>
      </c>
      <c r="C191">
        <v>0.4</v>
      </c>
      <c r="D191">
        <v>300.14999999999998</v>
      </c>
      <c r="E191">
        <v>500</v>
      </c>
      <c r="F191">
        <f t="shared" si="9"/>
        <v>8.3333333333333332E-3</v>
      </c>
      <c r="G191">
        <f t="shared" si="8"/>
        <v>2.4041855846595923E-2</v>
      </c>
      <c r="I191">
        <f t="shared" si="11"/>
        <v>2.0034879872163268E-4</v>
      </c>
      <c r="K191">
        <f t="shared" si="10"/>
        <v>2.1702764788733837E-3</v>
      </c>
    </row>
    <row r="192" spans="1:11" x14ac:dyDescent="0.25">
      <c r="A192">
        <v>1031.5151513999999</v>
      </c>
      <c r="B192">
        <v>0.6</v>
      </c>
      <c r="C192">
        <v>0.4</v>
      </c>
      <c r="D192">
        <v>300.14999999999998</v>
      </c>
      <c r="E192">
        <v>500</v>
      </c>
      <c r="F192">
        <f t="shared" si="9"/>
        <v>8.3333333333333332E-3</v>
      </c>
      <c r="G192">
        <f t="shared" si="8"/>
        <v>2.4041855846595923E-2</v>
      </c>
      <c r="I192">
        <f t="shared" si="11"/>
        <v>2.0034879872163268E-4</v>
      </c>
      <c r="K192">
        <f t="shared" si="10"/>
        <v>2.2463350536111332E-3</v>
      </c>
    </row>
    <row r="193" spans="1:11" x14ac:dyDescent="0.25">
      <c r="A193">
        <v>1042.7272728</v>
      </c>
      <c r="B193">
        <v>0.6</v>
      </c>
      <c r="C193">
        <v>0.4</v>
      </c>
      <c r="D193">
        <v>300.14999999999998</v>
      </c>
      <c r="E193">
        <v>500</v>
      </c>
      <c r="F193">
        <f t="shared" si="9"/>
        <v>8.3333333333333332E-3</v>
      </c>
      <c r="G193">
        <f t="shared" si="8"/>
        <v>2.4041855846595923E-2</v>
      </c>
      <c r="I193">
        <f t="shared" si="11"/>
        <v>2.0034879872163268E-4</v>
      </c>
      <c r="K193">
        <f t="shared" si="10"/>
        <v>2.2463350536111332E-3</v>
      </c>
    </row>
    <row r="194" spans="1:11" x14ac:dyDescent="0.25">
      <c r="A194">
        <v>1053.9393942000002</v>
      </c>
      <c r="B194">
        <v>0.6</v>
      </c>
      <c r="C194">
        <v>0.4</v>
      </c>
      <c r="D194">
        <v>300.14999999999998</v>
      </c>
      <c r="E194">
        <v>500</v>
      </c>
      <c r="F194">
        <f t="shared" si="9"/>
        <v>8.3333333333333332E-3</v>
      </c>
      <c r="G194">
        <f t="shared" ref="G194:G201" si="12">$H$5*B194/($H$8*D194)</f>
        <v>2.4041855846595923E-2</v>
      </c>
      <c r="I194">
        <f t="shared" si="11"/>
        <v>2.0034879872163268E-4</v>
      </c>
      <c r="K194">
        <f t="shared" si="10"/>
        <v>2.2463349334018042E-3</v>
      </c>
    </row>
    <row r="195" spans="1:11" x14ac:dyDescent="0.25">
      <c r="A195">
        <v>1065.151515</v>
      </c>
      <c r="B195">
        <v>0.6</v>
      </c>
      <c r="C195">
        <v>0.4</v>
      </c>
      <c r="D195">
        <v>300.14999999999998</v>
      </c>
      <c r="E195">
        <v>500</v>
      </c>
      <c r="F195">
        <f t="shared" ref="F195:F201" si="13">E195/(60*1000)</f>
        <v>8.3333333333333332E-3</v>
      </c>
      <c r="G195">
        <f t="shared" si="12"/>
        <v>2.4041855846595923E-2</v>
      </c>
      <c r="I195">
        <f t="shared" si="11"/>
        <v>2.0034879872163268E-4</v>
      </c>
      <c r="K195">
        <f t="shared" ref="K195:K200" si="14">((I196+I195)/2)*(A196-A195)</f>
        <v>1.0474466800378555E-3</v>
      </c>
    </row>
    <row r="196" spans="1:11" x14ac:dyDescent="0.25">
      <c r="A196">
        <v>1070.3796306000002</v>
      </c>
      <c r="B196">
        <v>0.6</v>
      </c>
      <c r="C196">
        <v>0.4</v>
      </c>
      <c r="D196">
        <v>300.14999999999998</v>
      </c>
      <c r="E196">
        <v>500</v>
      </c>
      <c r="F196">
        <f t="shared" si="13"/>
        <v>8.3333333333333332E-3</v>
      </c>
      <c r="G196">
        <f t="shared" si="12"/>
        <v>2.4041855846595923E-2</v>
      </c>
      <c r="I196">
        <f t="shared" ref="I196:I200" si="15">G196*F196</f>
        <v>2.0034879872163268E-4</v>
      </c>
      <c r="K196">
        <f t="shared" si="14"/>
        <v>1.1988883735732324E-3</v>
      </c>
    </row>
    <row r="197" spans="1:11" x14ac:dyDescent="0.25">
      <c r="A197">
        <v>1076.3636363999999</v>
      </c>
      <c r="B197">
        <v>0.6</v>
      </c>
      <c r="C197">
        <v>0.4</v>
      </c>
      <c r="D197">
        <v>300.14999999999998</v>
      </c>
      <c r="E197">
        <v>500</v>
      </c>
      <c r="F197">
        <f t="shared" si="13"/>
        <v>8.3333333333333332E-3</v>
      </c>
      <c r="G197">
        <f t="shared" si="12"/>
        <v>2.4041855846595923E-2</v>
      </c>
      <c r="I197">
        <f t="shared" si="15"/>
        <v>2.0034879872163268E-4</v>
      </c>
      <c r="K197">
        <f t="shared" si="14"/>
        <v>3.7641289080378925E-3</v>
      </c>
    </row>
    <row r="198" spans="1:11" x14ac:dyDescent="0.25">
      <c r="A198">
        <v>1095.151515</v>
      </c>
      <c r="B198">
        <v>0.6</v>
      </c>
      <c r="C198">
        <v>0.4</v>
      </c>
      <c r="D198">
        <v>300.14999999999998</v>
      </c>
      <c r="E198">
        <v>500</v>
      </c>
      <c r="F198">
        <f t="shared" si="13"/>
        <v>8.3333333333333332E-3</v>
      </c>
      <c r="G198">
        <f t="shared" si="12"/>
        <v>2.4041855846595923E-2</v>
      </c>
      <c r="I198">
        <f t="shared" si="15"/>
        <v>2.0034879872163268E-4</v>
      </c>
      <c r="K198">
        <f t="shared" si="14"/>
        <v>4.4926701072222214E-3</v>
      </c>
    </row>
    <row r="199" spans="1:11" x14ac:dyDescent="0.25">
      <c r="A199">
        <v>1117.5757578</v>
      </c>
      <c r="B199">
        <v>0.6</v>
      </c>
      <c r="C199">
        <v>0.4</v>
      </c>
      <c r="D199">
        <v>300.14999999999998</v>
      </c>
      <c r="E199">
        <v>500</v>
      </c>
      <c r="F199">
        <f t="shared" si="13"/>
        <v>8.3333333333333332E-3</v>
      </c>
      <c r="G199">
        <f t="shared" si="12"/>
        <v>2.4041855846595923E-2</v>
      </c>
      <c r="I199">
        <f t="shared" si="15"/>
        <v>2.0034879872163268E-4</v>
      </c>
      <c r="K199">
        <f t="shared" si="14"/>
        <v>5.0104069049258944E-4</v>
      </c>
    </row>
    <row r="200" spans="1:11" x14ac:dyDescent="0.25">
      <c r="A200">
        <v>1120.0765997999999</v>
      </c>
      <c r="B200">
        <v>0.6</v>
      </c>
      <c r="C200">
        <v>0.4</v>
      </c>
      <c r="D200">
        <v>300.14999999999998</v>
      </c>
      <c r="E200">
        <v>500</v>
      </c>
      <c r="F200">
        <f t="shared" si="13"/>
        <v>8.3333333333333332E-3</v>
      </c>
      <c r="G200">
        <f t="shared" si="12"/>
        <v>2.4041855846595923E-2</v>
      </c>
      <c r="I200">
        <f t="shared" si="15"/>
        <v>2.0034879872163268E-4</v>
      </c>
      <c r="K200">
        <f t="shared" si="14"/>
        <v>3.9916292965203482E-3</v>
      </c>
    </row>
    <row r="201" spans="1:11" x14ac:dyDescent="0.25">
      <c r="A201">
        <v>1140</v>
      </c>
      <c r="B201">
        <v>0.6</v>
      </c>
      <c r="C201">
        <v>0.4</v>
      </c>
      <c r="D201">
        <v>300.14999999999998</v>
      </c>
      <c r="E201">
        <v>500</v>
      </c>
      <c r="F201">
        <f t="shared" si="13"/>
        <v>8.3333333333333332E-3</v>
      </c>
      <c r="G201">
        <f t="shared" si="12"/>
        <v>2.4041855846595923E-2</v>
      </c>
      <c r="I201">
        <f>G201*F201</f>
        <v>2.0034879872163268E-4</v>
      </c>
    </row>
    <row r="202" spans="1:11" x14ac:dyDescent="0.25">
      <c r="K202" s="8">
        <f>SUM(K2:K200)</f>
        <v>0.20613454006752099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80CA-F133-426C-99AF-65FEB238A8E1}">
  <dimension ref="A1:J203"/>
  <sheetViews>
    <sheetView workbookViewId="0">
      <selection activeCell="P9" sqref="P9"/>
    </sheetView>
  </sheetViews>
  <sheetFormatPr defaultRowHeight="15" x14ac:dyDescent="0.25"/>
  <cols>
    <col min="5" max="5" width="14.42578125" customWidth="1"/>
    <col min="6" max="6" width="13.28515625" customWidth="1"/>
    <col min="7" max="7" width="17.7109375" customWidth="1"/>
    <col min="8" max="8" width="19" customWidth="1"/>
    <col min="9" max="9" width="15.5703125" customWidth="1"/>
    <col min="10" max="10" width="16.85546875" customWidth="1"/>
  </cols>
  <sheetData>
    <row r="1" spans="1:10" x14ac:dyDescent="0.25">
      <c r="A1" t="s">
        <v>7</v>
      </c>
      <c r="B1" t="s">
        <v>0</v>
      </c>
      <c r="C1" t="s">
        <v>1</v>
      </c>
      <c r="D1" t="s">
        <v>8</v>
      </c>
      <c r="E1" t="s">
        <v>9</v>
      </c>
      <c r="F1" t="s">
        <v>10</v>
      </c>
      <c r="G1" t="s">
        <v>16</v>
      </c>
      <c r="H1" t="s">
        <v>12</v>
      </c>
      <c r="I1" t="s">
        <v>13</v>
      </c>
      <c r="J1" t="s">
        <v>17</v>
      </c>
    </row>
    <row r="2" spans="1:10" x14ac:dyDescent="0.25">
      <c r="A2">
        <v>0</v>
      </c>
      <c r="B2">
        <v>0</v>
      </c>
      <c r="C2">
        <v>0</v>
      </c>
      <c r="D2">
        <v>297.14999999999998</v>
      </c>
      <c r="E2">
        <v>0</v>
      </c>
      <c r="F2">
        <f>E2/(60*1000)</f>
        <v>0</v>
      </c>
      <c r="G2">
        <f t="shared" ref="G2:G65" si="0">$H$5*C2/($H$8*D2)</f>
        <v>0</v>
      </c>
      <c r="H2">
        <v>27.227999999999998</v>
      </c>
      <c r="I2">
        <f>G2*F2</f>
        <v>0</v>
      </c>
    </row>
    <row r="3" spans="1:10" x14ac:dyDescent="0.25">
      <c r="A3">
        <v>0</v>
      </c>
      <c r="B3">
        <v>0</v>
      </c>
      <c r="C3">
        <v>0</v>
      </c>
      <c r="D3">
        <v>297.14999999999998</v>
      </c>
      <c r="E3">
        <v>0</v>
      </c>
      <c r="F3">
        <f t="shared" ref="F3:F66" si="1">E3/(60*1000)</f>
        <v>0</v>
      </c>
      <c r="G3">
        <f t="shared" si="0"/>
        <v>0</v>
      </c>
      <c r="I3">
        <f t="shared" ref="I3:I66" si="2">G3*F3</f>
        <v>0</v>
      </c>
      <c r="J3">
        <f>((I3+I2)/2)*(A3-A2)</f>
        <v>0</v>
      </c>
    </row>
    <row r="4" spans="1:10" x14ac:dyDescent="0.25">
      <c r="A4">
        <v>11.21212122</v>
      </c>
      <c r="B4">
        <v>3.9579469999999999E-3</v>
      </c>
      <c r="C4">
        <v>0</v>
      </c>
      <c r="D4">
        <v>297.14999999999998</v>
      </c>
      <c r="E4">
        <v>1.187384046</v>
      </c>
      <c r="F4">
        <f t="shared" si="1"/>
        <v>1.9789734099999999E-5</v>
      </c>
      <c r="G4">
        <f t="shared" si="0"/>
        <v>0</v>
      </c>
      <c r="H4" t="s">
        <v>14</v>
      </c>
      <c r="I4">
        <f t="shared" si="2"/>
        <v>0</v>
      </c>
      <c r="J4">
        <f t="shared" ref="J4:J67" si="3">((I4+I3)/2)*(A4-A3)</f>
        <v>0</v>
      </c>
    </row>
    <row r="5" spans="1:10" x14ac:dyDescent="0.25">
      <c r="A5">
        <v>22.42424244</v>
      </c>
      <c r="B5">
        <v>3.9579469999999999E-3</v>
      </c>
      <c r="C5">
        <v>0</v>
      </c>
      <c r="D5">
        <v>297.14999999999998</v>
      </c>
      <c r="E5">
        <v>1.187384046</v>
      </c>
      <c r="F5">
        <f t="shared" si="1"/>
        <v>1.9789734099999999E-5</v>
      </c>
      <c r="G5">
        <f t="shared" si="0"/>
        <v>0</v>
      </c>
      <c r="H5">
        <v>0.9869</v>
      </c>
      <c r="I5">
        <f t="shared" si="2"/>
        <v>0</v>
      </c>
      <c r="J5">
        <f t="shared" si="3"/>
        <v>0</v>
      </c>
    </row>
    <row r="6" spans="1:10" x14ac:dyDescent="0.25">
      <c r="A6">
        <v>33.636363660000001</v>
      </c>
      <c r="B6">
        <v>3.9579469999999999E-3</v>
      </c>
      <c r="C6">
        <v>0</v>
      </c>
      <c r="D6">
        <v>297.14999999999998</v>
      </c>
      <c r="E6">
        <v>1.187384046</v>
      </c>
      <c r="F6">
        <f t="shared" si="1"/>
        <v>1.9789734099999999E-5</v>
      </c>
      <c r="G6">
        <f t="shared" si="0"/>
        <v>0</v>
      </c>
      <c r="I6">
        <f t="shared" si="2"/>
        <v>0</v>
      </c>
      <c r="J6">
        <f t="shared" si="3"/>
        <v>0</v>
      </c>
    </row>
    <row r="7" spans="1:10" x14ac:dyDescent="0.25">
      <c r="A7">
        <v>44.848484820000003</v>
      </c>
      <c r="B7">
        <v>3.9579469999999999E-3</v>
      </c>
      <c r="C7">
        <v>0</v>
      </c>
      <c r="D7">
        <v>297.14999999999998</v>
      </c>
      <c r="E7">
        <v>1.187384046</v>
      </c>
      <c r="F7">
        <f t="shared" si="1"/>
        <v>1.9789734099999999E-5</v>
      </c>
      <c r="G7">
        <f t="shared" si="0"/>
        <v>0</v>
      </c>
      <c r="H7" s="5" t="s">
        <v>15</v>
      </c>
      <c r="I7">
        <f t="shared" si="2"/>
        <v>0</v>
      </c>
      <c r="J7">
        <f t="shared" si="3"/>
        <v>0</v>
      </c>
    </row>
    <row r="8" spans="1:10" x14ac:dyDescent="0.25">
      <c r="A8">
        <v>56.060606039999996</v>
      </c>
      <c r="B8">
        <v>3.9579469999999999E-3</v>
      </c>
      <c r="C8">
        <v>0</v>
      </c>
      <c r="D8">
        <v>297.14999999999998</v>
      </c>
      <c r="E8">
        <v>1.187384046</v>
      </c>
      <c r="F8">
        <f t="shared" si="1"/>
        <v>1.9789734099999999E-5</v>
      </c>
      <c r="G8">
        <f t="shared" si="0"/>
        <v>0</v>
      </c>
      <c r="H8" s="5">
        <v>8.2057458700000002E-2</v>
      </c>
      <c r="I8">
        <f t="shared" si="2"/>
        <v>0</v>
      </c>
      <c r="J8">
        <f t="shared" si="3"/>
        <v>0</v>
      </c>
    </row>
    <row r="9" spans="1:10" x14ac:dyDescent="0.25">
      <c r="A9">
        <v>67.272727259999996</v>
      </c>
      <c r="B9">
        <v>3.9579469999999999E-3</v>
      </c>
      <c r="C9">
        <v>0</v>
      </c>
      <c r="D9">
        <v>297.14999999999998</v>
      </c>
      <c r="E9">
        <v>1.187384046</v>
      </c>
      <c r="F9">
        <f t="shared" si="1"/>
        <v>1.9789734099999999E-5</v>
      </c>
      <c r="G9">
        <f t="shared" si="0"/>
        <v>0</v>
      </c>
      <c r="I9">
        <f t="shared" si="2"/>
        <v>0</v>
      </c>
      <c r="J9">
        <f t="shared" si="3"/>
        <v>0</v>
      </c>
    </row>
    <row r="10" spans="1:10" x14ac:dyDescent="0.25">
      <c r="A10">
        <v>78.484848479999997</v>
      </c>
      <c r="B10">
        <v>3.9579469999999999E-3</v>
      </c>
      <c r="C10">
        <v>0</v>
      </c>
      <c r="D10">
        <v>297.14999999999998</v>
      </c>
      <c r="E10">
        <v>1.187384046</v>
      </c>
      <c r="F10">
        <f t="shared" si="1"/>
        <v>1.9789734099999999E-5</v>
      </c>
      <c r="G10">
        <f t="shared" si="0"/>
        <v>0</v>
      </c>
      <c r="I10">
        <f t="shared" si="2"/>
        <v>0</v>
      </c>
      <c r="J10">
        <f t="shared" si="3"/>
        <v>0</v>
      </c>
    </row>
    <row r="11" spans="1:10" x14ac:dyDescent="0.25">
      <c r="A11">
        <v>89.696969699999997</v>
      </c>
      <c r="B11">
        <v>3.9579469999999999E-3</v>
      </c>
      <c r="C11">
        <v>0</v>
      </c>
      <c r="D11">
        <v>297.14999999999998</v>
      </c>
      <c r="E11">
        <v>1.187384046</v>
      </c>
      <c r="F11">
        <f t="shared" si="1"/>
        <v>1.9789734099999999E-5</v>
      </c>
      <c r="G11">
        <f t="shared" si="0"/>
        <v>0</v>
      </c>
      <c r="I11">
        <f t="shared" si="2"/>
        <v>0</v>
      </c>
      <c r="J11">
        <f t="shared" si="3"/>
        <v>0</v>
      </c>
    </row>
    <row r="12" spans="1:10" x14ac:dyDescent="0.25">
      <c r="A12">
        <v>100.90909092</v>
      </c>
      <c r="B12">
        <v>3.9579469999999999E-3</v>
      </c>
      <c r="C12">
        <v>0</v>
      </c>
      <c r="D12">
        <v>297.14999999999998</v>
      </c>
      <c r="E12">
        <v>1.187384046</v>
      </c>
      <c r="F12">
        <f t="shared" si="1"/>
        <v>1.9789734099999999E-5</v>
      </c>
      <c r="G12">
        <f t="shared" si="0"/>
        <v>0</v>
      </c>
      <c r="I12">
        <f t="shared" si="2"/>
        <v>0</v>
      </c>
      <c r="J12">
        <f t="shared" si="3"/>
        <v>0</v>
      </c>
    </row>
    <row r="13" spans="1:10" x14ac:dyDescent="0.25">
      <c r="A13">
        <v>107.36047877999999</v>
      </c>
      <c r="B13">
        <v>3.9579469999999999E-3</v>
      </c>
      <c r="C13">
        <v>0</v>
      </c>
      <c r="D13">
        <v>297.14999999999998</v>
      </c>
      <c r="E13">
        <v>1.187384046</v>
      </c>
      <c r="F13">
        <f t="shared" si="1"/>
        <v>1.9789734099999999E-5</v>
      </c>
      <c r="G13">
        <f t="shared" si="0"/>
        <v>0</v>
      </c>
      <c r="I13">
        <f t="shared" si="2"/>
        <v>0</v>
      </c>
      <c r="J13">
        <f t="shared" si="3"/>
        <v>0</v>
      </c>
    </row>
    <row r="14" spans="1:10" x14ac:dyDescent="0.25">
      <c r="A14">
        <v>108.32629698</v>
      </c>
      <c r="B14">
        <v>1.3358070999999999E-2</v>
      </c>
      <c r="C14">
        <v>0</v>
      </c>
      <c r="D14">
        <v>297.14999999999998</v>
      </c>
      <c r="E14">
        <v>4.007421151</v>
      </c>
      <c r="F14">
        <f t="shared" si="1"/>
        <v>6.6790352516666671E-5</v>
      </c>
      <c r="G14">
        <f t="shared" si="0"/>
        <v>0</v>
      </c>
      <c r="I14">
        <f t="shared" si="2"/>
        <v>0</v>
      </c>
      <c r="J14">
        <f t="shared" si="3"/>
        <v>0</v>
      </c>
    </row>
    <row r="15" spans="1:10" x14ac:dyDescent="0.25">
      <c r="A15">
        <v>109.97623638</v>
      </c>
      <c r="B15">
        <v>4.3784786999999999E-2</v>
      </c>
      <c r="C15">
        <v>0</v>
      </c>
      <c r="D15">
        <v>297.14999999999998</v>
      </c>
      <c r="E15">
        <v>13.13543599</v>
      </c>
      <c r="F15">
        <f t="shared" si="1"/>
        <v>2.1892393316666665E-4</v>
      </c>
      <c r="G15">
        <f t="shared" si="0"/>
        <v>0</v>
      </c>
      <c r="I15">
        <f t="shared" si="2"/>
        <v>0</v>
      </c>
      <c r="J15">
        <f t="shared" si="3"/>
        <v>0</v>
      </c>
    </row>
    <row r="16" spans="1:10" x14ac:dyDescent="0.25">
      <c r="A16">
        <v>111.62617578</v>
      </c>
      <c r="B16">
        <v>9.3753865000000006E-2</v>
      </c>
      <c r="C16">
        <v>0</v>
      </c>
      <c r="D16">
        <v>297.14999999999998</v>
      </c>
      <c r="E16">
        <v>28.126159560000001</v>
      </c>
      <c r="F16">
        <f t="shared" si="1"/>
        <v>4.6876932600000001E-4</v>
      </c>
      <c r="G16">
        <f t="shared" si="0"/>
        <v>0</v>
      </c>
      <c r="I16">
        <f t="shared" si="2"/>
        <v>0</v>
      </c>
      <c r="J16">
        <f t="shared" si="3"/>
        <v>0</v>
      </c>
    </row>
    <row r="17" spans="1:10" x14ac:dyDescent="0.25">
      <c r="A17">
        <v>112.12121214</v>
      </c>
      <c r="B17">
        <v>0.13168418900000001</v>
      </c>
      <c r="C17">
        <v>0</v>
      </c>
      <c r="D17">
        <v>297.14999999999998</v>
      </c>
      <c r="E17">
        <v>39.50525665</v>
      </c>
      <c r="F17">
        <f t="shared" si="1"/>
        <v>6.5842094416666667E-4</v>
      </c>
      <c r="G17">
        <f t="shared" si="0"/>
        <v>0</v>
      </c>
      <c r="I17">
        <f t="shared" si="2"/>
        <v>0</v>
      </c>
      <c r="J17">
        <f t="shared" si="3"/>
        <v>0</v>
      </c>
    </row>
    <row r="18" spans="1:10" x14ac:dyDescent="0.25">
      <c r="A18">
        <v>112.65235758</v>
      </c>
      <c r="B18">
        <v>0.13168418900000001</v>
      </c>
      <c r="C18">
        <v>0</v>
      </c>
      <c r="D18">
        <v>297.14999999999998</v>
      </c>
      <c r="E18">
        <v>39.50525665</v>
      </c>
      <c r="F18">
        <f t="shared" si="1"/>
        <v>6.5842094416666667E-4</v>
      </c>
      <c r="G18">
        <f t="shared" si="0"/>
        <v>0</v>
      </c>
      <c r="I18">
        <f t="shared" si="2"/>
        <v>0</v>
      </c>
      <c r="J18">
        <f t="shared" si="3"/>
        <v>0</v>
      </c>
    </row>
    <row r="19" spans="1:10" x14ac:dyDescent="0.25">
      <c r="A19">
        <v>113.47732728</v>
      </c>
      <c r="B19">
        <v>0.172912802</v>
      </c>
      <c r="C19">
        <v>0</v>
      </c>
      <c r="D19">
        <v>297.14999999999998</v>
      </c>
      <c r="E19">
        <v>51.873840450000003</v>
      </c>
      <c r="F19">
        <f t="shared" si="1"/>
        <v>8.6456400750000004E-4</v>
      </c>
      <c r="G19">
        <f t="shared" si="0"/>
        <v>0</v>
      </c>
      <c r="I19">
        <f t="shared" si="2"/>
        <v>0</v>
      </c>
      <c r="J19">
        <f t="shared" si="3"/>
        <v>0</v>
      </c>
    </row>
    <row r="20" spans="1:10" x14ac:dyDescent="0.25">
      <c r="A20">
        <v>114.30229698000001</v>
      </c>
      <c r="B20">
        <v>0.22139765</v>
      </c>
      <c r="C20">
        <v>0</v>
      </c>
      <c r="D20">
        <v>297.14999999999998</v>
      </c>
      <c r="E20">
        <v>66.419295000000005</v>
      </c>
      <c r="F20">
        <f t="shared" si="1"/>
        <v>1.10698825E-3</v>
      </c>
      <c r="G20">
        <f t="shared" si="0"/>
        <v>0</v>
      </c>
      <c r="I20">
        <f t="shared" si="2"/>
        <v>0</v>
      </c>
      <c r="J20">
        <f t="shared" si="3"/>
        <v>0</v>
      </c>
    </row>
    <row r="21" spans="1:10" x14ac:dyDescent="0.25">
      <c r="A21">
        <v>115.12726668000001</v>
      </c>
      <c r="B21">
        <v>0.27324262999999999</v>
      </c>
      <c r="C21">
        <v>0</v>
      </c>
      <c r="D21">
        <v>297.14999999999998</v>
      </c>
      <c r="E21">
        <v>81.9727891</v>
      </c>
      <c r="F21">
        <f t="shared" si="1"/>
        <v>1.3662131516666667E-3</v>
      </c>
      <c r="G21">
        <f t="shared" si="0"/>
        <v>0</v>
      </c>
      <c r="I21">
        <f t="shared" si="2"/>
        <v>0</v>
      </c>
      <c r="J21">
        <f t="shared" si="3"/>
        <v>0</v>
      </c>
    </row>
    <row r="22" spans="1:10" x14ac:dyDescent="0.25">
      <c r="A22">
        <v>115.95223638</v>
      </c>
      <c r="B22">
        <v>0.33240568999999998</v>
      </c>
      <c r="C22">
        <v>0</v>
      </c>
      <c r="D22">
        <v>297.14999999999998</v>
      </c>
      <c r="E22">
        <v>99.721706870000006</v>
      </c>
      <c r="F22">
        <f t="shared" si="1"/>
        <v>1.6620284478333334E-3</v>
      </c>
      <c r="G22">
        <f t="shared" si="0"/>
        <v>0</v>
      </c>
      <c r="I22">
        <f t="shared" si="2"/>
        <v>0</v>
      </c>
      <c r="J22">
        <f t="shared" si="3"/>
        <v>0</v>
      </c>
    </row>
    <row r="23" spans="1:10" x14ac:dyDescent="0.25">
      <c r="A23">
        <v>116.77720608</v>
      </c>
      <c r="B23">
        <v>0.40723562200000002</v>
      </c>
      <c r="C23">
        <v>0</v>
      </c>
      <c r="D23">
        <v>297.14999999999998</v>
      </c>
      <c r="E23">
        <v>122.1706865</v>
      </c>
      <c r="F23">
        <f t="shared" si="1"/>
        <v>2.0361781083333332E-3</v>
      </c>
      <c r="G23">
        <f t="shared" si="0"/>
        <v>0</v>
      </c>
      <c r="I23">
        <f t="shared" si="2"/>
        <v>0</v>
      </c>
      <c r="J23">
        <f t="shared" si="3"/>
        <v>0</v>
      </c>
    </row>
    <row r="24" spans="1:10" x14ac:dyDescent="0.25">
      <c r="A24">
        <v>117.60217578</v>
      </c>
      <c r="B24">
        <v>0.47722119099999999</v>
      </c>
      <c r="C24">
        <v>0</v>
      </c>
      <c r="D24">
        <v>297.14999999999998</v>
      </c>
      <c r="E24">
        <v>143.16635740000001</v>
      </c>
      <c r="F24">
        <f t="shared" si="1"/>
        <v>2.3861059566666668E-3</v>
      </c>
      <c r="G24">
        <f t="shared" si="0"/>
        <v>0</v>
      </c>
      <c r="I24">
        <f t="shared" si="2"/>
        <v>0</v>
      </c>
      <c r="J24">
        <f t="shared" si="3"/>
        <v>0</v>
      </c>
    </row>
    <row r="25" spans="1:10" x14ac:dyDescent="0.25">
      <c r="A25">
        <v>118.42714548000001</v>
      </c>
      <c r="B25">
        <v>0.54916512100000003</v>
      </c>
      <c r="C25">
        <v>0</v>
      </c>
      <c r="D25">
        <v>297.14999999999998</v>
      </c>
      <c r="E25">
        <v>164.74953619999999</v>
      </c>
      <c r="F25">
        <f t="shared" si="1"/>
        <v>2.7458256033333333E-3</v>
      </c>
      <c r="G25">
        <f t="shared" si="0"/>
        <v>0</v>
      </c>
      <c r="I25">
        <f t="shared" si="2"/>
        <v>0</v>
      </c>
      <c r="J25">
        <f t="shared" si="3"/>
        <v>0</v>
      </c>
    </row>
    <row r="26" spans="1:10" x14ac:dyDescent="0.25">
      <c r="A26">
        <v>119.25211517999999</v>
      </c>
      <c r="B26">
        <v>0.62523191099999997</v>
      </c>
      <c r="C26">
        <v>0</v>
      </c>
      <c r="D26">
        <v>297.14999999999998</v>
      </c>
      <c r="E26">
        <v>187.5695733</v>
      </c>
      <c r="F26">
        <f t="shared" si="1"/>
        <v>3.1261595549999998E-3</v>
      </c>
      <c r="G26">
        <f t="shared" si="0"/>
        <v>0</v>
      </c>
      <c r="I26">
        <f t="shared" si="2"/>
        <v>0</v>
      </c>
      <c r="J26">
        <f t="shared" si="3"/>
        <v>0</v>
      </c>
    </row>
    <row r="27" spans="1:10" x14ac:dyDescent="0.25">
      <c r="A27">
        <v>120.07708482000001</v>
      </c>
      <c r="B27">
        <v>0.69882498500000001</v>
      </c>
      <c r="C27">
        <v>0</v>
      </c>
      <c r="D27">
        <v>297.14999999999998</v>
      </c>
      <c r="E27">
        <v>209.6474954</v>
      </c>
      <c r="F27">
        <f t="shared" si="1"/>
        <v>3.4941249233333333E-3</v>
      </c>
      <c r="G27">
        <f t="shared" si="0"/>
        <v>0</v>
      </c>
      <c r="I27">
        <f t="shared" si="2"/>
        <v>0</v>
      </c>
      <c r="J27">
        <f t="shared" si="3"/>
        <v>0</v>
      </c>
    </row>
    <row r="28" spans="1:10" x14ac:dyDescent="0.25">
      <c r="A28">
        <v>120.90205452000001</v>
      </c>
      <c r="B28">
        <v>0.74953617800000005</v>
      </c>
      <c r="C28">
        <v>0</v>
      </c>
      <c r="D28">
        <v>297.14999999999998</v>
      </c>
      <c r="E28">
        <v>224.8608534</v>
      </c>
      <c r="F28">
        <f t="shared" si="1"/>
        <v>3.7476808900000001E-3</v>
      </c>
      <c r="G28">
        <f t="shared" si="0"/>
        <v>0</v>
      </c>
      <c r="I28">
        <f t="shared" si="2"/>
        <v>0</v>
      </c>
      <c r="J28">
        <f t="shared" si="3"/>
        <v>0</v>
      </c>
    </row>
    <row r="29" spans="1:10" x14ac:dyDescent="0.25">
      <c r="A29">
        <v>121.72702421999999</v>
      </c>
      <c r="B29">
        <v>0.81529581500000003</v>
      </c>
      <c r="C29">
        <v>0</v>
      </c>
      <c r="D29">
        <v>297.14999999999998</v>
      </c>
      <c r="E29">
        <v>244.58874460000001</v>
      </c>
      <c r="F29">
        <f t="shared" si="1"/>
        <v>4.076479076666667E-3</v>
      </c>
      <c r="G29">
        <f t="shared" si="0"/>
        <v>0</v>
      </c>
      <c r="I29">
        <f t="shared" si="2"/>
        <v>0</v>
      </c>
      <c r="J29">
        <f t="shared" si="3"/>
        <v>0</v>
      </c>
    </row>
    <row r="30" spans="1:10" x14ac:dyDescent="0.25">
      <c r="A30">
        <v>122.55199391999999</v>
      </c>
      <c r="B30">
        <v>0.87136672900000001</v>
      </c>
      <c r="C30">
        <v>0</v>
      </c>
      <c r="D30">
        <v>297.14999999999998</v>
      </c>
      <c r="E30">
        <v>261.4100186</v>
      </c>
      <c r="F30">
        <f t="shared" si="1"/>
        <v>4.3568336433333337E-3</v>
      </c>
      <c r="G30">
        <f t="shared" si="0"/>
        <v>0</v>
      </c>
      <c r="I30">
        <f t="shared" si="2"/>
        <v>0</v>
      </c>
      <c r="J30">
        <f t="shared" si="3"/>
        <v>0</v>
      </c>
    </row>
    <row r="31" spans="1:10" x14ac:dyDescent="0.25">
      <c r="A31">
        <v>123.33333335999998</v>
      </c>
      <c r="B31">
        <v>0.92207792200000005</v>
      </c>
      <c r="C31">
        <v>0</v>
      </c>
      <c r="D31">
        <v>297.14999999999998</v>
      </c>
      <c r="E31">
        <v>276.62337659999997</v>
      </c>
      <c r="F31">
        <f t="shared" si="1"/>
        <v>4.6103896099999996E-3</v>
      </c>
      <c r="G31">
        <f t="shared" si="0"/>
        <v>0</v>
      </c>
      <c r="I31">
        <f t="shared" si="2"/>
        <v>0</v>
      </c>
      <c r="J31">
        <f t="shared" si="3"/>
        <v>0</v>
      </c>
    </row>
    <row r="32" spans="1:10" x14ac:dyDescent="0.25">
      <c r="A32">
        <v>123.37696362000001</v>
      </c>
      <c r="B32">
        <v>0.92207792200000005</v>
      </c>
      <c r="C32">
        <v>0</v>
      </c>
      <c r="D32">
        <v>297.14999999999998</v>
      </c>
      <c r="E32">
        <v>276.62337659999997</v>
      </c>
      <c r="F32">
        <f t="shared" si="1"/>
        <v>4.6103896099999996E-3</v>
      </c>
      <c r="G32">
        <f t="shared" si="0"/>
        <v>0</v>
      </c>
      <c r="I32">
        <f t="shared" si="2"/>
        <v>0</v>
      </c>
      <c r="J32">
        <f t="shared" si="3"/>
        <v>0</v>
      </c>
    </row>
    <row r="33" spans="1:10" x14ac:dyDescent="0.25">
      <c r="A33">
        <v>124.42326665999998</v>
      </c>
      <c r="B33">
        <v>0.96825396799999996</v>
      </c>
      <c r="C33">
        <v>0</v>
      </c>
      <c r="D33">
        <v>297.14999999999998</v>
      </c>
      <c r="E33">
        <v>290.47619049999997</v>
      </c>
      <c r="F33">
        <f t="shared" si="1"/>
        <v>4.8412698416666665E-3</v>
      </c>
      <c r="G33">
        <f t="shared" si="0"/>
        <v>0</v>
      </c>
      <c r="I33">
        <f t="shared" si="2"/>
        <v>0</v>
      </c>
      <c r="J33">
        <f t="shared" si="3"/>
        <v>0</v>
      </c>
    </row>
    <row r="34" spans="1:10" x14ac:dyDescent="0.25">
      <c r="A34">
        <v>127.69502424000001</v>
      </c>
      <c r="B34">
        <v>1</v>
      </c>
      <c r="C34">
        <v>0</v>
      </c>
      <c r="D34">
        <v>297.14999999999998</v>
      </c>
      <c r="E34">
        <v>300</v>
      </c>
      <c r="F34">
        <f t="shared" si="1"/>
        <v>5.0000000000000001E-3</v>
      </c>
      <c r="G34">
        <f t="shared" si="0"/>
        <v>0</v>
      </c>
      <c r="I34">
        <f t="shared" si="2"/>
        <v>0</v>
      </c>
      <c r="J34">
        <f t="shared" si="3"/>
        <v>0</v>
      </c>
    </row>
    <row r="35" spans="1:10" x14ac:dyDescent="0.25">
      <c r="A35">
        <v>134.54545451999999</v>
      </c>
      <c r="B35">
        <v>1</v>
      </c>
      <c r="C35">
        <v>0</v>
      </c>
      <c r="D35">
        <v>297.14999999999998</v>
      </c>
      <c r="E35">
        <v>300</v>
      </c>
      <c r="F35">
        <f t="shared" si="1"/>
        <v>5.0000000000000001E-3</v>
      </c>
      <c r="G35">
        <f t="shared" si="0"/>
        <v>0</v>
      </c>
      <c r="I35">
        <f t="shared" si="2"/>
        <v>0</v>
      </c>
      <c r="J35">
        <f t="shared" si="3"/>
        <v>0</v>
      </c>
    </row>
    <row r="36" spans="1:10" x14ac:dyDescent="0.25">
      <c r="A36">
        <v>145.75757573999999</v>
      </c>
      <c r="B36">
        <v>1</v>
      </c>
      <c r="C36">
        <v>0</v>
      </c>
      <c r="D36">
        <v>297.14999999999998</v>
      </c>
      <c r="E36">
        <v>300</v>
      </c>
      <c r="F36">
        <f t="shared" si="1"/>
        <v>5.0000000000000001E-3</v>
      </c>
      <c r="G36">
        <f t="shared" si="0"/>
        <v>0</v>
      </c>
      <c r="I36">
        <f t="shared" si="2"/>
        <v>0</v>
      </c>
      <c r="J36">
        <f t="shared" si="3"/>
        <v>0</v>
      </c>
    </row>
    <row r="37" spans="1:10" x14ac:dyDescent="0.25">
      <c r="A37">
        <v>146.60780603999999</v>
      </c>
      <c r="B37">
        <v>1</v>
      </c>
      <c r="C37">
        <v>0</v>
      </c>
      <c r="D37">
        <v>297.14999999999998</v>
      </c>
      <c r="E37">
        <v>300</v>
      </c>
      <c r="F37">
        <f t="shared" si="1"/>
        <v>5.0000000000000001E-3</v>
      </c>
      <c r="G37">
        <f t="shared" si="0"/>
        <v>0</v>
      </c>
      <c r="I37">
        <f t="shared" si="2"/>
        <v>0</v>
      </c>
      <c r="J37">
        <f t="shared" si="3"/>
        <v>0</v>
      </c>
    </row>
    <row r="38" spans="1:10" x14ac:dyDescent="0.25">
      <c r="A38">
        <v>149.0909091</v>
      </c>
      <c r="B38">
        <v>1</v>
      </c>
      <c r="C38">
        <v>0</v>
      </c>
      <c r="D38">
        <v>297.14999999999998</v>
      </c>
      <c r="E38">
        <v>300</v>
      </c>
      <c r="F38">
        <f t="shared" si="1"/>
        <v>5.0000000000000001E-3</v>
      </c>
      <c r="G38">
        <f t="shared" si="0"/>
        <v>0</v>
      </c>
      <c r="I38">
        <f t="shared" si="2"/>
        <v>0</v>
      </c>
      <c r="J38">
        <f t="shared" si="3"/>
        <v>0</v>
      </c>
    </row>
    <row r="39" spans="1:10" x14ac:dyDescent="0.25">
      <c r="A39">
        <v>155.94278183999998</v>
      </c>
      <c r="B39">
        <v>1</v>
      </c>
      <c r="C39">
        <v>0</v>
      </c>
      <c r="D39">
        <v>297.14999999999998</v>
      </c>
      <c r="E39">
        <v>300</v>
      </c>
      <c r="F39">
        <f t="shared" si="1"/>
        <v>5.0000000000000001E-3</v>
      </c>
      <c r="G39">
        <f t="shared" si="0"/>
        <v>0</v>
      </c>
      <c r="I39">
        <f t="shared" si="2"/>
        <v>0</v>
      </c>
      <c r="J39">
        <f t="shared" si="3"/>
        <v>0</v>
      </c>
    </row>
    <row r="40" spans="1:10" x14ac:dyDescent="0.25">
      <c r="A40">
        <v>156.96969695999999</v>
      </c>
      <c r="B40">
        <v>1</v>
      </c>
      <c r="C40">
        <v>0</v>
      </c>
      <c r="D40">
        <v>297.14999999999998</v>
      </c>
      <c r="E40">
        <v>300</v>
      </c>
      <c r="F40">
        <f t="shared" si="1"/>
        <v>5.0000000000000001E-3</v>
      </c>
      <c r="G40">
        <f t="shared" si="0"/>
        <v>0</v>
      </c>
      <c r="I40">
        <f t="shared" si="2"/>
        <v>0</v>
      </c>
      <c r="J40">
        <f t="shared" si="3"/>
        <v>0</v>
      </c>
    </row>
    <row r="41" spans="1:10" x14ac:dyDescent="0.25">
      <c r="A41">
        <v>168.18181817999999</v>
      </c>
      <c r="B41">
        <v>1</v>
      </c>
      <c r="C41">
        <v>0</v>
      </c>
      <c r="D41">
        <v>297.14999999999998</v>
      </c>
      <c r="E41">
        <v>300</v>
      </c>
      <c r="F41">
        <f t="shared" si="1"/>
        <v>5.0000000000000001E-3</v>
      </c>
      <c r="G41">
        <f t="shared" si="0"/>
        <v>0</v>
      </c>
      <c r="I41">
        <f t="shared" si="2"/>
        <v>0</v>
      </c>
      <c r="J41">
        <f t="shared" si="3"/>
        <v>0</v>
      </c>
    </row>
    <row r="42" spans="1:10" x14ac:dyDescent="0.25">
      <c r="A42">
        <v>179.39393939999999</v>
      </c>
      <c r="B42">
        <v>1</v>
      </c>
      <c r="C42">
        <v>0</v>
      </c>
      <c r="D42">
        <v>297.14999999999998</v>
      </c>
      <c r="E42">
        <v>300</v>
      </c>
      <c r="F42">
        <f t="shared" si="1"/>
        <v>5.0000000000000001E-3</v>
      </c>
      <c r="G42">
        <f t="shared" si="0"/>
        <v>0</v>
      </c>
      <c r="I42">
        <f t="shared" si="2"/>
        <v>0</v>
      </c>
      <c r="J42">
        <f t="shared" si="3"/>
        <v>0</v>
      </c>
    </row>
    <row r="43" spans="1:10" x14ac:dyDescent="0.25">
      <c r="A43">
        <v>181.20387270000001</v>
      </c>
      <c r="B43">
        <v>1</v>
      </c>
      <c r="C43">
        <v>0</v>
      </c>
      <c r="D43">
        <v>297.14999999999998</v>
      </c>
      <c r="E43">
        <v>300</v>
      </c>
      <c r="F43">
        <f t="shared" si="1"/>
        <v>5.0000000000000001E-3</v>
      </c>
      <c r="G43">
        <f t="shared" si="0"/>
        <v>0</v>
      </c>
      <c r="I43">
        <f t="shared" si="2"/>
        <v>0</v>
      </c>
      <c r="J43">
        <f t="shared" si="3"/>
        <v>0</v>
      </c>
    </row>
    <row r="44" spans="1:10" x14ac:dyDescent="0.25">
      <c r="A44">
        <v>182.52121211999997</v>
      </c>
      <c r="B44">
        <v>1</v>
      </c>
      <c r="C44">
        <v>0</v>
      </c>
      <c r="D44">
        <v>297.14999999999998</v>
      </c>
      <c r="E44">
        <v>300</v>
      </c>
      <c r="F44">
        <f t="shared" si="1"/>
        <v>5.0000000000000001E-3</v>
      </c>
      <c r="G44">
        <f t="shared" si="0"/>
        <v>0</v>
      </c>
      <c r="I44">
        <f t="shared" si="2"/>
        <v>0</v>
      </c>
      <c r="J44">
        <f t="shared" si="3"/>
        <v>0</v>
      </c>
    </row>
    <row r="45" spans="1:10" x14ac:dyDescent="0.25">
      <c r="A45">
        <v>190.60606061999999</v>
      </c>
      <c r="B45">
        <v>1</v>
      </c>
      <c r="C45">
        <v>0</v>
      </c>
      <c r="D45">
        <v>297.14999999999998</v>
      </c>
      <c r="E45">
        <v>300</v>
      </c>
      <c r="F45">
        <f t="shared" si="1"/>
        <v>5.0000000000000001E-3</v>
      </c>
      <c r="G45">
        <f t="shared" si="0"/>
        <v>0</v>
      </c>
      <c r="I45">
        <f t="shared" si="2"/>
        <v>0</v>
      </c>
      <c r="J45">
        <f t="shared" si="3"/>
        <v>0</v>
      </c>
    </row>
    <row r="46" spans="1:10" x14ac:dyDescent="0.25">
      <c r="A46">
        <v>201.81818183999999</v>
      </c>
      <c r="B46">
        <v>1</v>
      </c>
      <c r="C46">
        <v>0</v>
      </c>
      <c r="D46">
        <v>297.14999999999998</v>
      </c>
      <c r="E46">
        <v>300</v>
      </c>
      <c r="F46">
        <f t="shared" si="1"/>
        <v>5.0000000000000001E-3</v>
      </c>
      <c r="G46">
        <f t="shared" si="0"/>
        <v>0</v>
      </c>
      <c r="I46">
        <f t="shared" si="2"/>
        <v>0</v>
      </c>
      <c r="J46">
        <f t="shared" si="3"/>
        <v>0</v>
      </c>
    </row>
    <row r="47" spans="1:10" x14ac:dyDescent="0.25">
      <c r="A47">
        <v>206.08144848000001</v>
      </c>
      <c r="B47">
        <v>1</v>
      </c>
      <c r="C47">
        <v>0</v>
      </c>
      <c r="D47">
        <v>297.55404040404039</v>
      </c>
      <c r="E47">
        <v>300</v>
      </c>
      <c r="F47">
        <f t="shared" si="1"/>
        <v>5.0000000000000001E-3</v>
      </c>
      <c r="G47">
        <f t="shared" si="0"/>
        <v>0</v>
      </c>
      <c r="I47">
        <f t="shared" si="2"/>
        <v>0</v>
      </c>
      <c r="J47">
        <f t="shared" si="3"/>
        <v>0</v>
      </c>
    </row>
    <row r="48" spans="1:10" x14ac:dyDescent="0.25">
      <c r="A48">
        <v>213.03030305999999</v>
      </c>
      <c r="B48">
        <v>1</v>
      </c>
      <c r="C48">
        <v>0</v>
      </c>
      <c r="D48">
        <v>298.3015151515151</v>
      </c>
      <c r="E48">
        <v>300</v>
      </c>
      <c r="F48">
        <f t="shared" si="1"/>
        <v>5.0000000000000001E-3</v>
      </c>
      <c r="G48">
        <f t="shared" si="0"/>
        <v>0</v>
      </c>
      <c r="I48">
        <f t="shared" si="2"/>
        <v>0</v>
      </c>
      <c r="J48">
        <f t="shared" si="3"/>
        <v>0</v>
      </c>
    </row>
    <row r="49" spans="1:10" x14ac:dyDescent="0.25">
      <c r="A49">
        <v>224.24242422</v>
      </c>
      <c r="B49">
        <v>1</v>
      </c>
      <c r="C49">
        <v>0</v>
      </c>
      <c r="D49">
        <v>299.04898989898987</v>
      </c>
      <c r="E49">
        <v>300</v>
      </c>
      <c r="F49">
        <f t="shared" si="1"/>
        <v>5.0000000000000001E-3</v>
      </c>
      <c r="G49">
        <f t="shared" si="0"/>
        <v>0</v>
      </c>
      <c r="I49">
        <f t="shared" si="2"/>
        <v>0</v>
      </c>
      <c r="J49">
        <f t="shared" si="3"/>
        <v>0</v>
      </c>
    </row>
    <row r="50" spans="1:10" x14ac:dyDescent="0.25">
      <c r="A50">
        <v>230.94205452</v>
      </c>
      <c r="B50">
        <v>1</v>
      </c>
      <c r="C50">
        <v>0</v>
      </c>
      <c r="D50">
        <v>300.5439393939393</v>
      </c>
      <c r="E50">
        <v>300</v>
      </c>
      <c r="F50">
        <f t="shared" si="1"/>
        <v>5.0000000000000001E-3</v>
      </c>
      <c r="G50">
        <f t="shared" si="0"/>
        <v>0</v>
      </c>
      <c r="I50">
        <f t="shared" si="2"/>
        <v>0</v>
      </c>
      <c r="J50">
        <f t="shared" si="3"/>
        <v>0</v>
      </c>
    </row>
    <row r="51" spans="1:10" x14ac:dyDescent="0.25">
      <c r="A51">
        <v>235.45454544</v>
      </c>
      <c r="B51">
        <v>1</v>
      </c>
      <c r="C51">
        <v>0</v>
      </c>
      <c r="D51">
        <v>301.81666666666661</v>
      </c>
      <c r="E51">
        <v>300</v>
      </c>
      <c r="F51">
        <f t="shared" si="1"/>
        <v>5.0000000000000001E-3</v>
      </c>
      <c r="G51">
        <f t="shared" si="0"/>
        <v>0</v>
      </c>
      <c r="I51">
        <f t="shared" si="2"/>
        <v>0</v>
      </c>
      <c r="J51">
        <f t="shared" si="3"/>
        <v>0</v>
      </c>
    </row>
    <row r="52" spans="1:10" x14ac:dyDescent="0.25">
      <c r="A52">
        <v>246.66666665999998</v>
      </c>
      <c r="B52">
        <v>1</v>
      </c>
      <c r="C52">
        <v>0</v>
      </c>
      <c r="D52">
        <v>302.37727272727267</v>
      </c>
      <c r="E52">
        <v>300</v>
      </c>
      <c r="F52">
        <f t="shared" si="1"/>
        <v>5.0000000000000001E-3</v>
      </c>
      <c r="G52">
        <f t="shared" si="0"/>
        <v>0</v>
      </c>
      <c r="I52">
        <f t="shared" si="2"/>
        <v>0</v>
      </c>
      <c r="J52">
        <f t="shared" si="3"/>
        <v>0</v>
      </c>
    </row>
    <row r="53" spans="1:10" x14ac:dyDescent="0.25">
      <c r="A53">
        <v>255.73720607999999</v>
      </c>
      <c r="B53">
        <v>1</v>
      </c>
      <c r="C53">
        <v>0</v>
      </c>
      <c r="D53">
        <v>302.93787878787867</v>
      </c>
      <c r="E53">
        <v>300</v>
      </c>
      <c r="F53">
        <f t="shared" si="1"/>
        <v>5.0000000000000001E-3</v>
      </c>
      <c r="G53">
        <f t="shared" si="0"/>
        <v>0</v>
      </c>
      <c r="I53">
        <f t="shared" si="2"/>
        <v>0</v>
      </c>
      <c r="J53">
        <f t="shared" si="3"/>
        <v>0</v>
      </c>
    </row>
    <row r="54" spans="1:10" x14ac:dyDescent="0.25">
      <c r="A54">
        <v>257.87878788</v>
      </c>
      <c r="B54">
        <v>1</v>
      </c>
      <c r="C54">
        <v>0</v>
      </c>
      <c r="D54">
        <v>304.05909090909086</v>
      </c>
      <c r="E54">
        <v>300</v>
      </c>
      <c r="F54">
        <f t="shared" si="1"/>
        <v>5.0000000000000001E-3</v>
      </c>
      <c r="G54">
        <f t="shared" si="0"/>
        <v>0</v>
      </c>
      <c r="I54">
        <f t="shared" si="2"/>
        <v>0</v>
      </c>
      <c r="J54">
        <f t="shared" si="3"/>
        <v>0</v>
      </c>
    </row>
    <row r="55" spans="1:10" x14ac:dyDescent="0.25">
      <c r="A55">
        <v>269.09090909999998</v>
      </c>
      <c r="B55">
        <v>1</v>
      </c>
      <c r="C55">
        <v>0</v>
      </c>
      <c r="D55">
        <v>303.93282828282815</v>
      </c>
      <c r="E55">
        <v>300</v>
      </c>
      <c r="F55">
        <f t="shared" si="1"/>
        <v>5.0000000000000001E-3</v>
      </c>
      <c r="G55">
        <f t="shared" si="0"/>
        <v>0</v>
      </c>
      <c r="I55">
        <f t="shared" si="2"/>
        <v>0</v>
      </c>
      <c r="J55">
        <f t="shared" si="3"/>
        <v>0</v>
      </c>
    </row>
    <row r="56" spans="1:10" x14ac:dyDescent="0.25">
      <c r="A56">
        <v>280.30303032</v>
      </c>
      <c r="B56">
        <v>1</v>
      </c>
      <c r="C56">
        <v>0</v>
      </c>
      <c r="D56">
        <v>303.80656565656557</v>
      </c>
      <c r="E56">
        <v>300</v>
      </c>
      <c r="F56">
        <f t="shared" si="1"/>
        <v>5.0000000000000001E-3</v>
      </c>
      <c r="G56">
        <f t="shared" si="0"/>
        <v>0</v>
      </c>
      <c r="I56">
        <f t="shared" si="2"/>
        <v>0</v>
      </c>
      <c r="J56">
        <f t="shared" si="3"/>
        <v>0</v>
      </c>
    </row>
    <row r="57" spans="1:10" x14ac:dyDescent="0.25">
      <c r="A57">
        <v>280.68023633999996</v>
      </c>
      <c r="B57">
        <v>1</v>
      </c>
      <c r="C57">
        <v>0</v>
      </c>
      <c r="D57">
        <v>303.43282828282815</v>
      </c>
      <c r="E57">
        <v>300</v>
      </c>
      <c r="F57">
        <f t="shared" si="1"/>
        <v>5.0000000000000001E-3</v>
      </c>
      <c r="G57">
        <f t="shared" si="0"/>
        <v>0</v>
      </c>
      <c r="I57">
        <f t="shared" si="2"/>
        <v>0</v>
      </c>
      <c r="J57">
        <f t="shared" si="3"/>
        <v>0</v>
      </c>
    </row>
    <row r="58" spans="1:10" x14ac:dyDescent="0.25">
      <c r="A58">
        <v>291.51515153999998</v>
      </c>
      <c r="B58">
        <v>1</v>
      </c>
      <c r="C58">
        <v>0</v>
      </c>
      <c r="D58">
        <v>303.24595959595945</v>
      </c>
      <c r="E58">
        <v>300</v>
      </c>
      <c r="F58">
        <f t="shared" si="1"/>
        <v>5.0000000000000001E-3</v>
      </c>
      <c r="G58">
        <f t="shared" si="0"/>
        <v>0</v>
      </c>
      <c r="I58">
        <f t="shared" si="2"/>
        <v>0</v>
      </c>
      <c r="J58">
        <f t="shared" si="3"/>
        <v>0</v>
      </c>
    </row>
    <row r="59" spans="1:10" x14ac:dyDescent="0.25">
      <c r="A59">
        <v>302.72727270000001</v>
      </c>
      <c r="B59">
        <v>1</v>
      </c>
      <c r="C59">
        <v>0</v>
      </c>
      <c r="D59">
        <v>303.05909090909086</v>
      </c>
      <c r="E59">
        <v>300</v>
      </c>
      <c r="F59">
        <f t="shared" si="1"/>
        <v>5.0000000000000001E-3</v>
      </c>
      <c r="G59">
        <f t="shared" si="0"/>
        <v>0</v>
      </c>
      <c r="I59">
        <f t="shared" si="2"/>
        <v>0</v>
      </c>
      <c r="J59">
        <f t="shared" si="3"/>
        <v>0</v>
      </c>
    </row>
    <row r="60" spans="1:10" x14ac:dyDescent="0.25">
      <c r="A60">
        <v>305.42932728</v>
      </c>
      <c r="B60">
        <v>1</v>
      </c>
      <c r="C60">
        <v>0</v>
      </c>
      <c r="D60">
        <v>302.6853535353535</v>
      </c>
      <c r="E60">
        <v>300</v>
      </c>
      <c r="F60">
        <f t="shared" si="1"/>
        <v>5.0000000000000001E-3</v>
      </c>
      <c r="G60">
        <f t="shared" si="0"/>
        <v>0</v>
      </c>
      <c r="I60">
        <f t="shared" si="2"/>
        <v>0</v>
      </c>
      <c r="J60">
        <f t="shared" si="3"/>
        <v>0</v>
      </c>
    </row>
    <row r="61" spans="1:10" x14ac:dyDescent="0.25">
      <c r="A61">
        <v>313.93939391999999</v>
      </c>
      <c r="B61">
        <v>0.99630854000000002</v>
      </c>
      <c r="C61">
        <v>3.6914600000000001E-3</v>
      </c>
      <c r="D61">
        <v>302.49848484848479</v>
      </c>
      <c r="E61">
        <v>298.892562</v>
      </c>
      <c r="F61">
        <f t="shared" si="1"/>
        <v>4.9815427000000001E-3</v>
      </c>
      <c r="G61">
        <f t="shared" si="0"/>
        <v>1.4676755158383976E-4</v>
      </c>
      <c r="I61">
        <f t="shared" si="2"/>
        <v>7.3112882518935044E-7</v>
      </c>
      <c r="J61">
        <f t="shared" si="3"/>
        <v>3.1109775123931382E-6</v>
      </c>
    </row>
    <row r="62" spans="1:10" x14ac:dyDescent="0.25">
      <c r="A62">
        <v>324.11187269999999</v>
      </c>
      <c r="B62">
        <v>0.99630854000000002</v>
      </c>
      <c r="C62">
        <v>3.6914600000000001E-3</v>
      </c>
      <c r="D62">
        <v>302.31161616161609</v>
      </c>
      <c r="E62">
        <v>298.892562</v>
      </c>
      <c r="F62">
        <f t="shared" si="1"/>
        <v>4.9815427000000001E-3</v>
      </c>
      <c r="G62">
        <f t="shared" si="0"/>
        <v>1.4685827340256321E-4</v>
      </c>
      <c r="I62">
        <f t="shared" si="2"/>
        <v>7.3158075980314297E-7</v>
      </c>
      <c r="J62">
        <f t="shared" si="3"/>
        <v>7.4396911073193773E-6</v>
      </c>
    </row>
    <row r="63" spans="1:10" x14ac:dyDescent="0.25">
      <c r="A63">
        <v>325.15151514000001</v>
      </c>
      <c r="B63">
        <v>0.99362718100000003</v>
      </c>
      <c r="C63">
        <v>6.3728190000000001E-3</v>
      </c>
      <c r="D63">
        <v>301.93787878787867</v>
      </c>
      <c r="E63">
        <v>303.18640950000002</v>
      </c>
      <c r="F63">
        <f t="shared" si="1"/>
        <v>5.0531068250000005E-3</v>
      </c>
      <c r="G63">
        <f t="shared" si="0"/>
        <v>2.5384526702594806E-4</v>
      </c>
      <c r="I63">
        <f t="shared" si="2"/>
        <v>1.2827072513027657E-6</v>
      </c>
      <c r="J63">
        <f t="shared" si="3"/>
        <v>1.04706965136447E-6</v>
      </c>
    </row>
    <row r="64" spans="1:10" x14ac:dyDescent="0.25">
      <c r="A64">
        <v>331.37563032000003</v>
      </c>
      <c r="B64">
        <v>0.99362718100000003</v>
      </c>
      <c r="C64">
        <v>6.3728190000000001E-3</v>
      </c>
      <c r="D64">
        <v>301.75101010101008</v>
      </c>
      <c r="E64">
        <v>303.18640950000002</v>
      </c>
      <c r="F64">
        <f t="shared" si="1"/>
        <v>5.0531068250000005E-3</v>
      </c>
      <c r="G64">
        <f t="shared" si="0"/>
        <v>2.5400246859323054E-4</v>
      </c>
      <c r="I64">
        <f t="shared" si="2"/>
        <v>1.2835016076153015E-6</v>
      </c>
      <c r="J64">
        <f t="shared" si="3"/>
        <v>7.9861897569212267E-6</v>
      </c>
    </row>
    <row r="65" spans="1:10" x14ac:dyDescent="0.25">
      <c r="A65">
        <v>332.5326</v>
      </c>
      <c r="B65">
        <v>0.99212121200000003</v>
      </c>
      <c r="C65">
        <v>7.8787879999999994E-3</v>
      </c>
      <c r="D65">
        <v>301.56414141414137</v>
      </c>
      <c r="E65">
        <v>303.93939390000003</v>
      </c>
      <c r="F65">
        <f t="shared" si="1"/>
        <v>5.0656565650000008E-3</v>
      </c>
      <c r="G65">
        <f t="shared" si="0"/>
        <v>3.1422070740217268E-4</v>
      </c>
      <c r="I65">
        <f t="shared" si="2"/>
        <v>1.5917341893107605E-6</v>
      </c>
      <c r="J65">
        <f t="shared" si="3"/>
        <v>1.663280319947009E-6</v>
      </c>
    </row>
    <row r="66" spans="1:10" x14ac:dyDescent="0.25">
      <c r="A66">
        <v>334.1825394</v>
      </c>
      <c r="B66">
        <v>0.99032139600000002</v>
      </c>
      <c r="C66">
        <v>9.6786040000000004E-3</v>
      </c>
      <c r="D66">
        <v>301.51742424242417</v>
      </c>
      <c r="E66">
        <v>304.8393021</v>
      </c>
      <c r="F66">
        <f t="shared" si="1"/>
        <v>5.0806550350000002E-3</v>
      </c>
      <c r="G66">
        <f t="shared" ref="G66:G129" si="4">$H$5*C66/($H$8*D66)</f>
        <v>3.8606052129542602E-4</v>
      </c>
      <c r="I66">
        <f t="shared" si="2"/>
        <v>1.9614403313343309E-6</v>
      </c>
      <c r="J66">
        <f t="shared" si="3"/>
        <v>2.9312613183442141E-6</v>
      </c>
    </row>
    <row r="67" spans="1:10" x14ac:dyDescent="0.25">
      <c r="A67">
        <v>335.83247879999999</v>
      </c>
      <c r="B67">
        <v>0.98730945800000003</v>
      </c>
      <c r="C67">
        <v>1.2690542000000001E-2</v>
      </c>
      <c r="D67">
        <v>301.47070707070696</v>
      </c>
      <c r="E67">
        <v>306.3452709</v>
      </c>
      <c r="F67">
        <f t="shared" ref="F67:F130" si="5">E67/(60*1000)</f>
        <v>5.1057545149999998E-3</v>
      </c>
      <c r="G67">
        <f t="shared" si="4"/>
        <v>5.0627926082096215E-4</v>
      </c>
      <c r="I67">
        <f t="shared" ref="I67:I130" si="6">G67*F67</f>
        <v>2.5849376217874899E-6</v>
      </c>
      <c r="J67">
        <f t="shared" si="3"/>
        <v>3.7506240560735091E-6</v>
      </c>
    </row>
    <row r="68" spans="1:10" x14ac:dyDescent="0.25">
      <c r="A68">
        <v>336.36363635999999</v>
      </c>
      <c r="B68">
        <v>0.98578512399999996</v>
      </c>
      <c r="C68">
        <v>1.4214876E-2</v>
      </c>
      <c r="D68">
        <v>301.42398989898976</v>
      </c>
      <c r="E68">
        <v>307.107438</v>
      </c>
      <c r="F68">
        <f t="shared" si="5"/>
        <v>5.1184573000000004E-3</v>
      </c>
      <c r="G68">
        <f t="shared" si="4"/>
        <v>5.6717926762175181E-4</v>
      </c>
      <c r="I68">
        <f t="shared" si="6"/>
        <v>2.9030828627672095E-6</v>
      </c>
      <c r="J68">
        <f t="shared" ref="J68:J131" si="7">((I68+I67)/2)*(A68-A67)</f>
        <v>1.4575017849030376E-6</v>
      </c>
    </row>
    <row r="69" spans="1:10" x14ac:dyDescent="0.25">
      <c r="A69">
        <v>336.66750911999998</v>
      </c>
      <c r="B69">
        <v>0.98578512399999996</v>
      </c>
      <c r="C69">
        <v>1.4214876E-2</v>
      </c>
      <c r="D69">
        <v>301.37727272727267</v>
      </c>
      <c r="E69">
        <v>307.107438</v>
      </c>
      <c r="F69">
        <f t="shared" si="5"/>
        <v>5.1184573000000004E-3</v>
      </c>
      <c r="G69">
        <f t="shared" si="4"/>
        <v>5.67267187361021E-4</v>
      </c>
      <c r="I69">
        <f t="shared" si="6"/>
        <v>2.9035328761984857E-6</v>
      </c>
      <c r="J69">
        <f t="shared" si="7"/>
        <v>8.8223617542944415E-7</v>
      </c>
    </row>
    <row r="70" spans="1:10" x14ac:dyDescent="0.25">
      <c r="A70">
        <v>338.1363576</v>
      </c>
      <c r="B70">
        <v>0.98310376499999996</v>
      </c>
      <c r="C70">
        <v>1.6896234999999999E-2</v>
      </c>
      <c r="D70">
        <v>301.33055555555546</v>
      </c>
      <c r="E70">
        <v>308.44811750000002</v>
      </c>
      <c r="F70">
        <f t="shared" si="5"/>
        <v>5.1408019583333341E-3</v>
      </c>
      <c r="G70">
        <f t="shared" si="4"/>
        <v>6.7437561035589729E-4</v>
      </c>
      <c r="I70">
        <f t="shared" si="6"/>
        <v>3.466831458369834E-6</v>
      </c>
      <c r="J70">
        <f t="shared" si="7"/>
        <v>4.6785499849385068E-6</v>
      </c>
    </row>
    <row r="71" spans="1:10" x14ac:dyDescent="0.25">
      <c r="A71">
        <v>339.90023633999999</v>
      </c>
      <c r="B71">
        <v>0.97922865000000003</v>
      </c>
      <c r="C71">
        <v>2.0771350000000001E-2</v>
      </c>
      <c r="D71">
        <v>301.28383838383826</v>
      </c>
      <c r="E71">
        <v>310.38567490000003</v>
      </c>
      <c r="F71">
        <f t="shared" si="5"/>
        <v>5.1730945816666667E-3</v>
      </c>
      <c r="G71">
        <f t="shared" si="4"/>
        <v>8.2917075144249011E-4</v>
      </c>
      <c r="I71">
        <f t="shared" si="6"/>
        <v>4.2893787215636244E-6</v>
      </c>
      <c r="J71">
        <f t="shared" si="7"/>
        <v>6.8405071196780838E-6</v>
      </c>
    </row>
    <row r="72" spans="1:10" x14ac:dyDescent="0.25">
      <c r="A72">
        <v>341.67623634</v>
      </c>
      <c r="B72">
        <v>0.97471074400000002</v>
      </c>
      <c r="C72">
        <v>2.5289256E-2</v>
      </c>
      <c r="D72">
        <v>301.23712121212117</v>
      </c>
      <c r="E72">
        <v>312.64462809999998</v>
      </c>
      <c r="F72">
        <f t="shared" si="5"/>
        <v>5.2107438016666665E-3</v>
      </c>
      <c r="G72">
        <f t="shared" si="4"/>
        <v>1.009677434666033E-3</v>
      </c>
      <c r="I72">
        <f t="shared" si="6"/>
        <v>5.2611704343687327E-6</v>
      </c>
      <c r="J72">
        <f t="shared" si="7"/>
        <v>8.4808876504679826E-6</v>
      </c>
    </row>
    <row r="73" spans="1:10" x14ac:dyDescent="0.25">
      <c r="A73">
        <v>343.19538785999998</v>
      </c>
      <c r="B73">
        <v>0.97043158900000004</v>
      </c>
      <c r="C73">
        <v>2.9568410999999999E-2</v>
      </c>
      <c r="D73">
        <v>301.19040404040396</v>
      </c>
      <c r="E73">
        <v>314.78420569999997</v>
      </c>
      <c r="F73">
        <f t="shared" si="5"/>
        <v>5.2464034283333325E-3</v>
      </c>
      <c r="G73">
        <f t="shared" si="4"/>
        <v>1.1807064651982208E-3</v>
      </c>
      <c r="I73">
        <f t="shared" si="6"/>
        <v>6.194462446871276E-6</v>
      </c>
      <c r="J73">
        <f t="shared" si="7"/>
        <v>8.7014210520487535E-6</v>
      </c>
    </row>
    <row r="74" spans="1:10" x14ac:dyDescent="0.25">
      <c r="A74">
        <v>344.02035755999998</v>
      </c>
      <c r="B74">
        <v>0.96741965100000005</v>
      </c>
      <c r="C74">
        <v>3.2580349000000002E-2</v>
      </c>
      <c r="D74">
        <v>301.18703703703699</v>
      </c>
      <c r="E74">
        <v>316.29017449999998</v>
      </c>
      <c r="F74">
        <f t="shared" si="5"/>
        <v>5.271502908333333E-3</v>
      </c>
      <c r="G74">
        <f t="shared" si="4"/>
        <v>1.3009917488920029E-3</v>
      </c>
      <c r="I74">
        <f t="shared" si="6"/>
        <v>6.8581817880018629E-6</v>
      </c>
      <c r="J74">
        <f t="shared" si="7"/>
        <v>5.3840179993249915E-6</v>
      </c>
    </row>
    <row r="75" spans="1:10" x14ac:dyDescent="0.25">
      <c r="A75">
        <v>344.84532725999998</v>
      </c>
      <c r="B75">
        <v>0.96440771300000006</v>
      </c>
      <c r="C75">
        <v>3.5592286000000001E-2</v>
      </c>
      <c r="D75">
        <v>301.18367003366996</v>
      </c>
      <c r="E75">
        <v>317.79614320000002</v>
      </c>
      <c r="F75">
        <f t="shared" si="5"/>
        <v>5.2966023866666666E-3</v>
      </c>
      <c r="G75">
        <f t="shared" si="4"/>
        <v>1.421279682048726E-3</v>
      </c>
      <c r="I75">
        <f t="shared" si="6"/>
        <v>7.5279533560601236E-6</v>
      </c>
      <c r="J75">
        <f t="shared" si="7"/>
        <v>5.9340627969781145E-6</v>
      </c>
    </row>
    <row r="76" spans="1:10" x14ac:dyDescent="0.25">
      <c r="A76">
        <v>345.67029696000003</v>
      </c>
      <c r="B76">
        <v>0.96139577600000004</v>
      </c>
      <c r="C76">
        <v>3.8604223999999999E-2</v>
      </c>
      <c r="D76">
        <v>301.18030303030298</v>
      </c>
      <c r="E76">
        <v>319.30211200000002</v>
      </c>
      <c r="F76">
        <f t="shared" si="5"/>
        <v>5.3217018666666671E-3</v>
      </c>
      <c r="G76">
        <f t="shared" si="4"/>
        <v>1.5415703446226181E-3</v>
      </c>
      <c r="I76">
        <f t="shared" si="6"/>
        <v>8.2037777805761649E-6</v>
      </c>
      <c r="J76">
        <f t="shared" si="7"/>
        <v>6.4891007581361722E-6</v>
      </c>
    </row>
    <row r="77" spans="1:10" x14ac:dyDescent="0.25">
      <c r="A77">
        <v>346.93793333999997</v>
      </c>
      <c r="B77">
        <v>0.95676767699999998</v>
      </c>
      <c r="C77">
        <v>4.3232323000000003E-2</v>
      </c>
      <c r="D77">
        <v>301.176936026936</v>
      </c>
      <c r="E77">
        <v>321.6161616</v>
      </c>
      <c r="F77">
        <f t="shared" si="5"/>
        <v>5.3602693600000003E-3</v>
      </c>
      <c r="G77">
        <f t="shared" si="4"/>
        <v>1.7264020675627173E-3</v>
      </c>
      <c r="I77">
        <f t="shared" si="6"/>
        <v>9.2539801057970834E-6</v>
      </c>
      <c r="J77">
        <f t="shared" si="7"/>
        <v>1.1065044504998812E-5</v>
      </c>
    </row>
    <row r="78" spans="1:10" x14ac:dyDescent="0.25">
      <c r="A78">
        <v>347.57575758000002</v>
      </c>
      <c r="B78">
        <v>0.95123966900000001</v>
      </c>
      <c r="C78">
        <v>4.8760330999999997E-2</v>
      </c>
      <c r="D78">
        <v>301.17356902356897</v>
      </c>
      <c r="E78">
        <v>324.38016529999999</v>
      </c>
      <c r="F78">
        <f t="shared" si="5"/>
        <v>5.4063360883333331E-3</v>
      </c>
      <c r="G78">
        <f t="shared" si="4"/>
        <v>1.9471745099700027E-3</v>
      </c>
      <c r="I78">
        <f t="shared" si="6"/>
        <v>1.0527079823533599E-5</v>
      </c>
      <c r="J78">
        <f t="shared" si="7"/>
        <v>6.308419757910325E-6</v>
      </c>
    </row>
    <row r="79" spans="1:10" x14ac:dyDescent="0.25">
      <c r="A79">
        <v>348.31623636</v>
      </c>
      <c r="B79">
        <v>0.95123966900000001</v>
      </c>
      <c r="C79">
        <v>4.8760330999999997E-2</v>
      </c>
      <c r="D79">
        <v>301.170202020202</v>
      </c>
      <c r="E79">
        <v>324.38016529999999</v>
      </c>
      <c r="F79">
        <f t="shared" si="5"/>
        <v>5.4063360883333331E-3</v>
      </c>
      <c r="G79">
        <f t="shared" si="4"/>
        <v>1.9471962788670822E-3</v>
      </c>
      <c r="I79">
        <f t="shared" si="6"/>
        <v>1.0527197513507483E-5</v>
      </c>
      <c r="J79">
        <f t="shared" si="7"/>
        <v>7.7951227981568028E-6</v>
      </c>
    </row>
    <row r="80" spans="1:10" x14ac:dyDescent="0.25">
      <c r="A80">
        <v>349.14120605999994</v>
      </c>
      <c r="B80">
        <v>0.94690541800000005</v>
      </c>
      <c r="C80">
        <v>5.3094582000000001E-2</v>
      </c>
      <c r="D80">
        <v>301.16683501683497</v>
      </c>
      <c r="E80">
        <v>326.5472911</v>
      </c>
      <c r="F80">
        <f t="shared" si="5"/>
        <v>5.4424548516666662E-3</v>
      </c>
      <c r="G80">
        <f t="shared" si="4"/>
        <v>2.1203040712487746E-3</v>
      </c>
      <c r="I80">
        <f t="shared" si="6"/>
        <v>1.1539659179576479E-5</v>
      </c>
      <c r="J80">
        <f t="shared" si="7"/>
        <v>9.1022440730175717E-6</v>
      </c>
    </row>
    <row r="81" spans="1:10" x14ac:dyDescent="0.25">
      <c r="A81">
        <v>349.96617576</v>
      </c>
      <c r="B81">
        <v>0.94389347999999995</v>
      </c>
      <c r="C81">
        <v>5.610652E-2</v>
      </c>
      <c r="D81">
        <v>301.16346801346799</v>
      </c>
      <c r="E81">
        <v>328.0532599</v>
      </c>
      <c r="F81">
        <f t="shared" si="5"/>
        <v>5.4675543316666667E-3</v>
      </c>
      <c r="G81">
        <f t="shared" si="4"/>
        <v>2.2406092731452158E-3</v>
      </c>
      <c r="I81">
        <f t="shared" si="6"/>
        <v>1.2250652936957626E-5</v>
      </c>
      <c r="J81">
        <f t="shared" si="7"/>
        <v>9.8131433248423922E-6</v>
      </c>
    </row>
    <row r="82" spans="1:10" x14ac:dyDescent="0.25">
      <c r="A82">
        <v>350.79114546</v>
      </c>
      <c r="B82">
        <v>0.93950413200000005</v>
      </c>
      <c r="C82">
        <v>6.0495868000000001E-2</v>
      </c>
      <c r="D82">
        <v>301.16010101010096</v>
      </c>
      <c r="E82">
        <v>330.24793390000002</v>
      </c>
      <c r="F82">
        <f t="shared" si="5"/>
        <v>5.5041322316666669E-3</v>
      </c>
      <c r="G82">
        <f t="shared" si="4"/>
        <v>2.4159245354197405E-3</v>
      </c>
      <c r="I82">
        <f t="shared" si="6"/>
        <v>1.3297568104678112E-5</v>
      </c>
      <c r="J82">
        <f t="shared" si="7"/>
        <v>1.0538254124125922E-5</v>
      </c>
    </row>
    <row r="83" spans="1:10" x14ac:dyDescent="0.25">
      <c r="A83">
        <v>351.61611515999999</v>
      </c>
      <c r="B83">
        <v>0.93605142299999999</v>
      </c>
      <c r="C83">
        <v>6.3948577000000006E-2</v>
      </c>
      <c r="D83">
        <v>301.15673400673398</v>
      </c>
      <c r="E83">
        <v>331.97428830000001</v>
      </c>
      <c r="F83">
        <f t="shared" si="5"/>
        <v>5.5329048049999998E-3</v>
      </c>
      <c r="G83">
        <f t="shared" si="4"/>
        <v>2.5538382798198679E-3</v>
      </c>
      <c r="I83">
        <f t="shared" si="6"/>
        <v>1.413014408960828E-5</v>
      </c>
      <c r="J83">
        <f t="shared" si="7"/>
        <v>1.1313515750303352E-5</v>
      </c>
    </row>
    <row r="84" spans="1:10" x14ac:dyDescent="0.25">
      <c r="A84">
        <v>352.44108485999999</v>
      </c>
      <c r="B84">
        <v>0.93228650099999999</v>
      </c>
      <c r="C84">
        <v>6.7713498999999996E-2</v>
      </c>
      <c r="D84">
        <v>301.15336700336695</v>
      </c>
      <c r="E84">
        <v>333.85674929999999</v>
      </c>
      <c r="F84">
        <f t="shared" si="5"/>
        <v>5.5642791549999999E-3</v>
      </c>
      <c r="G84">
        <f t="shared" si="4"/>
        <v>2.704223726808474E-3</v>
      </c>
      <c r="I84">
        <f t="shared" si="6"/>
        <v>1.5047055713536806E-5</v>
      </c>
      <c r="J84">
        <f t="shared" si="7"/>
        <v>1.2035152884220285E-5</v>
      </c>
    </row>
    <row r="85" spans="1:10" x14ac:dyDescent="0.25">
      <c r="A85">
        <v>353.26605455999999</v>
      </c>
      <c r="B85">
        <v>0.92820936600000004</v>
      </c>
      <c r="C85">
        <v>7.1790634000000006E-2</v>
      </c>
      <c r="D85">
        <v>301.14999999999998</v>
      </c>
      <c r="E85">
        <v>335.89531679999999</v>
      </c>
      <c r="F85">
        <f t="shared" si="5"/>
        <v>5.5982552799999996E-3</v>
      </c>
      <c r="G85">
        <f t="shared" si="4"/>
        <v>2.8670812947046488E-3</v>
      </c>
      <c r="I85">
        <f t="shared" si="6"/>
        <v>1.6050652996269535E-5</v>
      </c>
      <c r="J85">
        <f t="shared" si="7"/>
        <v>1.2827333712508113E-5</v>
      </c>
    </row>
    <row r="86" spans="1:10" x14ac:dyDescent="0.25">
      <c r="A86">
        <v>354.09102425999998</v>
      </c>
      <c r="B86">
        <v>0.92506887100000001</v>
      </c>
      <c r="C86">
        <v>7.4931128999999999E-2</v>
      </c>
      <c r="D86">
        <v>301.14999999999998</v>
      </c>
      <c r="E86">
        <v>337.46556470000002</v>
      </c>
      <c r="F86">
        <f t="shared" si="5"/>
        <v>5.6244260783333338E-3</v>
      </c>
      <c r="G86">
        <f t="shared" si="4"/>
        <v>2.9925023137001559E-3</v>
      </c>
      <c r="I86">
        <f t="shared" si="6"/>
        <v>1.6831108052647994E-5</v>
      </c>
      <c r="J86">
        <f t="shared" si="7"/>
        <v>1.3563228273998539E-5</v>
      </c>
    </row>
    <row r="87" spans="1:10" x14ac:dyDescent="0.25">
      <c r="A87">
        <v>354.91599395999998</v>
      </c>
      <c r="B87">
        <v>0.92055096400000003</v>
      </c>
      <c r="C87">
        <v>7.9449036000000001E-2</v>
      </c>
      <c r="D87">
        <v>301.14999999999998</v>
      </c>
      <c r="E87">
        <v>339.72451790000002</v>
      </c>
      <c r="F87">
        <f t="shared" si="5"/>
        <v>5.6620752983333337E-3</v>
      </c>
      <c r="G87">
        <f t="shared" si="4"/>
        <v>3.172932627923529E-3</v>
      </c>
      <c r="I87">
        <f t="shared" si="6"/>
        <v>1.7965383455841683E-5</v>
      </c>
      <c r="J87">
        <f t="shared" si="7"/>
        <v>1.4353025580405586E-5</v>
      </c>
    </row>
    <row r="88" spans="1:10" x14ac:dyDescent="0.25">
      <c r="A88">
        <v>355.74096365999998</v>
      </c>
      <c r="B88">
        <v>0.91735537199999995</v>
      </c>
      <c r="C88">
        <v>8.2644627999999998E-2</v>
      </c>
      <c r="D88">
        <v>301.14999999999998</v>
      </c>
      <c r="E88">
        <v>341.32231410000003</v>
      </c>
      <c r="F88">
        <f t="shared" si="5"/>
        <v>5.6887052350000009E-3</v>
      </c>
      <c r="G88">
        <f t="shared" si="4"/>
        <v>3.3005540394952368E-3</v>
      </c>
      <c r="I88">
        <f t="shared" si="6"/>
        <v>1.8775879042876954E-5</v>
      </c>
      <c r="J88">
        <f t="shared" si="7"/>
        <v>1.5155214150594525E-5</v>
      </c>
    </row>
    <row r="89" spans="1:10" x14ac:dyDescent="0.25">
      <c r="A89">
        <v>356.56593336000003</v>
      </c>
      <c r="B89">
        <v>0.91333333299999997</v>
      </c>
      <c r="C89">
        <v>8.6666667000000003E-2</v>
      </c>
      <c r="D89">
        <v>301.14999999999998</v>
      </c>
      <c r="E89">
        <v>343.33333329999999</v>
      </c>
      <c r="F89">
        <f t="shared" si="5"/>
        <v>5.7222222216666667E-3</v>
      </c>
      <c r="G89">
        <f t="shared" si="4"/>
        <v>3.4611810202163236E-3</v>
      </c>
      <c r="I89">
        <f t="shared" si="6"/>
        <v>1.9805646947092751E-5</v>
      </c>
      <c r="J89">
        <f t="shared" si="7"/>
        <v>1.5914294960744794E-5</v>
      </c>
    </row>
    <row r="90" spans="1:10" x14ac:dyDescent="0.25">
      <c r="A90">
        <v>357.77320607999997</v>
      </c>
      <c r="B90">
        <v>0.90741965099999999</v>
      </c>
      <c r="C90">
        <v>9.2580349000000006E-2</v>
      </c>
      <c r="D90">
        <v>301.14999999999998</v>
      </c>
      <c r="E90">
        <v>346.29017449999998</v>
      </c>
      <c r="F90">
        <f t="shared" si="5"/>
        <v>5.7715029083333326E-3</v>
      </c>
      <c r="G90">
        <f t="shared" si="4"/>
        <v>3.6973539873617531E-3</v>
      </c>
      <c r="I90">
        <f t="shared" si="6"/>
        <v>2.1339289291196203E-5</v>
      </c>
      <c r="J90">
        <f t="shared" si="7"/>
        <v>2.4836579543311498E-5</v>
      </c>
    </row>
    <row r="91" spans="1:10" x14ac:dyDescent="0.25">
      <c r="A91">
        <v>358.78787879999999</v>
      </c>
      <c r="B91">
        <v>0.89950413200000001</v>
      </c>
      <c r="C91">
        <v>0.100495868</v>
      </c>
      <c r="D91">
        <v>301.14999999999998</v>
      </c>
      <c r="E91">
        <v>350.24793390000002</v>
      </c>
      <c r="F91">
        <f t="shared" si="5"/>
        <v>5.8374655649999999E-3</v>
      </c>
      <c r="G91">
        <f t="shared" si="4"/>
        <v>4.0134737260839274E-3</v>
      </c>
      <c r="I91">
        <f t="shared" si="6"/>
        <v>2.3428514672047168E-5</v>
      </c>
      <c r="J91">
        <f t="shared" si="7"/>
        <v>2.2712334707905945E-5</v>
      </c>
    </row>
    <row r="92" spans="1:10" x14ac:dyDescent="0.25">
      <c r="A92">
        <v>359.42314548000002</v>
      </c>
      <c r="B92">
        <v>0.89950413200000001</v>
      </c>
      <c r="C92">
        <v>0.100495868</v>
      </c>
      <c r="D92">
        <v>301.14999999999998</v>
      </c>
      <c r="E92">
        <v>350.24793390000002</v>
      </c>
      <c r="F92">
        <f t="shared" si="5"/>
        <v>5.8374655649999999E-3</v>
      </c>
      <c r="G92">
        <f t="shared" si="4"/>
        <v>4.0134737260839274E-3</v>
      </c>
      <c r="I92">
        <f t="shared" si="6"/>
        <v>2.3428514672047168E-5</v>
      </c>
      <c r="J92">
        <f t="shared" si="7"/>
        <v>1.488335473304338E-5</v>
      </c>
    </row>
    <row r="93" spans="1:10" x14ac:dyDescent="0.25">
      <c r="A93">
        <v>361.07308482000002</v>
      </c>
      <c r="B93">
        <v>0.89054178100000003</v>
      </c>
      <c r="C93">
        <v>0.109458219</v>
      </c>
      <c r="D93">
        <v>301.14999999999998</v>
      </c>
      <c r="E93">
        <v>354.7291093</v>
      </c>
      <c r="F93">
        <f t="shared" si="5"/>
        <v>5.912151821666667E-3</v>
      </c>
      <c r="G93">
        <f t="shared" si="4"/>
        <v>4.3714004844501719E-3</v>
      </c>
      <c r="I93">
        <f t="shared" si="6"/>
        <v>2.5844383337376634E-5</v>
      </c>
      <c r="J93">
        <f t="shared" si="7"/>
        <v>4.0648646410778089E-5</v>
      </c>
    </row>
    <row r="94" spans="1:10" x14ac:dyDescent="0.25">
      <c r="A94">
        <v>362.72302422000001</v>
      </c>
      <c r="B94">
        <v>0.883011938</v>
      </c>
      <c r="C94">
        <v>0.116988062</v>
      </c>
      <c r="D94">
        <v>301.14999999999998</v>
      </c>
      <c r="E94">
        <v>358.49403119999999</v>
      </c>
      <c r="F94">
        <f t="shared" si="5"/>
        <v>5.9749005199999997E-3</v>
      </c>
      <c r="G94">
        <f t="shared" si="4"/>
        <v>4.6721175949490535E-3</v>
      </c>
      <c r="I94">
        <f t="shared" si="6"/>
        <v>2.7915437847562246E-5</v>
      </c>
      <c r="J94">
        <f t="shared" si="7"/>
        <v>4.4350223554992505E-5</v>
      </c>
    </row>
    <row r="95" spans="1:10" x14ac:dyDescent="0.25">
      <c r="A95">
        <v>364.37296361999995</v>
      </c>
      <c r="B95">
        <v>0.87548209399999999</v>
      </c>
      <c r="C95">
        <v>0.124517906</v>
      </c>
      <c r="D95">
        <v>301.14999999999998</v>
      </c>
      <c r="E95">
        <v>362.25895320000001</v>
      </c>
      <c r="F95">
        <f t="shared" si="5"/>
        <v>6.03764922E-3</v>
      </c>
      <c r="G95">
        <f t="shared" si="4"/>
        <v>4.9728347453846383E-3</v>
      </c>
      <c r="I95">
        <f t="shared" si="6"/>
        <v>3.0024231821660459E-5</v>
      </c>
      <c r="J95">
        <f t="shared" si="7"/>
        <v>4.7798471905115928E-5</v>
      </c>
    </row>
    <row r="96" spans="1:10" x14ac:dyDescent="0.25">
      <c r="A96">
        <v>366.02290302</v>
      </c>
      <c r="B96">
        <v>0.86795224999999998</v>
      </c>
      <c r="C96">
        <v>0.13204774999999999</v>
      </c>
      <c r="D96">
        <v>301.14999999999998</v>
      </c>
      <c r="E96">
        <v>366.0238751</v>
      </c>
      <c r="F96">
        <f t="shared" si="5"/>
        <v>6.1003979183333334E-3</v>
      </c>
      <c r="G96">
        <f t="shared" si="4"/>
        <v>5.2735518958202231E-3</v>
      </c>
      <c r="I96">
        <f t="shared" si="6"/>
        <v>3.2170765007484496E-5</v>
      </c>
      <c r="J96">
        <f t="shared" si="7"/>
        <v>5.1308987875642241E-5</v>
      </c>
    </row>
    <row r="97" spans="1:10" x14ac:dyDescent="0.25">
      <c r="A97">
        <v>367.67284241999999</v>
      </c>
      <c r="B97">
        <v>0.86042240599999997</v>
      </c>
      <c r="C97">
        <v>0.139577594</v>
      </c>
      <c r="D97">
        <v>301.13989898989888</v>
      </c>
      <c r="E97">
        <v>369.78879710000001</v>
      </c>
      <c r="F97">
        <f t="shared" si="5"/>
        <v>6.1631466183333337E-3</v>
      </c>
      <c r="G97">
        <f t="shared" si="4"/>
        <v>5.5744560216387821E-3</v>
      </c>
      <c r="I97">
        <f t="shared" si="6"/>
        <v>3.4356189778810947E-5</v>
      </c>
      <c r="J97">
        <f t="shared" si="7"/>
        <v>5.4882721931963511E-5</v>
      </c>
    </row>
    <row r="98" spans="1:10" x14ac:dyDescent="0.25">
      <c r="A98">
        <v>369.32278181999999</v>
      </c>
      <c r="B98">
        <v>0.85289256199999997</v>
      </c>
      <c r="C98">
        <v>0.14710743800000001</v>
      </c>
      <c r="D98">
        <v>301.1297979797979</v>
      </c>
      <c r="E98">
        <v>373.553719</v>
      </c>
      <c r="F98">
        <f t="shared" si="5"/>
        <v>6.2258953166666664E-3</v>
      </c>
      <c r="G98">
        <f t="shared" si="4"/>
        <v>5.87538033433778E-3</v>
      </c>
      <c r="I98">
        <f t="shared" si="6"/>
        <v>3.657950290718902E-5</v>
      </c>
      <c r="J98">
        <f t="shared" si="7"/>
        <v>5.8519797114461372E-5</v>
      </c>
    </row>
    <row r="99" spans="1:10" x14ac:dyDescent="0.25">
      <c r="A99">
        <v>370.00000002000002</v>
      </c>
      <c r="B99">
        <v>0.84536271799999996</v>
      </c>
      <c r="C99">
        <v>0.15463728199999999</v>
      </c>
      <c r="D99">
        <v>301.11969696969686</v>
      </c>
      <c r="E99">
        <v>377.31864089999999</v>
      </c>
      <c r="F99">
        <f t="shared" si="5"/>
        <v>6.2886440149999999E-3</v>
      </c>
      <c r="G99">
        <f t="shared" si="4"/>
        <v>6.1763248359487134E-3</v>
      </c>
      <c r="I99">
        <f t="shared" si="6"/>
        <v>3.884070821428473E-5</v>
      </c>
      <c r="J99">
        <f t="shared" si="7"/>
        <v>2.5537969809653238E-5</v>
      </c>
    </row>
    <row r="100" spans="1:10" x14ac:dyDescent="0.25">
      <c r="A100">
        <v>370.97272121999998</v>
      </c>
      <c r="B100">
        <v>0.84536271799999996</v>
      </c>
      <c r="C100">
        <v>0.15463728199999999</v>
      </c>
      <c r="D100">
        <v>301.10959595959588</v>
      </c>
      <c r="E100">
        <v>377.31864089999999</v>
      </c>
      <c r="F100">
        <f t="shared" si="5"/>
        <v>6.2886440149999999E-3</v>
      </c>
      <c r="G100">
        <f t="shared" si="4"/>
        <v>6.1765320266872082E-3</v>
      </c>
      <c r="I100">
        <f t="shared" si="6"/>
        <v>3.8842011163082332E-5</v>
      </c>
      <c r="J100">
        <f t="shared" si="7"/>
        <v>3.7781814006006578E-5</v>
      </c>
    </row>
    <row r="101" spans="1:10" x14ac:dyDescent="0.25">
      <c r="A101">
        <v>372.62266062000003</v>
      </c>
      <c r="B101">
        <v>0.83783287399999995</v>
      </c>
      <c r="C101">
        <v>0.16216712599999999</v>
      </c>
      <c r="D101">
        <v>301.0994949494949</v>
      </c>
      <c r="E101">
        <v>381.0835629</v>
      </c>
      <c r="F101">
        <f t="shared" si="5"/>
        <v>6.3513927150000002E-3</v>
      </c>
      <c r="G101">
        <f t="shared" si="4"/>
        <v>6.4775068226803666E-3</v>
      </c>
      <c r="I101">
        <f t="shared" si="6"/>
        <v>4.1141189644934879E-5</v>
      </c>
      <c r="J101">
        <f t="shared" si="7"/>
        <v>6.5983717175631743E-5</v>
      </c>
    </row>
    <row r="102" spans="1:10" x14ac:dyDescent="0.25">
      <c r="A102">
        <v>374.27260002000003</v>
      </c>
      <c r="B102">
        <v>0.83030303000000005</v>
      </c>
      <c r="C102">
        <v>0.16969697</v>
      </c>
      <c r="D102">
        <v>301.08939393939386</v>
      </c>
      <c r="E102">
        <v>384.84848479999999</v>
      </c>
      <c r="F102">
        <f t="shared" si="5"/>
        <v>6.4141414133333336E-3</v>
      </c>
      <c r="G102">
        <f t="shared" si="4"/>
        <v>6.778501813004616E-3</v>
      </c>
      <c r="I102">
        <f t="shared" si="6"/>
        <v>4.3478269199147992E-5</v>
      </c>
      <c r="J102">
        <f t="shared" si="7"/>
        <v>6.9808489576765135E-5</v>
      </c>
    </row>
    <row r="103" spans="1:10" x14ac:dyDescent="0.25">
      <c r="A103">
        <v>375.92253942000002</v>
      </c>
      <c r="B103">
        <v>0.82277318600000005</v>
      </c>
      <c r="C103">
        <v>0.17722681400000001</v>
      </c>
      <c r="D103">
        <v>301.07929292929288</v>
      </c>
      <c r="E103">
        <v>388.61340680000001</v>
      </c>
      <c r="F103">
        <f t="shared" si="5"/>
        <v>6.4768901133333331E-3</v>
      </c>
      <c r="G103">
        <f t="shared" si="4"/>
        <v>7.0795169996924739E-3</v>
      </c>
      <c r="I103">
        <f t="shared" si="6"/>
        <v>4.5853253662483443E-5</v>
      </c>
      <c r="J103">
        <f t="shared" si="7"/>
        <v>7.3695799615702948E-5</v>
      </c>
    </row>
    <row r="104" spans="1:10" x14ac:dyDescent="0.25">
      <c r="A104">
        <v>377.57247875999997</v>
      </c>
      <c r="B104">
        <v>0.81524334300000001</v>
      </c>
      <c r="C104">
        <v>0.18475665699999999</v>
      </c>
      <c r="D104">
        <v>301.06919191919189</v>
      </c>
      <c r="E104">
        <v>392.3783287</v>
      </c>
      <c r="F104">
        <f t="shared" si="5"/>
        <v>6.5396388116666666E-3</v>
      </c>
      <c r="G104">
        <f t="shared" si="4"/>
        <v>7.3805523448293086E-3</v>
      </c>
      <c r="I104">
        <f t="shared" si="6"/>
        <v>4.8266146565783166E-5</v>
      </c>
      <c r="J104">
        <f t="shared" si="7"/>
        <v>7.7645650546908504E-5</v>
      </c>
    </row>
    <row r="105" spans="1:10" x14ac:dyDescent="0.25">
      <c r="A105">
        <v>379.22241816000002</v>
      </c>
      <c r="B105">
        <v>0.807713499</v>
      </c>
      <c r="C105">
        <v>0.192286501</v>
      </c>
      <c r="D105">
        <v>301.01580086580077</v>
      </c>
      <c r="E105">
        <v>396.14325070000001</v>
      </c>
      <c r="F105">
        <f t="shared" si="5"/>
        <v>6.6023875116666669E-3</v>
      </c>
      <c r="G105">
        <f t="shared" si="4"/>
        <v>7.6827126469010418E-3</v>
      </c>
      <c r="I105">
        <f t="shared" si="6"/>
        <v>5.0724246035623004E-5</v>
      </c>
      <c r="J105">
        <f t="shared" si="7"/>
        <v>8.1664074487266774E-5</v>
      </c>
    </row>
    <row r="106" spans="1:10" x14ac:dyDescent="0.25">
      <c r="A106">
        <v>380.87235756000001</v>
      </c>
      <c r="B106">
        <v>0.80018365499999999</v>
      </c>
      <c r="C106">
        <v>0.19981634500000001</v>
      </c>
      <c r="D106">
        <v>300.96240981240976</v>
      </c>
      <c r="E106">
        <v>399.9081726</v>
      </c>
      <c r="F106">
        <f t="shared" si="5"/>
        <v>6.6651362100000004E-3</v>
      </c>
      <c r="G106">
        <f t="shared" si="4"/>
        <v>7.9849801560942912E-3</v>
      </c>
      <c r="I106">
        <f t="shared" si="6"/>
        <v>5.3220980374515512E-5</v>
      </c>
      <c r="J106">
        <f t="shared" si="7"/>
        <v>8.5751662248003722E-5</v>
      </c>
    </row>
    <row r="107" spans="1:10" x14ac:dyDescent="0.25">
      <c r="A107">
        <v>381.21212123999999</v>
      </c>
      <c r="B107">
        <v>0.79265381099999999</v>
      </c>
      <c r="C107">
        <v>0.20734618899999999</v>
      </c>
      <c r="D107">
        <v>300.90901875901869</v>
      </c>
      <c r="E107">
        <v>403.67309460000001</v>
      </c>
      <c r="F107">
        <f t="shared" si="5"/>
        <v>6.7278849100000006E-3</v>
      </c>
      <c r="G107">
        <f t="shared" si="4"/>
        <v>8.2873549294751568E-3</v>
      </c>
      <c r="I107">
        <f t="shared" si="6"/>
        <v>5.5756370173830024E-5</v>
      </c>
      <c r="J107">
        <f t="shared" si="7"/>
        <v>1.8513272829476639E-5</v>
      </c>
    </row>
    <row r="108" spans="1:10" x14ac:dyDescent="0.25">
      <c r="A108">
        <v>383.32714548000001</v>
      </c>
      <c r="B108">
        <v>0.79265381099999999</v>
      </c>
      <c r="C108">
        <v>0.20734618899999999</v>
      </c>
      <c r="D108">
        <v>300.85562770562768</v>
      </c>
      <c r="E108">
        <v>403.67309460000001</v>
      </c>
      <c r="F108">
        <f t="shared" si="5"/>
        <v>6.7278849100000006E-3</v>
      </c>
      <c r="G108">
        <f t="shared" si="4"/>
        <v>8.2888256369134192E-3</v>
      </c>
      <c r="I108">
        <f t="shared" si="6"/>
        <v>5.576626492421094E-5</v>
      </c>
      <c r="J108">
        <f t="shared" si="7"/>
        <v>1.1793653827051711E-4</v>
      </c>
    </row>
    <row r="109" spans="1:10" x14ac:dyDescent="0.25">
      <c r="A109">
        <v>385.16823635999998</v>
      </c>
      <c r="B109">
        <v>0.78512396699999998</v>
      </c>
      <c r="C109">
        <v>0.21487603299999999</v>
      </c>
      <c r="D109">
        <v>300.80223665223656</v>
      </c>
      <c r="E109">
        <v>407.4380165</v>
      </c>
      <c r="F109">
        <f t="shared" si="5"/>
        <v>6.7906336083333333E-3</v>
      </c>
      <c r="G109">
        <f t="shared" si="4"/>
        <v>8.5913616818531977E-3</v>
      </c>
      <c r="I109">
        <f t="shared" si="6"/>
        <v>5.8340789378139515E-5</v>
      </c>
      <c r="J109">
        <f t="shared" si="7"/>
        <v>1.0504072850985923E-4</v>
      </c>
    </row>
    <row r="110" spans="1:10" x14ac:dyDescent="0.25">
      <c r="A110">
        <v>387.28096361999997</v>
      </c>
      <c r="B110">
        <v>0.77759412299999997</v>
      </c>
      <c r="C110">
        <v>0.222405877</v>
      </c>
      <c r="D110">
        <v>300.74884559884561</v>
      </c>
      <c r="E110">
        <v>411.20293850000002</v>
      </c>
      <c r="F110">
        <f t="shared" si="5"/>
        <v>6.8533823083333336E-3</v>
      </c>
      <c r="G110">
        <f t="shared" si="4"/>
        <v>8.8940051434521824E-3</v>
      </c>
      <c r="I110">
        <f t="shared" si="6"/>
        <v>6.095401750036086E-5</v>
      </c>
      <c r="J110">
        <f t="shared" si="7"/>
        <v>1.2601869523432075E-4</v>
      </c>
    </row>
    <row r="111" spans="1:10" x14ac:dyDescent="0.25">
      <c r="A111">
        <v>389.46411516000001</v>
      </c>
      <c r="B111">
        <v>0.77006427899999996</v>
      </c>
      <c r="C111">
        <v>0.22993572100000001</v>
      </c>
      <c r="D111">
        <v>300.69545454545448</v>
      </c>
      <c r="E111">
        <v>414.96786040000001</v>
      </c>
      <c r="F111">
        <f t="shared" si="5"/>
        <v>6.9161310066666671E-3</v>
      </c>
      <c r="G111">
        <f t="shared" si="4"/>
        <v>9.1967560789286279E-3</v>
      </c>
      <c r="I111">
        <f t="shared" si="6"/>
        <v>6.3605969878228441E-5</v>
      </c>
      <c r="J111">
        <f t="shared" si="7"/>
        <v>1.3596666413397639E-4</v>
      </c>
    </row>
    <row r="112" spans="1:10" x14ac:dyDescent="0.25">
      <c r="A112">
        <v>391.35550908000005</v>
      </c>
      <c r="B112">
        <v>0.76253443499999995</v>
      </c>
      <c r="C112">
        <v>0.23746556499999999</v>
      </c>
      <c r="D112">
        <v>300.63316498316487</v>
      </c>
      <c r="E112">
        <v>418.73278240000002</v>
      </c>
      <c r="F112">
        <f t="shared" si="5"/>
        <v>6.9788797066666674E-3</v>
      </c>
      <c r="G112">
        <f t="shared" si="4"/>
        <v>9.4998957267762637E-3</v>
      </c>
      <c r="I112">
        <f t="shared" si="6"/>
        <v>6.6298629503048261E-5</v>
      </c>
      <c r="J112">
        <f t="shared" si="7"/>
        <v>1.2285038472489396E-4</v>
      </c>
    </row>
    <row r="113" spans="1:10" x14ac:dyDescent="0.25">
      <c r="A113">
        <v>392.42424240000003</v>
      </c>
      <c r="B113">
        <v>0.75500459099999995</v>
      </c>
      <c r="C113">
        <v>0.244995409</v>
      </c>
      <c r="D113">
        <v>300.57087542087538</v>
      </c>
      <c r="E113">
        <v>422.49770430000001</v>
      </c>
      <c r="F113">
        <f t="shared" si="5"/>
        <v>7.041628405E-3</v>
      </c>
      <c r="G113">
        <f t="shared" si="4"/>
        <v>9.8031610184405229E-3</v>
      </c>
      <c r="I113">
        <f t="shared" si="6"/>
        <v>6.9030217086239509E-5</v>
      </c>
      <c r="J113">
        <f t="shared" si="7"/>
        <v>7.2315223753568626E-5</v>
      </c>
    </row>
    <row r="114" spans="1:10" x14ac:dyDescent="0.25">
      <c r="A114">
        <v>394.65538787999998</v>
      </c>
      <c r="B114">
        <v>0.75500459099999995</v>
      </c>
      <c r="C114">
        <v>0.244995409</v>
      </c>
      <c r="D114">
        <v>300.50858585858577</v>
      </c>
      <c r="E114">
        <v>422.49770430000001</v>
      </c>
      <c r="F114">
        <f t="shared" si="5"/>
        <v>7.041628405E-3</v>
      </c>
      <c r="G114">
        <f t="shared" si="4"/>
        <v>9.8051930223087263E-3</v>
      </c>
      <c r="I114">
        <f t="shared" si="6"/>
        <v>6.9044525702396923E-5</v>
      </c>
      <c r="J114">
        <f t="shared" si="7"/>
        <v>1.5403241913751112E-4</v>
      </c>
    </row>
    <row r="115" spans="1:10" x14ac:dyDescent="0.25">
      <c r="A115">
        <v>397.18060002000004</v>
      </c>
      <c r="B115">
        <v>0.74747474800000002</v>
      </c>
      <c r="C115">
        <v>0.25252525300000001</v>
      </c>
      <c r="D115">
        <v>300.44629629629617</v>
      </c>
      <c r="E115">
        <v>426.26262630000002</v>
      </c>
      <c r="F115">
        <f t="shared" si="5"/>
        <v>7.1043771050000003E-3</v>
      </c>
      <c r="G115">
        <f t="shared" si="4"/>
        <v>1.0108647357273431E-2</v>
      </c>
      <c r="I115">
        <f t="shared" si="6"/>
        <v>7.1815642847532126E-5</v>
      </c>
      <c r="J115">
        <f t="shared" si="7"/>
        <v>1.7785090383236807E-4</v>
      </c>
    </row>
    <row r="116" spans="1:10" x14ac:dyDescent="0.25">
      <c r="A116">
        <v>400.40459999999996</v>
      </c>
      <c r="B116">
        <v>0.73994490400000001</v>
      </c>
      <c r="C116">
        <v>0.26005509599999999</v>
      </c>
      <c r="D116">
        <v>300.38400673400668</v>
      </c>
      <c r="E116">
        <v>430.02754820000001</v>
      </c>
      <c r="F116">
        <f t="shared" si="5"/>
        <v>7.1671258033333338E-3</v>
      </c>
      <c r="G116">
        <f t="shared" si="4"/>
        <v>1.0412227504690241E-2</v>
      </c>
      <c r="I116">
        <f t="shared" si="6"/>
        <v>7.4625744419042479E-5</v>
      </c>
      <c r="J116">
        <f t="shared" si="7"/>
        <v>2.3606351480929831E-4</v>
      </c>
    </row>
    <row r="117" spans="1:10" x14ac:dyDescent="0.25">
      <c r="A117">
        <v>403.63636362</v>
      </c>
      <c r="B117">
        <v>0.73241506000000001</v>
      </c>
      <c r="C117">
        <v>0.26758493999999999</v>
      </c>
      <c r="D117">
        <v>300.32171717171707</v>
      </c>
      <c r="E117">
        <v>433.7924701</v>
      </c>
      <c r="F117">
        <f t="shared" si="5"/>
        <v>7.2298745016666664E-3</v>
      </c>
      <c r="G117">
        <f t="shared" si="4"/>
        <v>1.0715933622936933E-2</v>
      </c>
      <c r="I117">
        <f t="shared" si="6"/>
        <v>7.7474855262024231E-5</v>
      </c>
      <c r="J117">
        <f t="shared" si="7"/>
        <v>2.4577659231473037E-4</v>
      </c>
    </row>
    <row r="118" spans="1:10" x14ac:dyDescent="0.25">
      <c r="A118">
        <v>403.79902422000004</v>
      </c>
      <c r="B118">
        <v>0.73241506000000001</v>
      </c>
      <c r="C118">
        <v>0.26758493999999999</v>
      </c>
      <c r="D118">
        <v>300.2787878787878</v>
      </c>
      <c r="E118">
        <v>433.7924701</v>
      </c>
      <c r="F118">
        <f t="shared" si="5"/>
        <v>7.2298745016666664E-3</v>
      </c>
      <c r="G118">
        <f t="shared" si="4"/>
        <v>1.0717465624104115E-2</v>
      </c>
      <c r="I118">
        <f t="shared" si="6"/>
        <v>7.7485931438199364E-5</v>
      </c>
      <c r="J118">
        <f t="shared" si="7"/>
        <v>1.2603007270568131E-5</v>
      </c>
    </row>
    <row r="119" spans="1:10" x14ac:dyDescent="0.25">
      <c r="A119">
        <v>407.36047878000005</v>
      </c>
      <c r="B119">
        <v>0.724885216</v>
      </c>
      <c r="C119">
        <v>0.275114784</v>
      </c>
      <c r="D119">
        <v>300.23585858585847</v>
      </c>
      <c r="E119">
        <v>437.55739210000002</v>
      </c>
      <c r="F119">
        <f t="shared" si="5"/>
        <v>7.2926232016666667E-3</v>
      </c>
      <c r="G119">
        <f t="shared" si="4"/>
        <v>1.1020630820638706E-2</v>
      </c>
      <c r="I119">
        <f t="shared" si="6"/>
        <v>8.0369308019592582E-5</v>
      </c>
      <c r="J119">
        <f t="shared" si="7"/>
        <v>2.8109713119342376E-4</v>
      </c>
    </row>
    <row r="120" spans="1:10" x14ac:dyDescent="0.25">
      <c r="A120">
        <v>411.48532727999998</v>
      </c>
      <c r="B120">
        <v>0.71735537199999999</v>
      </c>
      <c r="C120">
        <v>0.28264462800000001</v>
      </c>
      <c r="D120">
        <v>300.19292929292919</v>
      </c>
      <c r="E120">
        <v>441.32231400000001</v>
      </c>
      <c r="F120">
        <f t="shared" si="5"/>
        <v>7.3553719000000002E-3</v>
      </c>
      <c r="G120">
        <f t="shared" si="4"/>
        <v>1.132388272586133E-2</v>
      </c>
      <c r="I120">
        <f t="shared" si="6"/>
        <v>8.3291368800695833E-5</v>
      </c>
      <c r="J120">
        <f t="shared" si="7"/>
        <v>3.375377486455698E-4</v>
      </c>
    </row>
    <row r="121" spans="1:10" x14ac:dyDescent="0.25">
      <c r="A121">
        <v>414.84848484000003</v>
      </c>
      <c r="B121">
        <v>0.70982552799999998</v>
      </c>
      <c r="C121">
        <v>0.29017447200000002</v>
      </c>
      <c r="D121">
        <v>300.14999999999998</v>
      </c>
      <c r="E121">
        <v>445.08723600000002</v>
      </c>
      <c r="F121">
        <f t="shared" si="5"/>
        <v>7.4181206000000005E-3</v>
      </c>
      <c r="G121">
        <f t="shared" si="4"/>
        <v>1.1627221376976809E-2</v>
      </c>
      <c r="I121">
        <f t="shared" si="6"/>
        <v>8.6252130417312041E-5</v>
      </c>
      <c r="J121">
        <f t="shared" si="7"/>
        <v>2.8510075057195267E-4</v>
      </c>
    </row>
    <row r="122" spans="1:10" x14ac:dyDescent="0.25">
      <c r="A122">
        <v>415.61017578000002</v>
      </c>
      <c r="B122">
        <v>0.70982552799999998</v>
      </c>
      <c r="C122">
        <v>0.29017447200000002</v>
      </c>
      <c r="D122">
        <v>300.14999999999998</v>
      </c>
      <c r="E122">
        <v>445.08723600000002</v>
      </c>
      <c r="F122">
        <f t="shared" si="5"/>
        <v>7.4181206000000005E-3</v>
      </c>
      <c r="G122">
        <f t="shared" si="4"/>
        <v>1.1627221376976809E-2</v>
      </c>
      <c r="I122">
        <f t="shared" si="6"/>
        <v>8.6252130417312041E-5</v>
      </c>
      <c r="J122">
        <f t="shared" si="7"/>
        <v>6.5697466294564489E-5</v>
      </c>
    </row>
    <row r="123" spans="1:10" x14ac:dyDescent="0.25">
      <c r="A123">
        <v>419.73502421999996</v>
      </c>
      <c r="B123">
        <v>0.70229568399999998</v>
      </c>
      <c r="C123">
        <v>0.29770431600000002</v>
      </c>
      <c r="D123">
        <v>300.14999999999998</v>
      </c>
      <c r="E123">
        <v>448.85215790000001</v>
      </c>
      <c r="F123">
        <f t="shared" si="5"/>
        <v>7.4808692983333331E-3</v>
      </c>
      <c r="G123">
        <f t="shared" si="4"/>
        <v>1.1928940416969069E-2</v>
      </c>
      <c r="I123">
        <f t="shared" si="6"/>
        <v>8.923884412695154E-5</v>
      </c>
      <c r="J123">
        <f t="shared" si="7"/>
        <v>3.6193683629148716E-4</v>
      </c>
    </row>
    <row r="124" spans="1:10" x14ac:dyDescent="0.25">
      <c r="A124">
        <v>424.43332727999996</v>
      </c>
      <c r="B124">
        <v>0.69476583999999997</v>
      </c>
      <c r="C124">
        <v>0.30523415999999998</v>
      </c>
      <c r="D124">
        <v>300.14999999999998</v>
      </c>
      <c r="E124">
        <v>452.61707990000002</v>
      </c>
      <c r="F124">
        <f t="shared" si="5"/>
        <v>7.5436179983333334E-3</v>
      </c>
      <c r="G124">
        <f t="shared" si="4"/>
        <v>1.2230659456961324E-2</v>
      </c>
      <c r="I124">
        <f t="shared" si="6"/>
        <v>9.2263422811019236E-5</v>
      </c>
      <c r="J124">
        <f t="shared" si="7"/>
        <v>4.2637632807580254E-4</v>
      </c>
    </row>
    <row r="125" spans="1:10" x14ac:dyDescent="0.25">
      <c r="A125">
        <v>426.06060606</v>
      </c>
      <c r="B125">
        <v>0.68723599599999996</v>
      </c>
      <c r="C125">
        <v>0.31276400399999998</v>
      </c>
      <c r="D125">
        <v>300.14999999999998</v>
      </c>
      <c r="E125">
        <v>456.38200180000001</v>
      </c>
      <c r="F125">
        <f t="shared" si="5"/>
        <v>7.6063666966666669E-3</v>
      </c>
      <c r="G125">
        <f t="shared" si="4"/>
        <v>1.2532378496953583E-2</v>
      </c>
      <c r="I125">
        <f t="shared" si="6"/>
        <v>9.5325866429249188E-5</v>
      </c>
      <c r="J125">
        <f t="shared" si="7"/>
        <v>1.5263003486798934E-4</v>
      </c>
    </row>
    <row r="126" spans="1:10" x14ac:dyDescent="0.25">
      <c r="A126">
        <v>429.38314548</v>
      </c>
      <c r="B126">
        <v>0.68723599599999996</v>
      </c>
      <c r="C126">
        <v>0.31276400399999998</v>
      </c>
      <c r="D126">
        <v>300.14999999999998</v>
      </c>
      <c r="E126">
        <v>456.38200180000001</v>
      </c>
      <c r="F126">
        <f t="shared" si="5"/>
        <v>7.6063666966666669E-3</v>
      </c>
      <c r="G126">
        <f t="shared" si="4"/>
        <v>1.2532378496953583E-2</v>
      </c>
      <c r="I126">
        <f t="shared" si="6"/>
        <v>9.5325866429249188E-5</v>
      </c>
      <c r="J126">
        <f t="shared" si="7"/>
        <v>3.1672394895683492E-4</v>
      </c>
    </row>
    <row r="127" spans="1:10" x14ac:dyDescent="0.25">
      <c r="A127">
        <v>436.41550907999999</v>
      </c>
      <c r="B127">
        <v>0.67970615199999995</v>
      </c>
      <c r="C127">
        <v>0.32029384799999999</v>
      </c>
      <c r="D127">
        <v>300.14999999999998</v>
      </c>
      <c r="E127">
        <v>460.14692380000002</v>
      </c>
      <c r="F127">
        <f t="shared" si="5"/>
        <v>7.6691153966666672E-3</v>
      </c>
      <c r="G127">
        <f t="shared" si="4"/>
        <v>1.2834097536945841E-2</v>
      </c>
      <c r="I127">
        <f t="shared" si="6"/>
        <v>9.8426175022913096E-5</v>
      </c>
      <c r="J127">
        <f t="shared" si="7"/>
        <v>6.8126740186693821E-4</v>
      </c>
    </row>
    <row r="128" spans="1:10" x14ac:dyDescent="0.25">
      <c r="A128">
        <v>437.27272728000003</v>
      </c>
      <c r="B128">
        <v>0.67217630900000003</v>
      </c>
      <c r="C128">
        <v>0.32782369099999997</v>
      </c>
      <c r="D128">
        <v>300.14999999999998</v>
      </c>
      <c r="E128">
        <v>463.91184570000001</v>
      </c>
      <c r="F128">
        <f t="shared" si="5"/>
        <v>7.7318640950000007E-3</v>
      </c>
      <c r="G128">
        <f t="shared" si="4"/>
        <v>1.3135816536868341E-2</v>
      </c>
      <c r="I128">
        <f t="shared" si="6"/>
        <v>1.0156434823991959E-4</v>
      </c>
      <c r="J128">
        <f t="shared" si="7"/>
        <v>8.5717758184215164E-5</v>
      </c>
    </row>
    <row r="129" spans="1:10" x14ac:dyDescent="0.25">
      <c r="A129">
        <v>448.4848485</v>
      </c>
      <c r="B129">
        <v>0.67217630900000003</v>
      </c>
      <c r="C129">
        <v>0.32782369099999997</v>
      </c>
      <c r="D129">
        <v>300.14999999999998</v>
      </c>
      <c r="E129">
        <v>463.91184570000001</v>
      </c>
      <c r="F129">
        <f t="shared" si="5"/>
        <v>7.7318640950000007E-3</v>
      </c>
      <c r="G129">
        <f t="shared" si="4"/>
        <v>1.3135816536868341E-2</v>
      </c>
      <c r="I129">
        <f t="shared" si="6"/>
        <v>1.0156434823991959E-4</v>
      </c>
      <c r="J129">
        <f t="shared" si="7"/>
        <v>1.1387517840962692E-3</v>
      </c>
    </row>
    <row r="130" spans="1:10" x14ac:dyDescent="0.25">
      <c r="A130">
        <v>448.86496362000003</v>
      </c>
      <c r="B130">
        <v>0.67217630900000003</v>
      </c>
      <c r="C130">
        <v>0.32782369099999997</v>
      </c>
      <c r="D130">
        <v>300.14999999999998</v>
      </c>
      <c r="E130">
        <v>463.91184570000001</v>
      </c>
      <c r="F130">
        <f t="shared" si="5"/>
        <v>7.7318640950000007E-3</v>
      </c>
      <c r="G130">
        <f t="shared" ref="G130:G193" si="8">$H$5*C130/($H$8*D130)</f>
        <v>1.3135816536868341E-2</v>
      </c>
      <c r="I130">
        <f t="shared" si="6"/>
        <v>1.0156434823991959E-4</v>
      </c>
      <c r="J130">
        <f t="shared" si="7"/>
        <v>3.8606144418941632E-5</v>
      </c>
    </row>
    <row r="131" spans="1:10" x14ac:dyDescent="0.25">
      <c r="A131">
        <v>459.69696971999997</v>
      </c>
      <c r="B131">
        <v>0.66464646500000002</v>
      </c>
      <c r="C131">
        <v>0.33535353499999998</v>
      </c>
      <c r="D131">
        <v>300.14999999999998</v>
      </c>
      <c r="E131">
        <v>467.67676770000003</v>
      </c>
      <c r="F131">
        <f t="shared" ref="F131:F194" si="9">E131/(60*1000)</f>
        <v>7.7946127950000001E-3</v>
      </c>
      <c r="G131">
        <f t="shared" si="8"/>
        <v>1.34375355768606E-2</v>
      </c>
      <c r="I131">
        <f t="shared" ref="I131:I194" si="10">G131*F131</f>
        <v>1.0474038674066533E-4</v>
      </c>
      <c r="J131">
        <f t="shared" si="7"/>
        <v>1.1173470738842838E-3</v>
      </c>
    </row>
    <row r="132" spans="1:10" x14ac:dyDescent="0.25">
      <c r="A132">
        <v>462.26326668000002</v>
      </c>
      <c r="B132">
        <v>0.66464646500000002</v>
      </c>
      <c r="C132">
        <v>0.33535353499999998</v>
      </c>
      <c r="D132">
        <v>300.14999999999998</v>
      </c>
      <c r="E132">
        <v>467.67676770000003</v>
      </c>
      <c r="F132">
        <f t="shared" si="9"/>
        <v>7.7946127950000001E-3</v>
      </c>
      <c r="G132">
        <f t="shared" si="8"/>
        <v>1.34375355768606E-2</v>
      </c>
      <c r="I132">
        <f t="shared" si="10"/>
        <v>1.0474038674066533E-4</v>
      </c>
      <c r="J132">
        <f t="shared" ref="J132:J195" si="11">((I132+I131)/2)*(A132-A131)</f>
        <v>2.6879493608179849E-4</v>
      </c>
    </row>
    <row r="133" spans="1:10" x14ac:dyDescent="0.25">
      <c r="A133">
        <v>470.90909088000001</v>
      </c>
      <c r="B133">
        <v>0.65711662100000001</v>
      </c>
      <c r="C133">
        <v>0.34288337899999999</v>
      </c>
      <c r="D133">
        <v>300.22070707070696</v>
      </c>
      <c r="E133">
        <v>471.44168960000002</v>
      </c>
      <c r="F133">
        <f t="shared" si="9"/>
        <v>7.8573614933333345E-3</v>
      </c>
      <c r="G133">
        <f t="shared" si="8"/>
        <v>1.3736018789260772E-2</v>
      </c>
      <c r="I133">
        <f t="shared" si="10"/>
        <v>1.0792886510644076E-4</v>
      </c>
      <c r="J133">
        <f t="shared" si="11"/>
        <v>9.1935048210780147E-4</v>
      </c>
    </row>
    <row r="134" spans="1:10" x14ac:dyDescent="0.25">
      <c r="A134">
        <v>482.12121210000004</v>
      </c>
      <c r="B134">
        <v>0.65711662100000001</v>
      </c>
      <c r="C134">
        <v>0.34288337899999999</v>
      </c>
      <c r="D134">
        <v>300.29141414141407</v>
      </c>
      <c r="E134">
        <v>471.44168960000002</v>
      </c>
      <c r="F134">
        <f t="shared" si="9"/>
        <v>7.8573614933333345E-3</v>
      </c>
      <c r="G134">
        <f t="shared" si="8"/>
        <v>1.3732784485494401E-2</v>
      </c>
      <c r="I134">
        <f t="shared" si="10"/>
        <v>1.0790345201256914E-4</v>
      </c>
      <c r="J134">
        <f t="shared" si="11"/>
        <v>1.2099690513659132E-3</v>
      </c>
    </row>
    <row r="135" spans="1:10" x14ac:dyDescent="0.25">
      <c r="A135">
        <v>489.77550911999998</v>
      </c>
      <c r="B135">
        <v>0.65711662100000001</v>
      </c>
      <c r="C135">
        <v>0.34288337899999999</v>
      </c>
      <c r="D135">
        <v>301.03888888888878</v>
      </c>
      <c r="E135">
        <v>471.44168960000002</v>
      </c>
      <c r="F135">
        <f t="shared" si="9"/>
        <v>7.8573614933333345E-3</v>
      </c>
      <c r="G135">
        <f t="shared" si="8"/>
        <v>1.3698686201205264E-2</v>
      </c>
      <c r="I135">
        <f t="shared" si="10"/>
        <v>1.0763552946660693E-4</v>
      </c>
      <c r="J135">
        <f t="shared" si="11"/>
        <v>8.2489969181494033E-4</v>
      </c>
    </row>
    <row r="136" spans="1:10" x14ac:dyDescent="0.25">
      <c r="A136">
        <v>493.33333331999995</v>
      </c>
      <c r="B136">
        <v>0.649586777</v>
      </c>
      <c r="C136">
        <v>0.350413223</v>
      </c>
      <c r="D136">
        <v>301.7863636363636</v>
      </c>
      <c r="E136">
        <v>475.20661159999997</v>
      </c>
      <c r="F136">
        <f t="shared" si="9"/>
        <v>7.920110193333333E-3</v>
      </c>
      <c r="G136">
        <f t="shared" si="8"/>
        <v>1.3964839869902757E-2</v>
      </c>
      <c r="I136">
        <f t="shared" si="10"/>
        <v>1.1060307060188457E-4</v>
      </c>
      <c r="J136">
        <f t="shared" si="11"/>
        <v>3.8822728634889712E-4</v>
      </c>
    </row>
    <row r="137" spans="1:10" x14ac:dyDescent="0.25">
      <c r="A137">
        <v>504.54545453999998</v>
      </c>
      <c r="B137">
        <v>0.649586777</v>
      </c>
      <c r="C137">
        <v>0.350413223</v>
      </c>
      <c r="D137">
        <v>302.06414141414137</v>
      </c>
      <c r="E137">
        <v>475.20661159999997</v>
      </c>
      <c r="F137">
        <f t="shared" si="9"/>
        <v>7.920110193333333E-3</v>
      </c>
      <c r="G137">
        <f t="shared" si="8"/>
        <v>1.3951997821959152E-2</v>
      </c>
      <c r="I137">
        <f t="shared" si="10"/>
        <v>1.1050136016706314E-4</v>
      </c>
      <c r="J137">
        <f t="shared" si="11"/>
        <v>1.2395248400302729E-3</v>
      </c>
    </row>
    <row r="138" spans="1:10" x14ac:dyDescent="0.25">
      <c r="A138">
        <v>515.75757576000001</v>
      </c>
      <c r="B138">
        <v>0.649586777</v>
      </c>
      <c r="C138">
        <v>0.350413223</v>
      </c>
      <c r="D138">
        <v>302.34191919191909</v>
      </c>
      <c r="E138">
        <v>475.20661159999997</v>
      </c>
      <c r="F138">
        <f t="shared" si="9"/>
        <v>7.920110193333333E-3</v>
      </c>
      <c r="G138">
        <f t="shared" si="8"/>
        <v>1.3939179371375449E-2</v>
      </c>
      <c r="I138">
        <f t="shared" si="10"/>
        <v>1.1039983662593242E-4</v>
      </c>
      <c r="J138">
        <f t="shared" si="11"/>
        <v>1.2383854980430738E-3</v>
      </c>
    </row>
    <row r="139" spans="1:10" x14ac:dyDescent="0.25">
      <c r="A139">
        <v>516.34569089999991</v>
      </c>
      <c r="B139">
        <v>0.649586777</v>
      </c>
      <c r="C139">
        <v>0.350413223</v>
      </c>
      <c r="D139">
        <v>302.7156565656565</v>
      </c>
      <c r="E139">
        <v>475.20661159999997</v>
      </c>
      <c r="F139">
        <f t="shared" si="9"/>
        <v>7.920110193333333E-3</v>
      </c>
      <c r="G139">
        <f t="shared" si="8"/>
        <v>1.3921969847595226E-2</v>
      </c>
      <c r="I139">
        <f t="shared" si="10"/>
        <v>1.1026353530121825E-4</v>
      </c>
      <c r="J139">
        <f t="shared" si="11"/>
        <v>6.4887734936893085E-5</v>
      </c>
    </row>
    <row r="140" spans="1:10" x14ac:dyDescent="0.25">
      <c r="A140">
        <v>526.96969697999998</v>
      </c>
      <c r="B140">
        <v>0.642056933</v>
      </c>
      <c r="C140">
        <v>0.357943067</v>
      </c>
      <c r="D140">
        <v>302.90252525252515</v>
      </c>
      <c r="E140">
        <v>478.97153350000002</v>
      </c>
      <c r="F140">
        <f t="shared" si="9"/>
        <v>7.9828588916666665E-3</v>
      </c>
      <c r="G140">
        <f t="shared" si="8"/>
        <v>1.421235828049555E-2</v>
      </c>
      <c r="I140">
        <f t="shared" si="10"/>
        <v>1.1345525067100628E-4</v>
      </c>
      <c r="J140">
        <f t="shared" si="11"/>
        <v>1.1883948711895742E-3</v>
      </c>
    </row>
    <row r="141" spans="1:10" x14ac:dyDescent="0.25">
      <c r="A141">
        <v>538.18181819999995</v>
      </c>
      <c r="B141">
        <v>0.642056933</v>
      </c>
      <c r="C141">
        <v>0.357943067</v>
      </c>
      <c r="D141">
        <v>303.08939393939386</v>
      </c>
      <c r="E141">
        <v>478.97153350000002</v>
      </c>
      <c r="F141">
        <f t="shared" si="9"/>
        <v>7.9828588916666665E-3</v>
      </c>
      <c r="G141">
        <f t="shared" si="8"/>
        <v>1.4203595701592129E-2</v>
      </c>
      <c r="I141">
        <f t="shared" si="10"/>
        <v>1.1338530024009318E-4</v>
      </c>
      <c r="J141">
        <f t="shared" si="11"/>
        <v>1.2716818772134111E-3</v>
      </c>
    </row>
    <row r="142" spans="1:10" x14ac:dyDescent="0.25">
      <c r="A142">
        <v>541.20387270000003</v>
      </c>
      <c r="B142">
        <v>0.642056933</v>
      </c>
      <c r="C142">
        <v>0.357943067</v>
      </c>
      <c r="D142">
        <v>303.46313131313127</v>
      </c>
      <c r="E142">
        <v>478.97153350000002</v>
      </c>
      <c r="F142">
        <f t="shared" si="9"/>
        <v>7.9828588916666665E-3</v>
      </c>
      <c r="G142">
        <f t="shared" si="8"/>
        <v>1.4186102919084512E-2</v>
      </c>
      <c r="I142">
        <f t="shared" si="10"/>
        <v>1.1324565782571226E-4</v>
      </c>
      <c r="J142">
        <f t="shared" si="11"/>
        <v>3.4244555333104849E-4</v>
      </c>
    </row>
    <row r="143" spans="1:10" x14ac:dyDescent="0.25">
      <c r="A143">
        <v>549.39393942000004</v>
      </c>
      <c r="B143">
        <v>0.63452708899999999</v>
      </c>
      <c r="C143">
        <v>0.36547291100000001</v>
      </c>
      <c r="D143">
        <v>303.64999999999998</v>
      </c>
      <c r="E143">
        <v>482.73645540000001</v>
      </c>
      <c r="F143">
        <f t="shared" si="9"/>
        <v>8.04560759E-3</v>
      </c>
      <c r="G143">
        <f t="shared" si="8"/>
        <v>1.4475613972696904E-2</v>
      </c>
      <c r="I143">
        <f t="shared" si="10"/>
        <v>1.1646510964864027E-4</v>
      </c>
      <c r="J143">
        <f t="shared" si="11"/>
        <v>9.4067325595867694E-4</v>
      </c>
    </row>
    <row r="144" spans="1:10" x14ac:dyDescent="0.25">
      <c r="A144">
        <v>560.60606057999996</v>
      </c>
      <c r="B144">
        <v>0.63452708899999999</v>
      </c>
      <c r="C144">
        <v>0.36547291100000001</v>
      </c>
      <c r="D144">
        <v>303.83686868686857</v>
      </c>
      <c r="E144">
        <v>482.73645540000001</v>
      </c>
      <c r="F144">
        <f t="shared" si="9"/>
        <v>8.04560759E-3</v>
      </c>
      <c r="G144">
        <f t="shared" si="8"/>
        <v>1.4466711040717698E-2</v>
      </c>
      <c r="I144">
        <f t="shared" si="10"/>
        <v>1.1639348015153512E-4</v>
      </c>
      <c r="J144">
        <f t="shared" si="11"/>
        <v>1.3054193609931446E-3</v>
      </c>
    </row>
    <row r="145" spans="1:10" x14ac:dyDescent="0.25">
      <c r="A145">
        <v>571.81818180000005</v>
      </c>
      <c r="B145">
        <v>0.63452708899999999</v>
      </c>
      <c r="C145">
        <v>0.36547291100000001</v>
      </c>
      <c r="D145">
        <v>304.14999999999998</v>
      </c>
      <c r="E145">
        <v>482.73645540000001</v>
      </c>
      <c r="F145">
        <f t="shared" si="9"/>
        <v>8.04560759E-3</v>
      </c>
      <c r="G145">
        <f t="shared" si="8"/>
        <v>1.4451817138942677E-2</v>
      </c>
      <c r="I145">
        <f t="shared" si="10"/>
        <v>1.1627364966236929E-4</v>
      </c>
      <c r="J145">
        <f t="shared" si="11"/>
        <v>1.3043460316914961E-3</v>
      </c>
    </row>
    <row r="146" spans="1:10" x14ac:dyDescent="0.25">
      <c r="A146">
        <v>576.11053937999998</v>
      </c>
      <c r="B146">
        <v>0.63452708899999999</v>
      </c>
      <c r="C146">
        <v>0.36547291100000001</v>
      </c>
      <c r="D146">
        <v>304.14999999999998</v>
      </c>
      <c r="E146">
        <v>482.73645540000001</v>
      </c>
      <c r="F146">
        <f t="shared" si="9"/>
        <v>8.04560759E-3</v>
      </c>
      <c r="G146">
        <f t="shared" si="8"/>
        <v>1.4451817138942677E-2</v>
      </c>
      <c r="I146">
        <f t="shared" si="10"/>
        <v>1.1627364966236929E-4</v>
      </c>
      <c r="J146">
        <f t="shared" si="11"/>
        <v>4.9908808148252707E-4</v>
      </c>
    </row>
    <row r="147" spans="1:10" x14ac:dyDescent="0.25">
      <c r="A147">
        <v>583.03030302000002</v>
      </c>
      <c r="B147">
        <v>0.62699724499999998</v>
      </c>
      <c r="C147">
        <v>0.37300275500000002</v>
      </c>
      <c r="D147">
        <v>304.14999999999998</v>
      </c>
      <c r="E147">
        <v>486.50137740000002</v>
      </c>
      <c r="F147">
        <f t="shared" si="9"/>
        <v>8.1083562900000003E-3</v>
      </c>
      <c r="G147">
        <f t="shared" si="8"/>
        <v>1.4749568149475889E-2</v>
      </c>
      <c r="I147">
        <f t="shared" si="10"/>
        <v>1.1959475367958649E-4</v>
      </c>
      <c r="J147">
        <f t="shared" si="11"/>
        <v>8.1607680063526501E-4</v>
      </c>
    </row>
    <row r="148" spans="1:10" x14ac:dyDescent="0.25">
      <c r="A148">
        <v>594.24242423999999</v>
      </c>
      <c r="B148">
        <v>0.62699724499999998</v>
      </c>
      <c r="C148">
        <v>0.37300275500000002</v>
      </c>
      <c r="D148">
        <v>304.14999999999998</v>
      </c>
      <c r="E148">
        <v>486.50137740000002</v>
      </c>
      <c r="F148">
        <f t="shared" si="9"/>
        <v>8.1083562900000003E-3</v>
      </c>
      <c r="G148">
        <f t="shared" si="8"/>
        <v>1.4749568149475889E-2</v>
      </c>
      <c r="I148">
        <f t="shared" si="10"/>
        <v>1.1959475367958649E-4</v>
      </c>
      <c r="J148">
        <f t="shared" si="11"/>
        <v>1.3409108755315614E-3</v>
      </c>
    </row>
    <row r="149" spans="1:10" x14ac:dyDescent="0.25">
      <c r="A149">
        <v>605.45454540000003</v>
      </c>
      <c r="B149">
        <v>0.62699724499999998</v>
      </c>
      <c r="C149">
        <v>0.37300275500000002</v>
      </c>
      <c r="D149">
        <v>304.14999999999998</v>
      </c>
      <c r="E149">
        <v>486.50137740000002</v>
      </c>
      <c r="F149">
        <f t="shared" si="9"/>
        <v>8.1083562900000003E-3</v>
      </c>
      <c r="G149">
        <f t="shared" si="8"/>
        <v>1.4749568149475889E-2</v>
      </c>
      <c r="I149">
        <f t="shared" si="10"/>
        <v>1.1959475367958649E-4</v>
      </c>
      <c r="J149">
        <f t="shared" si="11"/>
        <v>1.3409108683558842E-3</v>
      </c>
    </row>
    <row r="150" spans="1:10" x14ac:dyDescent="0.25">
      <c r="A150">
        <v>616.66666679999992</v>
      </c>
      <c r="B150">
        <v>0.62699724499999998</v>
      </c>
      <c r="C150">
        <v>0.37300275500000002</v>
      </c>
      <c r="D150">
        <v>304.14999999999998</v>
      </c>
      <c r="E150">
        <v>486.50137740000002</v>
      </c>
      <c r="F150">
        <f t="shared" si="9"/>
        <v>8.1083562900000003E-3</v>
      </c>
      <c r="G150">
        <f t="shared" si="8"/>
        <v>1.4749568149475889E-2</v>
      </c>
      <c r="I150">
        <f t="shared" si="10"/>
        <v>1.1959475367958649E-4</v>
      </c>
      <c r="J150">
        <f t="shared" si="11"/>
        <v>1.3409108970586069E-3</v>
      </c>
    </row>
    <row r="151" spans="1:10" x14ac:dyDescent="0.25">
      <c r="A151">
        <v>627.87878760000001</v>
      </c>
      <c r="B151">
        <v>0.62699724499999998</v>
      </c>
      <c r="C151">
        <v>0.37300275500000002</v>
      </c>
      <c r="D151">
        <v>304.14999999999998</v>
      </c>
      <c r="E151">
        <v>486.50137740000002</v>
      </c>
      <c r="F151">
        <f t="shared" si="9"/>
        <v>8.1083562900000003E-3</v>
      </c>
      <c r="G151">
        <f t="shared" si="8"/>
        <v>1.4749568149475889E-2</v>
      </c>
      <c r="I151">
        <f t="shared" si="10"/>
        <v>1.1959475367958649E-4</v>
      </c>
      <c r="J151">
        <f t="shared" si="11"/>
        <v>1.3409108253017795E-3</v>
      </c>
    </row>
    <row r="152" spans="1:10" x14ac:dyDescent="0.25">
      <c r="A152">
        <v>639.09090900000001</v>
      </c>
      <c r="B152">
        <v>0.62699724499999998</v>
      </c>
      <c r="C152">
        <v>0.37300275500000002</v>
      </c>
      <c r="D152">
        <v>303.84696969696955</v>
      </c>
      <c r="E152">
        <v>486.50137740000002</v>
      </c>
      <c r="F152">
        <f t="shared" si="9"/>
        <v>8.1083562900000003E-3</v>
      </c>
      <c r="G152">
        <f t="shared" si="8"/>
        <v>1.4764278074377761E-2</v>
      </c>
      <c r="I152">
        <f t="shared" si="10"/>
        <v>1.1971402699169001E-4</v>
      </c>
      <c r="J152">
        <f t="shared" si="11"/>
        <v>1.341579550486163E-3</v>
      </c>
    </row>
    <row r="153" spans="1:10" x14ac:dyDescent="0.25">
      <c r="A153">
        <v>642.52859999999998</v>
      </c>
      <c r="B153">
        <v>0.62699724499999998</v>
      </c>
      <c r="C153">
        <v>0.37300275500000002</v>
      </c>
      <c r="D153">
        <v>303.47323232323225</v>
      </c>
      <c r="E153">
        <v>486.50137740000002</v>
      </c>
      <c r="F153">
        <f t="shared" si="9"/>
        <v>8.1083562900000003E-3</v>
      </c>
      <c r="G153">
        <f t="shared" si="8"/>
        <v>1.4782460773624093E-2</v>
      </c>
      <c r="I153">
        <f t="shared" si="10"/>
        <v>1.1986145879549318E-4</v>
      </c>
      <c r="J153">
        <f t="shared" si="11"/>
        <v>4.1179324565561052E-4</v>
      </c>
    </row>
    <row r="154" spans="1:10" x14ac:dyDescent="0.25">
      <c r="A154">
        <v>650.30303040000001</v>
      </c>
      <c r="B154">
        <v>0.61946740099999997</v>
      </c>
      <c r="C154">
        <v>0.38053259900000003</v>
      </c>
      <c r="D154">
        <v>303.31161616161609</v>
      </c>
      <c r="E154">
        <v>490.26629930000001</v>
      </c>
      <c r="F154">
        <f t="shared" si="9"/>
        <v>8.1711049883333338E-3</v>
      </c>
      <c r="G154">
        <f t="shared" si="8"/>
        <v>1.5088911464828823E-2</v>
      </c>
      <c r="I154">
        <f t="shared" si="10"/>
        <v>1.2329307973878284E-4</v>
      </c>
      <c r="J154">
        <f t="shared" si="11"/>
        <v>9.4519401813942692E-4</v>
      </c>
    </row>
    <row r="155" spans="1:10" x14ac:dyDescent="0.25">
      <c r="A155">
        <v>661.51515180000001</v>
      </c>
      <c r="B155">
        <v>0.61946740099999997</v>
      </c>
      <c r="C155">
        <v>0.38053259900000003</v>
      </c>
      <c r="D155">
        <v>303.14999999999998</v>
      </c>
      <c r="E155">
        <v>490.26629930000001</v>
      </c>
      <c r="F155">
        <f t="shared" si="9"/>
        <v>8.1711049883333338E-3</v>
      </c>
      <c r="G155">
        <f t="shared" si="8"/>
        <v>1.5096955706801149E-2</v>
      </c>
      <c r="I155">
        <f t="shared" si="10"/>
        <v>1.2335881008449027E-4</v>
      </c>
      <c r="J155">
        <f t="shared" si="11"/>
        <v>1.3827454661189812E-3</v>
      </c>
    </row>
    <row r="156" spans="1:10" x14ac:dyDescent="0.25">
      <c r="A156">
        <v>672.72727259999999</v>
      </c>
      <c r="B156">
        <v>0.61946740099999997</v>
      </c>
      <c r="C156">
        <v>0.38053259900000003</v>
      </c>
      <c r="D156">
        <v>303.14999999999998</v>
      </c>
      <c r="E156">
        <v>490.26629930000001</v>
      </c>
      <c r="F156">
        <f t="shared" si="9"/>
        <v>8.1711049883333338E-3</v>
      </c>
      <c r="G156">
        <f t="shared" si="8"/>
        <v>1.5096955706801149E-2</v>
      </c>
      <c r="I156">
        <f t="shared" si="10"/>
        <v>1.2335881008449027E-4</v>
      </c>
      <c r="J156">
        <f t="shared" si="11"/>
        <v>1.3831138804115605E-3</v>
      </c>
    </row>
    <row r="157" spans="1:10" x14ac:dyDescent="0.25">
      <c r="A157">
        <v>683.93939399999999</v>
      </c>
      <c r="B157">
        <v>0.61946740099999997</v>
      </c>
      <c r="C157">
        <v>0.38053259900000003</v>
      </c>
      <c r="D157">
        <v>303.14999999999998</v>
      </c>
      <c r="E157">
        <v>490.26629930000001</v>
      </c>
      <c r="F157">
        <f t="shared" si="9"/>
        <v>8.1711049883333338E-3</v>
      </c>
      <c r="G157">
        <f t="shared" si="8"/>
        <v>1.5096955706801149E-2</v>
      </c>
      <c r="I157">
        <f t="shared" si="10"/>
        <v>1.2335881008449027E-4</v>
      </c>
      <c r="J157">
        <f t="shared" si="11"/>
        <v>1.3831139544268492E-3</v>
      </c>
    </row>
    <row r="158" spans="1:10" x14ac:dyDescent="0.25">
      <c r="A158">
        <v>695.15151540000011</v>
      </c>
      <c r="B158">
        <v>0.61946740099999997</v>
      </c>
      <c r="C158">
        <v>0.38053259900000003</v>
      </c>
      <c r="D158">
        <v>303.14999999999998</v>
      </c>
      <c r="E158">
        <v>490.26629930000001</v>
      </c>
      <c r="F158">
        <f t="shared" si="9"/>
        <v>8.1711049883333338E-3</v>
      </c>
      <c r="G158">
        <f t="shared" si="8"/>
        <v>1.5096955706801149E-2</v>
      </c>
      <c r="I158">
        <f t="shared" si="10"/>
        <v>1.2335881008449027E-4</v>
      </c>
      <c r="J158">
        <f t="shared" si="11"/>
        <v>1.3831139544268633E-3</v>
      </c>
    </row>
    <row r="159" spans="1:10" x14ac:dyDescent="0.25">
      <c r="A159">
        <v>706.36363620000009</v>
      </c>
      <c r="B159">
        <v>0.61946740099999997</v>
      </c>
      <c r="C159">
        <v>0.38053259900000003</v>
      </c>
      <c r="D159">
        <v>303.14999999999998</v>
      </c>
      <c r="E159">
        <v>490.26629930000001</v>
      </c>
      <c r="F159">
        <f t="shared" si="9"/>
        <v>8.1711049883333338E-3</v>
      </c>
      <c r="G159">
        <f t="shared" si="8"/>
        <v>1.5096955706801149E-2</v>
      </c>
      <c r="I159">
        <f t="shared" si="10"/>
        <v>1.2335881008449027E-4</v>
      </c>
      <c r="J159">
        <f t="shared" si="11"/>
        <v>1.3831138804115605E-3</v>
      </c>
    </row>
    <row r="160" spans="1:10" x14ac:dyDescent="0.25">
      <c r="A160">
        <v>709.54993320000005</v>
      </c>
      <c r="B160">
        <v>0.61946740099999997</v>
      </c>
      <c r="C160">
        <v>0.38053259900000003</v>
      </c>
      <c r="D160">
        <v>303.14999999999998</v>
      </c>
      <c r="E160">
        <v>490.26629930000001</v>
      </c>
      <c r="F160">
        <f t="shared" si="9"/>
        <v>8.1711049883333338E-3</v>
      </c>
      <c r="G160">
        <f t="shared" si="8"/>
        <v>1.5096955706801149E-2</v>
      </c>
      <c r="I160">
        <f t="shared" si="10"/>
        <v>1.2335881008449027E-4</v>
      </c>
      <c r="J160">
        <f t="shared" si="11"/>
        <v>3.930578064957771E-4</v>
      </c>
    </row>
    <row r="161" spans="1:10" x14ac:dyDescent="0.25">
      <c r="A161">
        <v>717.57575759999997</v>
      </c>
      <c r="B161">
        <v>0.61193755699999997</v>
      </c>
      <c r="C161">
        <v>0.38806244299999998</v>
      </c>
      <c r="D161">
        <v>303.00353535353526</v>
      </c>
      <c r="E161">
        <v>494.03122130000003</v>
      </c>
      <c r="F161">
        <f t="shared" si="9"/>
        <v>8.2338536883333341E-3</v>
      </c>
      <c r="G161">
        <f t="shared" si="8"/>
        <v>1.5403130814711102E-2</v>
      </c>
      <c r="I161">
        <f t="shared" si="10"/>
        <v>1.2682712547058985E-4</v>
      </c>
      <c r="J161">
        <f t="shared" si="11"/>
        <v>1.0039741930573847E-3</v>
      </c>
    </row>
    <row r="162" spans="1:10" x14ac:dyDescent="0.25">
      <c r="A162">
        <v>728.78787899999998</v>
      </c>
      <c r="B162">
        <v>0.61193755699999997</v>
      </c>
      <c r="C162">
        <v>0.38806244299999998</v>
      </c>
      <c r="D162">
        <v>302.85707070707065</v>
      </c>
      <c r="E162">
        <v>494.03122130000003</v>
      </c>
      <c r="F162">
        <f t="shared" si="9"/>
        <v>8.2338536883333341E-3</v>
      </c>
      <c r="G162">
        <f t="shared" si="8"/>
        <v>1.5410579919676551E-2</v>
      </c>
      <c r="I162">
        <f t="shared" si="10"/>
        <v>1.2688846031098439E-4</v>
      </c>
      <c r="J162">
        <f t="shared" si="11"/>
        <v>1.4223449744275622E-3</v>
      </c>
    </row>
    <row r="163" spans="1:10" x14ac:dyDescent="0.25">
      <c r="A163">
        <v>739.99999980000007</v>
      </c>
      <c r="B163">
        <v>0.61193755699999997</v>
      </c>
      <c r="C163">
        <v>0.38806244299999998</v>
      </c>
      <c r="D163">
        <v>302.48333333333329</v>
      </c>
      <c r="E163">
        <v>494.03122130000003</v>
      </c>
      <c r="F163">
        <f t="shared" si="9"/>
        <v>8.2338536883333341E-3</v>
      </c>
      <c r="G163">
        <f t="shared" si="8"/>
        <v>1.5429620670132056E-2</v>
      </c>
      <c r="I163">
        <f t="shared" si="10"/>
        <v>1.2704523906435108E-4</v>
      </c>
      <c r="J163">
        <f t="shared" si="11"/>
        <v>1.4235676562935847E-3</v>
      </c>
    </row>
    <row r="164" spans="1:10" x14ac:dyDescent="0.25">
      <c r="A164">
        <v>751.21212119999996</v>
      </c>
      <c r="B164">
        <v>0.61193755699999997</v>
      </c>
      <c r="C164">
        <v>0.38806244299999998</v>
      </c>
      <c r="D164">
        <v>302.14999999999998</v>
      </c>
      <c r="E164">
        <v>494.03122130000003</v>
      </c>
      <c r="F164">
        <f t="shared" si="9"/>
        <v>8.2338536883333341E-3</v>
      </c>
      <c r="G164">
        <f t="shared" si="8"/>
        <v>1.5446642701871401E-2</v>
      </c>
      <c r="I164">
        <f t="shared" si="10"/>
        <v>1.2718539598317101E-4</v>
      </c>
      <c r="J164">
        <f t="shared" si="11"/>
        <v>1.425232371875942E-3</v>
      </c>
    </row>
    <row r="165" spans="1:10" x14ac:dyDescent="0.25">
      <c r="A165">
        <v>762.42424259999996</v>
      </c>
      <c r="B165">
        <v>0.61193755699999997</v>
      </c>
      <c r="C165">
        <v>0.38806244299999998</v>
      </c>
      <c r="D165">
        <v>302.14999999999998</v>
      </c>
      <c r="E165">
        <v>494.03122130000003</v>
      </c>
      <c r="F165">
        <f t="shared" si="9"/>
        <v>8.2338536883333341E-3</v>
      </c>
      <c r="G165">
        <f t="shared" si="8"/>
        <v>1.5446642701871401E-2</v>
      </c>
      <c r="I165">
        <f t="shared" si="10"/>
        <v>1.2718539598317101E-4</v>
      </c>
      <c r="J165">
        <f t="shared" si="11"/>
        <v>1.4260181000703858E-3</v>
      </c>
    </row>
    <row r="166" spans="1:10" x14ac:dyDescent="0.25">
      <c r="A166">
        <v>773.63636339999994</v>
      </c>
      <c r="B166">
        <v>0.61193755699999997</v>
      </c>
      <c r="C166">
        <v>0.38806244299999998</v>
      </c>
      <c r="D166">
        <v>302.14999999999998</v>
      </c>
      <c r="E166">
        <v>494.03122130000003</v>
      </c>
      <c r="F166">
        <f t="shared" si="9"/>
        <v>8.2338536883333341E-3</v>
      </c>
      <c r="G166">
        <f t="shared" si="8"/>
        <v>1.5446642701871401E-2</v>
      </c>
      <c r="I166">
        <f t="shared" si="10"/>
        <v>1.2718539598317101E-4</v>
      </c>
      <c r="J166">
        <f t="shared" si="11"/>
        <v>1.4260180237591455E-3</v>
      </c>
    </row>
    <row r="167" spans="1:10" x14ac:dyDescent="0.25">
      <c r="A167">
        <v>784.84848480000005</v>
      </c>
      <c r="B167">
        <v>0.61193755699999997</v>
      </c>
      <c r="C167">
        <v>0.38806244299999998</v>
      </c>
      <c r="D167">
        <v>301.98838383838375</v>
      </c>
      <c r="E167">
        <v>494.03122130000003</v>
      </c>
      <c r="F167">
        <f t="shared" si="9"/>
        <v>8.2338536883333341E-3</v>
      </c>
      <c r="G167">
        <f t="shared" si="8"/>
        <v>1.5454909334751792E-2</v>
      </c>
      <c r="I167">
        <f t="shared" si="10"/>
        <v>1.2725346222880332E-4</v>
      </c>
      <c r="J167">
        <f t="shared" si="11"/>
        <v>1.4263996835750361E-3</v>
      </c>
    </row>
    <row r="168" spans="1:10" x14ac:dyDescent="0.25">
      <c r="A168">
        <v>796.06060619999994</v>
      </c>
      <c r="B168">
        <v>0.61193755699999997</v>
      </c>
      <c r="C168">
        <v>0.38806244299999998</v>
      </c>
      <c r="D168">
        <v>301.6146464646464</v>
      </c>
      <c r="E168">
        <v>494.03122130000003</v>
      </c>
      <c r="F168">
        <f t="shared" si="9"/>
        <v>8.2338536883333341E-3</v>
      </c>
      <c r="G168">
        <f t="shared" si="8"/>
        <v>1.5474059854442472E-2</v>
      </c>
      <c r="I168">
        <f t="shared" si="10"/>
        <v>1.2741114480599192E-4</v>
      </c>
      <c r="J168">
        <f t="shared" si="11"/>
        <v>1.4276652451786949E-3</v>
      </c>
    </row>
    <row r="169" spans="1:10" x14ac:dyDescent="0.25">
      <c r="A169">
        <v>807.27272699999992</v>
      </c>
      <c r="B169">
        <v>0.61193755699999997</v>
      </c>
      <c r="C169">
        <v>0.38806244299999998</v>
      </c>
      <c r="D169">
        <v>301.24090909090899</v>
      </c>
      <c r="E169">
        <v>494.03122130000003</v>
      </c>
      <c r="F169">
        <f t="shared" si="9"/>
        <v>8.2338536883333341E-3</v>
      </c>
      <c r="G169">
        <f t="shared" si="8"/>
        <v>1.5493257892678738E-2</v>
      </c>
      <c r="I169">
        <f t="shared" si="10"/>
        <v>1.2756921864393237E-4</v>
      </c>
      <c r="J169">
        <f t="shared" si="11"/>
        <v>1.4294353183142252E-3</v>
      </c>
    </row>
    <row r="170" spans="1:10" x14ac:dyDescent="0.25">
      <c r="A170">
        <v>818.48484840000003</v>
      </c>
      <c r="B170">
        <v>0.61193755699999997</v>
      </c>
      <c r="C170">
        <v>0.38806244299999998</v>
      </c>
      <c r="D170">
        <v>301.14999999999998</v>
      </c>
      <c r="E170">
        <v>494.03122130000003</v>
      </c>
      <c r="F170">
        <f t="shared" si="9"/>
        <v>8.2338536883333341E-3</v>
      </c>
      <c r="G170">
        <f t="shared" si="8"/>
        <v>1.5497934890820006E-2</v>
      </c>
      <c r="I170">
        <f t="shared" si="10"/>
        <v>1.2760772836232817E-4</v>
      </c>
      <c r="J170">
        <f t="shared" si="11"/>
        <v>1.4305374541577944E-3</v>
      </c>
    </row>
    <row r="171" spans="1:10" x14ac:dyDescent="0.25">
      <c r="A171">
        <v>829.69696979999992</v>
      </c>
      <c r="B171">
        <v>0.61193755699999997</v>
      </c>
      <c r="C171">
        <v>0.38806244299999998</v>
      </c>
      <c r="D171">
        <v>301.14999999999998</v>
      </c>
      <c r="E171">
        <v>494.03122130000003</v>
      </c>
      <c r="F171">
        <f t="shared" si="9"/>
        <v>8.2338536883333341E-3</v>
      </c>
      <c r="G171">
        <f t="shared" si="8"/>
        <v>1.5497934890820006E-2</v>
      </c>
      <c r="I171">
        <f t="shared" si="10"/>
        <v>1.2760772836232817E-4</v>
      </c>
      <c r="J171">
        <f t="shared" si="11"/>
        <v>1.4307533419766322E-3</v>
      </c>
    </row>
    <row r="172" spans="1:10" x14ac:dyDescent="0.25">
      <c r="A172">
        <v>840.90909120000003</v>
      </c>
      <c r="B172">
        <v>0.61193755699999997</v>
      </c>
      <c r="C172">
        <v>0.38806244299999998</v>
      </c>
      <c r="D172">
        <v>301.14999999999998</v>
      </c>
      <c r="E172">
        <v>494.03122130000003</v>
      </c>
      <c r="F172">
        <f t="shared" si="9"/>
        <v>8.2338536883333341E-3</v>
      </c>
      <c r="G172">
        <f t="shared" si="8"/>
        <v>1.5497934890820006E-2</v>
      </c>
      <c r="I172">
        <f t="shared" si="10"/>
        <v>1.2760772836232817E-4</v>
      </c>
      <c r="J172">
        <f t="shared" si="11"/>
        <v>1.4307533419766613E-3</v>
      </c>
    </row>
    <row r="173" spans="1:10" x14ac:dyDescent="0.25">
      <c r="A173">
        <v>852.12121200000001</v>
      </c>
      <c r="B173">
        <v>0.61193755699999997</v>
      </c>
      <c r="C173">
        <v>0.38806244299999998</v>
      </c>
      <c r="D173">
        <v>301.14999999999998</v>
      </c>
      <c r="E173">
        <v>494.03122130000003</v>
      </c>
      <c r="F173">
        <f t="shared" si="9"/>
        <v>8.2338536883333341E-3</v>
      </c>
      <c r="G173">
        <f t="shared" si="8"/>
        <v>1.5497934890820006E-2</v>
      </c>
      <c r="I173">
        <f t="shared" si="10"/>
        <v>1.2760772836232817E-4</v>
      </c>
      <c r="J173">
        <f t="shared" si="11"/>
        <v>1.4307532654120071E-3</v>
      </c>
    </row>
    <row r="174" spans="1:10" x14ac:dyDescent="0.25">
      <c r="A174">
        <v>863.33333340000001</v>
      </c>
      <c r="B174">
        <v>0.61193755699999997</v>
      </c>
      <c r="C174">
        <v>0.38806244299999998</v>
      </c>
      <c r="D174">
        <v>301.14999999999998</v>
      </c>
      <c r="E174">
        <v>494.03122130000003</v>
      </c>
      <c r="F174">
        <f t="shared" si="9"/>
        <v>8.2338536883333341E-3</v>
      </c>
      <c r="G174">
        <f t="shared" si="8"/>
        <v>1.5497934890820006E-2</v>
      </c>
      <c r="I174">
        <f t="shared" si="10"/>
        <v>1.2760772836232817E-4</v>
      </c>
      <c r="J174">
        <f t="shared" si="11"/>
        <v>1.4307533419766468E-3</v>
      </c>
    </row>
    <row r="175" spans="1:10" x14ac:dyDescent="0.25">
      <c r="A175">
        <v>865.15260000000001</v>
      </c>
      <c r="B175">
        <v>0.61193755699999997</v>
      </c>
      <c r="C175">
        <v>0.38806244299999998</v>
      </c>
      <c r="D175">
        <v>301.14999999999998</v>
      </c>
      <c r="E175">
        <v>494.03122130000003</v>
      </c>
      <c r="F175">
        <f t="shared" si="9"/>
        <v>8.2338536883333341E-3</v>
      </c>
      <c r="G175">
        <f t="shared" si="8"/>
        <v>1.5497934890820006E-2</v>
      </c>
      <c r="I175">
        <f t="shared" si="10"/>
        <v>1.2760772836232817E-4</v>
      </c>
      <c r="J175">
        <f t="shared" si="11"/>
        <v>2.321524781114553E-4</v>
      </c>
    </row>
    <row r="176" spans="1:10" x14ac:dyDescent="0.25">
      <c r="A176">
        <v>874.54545480000002</v>
      </c>
      <c r="B176">
        <v>0.60440771400000004</v>
      </c>
      <c r="C176">
        <v>0.39559228600000002</v>
      </c>
      <c r="D176">
        <v>301.14999999999998</v>
      </c>
      <c r="E176">
        <v>497.79614320000002</v>
      </c>
      <c r="F176">
        <f t="shared" si="9"/>
        <v>8.2966023866666676E-3</v>
      </c>
      <c r="G176">
        <f t="shared" si="8"/>
        <v>1.5798652001318886E-2</v>
      </c>
      <c r="I176">
        <f t="shared" si="10"/>
        <v>1.310751339002584E-4</v>
      </c>
      <c r="J176">
        <f t="shared" si="11"/>
        <v>1.2148852822404387E-3</v>
      </c>
    </row>
    <row r="177" spans="1:10" x14ac:dyDescent="0.25">
      <c r="A177">
        <v>885.7575756</v>
      </c>
      <c r="B177">
        <v>0.60440771400000004</v>
      </c>
      <c r="C177">
        <v>0.39559228600000002</v>
      </c>
      <c r="D177">
        <v>301.14999999999998</v>
      </c>
      <c r="E177">
        <v>497.79614320000002</v>
      </c>
      <c r="F177">
        <f t="shared" si="9"/>
        <v>8.2966023866666676E-3</v>
      </c>
      <c r="G177">
        <f t="shared" si="8"/>
        <v>1.5798652001318886E-2</v>
      </c>
      <c r="I177">
        <f t="shared" si="10"/>
        <v>1.310751339002584E-4</v>
      </c>
      <c r="J177">
        <f t="shared" si="11"/>
        <v>1.4696302351658696E-3</v>
      </c>
    </row>
    <row r="178" spans="1:10" x14ac:dyDescent="0.25">
      <c r="A178">
        <v>896.969697</v>
      </c>
      <c r="B178">
        <v>0.60440771400000004</v>
      </c>
      <c r="C178">
        <v>0.39559228600000002</v>
      </c>
      <c r="D178">
        <v>301.14999999999998</v>
      </c>
      <c r="E178">
        <v>497.79614320000002</v>
      </c>
      <c r="F178">
        <f t="shared" si="9"/>
        <v>8.2966023866666676E-3</v>
      </c>
      <c r="G178">
        <f t="shared" si="8"/>
        <v>1.5798652001318886E-2</v>
      </c>
      <c r="I178">
        <f t="shared" si="10"/>
        <v>1.310751339002584E-4</v>
      </c>
      <c r="J178">
        <f t="shared" si="11"/>
        <v>1.4696303138109527E-3</v>
      </c>
    </row>
    <row r="179" spans="1:10" x14ac:dyDescent="0.25">
      <c r="A179">
        <v>908.1818184</v>
      </c>
      <c r="B179">
        <v>0.60440771400000004</v>
      </c>
      <c r="C179">
        <v>0.39559228600000002</v>
      </c>
      <c r="D179">
        <v>301.14999999999998</v>
      </c>
      <c r="E179">
        <v>497.79614320000002</v>
      </c>
      <c r="F179">
        <f t="shared" si="9"/>
        <v>8.2966023866666676E-3</v>
      </c>
      <c r="G179">
        <f t="shared" si="8"/>
        <v>1.5798652001318886E-2</v>
      </c>
      <c r="I179">
        <f t="shared" si="10"/>
        <v>1.310751339002584E-4</v>
      </c>
      <c r="J179">
        <f t="shared" si="11"/>
        <v>1.4696303138109527E-3</v>
      </c>
    </row>
    <row r="180" spans="1:10" x14ac:dyDescent="0.25">
      <c r="A180">
        <v>919.39393920000009</v>
      </c>
      <c r="B180">
        <v>0.60440771400000004</v>
      </c>
      <c r="C180">
        <v>0.39559228600000002</v>
      </c>
      <c r="D180">
        <v>301.14999999999998</v>
      </c>
      <c r="E180">
        <v>497.79614320000002</v>
      </c>
      <c r="F180">
        <f t="shared" si="9"/>
        <v>8.2966023866666676E-3</v>
      </c>
      <c r="G180">
        <f t="shared" si="8"/>
        <v>1.5798652001318886E-2</v>
      </c>
      <c r="I180">
        <f t="shared" si="10"/>
        <v>1.310751339002584E-4</v>
      </c>
      <c r="J180">
        <f t="shared" si="11"/>
        <v>1.4696302351658846E-3</v>
      </c>
    </row>
    <row r="181" spans="1:10" x14ac:dyDescent="0.25">
      <c r="A181">
        <v>930.60606059999998</v>
      </c>
      <c r="B181">
        <v>0.60440771400000004</v>
      </c>
      <c r="C181">
        <v>0.39559228600000002</v>
      </c>
      <c r="D181">
        <v>301.1297979797979</v>
      </c>
      <c r="E181">
        <v>497.79614320000002</v>
      </c>
      <c r="F181">
        <f t="shared" si="9"/>
        <v>8.2966023866666676E-3</v>
      </c>
      <c r="G181">
        <f t="shared" si="8"/>
        <v>1.5799711892067119E-2</v>
      </c>
      <c r="I181">
        <f t="shared" si="10"/>
        <v>1.3108392739236979E-4</v>
      </c>
      <c r="J181">
        <f t="shared" si="11"/>
        <v>1.4696796106614793E-3</v>
      </c>
    </row>
    <row r="182" spans="1:10" x14ac:dyDescent="0.25">
      <c r="A182">
        <v>941.81818199999998</v>
      </c>
      <c r="B182">
        <v>0.60440771400000004</v>
      </c>
      <c r="C182">
        <v>0.39559228600000002</v>
      </c>
      <c r="D182">
        <v>300.7560606060606</v>
      </c>
      <c r="E182">
        <v>497.79614320000002</v>
      </c>
      <c r="F182">
        <f t="shared" si="9"/>
        <v>8.2966023866666676E-3</v>
      </c>
      <c r="G182">
        <f t="shared" si="8"/>
        <v>1.5819345554033724E-2</v>
      </c>
      <c r="I182">
        <f t="shared" si="10"/>
        <v>1.3124682007910094E-4</v>
      </c>
      <c r="J182">
        <f t="shared" si="11"/>
        <v>1.4706420938014368E-3</v>
      </c>
    </row>
    <row r="183" spans="1:10" x14ac:dyDescent="0.25">
      <c r="A183">
        <v>953.03030280000007</v>
      </c>
      <c r="B183">
        <v>0.60440771400000004</v>
      </c>
      <c r="C183">
        <v>0.39559228600000002</v>
      </c>
      <c r="D183">
        <v>300.38232323232319</v>
      </c>
      <c r="E183">
        <v>497.79614320000002</v>
      </c>
      <c r="F183">
        <f t="shared" si="9"/>
        <v>8.2966023866666676E-3</v>
      </c>
      <c r="G183">
        <f t="shared" si="8"/>
        <v>1.5839028072625327E-2</v>
      </c>
      <c r="I183">
        <f t="shared" si="10"/>
        <v>1.3141011810982364E-4</v>
      </c>
      <c r="J183">
        <f t="shared" si="11"/>
        <v>1.47247065996619E-3</v>
      </c>
    </row>
    <row r="184" spans="1:10" x14ac:dyDescent="0.25">
      <c r="A184">
        <v>964.24242420000007</v>
      </c>
      <c r="B184">
        <v>0.60440771400000004</v>
      </c>
      <c r="C184">
        <v>0.39559228600000002</v>
      </c>
      <c r="D184">
        <v>300.14999999999998</v>
      </c>
      <c r="E184">
        <v>497.79614320000002</v>
      </c>
      <c r="F184">
        <f t="shared" si="9"/>
        <v>8.2966023866666676E-3</v>
      </c>
      <c r="G184">
        <f t="shared" si="8"/>
        <v>1.5851287856728912E-2</v>
      </c>
      <c r="I184">
        <f t="shared" si="10"/>
        <v>1.3151183266387745E-4</v>
      </c>
      <c r="J184">
        <f t="shared" si="11"/>
        <v>1.4739564153997803E-3</v>
      </c>
    </row>
    <row r="185" spans="1:10" x14ac:dyDescent="0.25">
      <c r="A185">
        <v>966.52314540000009</v>
      </c>
      <c r="B185">
        <v>0.60440771400000004</v>
      </c>
      <c r="C185">
        <v>0.39559228600000002</v>
      </c>
      <c r="D185">
        <v>300.14999999999998</v>
      </c>
      <c r="E185">
        <v>497.79614320000002</v>
      </c>
      <c r="F185">
        <f t="shared" si="9"/>
        <v>8.2966023866666676E-3</v>
      </c>
      <c r="G185">
        <f t="shared" si="8"/>
        <v>1.5851287856728912E-2</v>
      </c>
      <c r="I185">
        <f t="shared" si="10"/>
        <v>1.3151183266387745E-4</v>
      </c>
      <c r="J185">
        <f t="shared" si="11"/>
        <v>2.9994182480735991E-4</v>
      </c>
    </row>
    <row r="186" spans="1:10" x14ac:dyDescent="0.25">
      <c r="A186">
        <v>975.45454560000007</v>
      </c>
      <c r="B186">
        <v>0.6</v>
      </c>
      <c r="C186">
        <v>0.4</v>
      </c>
      <c r="D186">
        <v>300.14999999999998</v>
      </c>
      <c r="E186">
        <v>500</v>
      </c>
      <c r="F186">
        <f t="shared" si="9"/>
        <v>8.3333333333333332E-3</v>
      </c>
      <c r="G186">
        <f t="shared" si="8"/>
        <v>1.6027903897730615E-2</v>
      </c>
      <c r="I186">
        <f t="shared" si="10"/>
        <v>1.335658658144218E-4</v>
      </c>
      <c r="J186">
        <f t="shared" si="11"/>
        <v>1.1837575046023086E-3</v>
      </c>
    </row>
    <row r="187" spans="1:10" x14ac:dyDescent="0.25">
      <c r="A187">
        <v>986.66666640000005</v>
      </c>
      <c r="B187">
        <v>0.6</v>
      </c>
      <c r="C187">
        <v>0.4</v>
      </c>
      <c r="D187">
        <v>300.14999999999998</v>
      </c>
      <c r="E187">
        <v>500</v>
      </c>
      <c r="F187">
        <f t="shared" si="9"/>
        <v>8.3333333333333332E-3</v>
      </c>
      <c r="G187">
        <f t="shared" si="8"/>
        <v>1.6027903897730615E-2</v>
      </c>
      <c r="I187">
        <f t="shared" si="10"/>
        <v>1.335658658144218E-4</v>
      </c>
      <c r="J187">
        <f t="shared" si="11"/>
        <v>1.4975566222678849E-3</v>
      </c>
    </row>
    <row r="188" spans="1:10" x14ac:dyDescent="0.25">
      <c r="A188">
        <v>997.87878779999994</v>
      </c>
      <c r="B188">
        <v>0.6</v>
      </c>
      <c r="C188">
        <v>0.4</v>
      </c>
      <c r="D188">
        <v>300.14999999999998</v>
      </c>
      <c r="E188">
        <v>500</v>
      </c>
      <c r="F188">
        <f t="shared" si="9"/>
        <v>8.3333333333333332E-3</v>
      </c>
      <c r="G188">
        <f t="shared" si="8"/>
        <v>1.6027903897730615E-2</v>
      </c>
      <c r="I188">
        <f t="shared" si="10"/>
        <v>1.335658658144218E-4</v>
      </c>
      <c r="J188">
        <f t="shared" si="11"/>
        <v>1.4975567024073919E-3</v>
      </c>
    </row>
    <row r="189" spans="1:10" x14ac:dyDescent="0.25">
      <c r="A189">
        <v>1009.0909091999999</v>
      </c>
      <c r="B189">
        <v>0.6</v>
      </c>
      <c r="C189">
        <v>0.4</v>
      </c>
      <c r="D189">
        <v>300.14999999999998</v>
      </c>
      <c r="E189">
        <v>500</v>
      </c>
      <c r="F189">
        <f t="shared" si="9"/>
        <v>8.3333333333333332E-3</v>
      </c>
      <c r="G189">
        <f t="shared" si="8"/>
        <v>1.6027903897730615E-2</v>
      </c>
      <c r="I189">
        <f t="shared" si="10"/>
        <v>1.335658658144218E-4</v>
      </c>
      <c r="J189">
        <f t="shared" si="11"/>
        <v>1.4975567024074071E-3</v>
      </c>
    </row>
    <row r="190" spans="1:10" x14ac:dyDescent="0.25">
      <c r="A190">
        <v>1020.3030306000001</v>
      </c>
      <c r="B190">
        <v>0.6</v>
      </c>
      <c r="C190">
        <v>0.4</v>
      </c>
      <c r="D190">
        <v>300.14999999999998</v>
      </c>
      <c r="E190">
        <v>500</v>
      </c>
      <c r="F190">
        <f t="shared" si="9"/>
        <v>8.3333333333333332E-3</v>
      </c>
      <c r="G190">
        <f t="shared" si="8"/>
        <v>1.6027903897730615E-2</v>
      </c>
      <c r="I190">
        <f t="shared" si="10"/>
        <v>1.335658658144218E-4</v>
      </c>
      <c r="J190">
        <f t="shared" si="11"/>
        <v>1.4975567024074223E-3</v>
      </c>
    </row>
    <row r="191" spans="1:10" x14ac:dyDescent="0.25">
      <c r="A191">
        <v>1020.6826607999999</v>
      </c>
      <c r="B191">
        <v>0.6</v>
      </c>
      <c r="C191">
        <v>0.4</v>
      </c>
      <c r="D191">
        <v>300.14999999999998</v>
      </c>
      <c r="E191">
        <v>500</v>
      </c>
      <c r="F191">
        <f t="shared" si="9"/>
        <v>8.3333333333333332E-3</v>
      </c>
      <c r="G191">
        <f t="shared" si="8"/>
        <v>1.6027903897730615E-2</v>
      </c>
      <c r="I191">
        <f t="shared" si="10"/>
        <v>1.335658658144218E-4</v>
      </c>
      <c r="J191">
        <f t="shared" si="11"/>
        <v>5.0705636352280437E-5</v>
      </c>
    </row>
    <row r="192" spans="1:10" x14ac:dyDescent="0.25">
      <c r="A192">
        <v>1031.5151513999999</v>
      </c>
      <c r="B192">
        <v>0.6</v>
      </c>
      <c r="C192">
        <v>0.4</v>
      </c>
      <c r="D192">
        <v>300.14999999999998</v>
      </c>
      <c r="E192">
        <v>500</v>
      </c>
      <c r="F192">
        <f t="shared" si="9"/>
        <v>8.3333333333333332E-3</v>
      </c>
      <c r="G192">
        <f t="shared" si="8"/>
        <v>1.6027903897730615E-2</v>
      </c>
      <c r="I192">
        <f t="shared" si="10"/>
        <v>1.335658658144218E-4</v>
      </c>
      <c r="J192">
        <f t="shared" si="11"/>
        <v>1.4468509859155891E-3</v>
      </c>
    </row>
    <row r="193" spans="1:10" x14ac:dyDescent="0.25">
      <c r="A193">
        <v>1042.7272728</v>
      </c>
      <c r="B193">
        <v>0.6</v>
      </c>
      <c r="C193">
        <v>0.4</v>
      </c>
      <c r="D193">
        <v>300.14999999999998</v>
      </c>
      <c r="E193">
        <v>500</v>
      </c>
      <c r="F193">
        <f t="shared" si="9"/>
        <v>8.3333333333333332E-3</v>
      </c>
      <c r="G193">
        <f t="shared" si="8"/>
        <v>1.6027903897730615E-2</v>
      </c>
      <c r="I193">
        <f t="shared" si="10"/>
        <v>1.335658658144218E-4</v>
      </c>
      <c r="J193">
        <f t="shared" si="11"/>
        <v>1.4975567024074223E-3</v>
      </c>
    </row>
    <row r="194" spans="1:10" x14ac:dyDescent="0.25">
      <c r="A194">
        <v>1053.9393942000002</v>
      </c>
      <c r="B194">
        <v>0.6</v>
      </c>
      <c r="C194">
        <v>0.4</v>
      </c>
      <c r="D194">
        <v>300.14999999999998</v>
      </c>
      <c r="E194">
        <v>500</v>
      </c>
      <c r="F194">
        <f t="shared" si="9"/>
        <v>8.3333333333333332E-3</v>
      </c>
      <c r="G194">
        <f t="shared" ref="G194:G201" si="12">$H$5*C194/($H$8*D194)</f>
        <v>1.6027903897730615E-2</v>
      </c>
      <c r="I194">
        <f t="shared" si="10"/>
        <v>1.335658658144218E-4</v>
      </c>
      <c r="J194">
        <f t="shared" si="11"/>
        <v>1.4975567024074223E-3</v>
      </c>
    </row>
    <row r="195" spans="1:10" x14ac:dyDescent="0.25">
      <c r="A195">
        <v>1065.151515</v>
      </c>
      <c r="B195">
        <v>0.6</v>
      </c>
      <c r="C195">
        <v>0.4</v>
      </c>
      <c r="D195">
        <v>300.14999999999998</v>
      </c>
      <c r="E195">
        <v>500</v>
      </c>
      <c r="F195">
        <f t="shared" ref="F195:F201" si="13">E195/(60*1000)</f>
        <v>8.3333333333333332E-3</v>
      </c>
      <c r="G195">
        <f t="shared" si="12"/>
        <v>1.6027903897730615E-2</v>
      </c>
      <c r="I195">
        <f t="shared" ref="I195:I201" si="14">G195*F195</f>
        <v>1.335658658144218E-4</v>
      </c>
      <c r="J195">
        <f t="shared" si="11"/>
        <v>1.4975566222678698E-3</v>
      </c>
    </row>
    <row r="196" spans="1:10" x14ac:dyDescent="0.25">
      <c r="A196">
        <v>1070.3796306000002</v>
      </c>
      <c r="B196">
        <v>0.6</v>
      </c>
      <c r="C196">
        <v>0.4</v>
      </c>
      <c r="D196">
        <v>300.14999999999998</v>
      </c>
      <c r="E196">
        <v>500</v>
      </c>
      <c r="F196">
        <f t="shared" si="13"/>
        <v>8.3333333333333332E-3</v>
      </c>
      <c r="G196">
        <f t="shared" si="12"/>
        <v>1.6027903897730615E-2</v>
      </c>
      <c r="I196">
        <f t="shared" si="14"/>
        <v>1.335658658144218E-4</v>
      </c>
      <c r="J196">
        <f t="shared" ref="J196:J201" si="15">((I196+I195)/2)*(A196-A195)</f>
        <v>6.9829778669190364E-4</v>
      </c>
    </row>
    <row r="197" spans="1:10" x14ac:dyDescent="0.25">
      <c r="A197">
        <v>1076.3636363999999</v>
      </c>
      <c r="B197">
        <v>0.6</v>
      </c>
      <c r="C197">
        <v>0.4</v>
      </c>
      <c r="D197">
        <v>300.14999999999998</v>
      </c>
      <c r="E197">
        <v>500</v>
      </c>
      <c r="F197">
        <f t="shared" si="13"/>
        <v>8.3333333333333332E-3</v>
      </c>
      <c r="G197">
        <f t="shared" si="12"/>
        <v>1.6027903897730615E-2</v>
      </c>
      <c r="I197">
        <f t="shared" si="14"/>
        <v>1.335658658144218E-4</v>
      </c>
      <c r="J197">
        <f t="shared" si="15"/>
        <v>7.9925891571548831E-4</v>
      </c>
    </row>
    <row r="198" spans="1:10" x14ac:dyDescent="0.25">
      <c r="A198">
        <v>1095.151515</v>
      </c>
      <c r="B198">
        <v>0.6</v>
      </c>
      <c r="C198">
        <v>0.4</v>
      </c>
      <c r="D198">
        <v>300.14999999999998</v>
      </c>
      <c r="E198">
        <v>500</v>
      </c>
      <c r="F198">
        <f t="shared" si="13"/>
        <v>8.3333333333333332E-3</v>
      </c>
      <c r="G198">
        <f t="shared" si="12"/>
        <v>1.6027903897730615E-2</v>
      </c>
      <c r="I198">
        <f t="shared" si="14"/>
        <v>1.335658658144218E-4</v>
      </c>
      <c r="J198">
        <f t="shared" si="15"/>
        <v>2.5094192720252618E-3</v>
      </c>
    </row>
    <row r="199" spans="1:10" x14ac:dyDescent="0.25">
      <c r="A199">
        <v>1117.5757578</v>
      </c>
      <c r="B199">
        <v>0.6</v>
      </c>
      <c r="C199">
        <v>0.4</v>
      </c>
      <c r="D199">
        <v>300.14999999999998</v>
      </c>
      <c r="E199">
        <v>500</v>
      </c>
      <c r="F199">
        <f t="shared" si="13"/>
        <v>8.3333333333333332E-3</v>
      </c>
      <c r="G199">
        <f t="shared" si="12"/>
        <v>1.6027903897730615E-2</v>
      </c>
      <c r="I199">
        <f t="shared" si="14"/>
        <v>1.335658658144218E-4</v>
      </c>
      <c r="J199">
        <f t="shared" si="15"/>
        <v>2.9951134048148143E-3</v>
      </c>
    </row>
    <row r="200" spans="1:10" x14ac:dyDescent="0.25">
      <c r="A200">
        <v>1120.0765997999999</v>
      </c>
      <c r="B200">
        <v>0.6</v>
      </c>
      <c r="C200">
        <v>0.4</v>
      </c>
      <c r="D200">
        <v>300.14999999999998</v>
      </c>
      <c r="E200">
        <v>500</v>
      </c>
      <c r="F200">
        <f t="shared" si="13"/>
        <v>8.3333333333333332E-3</v>
      </c>
      <c r="G200">
        <f t="shared" si="12"/>
        <v>1.6027903897730615E-2</v>
      </c>
      <c r="I200">
        <f t="shared" si="14"/>
        <v>1.335658658144218E-4</v>
      </c>
      <c r="J200">
        <f t="shared" si="15"/>
        <v>3.3402712699505963E-4</v>
      </c>
    </row>
    <row r="201" spans="1:10" x14ac:dyDescent="0.25">
      <c r="A201">
        <v>1140</v>
      </c>
      <c r="B201">
        <v>0.6</v>
      </c>
      <c r="C201">
        <v>0.4</v>
      </c>
      <c r="D201">
        <v>300.14999999999998</v>
      </c>
      <c r="E201">
        <v>500</v>
      </c>
      <c r="F201">
        <f t="shared" si="13"/>
        <v>8.3333333333333332E-3</v>
      </c>
      <c r="G201">
        <f t="shared" si="12"/>
        <v>1.6027903897730615E-2</v>
      </c>
      <c r="I201">
        <f t="shared" si="14"/>
        <v>1.335658658144218E-4</v>
      </c>
      <c r="J201">
        <f t="shared" si="15"/>
        <v>2.6610861976802324E-3</v>
      </c>
    </row>
    <row r="203" spans="1:10" x14ac:dyDescent="0.25">
      <c r="J203" s="8">
        <f>SUM(J3:J202)</f>
        <v>9.3348633958757241E-2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Brutos</vt:lpstr>
      <vt:lpstr>Planilha1</vt:lpstr>
      <vt:lpstr>Sincron. calculo_Fmolar_out_CH4</vt:lpstr>
      <vt:lpstr>Sincron. calculo_Fmolar_out_CO2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Nakajima</dc:creator>
  <cp:lastModifiedBy>Evandro Nakajima</cp:lastModifiedBy>
  <dcterms:created xsi:type="dcterms:W3CDTF">2024-04-18T01:44:32Z</dcterms:created>
  <dcterms:modified xsi:type="dcterms:W3CDTF">2024-05-13T16:05:17Z</dcterms:modified>
</cp:coreProperties>
</file>