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1º Sem 2022\Materiais de Aula\Apresentações\Aula 10\Turma L1\"/>
    </mc:Choice>
  </mc:AlternateContent>
  <xr:revisionPtr revIDLastSave="3" documentId="8_{25375FD5-FA23-4231-918D-F7E9074ABC34}" xr6:coauthVersionLast="36" xr6:coauthVersionMax="36" xr10:uidLastSave="{7629FFE4-EE17-4300-B4D7-1B7E399C9F6E}"/>
  <bookViews>
    <workbookView xWindow="480" yWindow="75" windowWidth="18195" windowHeight="13065" xr2:uid="{00000000-000D-0000-FFFF-FFFF00000000}"/>
  </bookViews>
  <sheets>
    <sheet name="t_tabelado" sheetId="1" r:id="rId1"/>
  </sheets>
  <calcPr calcId="191029"/>
</workbook>
</file>

<file path=xl/calcChain.xml><?xml version="1.0" encoding="utf-8"?>
<calcChain xmlns="http://schemas.openxmlformats.org/spreadsheetml/2006/main">
  <c r="G14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7" i="1"/>
  <c r="I4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8" i="1"/>
  <c r="B11" i="1"/>
  <c r="B12" i="1"/>
  <c r="B10" i="1"/>
  <c r="B9" i="1"/>
  <c r="B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7" i="1"/>
  <c r="D7" i="1"/>
  <c r="E7" i="1"/>
  <c r="F7" i="1"/>
  <c r="B7" i="1"/>
  <c r="C6" i="1"/>
  <c r="D6" i="1"/>
  <c r="E6" i="1"/>
  <c r="F6" i="1"/>
  <c r="G6" i="1"/>
  <c r="H6" i="1"/>
  <c r="I6" i="1"/>
  <c r="J6" i="1"/>
  <c r="K6" i="1"/>
  <c r="B6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<sst xmlns="http://schemas.openxmlformats.org/spreadsheetml/2006/main" count="6" uniqueCount="6">
  <si>
    <t>Teste</t>
  </si>
  <si>
    <t>Bilateral</t>
  </si>
  <si>
    <t>Unilateral</t>
  </si>
  <si>
    <t>Nível de Significância</t>
  </si>
  <si>
    <t>Graus
 de Liberdade</t>
  </si>
  <si>
    <t>Valores de t para testes bilaterais e unilaterais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</si>
</sst>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tabSelected="1" workbookViewId="0">
      <pane ySplit="5" topLeftCell="A6" activePane="bottomLeft" state="frozen"/>
      <selection pane="bottomLeft" activeCell="M22" sqref="M22"/>
    </sheetView>
  </sheetViews>
  <sheetFormatPr defaultRowHeight="12.75" x14ac:dyDescent="0.2"/>
  <cols>
    <col min="1" max="1" width="12.140625" bestFit="1" customWidth="1"/>
    <col min="2" max="3" width="10.5703125" bestFit="1" customWidth="1"/>
    <col min="4" max="8" width="9.5703125" bestFit="1" customWidth="1"/>
    <col min="9" max="10" width="9.28515625" bestFit="1" customWidth="1"/>
  </cols>
  <sheetData>
    <row r="1" spans="1:11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1" t="s">
        <v>0</v>
      </c>
      <c r="B2" s="8" t="s">
        <v>3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">
      <c r="A3" s="1" t="s">
        <v>1</v>
      </c>
      <c r="B3" s="2">
        <v>1E-3</v>
      </c>
      <c r="C3" s="2">
        <v>5.0000000000000001E-3</v>
      </c>
      <c r="D3" s="2">
        <v>0.01</v>
      </c>
      <c r="E3" s="2">
        <v>0.02</v>
      </c>
      <c r="F3" s="2">
        <v>0.04</v>
      </c>
      <c r="G3" s="2">
        <v>0.05</v>
      </c>
      <c r="H3" s="2">
        <v>0.06</v>
      </c>
      <c r="I3" s="2">
        <v>0.08</v>
      </c>
      <c r="J3" s="2">
        <v>0.1</v>
      </c>
      <c r="K3" s="2">
        <v>0.2</v>
      </c>
    </row>
    <row r="4" spans="1:11" x14ac:dyDescent="0.2">
      <c r="A4" s="1" t="s">
        <v>2</v>
      </c>
      <c r="B4" s="2">
        <f>B3/2</f>
        <v>5.0000000000000001E-4</v>
      </c>
      <c r="C4" s="2">
        <f t="shared" ref="C4:K4" si="0">C3/2</f>
        <v>2.5000000000000001E-3</v>
      </c>
      <c r="D4" s="2">
        <f t="shared" si="0"/>
        <v>5.0000000000000001E-3</v>
      </c>
      <c r="E4" s="2">
        <f t="shared" si="0"/>
        <v>0.01</v>
      </c>
      <c r="F4" s="2">
        <f t="shared" si="0"/>
        <v>0.02</v>
      </c>
      <c r="G4" s="2">
        <f t="shared" si="0"/>
        <v>2.5000000000000001E-2</v>
      </c>
      <c r="H4" s="2">
        <f t="shared" si="0"/>
        <v>0.03</v>
      </c>
      <c r="I4" s="2">
        <f t="shared" si="0"/>
        <v>0.04</v>
      </c>
      <c r="J4" s="2">
        <f t="shared" si="0"/>
        <v>0.05</v>
      </c>
      <c r="K4" s="2">
        <f t="shared" si="0"/>
        <v>0.1</v>
      </c>
    </row>
    <row r="5" spans="1:11" ht="25.5" x14ac:dyDescent="0.2">
      <c r="A5" s="6" t="s">
        <v>4</v>
      </c>
      <c r="B5" s="3"/>
      <c r="C5" s="4"/>
      <c r="D5" s="4"/>
      <c r="E5" s="4"/>
      <c r="F5" s="4"/>
      <c r="G5" s="4"/>
      <c r="H5" s="4"/>
      <c r="I5" s="4"/>
      <c r="J5" s="4"/>
      <c r="K5" s="5"/>
    </row>
    <row r="6" spans="1:11" x14ac:dyDescent="0.2">
      <c r="A6" s="1">
        <v>1</v>
      </c>
      <c r="B6" s="7">
        <f>TINV(B3,$A$6)</f>
        <v>636.61924876871956</v>
      </c>
      <c r="C6" s="7">
        <f t="shared" ref="C6:K6" si="1">TINV(C3,$A$6)</f>
        <v>127.32133646887215</v>
      </c>
      <c r="D6" s="7">
        <f t="shared" si="1"/>
        <v>63.656741162871583</v>
      </c>
      <c r="E6" s="7">
        <f t="shared" si="1"/>
        <v>31.820515953773956</v>
      </c>
      <c r="F6" s="7">
        <f t="shared" si="1"/>
        <v>15.894544843865303</v>
      </c>
      <c r="G6" s="7">
        <f t="shared" si="1"/>
        <v>12.706204736174707</v>
      </c>
      <c r="H6" s="7">
        <f t="shared" si="1"/>
        <v>10.578894993405637</v>
      </c>
      <c r="I6" s="7">
        <f t="shared" si="1"/>
        <v>7.9158150883058269</v>
      </c>
      <c r="J6" s="7">
        <f t="shared" si="1"/>
        <v>6.3137515146750438</v>
      </c>
      <c r="K6" s="7">
        <f t="shared" si="1"/>
        <v>3.077683537175254</v>
      </c>
    </row>
    <row r="7" spans="1:11" x14ac:dyDescent="0.2">
      <c r="A7" s="1">
        <v>2</v>
      </c>
      <c r="B7" s="7">
        <f>TINV(B3,$A$7)</f>
        <v>31.599054576443621</v>
      </c>
      <c r="C7" s="7">
        <f>TINV(C3,$A$7)</f>
        <v>14.089047275555295</v>
      </c>
      <c r="D7" s="7">
        <f>TINV(D3,$A$7)</f>
        <v>9.9248432009182928</v>
      </c>
      <c r="E7" s="7">
        <f>TINV(E3,$A$7)</f>
        <v>6.9645567342832733</v>
      </c>
      <c r="F7" s="7">
        <f>TINV(F3,$A$7)</f>
        <v>4.8487322138506119</v>
      </c>
      <c r="G7" s="7">
        <f>TINV($G$3,A7)</f>
        <v>4.3026527297494637</v>
      </c>
      <c r="H7" s="7">
        <f>TINV($H$3,A7)</f>
        <v>3.8964253597614866</v>
      </c>
      <c r="I7" s="7">
        <f>TINV($I$3,A7)</f>
        <v>3.3197640478403492</v>
      </c>
      <c r="J7" s="7">
        <f>TINV($J$3,A7)</f>
        <v>2.9199855803537269</v>
      </c>
      <c r="K7" s="7">
        <f>TINV($K$3,A7)</f>
        <v>1.8856180831641267</v>
      </c>
    </row>
    <row r="8" spans="1:11" x14ac:dyDescent="0.2">
      <c r="A8" s="1">
        <v>3</v>
      </c>
      <c r="B8" s="7">
        <f>TINV(B3,$A$8)</f>
        <v>12.923978636687485</v>
      </c>
      <c r="C8" s="7">
        <f>TINV($C$3,A8)</f>
        <v>7.4533185051506248</v>
      </c>
      <c r="D8" s="7">
        <f>TINV($D$3,A8)</f>
        <v>5.8409093097333571</v>
      </c>
      <c r="E8" s="7">
        <f>TINV($E$3,A8)</f>
        <v>4.5407028585681335</v>
      </c>
      <c r="F8" s="7">
        <f>TINV($F$3,A8)</f>
        <v>3.4819087603212133</v>
      </c>
      <c r="G8" s="7">
        <f t="shared" ref="G8:G47" si="2">TINV($G$3,A8)</f>
        <v>3.1824463052837091</v>
      </c>
      <c r="H8" s="7">
        <f t="shared" ref="H8:H47" si="3">TINV($H$3,A8)</f>
        <v>2.9505104700829294</v>
      </c>
      <c r="I8" s="7">
        <f t="shared" ref="I8:I47" si="4">TINV($I$3,A8)</f>
        <v>2.6054268230772157</v>
      </c>
      <c r="J8" s="7">
        <f t="shared" ref="J8:J47" si="5">TINV($J$3,A8)</f>
        <v>2.3533634348018233</v>
      </c>
      <c r="K8" s="7">
        <f t="shared" ref="K8:K47" si="6">TINV($K$3,A8)</f>
        <v>1.63774435369621</v>
      </c>
    </row>
    <row r="9" spans="1:11" x14ac:dyDescent="0.2">
      <c r="A9" s="1">
        <v>4</v>
      </c>
      <c r="B9" s="7">
        <f>TINV(B3,A9)</f>
        <v>8.6103015813792751</v>
      </c>
      <c r="C9" s="7">
        <f t="shared" ref="C9:C47" si="7">TINV($C$3,A9)</f>
        <v>5.5975683670754597</v>
      </c>
      <c r="D9" s="7">
        <f t="shared" ref="D9:D47" si="8">TINV($D$3,A9)</f>
        <v>4.604094871349993</v>
      </c>
      <c r="E9" s="7">
        <f t="shared" ref="E9:E47" si="9">TINV($E$3,A9)</f>
        <v>3.7469473879791968</v>
      </c>
      <c r="F9" s="7">
        <f t="shared" ref="F9:F47" si="10">TINV($F$3,A9)</f>
        <v>2.9985278732065863</v>
      </c>
      <c r="G9" s="7">
        <f t="shared" si="2"/>
        <v>2.7764451051977934</v>
      </c>
      <c r="H9" s="7">
        <f t="shared" si="3"/>
        <v>2.6007619950497758</v>
      </c>
      <c r="I9" s="7">
        <f t="shared" si="4"/>
        <v>2.3328725604509915</v>
      </c>
      <c r="J9" s="7">
        <f t="shared" si="5"/>
        <v>2.1318467863266499</v>
      </c>
      <c r="K9" s="7">
        <f t="shared" si="6"/>
        <v>1.5332062740589443</v>
      </c>
    </row>
    <row r="10" spans="1:11" x14ac:dyDescent="0.2">
      <c r="A10" s="1">
        <v>5</v>
      </c>
      <c r="B10" s="7">
        <f>TINV(B3,A10)</f>
        <v>6.8688266258811099</v>
      </c>
      <c r="C10" s="7">
        <f t="shared" si="7"/>
        <v>4.7733406048555223</v>
      </c>
      <c r="D10" s="7">
        <f t="shared" si="8"/>
        <v>4.0321429835552278</v>
      </c>
      <c r="E10" s="7">
        <f t="shared" si="9"/>
        <v>3.3649299989072183</v>
      </c>
      <c r="F10" s="7">
        <f t="shared" si="10"/>
        <v>2.7565085219094745</v>
      </c>
      <c r="G10" s="7">
        <f t="shared" si="2"/>
        <v>2.570581835636315</v>
      </c>
      <c r="H10" s="7">
        <f t="shared" si="3"/>
        <v>2.4215847093953271</v>
      </c>
      <c r="I10" s="7">
        <f t="shared" si="4"/>
        <v>2.1909582571811841</v>
      </c>
      <c r="J10" s="7">
        <f t="shared" si="5"/>
        <v>2.0150483733330233</v>
      </c>
      <c r="K10" s="7">
        <f t="shared" si="6"/>
        <v>1.4758840488244813</v>
      </c>
    </row>
    <row r="11" spans="1:11" x14ac:dyDescent="0.2">
      <c r="A11" s="1">
        <v>6</v>
      </c>
      <c r="B11" s="7">
        <f t="shared" ref="B11:B47" si="11">TINV($B$3,A11)</f>
        <v>5.9588161788187586</v>
      </c>
      <c r="C11" s="7">
        <f t="shared" si="7"/>
        <v>4.3168271036333739</v>
      </c>
      <c r="D11" s="7">
        <f t="shared" si="8"/>
        <v>3.7074280213247794</v>
      </c>
      <c r="E11" s="7">
        <f t="shared" si="9"/>
        <v>3.1426684032909828</v>
      </c>
      <c r="F11" s="7">
        <f t="shared" si="10"/>
        <v>2.6122418470612994</v>
      </c>
      <c r="G11" s="7">
        <f t="shared" si="2"/>
        <v>2.4469118511449697</v>
      </c>
      <c r="H11" s="7">
        <f t="shared" si="3"/>
        <v>2.3132632998127329</v>
      </c>
      <c r="I11" s="7">
        <f t="shared" si="4"/>
        <v>2.104306122452356</v>
      </c>
      <c r="J11" s="7">
        <f t="shared" si="5"/>
        <v>1.9431802805153031</v>
      </c>
      <c r="K11" s="7">
        <f t="shared" si="6"/>
        <v>1.4397557472651481</v>
      </c>
    </row>
    <row r="12" spans="1:11" x14ac:dyDescent="0.2">
      <c r="A12" s="1">
        <v>7</v>
      </c>
      <c r="B12" s="7">
        <f t="shared" si="11"/>
        <v>5.4078825208617252</v>
      </c>
      <c r="C12" s="7">
        <f t="shared" si="7"/>
        <v>4.0293371776424847</v>
      </c>
      <c r="D12" s="7">
        <f t="shared" si="8"/>
        <v>3.4994832973504946</v>
      </c>
      <c r="E12" s="7">
        <f t="shared" si="9"/>
        <v>2.997951566868529</v>
      </c>
      <c r="F12" s="7">
        <f t="shared" si="10"/>
        <v>2.5167524241332706</v>
      </c>
      <c r="G12" s="7">
        <f t="shared" si="2"/>
        <v>2.3646242515927849</v>
      </c>
      <c r="H12" s="7">
        <f t="shared" si="3"/>
        <v>2.2408792888866955</v>
      </c>
      <c r="I12" s="7">
        <f t="shared" si="4"/>
        <v>2.0460111085058554</v>
      </c>
      <c r="J12" s="7">
        <f t="shared" si="5"/>
        <v>1.8945786050900073</v>
      </c>
      <c r="K12" s="7">
        <f t="shared" si="6"/>
        <v>1.4149239276505079</v>
      </c>
    </row>
    <row r="13" spans="1:11" x14ac:dyDescent="0.2">
      <c r="A13" s="1">
        <v>8</v>
      </c>
      <c r="B13" s="7">
        <f t="shared" si="11"/>
        <v>5.0413054333733669</v>
      </c>
      <c r="C13" s="7">
        <f t="shared" si="7"/>
        <v>3.8325186853443429</v>
      </c>
      <c r="D13" s="7">
        <f t="shared" si="8"/>
        <v>3.3553873313333953</v>
      </c>
      <c r="E13" s="7">
        <f t="shared" si="9"/>
        <v>2.8964594477096224</v>
      </c>
      <c r="F13" s="7">
        <f t="shared" si="10"/>
        <v>2.4489849896407789</v>
      </c>
      <c r="G13" s="7">
        <f t="shared" si="2"/>
        <v>2.3060041352041671</v>
      </c>
      <c r="H13" s="7">
        <f t="shared" si="3"/>
        <v>2.1891548090250965</v>
      </c>
      <c r="I13" s="7">
        <f t="shared" si="4"/>
        <v>2.0041515415033389</v>
      </c>
      <c r="J13" s="7">
        <f t="shared" si="5"/>
        <v>1.8595480375308981</v>
      </c>
      <c r="K13" s="7">
        <f t="shared" si="6"/>
        <v>1.3968153097438645</v>
      </c>
    </row>
    <row r="14" spans="1:11" x14ac:dyDescent="0.2">
      <c r="A14" s="1">
        <v>9</v>
      </c>
      <c r="B14" s="7">
        <f t="shared" si="11"/>
        <v>4.7809125859311381</v>
      </c>
      <c r="C14" s="7">
        <f t="shared" si="7"/>
        <v>3.6896623923042302</v>
      </c>
      <c r="D14" s="7">
        <f t="shared" si="8"/>
        <v>3.2498355415921263</v>
      </c>
      <c r="E14" s="7">
        <f t="shared" si="9"/>
        <v>2.8214379250258084</v>
      </c>
      <c r="F14" s="7">
        <f t="shared" si="10"/>
        <v>2.3984409848565069</v>
      </c>
      <c r="G14" s="7">
        <f t="shared" si="2"/>
        <v>2.2621571627982053</v>
      </c>
      <c r="H14" s="7">
        <f t="shared" si="3"/>
        <v>2.1503752782320316</v>
      </c>
      <c r="I14" s="7">
        <f t="shared" si="4"/>
        <v>1.9726526520732399</v>
      </c>
      <c r="J14" s="7">
        <f t="shared" si="5"/>
        <v>1.8331129326562374</v>
      </c>
      <c r="K14" s="7">
        <f t="shared" si="6"/>
        <v>1.383028738396632</v>
      </c>
    </row>
    <row r="15" spans="1:11" x14ac:dyDescent="0.2">
      <c r="A15" s="1">
        <v>10</v>
      </c>
      <c r="B15" s="7">
        <f t="shared" si="11"/>
        <v>4.586893858702636</v>
      </c>
      <c r="C15" s="7">
        <f t="shared" si="7"/>
        <v>3.5814062020906565</v>
      </c>
      <c r="D15" s="7">
        <f t="shared" si="8"/>
        <v>3.1692726726169518</v>
      </c>
      <c r="E15" s="7">
        <f t="shared" si="9"/>
        <v>2.7637694581126966</v>
      </c>
      <c r="F15" s="7">
        <f t="shared" si="10"/>
        <v>2.3593146237365366</v>
      </c>
      <c r="G15" s="7">
        <f t="shared" si="2"/>
        <v>2.2281388519862744</v>
      </c>
      <c r="H15" s="7">
        <f t="shared" si="3"/>
        <v>2.120233533801104</v>
      </c>
      <c r="I15" s="7">
        <f t="shared" si="4"/>
        <v>1.9480994688714974</v>
      </c>
      <c r="J15" s="7">
        <f t="shared" si="5"/>
        <v>1.812461122811676</v>
      </c>
      <c r="K15" s="7">
        <f t="shared" si="6"/>
        <v>1.3721836411103363</v>
      </c>
    </row>
    <row r="16" spans="1:11" x14ac:dyDescent="0.2">
      <c r="A16" s="1">
        <v>11</v>
      </c>
      <c r="B16" s="7">
        <f t="shared" si="11"/>
        <v>4.4369793382344493</v>
      </c>
      <c r="C16" s="7">
        <f t="shared" si="7"/>
        <v>3.4966141732536715</v>
      </c>
      <c r="D16" s="7">
        <f t="shared" si="8"/>
        <v>3.1058065155392809</v>
      </c>
      <c r="E16" s="7">
        <f t="shared" si="9"/>
        <v>2.7180791838138614</v>
      </c>
      <c r="F16" s="7">
        <f t="shared" si="10"/>
        <v>2.3281398334814627</v>
      </c>
      <c r="G16" s="7">
        <f t="shared" si="2"/>
        <v>2.2009851600916384</v>
      </c>
      <c r="H16" s="7">
        <f t="shared" si="3"/>
        <v>2.0961388390663349</v>
      </c>
      <c r="I16" s="7">
        <f t="shared" si="4"/>
        <v>1.9284268350750366</v>
      </c>
      <c r="J16" s="7">
        <f t="shared" si="5"/>
        <v>1.7958848187040437</v>
      </c>
      <c r="K16" s="7">
        <f t="shared" si="6"/>
        <v>1.3634303180205409</v>
      </c>
    </row>
    <row r="17" spans="1:11" x14ac:dyDescent="0.2">
      <c r="A17" s="1">
        <v>12</v>
      </c>
      <c r="B17" s="7">
        <f t="shared" si="11"/>
        <v>4.3177912836061845</v>
      </c>
      <c r="C17" s="7">
        <f t="shared" si="7"/>
        <v>3.4284442422922528</v>
      </c>
      <c r="D17" s="7">
        <f t="shared" si="8"/>
        <v>3.0545395893929017</v>
      </c>
      <c r="E17" s="7">
        <f t="shared" si="9"/>
        <v>2.6809979931209149</v>
      </c>
      <c r="F17" s="7">
        <f t="shared" si="10"/>
        <v>2.3027216838060847</v>
      </c>
      <c r="G17" s="7">
        <f t="shared" si="2"/>
        <v>2.1788128296672284</v>
      </c>
      <c r="H17" s="7">
        <f t="shared" si="3"/>
        <v>2.0764406288730113</v>
      </c>
      <c r="I17" s="7">
        <f t="shared" si="4"/>
        <v>1.912313324536685</v>
      </c>
      <c r="J17" s="7">
        <f t="shared" si="5"/>
        <v>1.7822875556493194</v>
      </c>
      <c r="K17" s="7">
        <f t="shared" si="6"/>
        <v>1.3562173340232047</v>
      </c>
    </row>
    <row r="18" spans="1:11" x14ac:dyDescent="0.2">
      <c r="A18" s="1">
        <v>13</v>
      </c>
      <c r="B18" s="7">
        <f t="shared" si="11"/>
        <v>4.2208317277071208</v>
      </c>
      <c r="C18" s="7">
        <f t="shared" si="7"/>
        <v>3.3724679410109792</v>
      </c>
      <c r="D18" s="7">
        <f t="shared" si="8"/>
        <v>3.0122758387165782</v>
      </c>
      <c r="E18" s="7">
        <f t="shared" si="9"/>
        <v>2.650308837912192</v>
      </c>
      <c r="F18" s="7">
        <f t="shared" si="10"/>
        <v>2.2816035637426531</v>
      </c>
      <c r="G18" s="7">
        <f t="shared" si="2"/>
        <v>2.1603686564627926</v>
      </c>
      <c r="H18" s="7">
        <f t="shared" si="3"/>
        <v>2.060038072019402</v>
      </c>
      <c r="I18" s="7">
        <f t="shared" si="4"/>
        <v>1.8988744746957986</v>
      </c>
      <c r="J18" s="7">
        <f t="shared" si="5"/>
        <v>1.7709333959868729</v>
      </c>
      <c r="K18" s="7">
        <f t="shared" si="6"/>
        <v>1.3501712887800554</v>
      </c>
    </row>
    <row r="19" spans="1:11" x14ac:dyDescent="0.2">
      <c r="A19" s="1">
        <v>14</v>
      </c>
      <c r="B19" s="7">
        <f t="shared" si="11"/>
        <v>4.1404541127382029</v>
      </c>
      <c r="C19" s="7">
        <f t="shared" si="7"/>
        <v>3.3256958178380245</v>
      </c>
      <c r="D19" s="7">
        <f t="shared" si="8"/>
        <v>2.9768427343708348</v>
      </c>
      <c r="E19" s="7">
        <f t="shared" si="9"/>
        <v>2.6244940675900517</v>
      </c>
      <c r="F19" s="7">
        <f t="shared" si="10"/>
        <v>2.2637812790119072</v>
      </c>
      <c r="G19" s="7">
        <f t="shared" si="2"/>
        <v>2.1447866879178044</v>
      </c>
      <c r="H19" s="7">
        <f t="shared" si="3"/>
        <v>2.0461690693525423</v>
      </c>
      <c r="I19" s="7">
        <f t="shared" si="4"/>
        <v>1.8874961445504985</v>
      </c>
      <c r="J19" s="7">
        <f t="shared" si="5"/>
        <v>1.7613101357748921</v>
      </c>
      <c r="K19" s="7">
        <f t="shared" si="6"/>
        <v>1.3450303744546506</v>
      </c>
    </row>
    <row r="20" spans="1:11" x14ac:dyDescent="0.2">
      <c r="A20" s="1">
        <v>15</v>
      </c>
      <c r="B20" s="7">
        <f t="shared" si="11"/>
        <v>4.0727651959037905</v>
      </c>
      <c r="C20" s="7">
        <f t="shared" si="7"/>
        <v>3.2860385709462228</v>
      </c>
      <c r="D20" s="7">
        <f t="shared" si="8"/>
        <v>2.9467128834752381</v>
      </c>
      <c r="E20" s="7">
        <f t="shared" si="9"/>
        <v>2.6024802950111221</v>
      </c>
      <c r="F20" s="7">
        <f t="shared" si="10"/>
        <v>2.2485402916106652</v>
      </c>
      <c r="G20" s="7">
        <f t="shared" si="2"/>
        <v>2.1314495455597742</v>
      </c>
      <c r="H20" s="7">
        <f t="shared" si="3"/>
        <v>2.0342894122401005</v>
      </c>
      <c r="I20" s="7">
        <f t="shared" si="4"/>
        <v>1.8777386650118832</v>
      </c>
      <c r="J20" s="7">
        <f t="shared" si="5"/>
        <v>1.7530503556925723</v>
      </c>
      <c r="K20" s="7">
        <f t="shared" si="6"/>
        <v>1.3406056078504547</v>
      </c>
    </row>
    <row r="21" spans="1:11" x14ac:dyDescent="0.2">
      <c r="A21" s="1">
        <v>16</v>
      </c>
      <c r="B21" s="7">
        <f t="shared" si="11"/>
        <v>4.0149963271840559</v>
      </c>
      <c r="C21" s="7">
        <f t="shared" si="7"/>
        <v>3.2519928743828799</v>
      </c>
      <c r="D21" s="7">
        <f t="shared" si="8"/>
        <v>2.9207816224251002</v>
      </c>
      <c r="E21" s="7">
        <f t="shared" si="9"/>
        <v>2.5834871852759917</v>
      </c>
      <c r="F21" s="7">
        <f t="shared" si="10"/>
        <v>2.2353584305308405</v>
      </c>
      <c r="G21" s="7">
        <f t="shared" si="2"/>
        <v>2.119905299221255</v>
      </c>
      <c r="H21" s="7">
        <f t="shared" si="3"/>
        <v>2.0240001810686938</v>
      </c>
      <c r="I21" s="7">
        <f t="shared" si="4"/>
        <v>1.8692790405906665</v>
      </c>
      <c r="J21" s="7">
        <f t="shared" si="5"/>
        <v>1.7458836762762506</v>
      </c>
      <c r="K21" s="7">
        <f t="shared" si="6"/>
        <v>1.3367571673273144</v>
      </c>
    </row>
    <row r="22" spans="1:11" x14ac:dyDescent="0.2">
      <c r="A22" s="1">
        <v>17</v>
      </c>
      <c r="B22" s="7">
        <f t="shared" si="11"/>
        <v>3.9651262721190315</v>
      </c>
      <c r="C22" s="7">
        <f t="shared" si="7"/>
        <v>3.2224499113574638</v>
      </c>
      <c r="D22" s="7">
        <f t="shared" si="8"/>
        <v>2.8982305196774178</v>
      </c>
      <c r="E22" s="7">
        <f t="shared" si="9"/>
        <v>2.5669339837247178</v>
      </c>
      <c r="F22" s="7">
        <f t="shared" si="10"/>
        <v>2.2238453075168199</v>
      </c>
      <c r="G22" s="7">
        <f t="shared" si="2"/>
        <v>2.109815577833317</v>
      </c>
      <c r="H22" s="7">
        <f t="shared" si="3"/>
        <v>2.0150023355152444</v>
      </c>
      <c r="I22" s="7">
        <f t="shared" si="4"/>
        <v>1.8618746839969775</v>
      </c>
      <c r="J22" s="7">
        <f t="shared" si="5"/>
        <v>1.7396067260750732</v>
      </c>
      <c r="K22" s="7">
        <f t="shared" si="6"/>
        <v>1.3333793897216262</v>
      </c>
    </row>
    <row r="23" spans="1:11" x14ac:dyDescent="0.2">
      <c r="A23" s="1">
        <v>18</v>
      </c>
      <c r="B23" s="7">
        <f t="shared" si="11"/>
        <v>3.9216458250851596</v>
      </c>
      <c r="C23" s="7">
        <f t="shared" si="7"/>
        <v>3.19657422225522</v>
      </c>
      <c r="D23" s="7">
        <f t="shared" si="8"/>
        <v>2.8784404727386073</v>
      </c>
      <c r="E23" s="7">
        <f t="shared" si="9"/>
        <v>2.552379630182251</v>
      </c>
      <c r="F23" s="7">
        <f t="shared" si="10"/>
        <v>2.213703251593806</v>
      </c>
      <c r="G23" s="7">
        <f t="shared" si="2"/>
        <v>2.1009220402410378</v>
      </c>
      <c r="H23" s="7">
        <f t="shared" si="3"/>
        <v>2.0070673214036709</v>
      </c>
      <c r="I23" s="7">
        <f t="shared" si="4"/>
        <v>1.8553398772500578</v>
      </c>
      <c r="J23" s="7">
        <f t="shared" si="5"/>
        <v>1.7340636066175394</v>
      </c>
      <c r="K23" s="7">
        <f t="shared" si="6"/>
        <v>1.3303909435699084</v>
      </c>
    </row>
    <row r="24" spans="1:11" x14ac:dyDescent="0.2">
      <c r="A24" s="1">
        <v>19</v>
      </c>
      <c r="B24" s="7">
        <f t="shared" si="11"/>
        <v>3.883405852592082</v>
      </c>
      <c r="C24" s="7">
        <f t="shared" si="7"/>
        <v>3.1737245307923159</v>
      </c>
      <c r="D24" s="7">
        <f t="shared" si="8"/>
        <v>2.8609346064649799</v>
      </c>
      <c r="E24" s="7">
        <f t="shared" si="9"/>
        <v>2.5394831906239612</v>
      </c>
      <c r="F24" s="7">
        <f t="shared" si="10"/>
        <v>2.2047013507416078</v>
      </c>
      <c r="G24" s="7">
        <f t="shared" si="2"/>
        <v>2.0930240544083096</v>
      </c>
      <c r="H24" s="7">
        <f t="shared" si="3"/>
        <v>2.0000174735353586</v>
      </c>
      <c r="I24" s="7">
        <f t="shared" si="4"/>
        <v>1.8495300396470622</v>
      </c>
      <c r="J24" s="7">
        <f t="shared" si="5"/>
        <v>1.7291328115213698</v>
      </c>
      <c r="K24" s="7">
        <f t="shared" si="6"/>
        <v>1.3277282090267981</v>
      </c>
    </row>
    <row r="25" spans="1:11" x14ac:dyDescent="0.2">
      <c r="A25" s="1">
        <v>20</v>
      </c>
      <c r="B25" s="7">
        <f t="shared" si="11"/>
        <v>3.8495162749308265</v>
      </c>
      <c r="C25" s="7">
        <f t="shared" si="7"/>
        <v>3.1534005329064536</v>
      </c>
      <c r="D25" s="7">
        <f t="shared" si="8"/>
        <v>2.8453397097861091</v>
      </c>
      <c r="E25" s="7">
        <f t="shared" si="9"/>
        <v>2.5279770027415731</v>
      </c>
      <c r="F25" s="7">
        <f t="shared" si="10"/>
        <v>2.1966577455526797</v>
      </c>
      <c r="G25" s="7">
        <f t="shared" si="2"/>
        <v>2.0859634472658648</v>
      </c>
      <c r="H25" s="7">
        <f t="shared" si="3"/>
        <v>1.9937126083195249</v>
      </c>
      <c r="I25" s="7">
        <f t="shared" si="4"/>
        <v>1.8443309416068094</v>
      </c>
      <c r="J25" s="7">
        <f t="shared" si="5"/>
        <v>1.7247182429207868</v>
      </c>
      <c r="K25" s="7">
        <f t="shared" si="6"/>
        <v>1.3253407069850465</v>
      </c>
    </row>
    <row r="26" spans="1:11" x14ac:dyDescent="0.2">
      <c r="A26" s="1">
        <v>21</v>
      </c>
      <c r="B26" s="7">
        <f t="shared" si="11"/>
        <v>3.8192771642744621</v>
      </c>
      <c r="C26" s="7">
        <f t="shared" si="7"/>
        <v>3.1352062454062688</v>
      </c>
      <c r="D26" s="7">
        <f t="shared" si="8"/>
        <v>2.8313595580230499</v>
      </c>
      <c r="E26" s="7">
        <f t="shared" si="9"/>
        <v>2.5176480160447423</v>
      </c>
      <c r="F26" s="7">
        <f t="shared" si="10"/>
        <v>2.1894272704724509</v>
      </c>
      <c r="G26" s="7">
        <f t="shared" si="2"/>
        <v>2.07961384472768</v>
      </c>
      <c r="H26" s="7">
        <f t="shared" si="3"/>
        <v>1.9880406406175191</v>
      </c>
      <c r="I26" s="7">
        <f t="shared" si="4"/>
        <v>1.8396511415069075</v>
      </c>
      <c r="J26" s="7">
        <f t="shared" si="5"/>
        <v>1.7207429028118781</v>
      </c>
      <c r="K26" s="7">
        <f t="shared" si="6"/>
        <v>1.3231878738651732</v>
      </c>
    </row>
    <row r="27" spans="1:11" x14ac:dyDescent="0.2">
      <c r="A27" s="1">
        <v>22</v>
      </c>
      <c r="B27" s="7">
        <f t="shared" si="11"/>
        <v>3.79213067169839</v>
      </c>
      <c r="C27" s="7">
        <f t="shared" si="7"/>
        <v>3.1188242068607348</v>
      </c>
      <c r="D27" s="7">
        <f t="shared" si="8"/>
        <v>2.8187560606001436</v>
      </c>
      <c r="E27" s="7">
        <f t="shared" si="9"/>
        <v>2.5083245528990807</v>
      </c>
      <c r="F27" s="7">
        <f t="shared" si="10"/>
        <v>2.1828926498742907</v>
      </c>
      <c r="G27" s="7">
        <f t="shared" si="2"/>
        <v>2.0738730679040258</v>
      </c>
      <c r="H27" s="7">
        <f t="shared" si="3"/>
        <v>1.9829108834744065</v>
      </c>
      <c r="I27" s="7">
        <f t="shared" si="4"/>
        <v>1.8354165757325798</v>
      </c>
      <c r="J27" s="7">
        <f t="shared" si="5"/>
        <v>1.7171443743802424</v>
      </c>
      <c r="K27" s="7">
        <f t="shared" si="6"/>
        <v>1.3212367416133624</v>
      </c>
    </row>
    <row r="28" spans="1:11" x14ac:dyDescent="0.2">
      <c r="A28" s="1">
        <v>23</v>
      </c>
      <c r="B28" s="7">
        <f t="shared" si="11"/>
        <v>3.7676268043117811</v>
      </c>
      <c r="C28" s="7">
        <f t="shared" si="7"/>
        <v>3.1039969631408812</v>
      </c>
      <c r="D28" s="7">
        <f t="shared" si="8"/>
        <v>2.807335683769999</v>
      </c>
      <c r="E28" s="7">
        <f t="shared" si="9"/>
        <v>2.4998667394946681</v>
      </c>
      <c r="F28" s="7">
        <f t="shared" si="10"/>
        <v>2.1769581113153915</v>
      </c>
      <c r="G28" s="7">
        <f t="shared" si="2"/>
        <v>2.0686576104190491</v>
      </c>
      <c r="H28" s="7">
        <f t="shared" si="3"/>
        <v>1.9782491769089032</v>
      </c>
      <c r="I28" s="7">
        <f t="shared" si="4"/>
        <v>1.8315666194383373</v>
      </c>
      <c r="J28" s="7">
        <f t="shared" si="5"/>
        <v>1.7138715277470482</v>
      </c>
      <c r="K28" s="7">
        <f t="shared" si="6"/>
        <v>1.3194602398161621</v>
      </c>
    </row>
    <row r="29" spans="1:11" x14ac:dyDescent="0.2">
      <c r="A29" s="1">
        <v>24</v>
      </c>
      <c r="B29" s="7">
        <f t="shared" si="11"/>
        <v>3.7453986192900528</v>
      </c>
      <c r="C29" s="7">
        <f t="shared" si="7"/>
        <v>3.0905135487169919</v>
      </c>
      <c r="D29" s="7">
        <f t="shared" si="8"/>
        <v>2.7969395047744556</v>
      </c>
      <c r="E29" s="7">
        <f t="shared" si="9"/>
        <v>2.492159473157757</v>
      </c>
      <c r="F29" s="7">
        <f t="shared" si="10"/>
        <v>2.1715446760080814</v>
      </c>
      <c r="G29" s="7">
        <f t="shared" si="2"/>
        <v>2.0638985616280254</v>
      </c>
      <c r="H29" s="7">
        <f t="shared" si="3"/>
        <v>1.9739942888471358</v>
      </c>
      <c r="I29" s="7">
        <f t="shared" si="4"/>
        <v>1.8280511719596353</v>
      </c>
      <c r="J29" s="7">
        <f t="shared" si="5"/>
        <v>1.7108820799094284</v>
      </c>
      <c r="K29" s="7">
        <f t="shared" si="6"/>
        <v>1.3178359336731498</v>
      </c>
    </row>
    <row r="30" spans="1:11" x14ac:dyDescent="0.2">
      <c r="A30" s="1">
        <v>25</v>
      </c>
      <c r="B30" s="7">
        <f t="shared" si="11"/>
        <v>3.7251439497286496</v>
      </c>
      <c r="C30" s="7">
        <f t="shared" si="7"/>
        <v>3.0781994605435226</v>
      </c>
      <c r="D30" s="7">
        <f t="shared" si="8"/>
        <v>2.7874358136769706</v>
      </c>
      <c r="E30" s="7">
        <f t="shared" si="9"/>
        <v>2.485107175410763</v>
      </c>
      <c r="F30" s="7">
        <f t="shared" si="10"/>
        <v>2.1665866344527647</v>
      </c>
      <c r="G30" s="7">
        <f t="shared" si="2"/>
        <v>2.0595385527532977</v>
      </c>
      <c r="H30" s="7">
        <f t="shared" si="3"/>
        <v>1.9700952169260415</v>
      </c>
      <c r="I30" s="7">
        <f t="shared" si="4"/>
        <v>1.8248284689556034</v>
      </c>
      <c r="J30" s="7">
        <f t="shared" si="5"/>
        <v>1.7081407612518986</v>
      </c>
      <c r="K30" s="7">
        <f t="shared" si="6"/>
        <v>1.3163450726738706</v>
      </c>
    </row>
    <row r="31" spans="1:11" x14ac:dyDescent="0.2">
      <c r="A31" s="1">
        <v>26</v>
      </c>
      <c r="B31" s="7">
        <f t="shared" si="11"/>
        <v>3.7066117434809116</v>
      </c>
      <c r="C31" s="7">
        <f t="shared" si="7"/>
        <v>3.0669091164305566</v>
      </c>
      <c r="D31" s="7">
        <f t="shared" si="8"/>
        <v>2.7787145333296839</v>
      </c>
      <c r="E31" s="7">
        <f t="shared" si="9"/>
        <v>2.4786298235912425</v>
      </c>
      <c r="F31" s="7">
        <f t="shared" si="10"/>
        <v>2.1620288734465936</v>
      </c>
      <c r="G31" s="7">
        <f t="shared" si="2"/>
        <v>2.0555294386428731</v>
      </c>
      <c r="H31" s="7">
        <f t="shared" si="3"/>
        <v>1.9665091387259195</v>
      </c>
      <c r="I31" s="7">
        <f t="shared" si="4"/>
        <v>1.8218634183800204</v>
      </c>
      <c r="J31" s="7">
        <f t="shared" si="5"/>
        <v>1.7056179197592738</v>
      </c>
      <c r="K31" s="7">
        <f t="shared" si="6"/>
        <v>1.3149718642705173</v>
      </c>
    </row>
    <row r="32" spans="1:11" x14ac:dyDescent="0.2">
      <c r="A32" s="1">
        <v>27</v>
      </c>
      <c r="B32" s="7">
        <f t="shared" si="11"/>
        <v>3.6895917134592362</v>
      </c>
      <c r="C32" s="7">
        <f t="shared" si="7"/>
        <v>3.0565201088565046</v>
      </c>
      <c r="D32" s="7">
        <f t="shared" si="8"/>
        <v>2.770682957122212</v>
      </c>
      <c r="E32" s="7">
        <f t="shared" si="9"/>
        <v>2.4726599119560069</v>
      </c>
      <c r="F32" s="7">
        <f t="shared" si="10"/>
        <v>2.1578248239169966</v>
      </c>
      <c r="G32" s="7">
        <f t="shared" si="2"/>
        <v>2.0518305164802859</v>
      </c>
      <c r="H32" s="7">
        <f t="shared" si="3"/>
        <v>1.9631998356961537</v>
      </c>
      <c r="I32" s="7">
        <f t="shared" si="4"/>
        <v>1.8191263196187284</v>
      </c>
      <c r="J32" s="7">
        <f t="shared" si="5"/>
        <v>1.7032884457221271</v>
      </c>
      <c r="K32" s="7">
        <f t="shared" si="6"/>
        <v>1.3137029128292739</v>
      </c>
    </row>
    <row r="33" spans="1:11" x14ac:dyDescent="0.2">
      <c r="A33" s="1">
        <v>28</v>
      </c>
      <c r="B33" s="7">
        <f t="shared" si="11"/>
        <v>3.6739064007012763</v>
      </c>
      <c r="C33" s="7">
        <f t="shared" si="7"/>
        <v>3.0469287750530354</v>
      </c>
      <c r="D33" s="7">
        <f t="shared" si="8"/>
        <v>2.7632624554614447</v>
      </c>
      <c r="E33" s="7">
        <f t="shared" si="9"/>
        <v>2.467140097967472</v>
      </c>
      <c r="F33" s="7">
        <f t="shared" si="10"/>
        <v>2.1539348676949657</v>
      </c>
      <c r="G33" s="7">
        <f t="shared" si="2"/>
        <v>2.0484071417952445</v>
      </c>
      <c r="H33" s="7">
        <f t="shared" si="3"/>
        <v>1.9601364678397999</v>
      </c>
      <c r="I33" s="7">
        <f t="shared" si="4"/>
        <v>1.8165918666924394</v>
      </c>
      <c r="J33" s="7">
        <f t="shared" si="5"/>
        <v>1.7011309342659326</v>
      </c>
      <c r="K33" s="7">
        <f t="shared" si="6"/>
        <v>1.3125267815926682</v>
      </c>
    </row>
    <row r="34" spans="1:11" x14ac:dyDescent="0.2">
      <c r="A34" s="1">
        <v>29</v>
      </c>
      <c r="B34" s="7">
        <f t="shared" si="11"/>
        <v>3.659405019466333</v>
      </c>
      <c r="C34" s="7">
        <f t="shared" si="7"/>
        <v>3.0380467448491753</v>
      </c>
      <c r="D34" s="7">
        <f t="shared" si="8"/>
        <v>2.7563859036706049</v>
      </c>
      <c r="E34" s="7">
        <f t="shared" si="9"/>
        <v>2.4620213601504126</v>
      </c>
      <c r="F34" s="7">
        <f t="shared" si="10"/>
        <v>2.1503250878355509</v>
      </c>
      <c r="G34" s="7">
        <f t="shared" si="2"/>
        <v>2.0452296421327048</v>
      </c>
      <c r="H34" s="7">
        <f t="shared" si="3"/>
        <v>1.9572926113701854</v>
      </c>
      <c r="I34" s="7">
        <f t="shared" si="4"/>
        <v>1.8142383646653795</v>
      </c>
      <c r="J34" s="7">
        <f t="shared" si="5"/>
        <v>1.6991270265334986</v>
      </c>
      <c r="K34" s="7">
        <f t="shared" si="6"/>
        <v>1.3114336473015527</v>
      </c>
    </row>
    <row r="35" spans="1:11" x14ac:dyDescent="0.2">
      <c r="A35" s="1">
        <v>30</v>
      </c>
      <c r="B35" s="7">
        <f t="shared" si="11"/>
        <v>3.6459586350420214</v>
      </c>
      <c r="C35" s="7">
        <f t="shared" si="7"/>
        <v>3.029798223648243</v>
      </c>
      <c r="D35" s="7">
        <f t="shared" si="8"/>
        <v>2.7499956535672259</v>
      </c>
      <c r="E35" s="7">
        <f t="shared" si="9"/>
        <v>2.4572615424005915</v>
      </c>
      <c r="F35" s="7">
        <f t="shared" si="10"/>
        <v>2.1469662790897934</v>
      </c>
      <c r="G35" s="7">
        <f t="shared" si="2"/>
        <v>2.0422724563012378</v>
      </c>
      <c r="H35" s="7">
        <f t="shared" si="3"/>
        <v>1.9546454957884551</v>
      </c>
      <c r="I35" s="7">
        <f t="shared" si="4"/>
        <v>1.8120471079011011</v>
      </c>
      <c r="J35" s="7">
        <f t="shared" si="5"/>
        <v>1.6972608865939587</v>
      </c>
      <c r="K35" s="7">
        <f t="shared" si="6"/>
        <v>1.3104150253913947</v>
      </c>
    </row>
    <row r="36" spans="1:11" x14ac:dyDescent="0.2">
      <c r="A36" s="1">
        <v>32</v>
      </c>
      <c r="B36" s="7">
        <f t="shared" si="11"/>
        <v>3.6218022598674953</v>
      </c>
      <c r="C36" s="7">
        <f t="shared" si="7"/>
        <v>3.0149488883545028</v>
      </c>
      <c r="D36" s="7">
        <f t="shared" si="8"/>
        <v>2.7384814820121886</v>
      </c>
      <c r="E36" s="7">
        <f t="shared" si="9"/>
        <v>2.4486776336720522</v>
      </c>
      <c r="F36" s="7">
        <f t="shared" si="10"/>
        <v>2.1409037238073614</v>
      </c>
      <c r="G36" s="7">
        <f t="shared" si="2"/>
        <v>2.0369333434601011</v>
      </c>
      <c r="H36" s="7">
        <f t="shared" si="3"/>
        <v>1.9498651294631015</v>
      </c>
      <c r="I36" s="7">
        <f t="shared" si="4"/>
        <v>1.8080885647384979</v>
      </c>
      <c r="J36" s="7">
        <f t="shared" si="5"/>
        <v>1.6938887483837093</v>
      </c>
      <c r="K36" s="7">
        <f t="shared" si="6"/>
        <v>1.3085727931295197</v>
      </c>
    </row>
    <row r="37" spans="1:11" x14ac:dyDescent="0.2">
      <c r="A37" s="1">
        <v>34</v>
      </c>
      <c r="B37" s="7">
        <f t="shared" si="11"/>
        <v>3.6007157973864077</v>
      </c>
      <c r="C37" s="7">
        <f t="shared" si="7"/>
        <v>3.0019539014540748</v>
      </c>
      <c r="D37" s="7">
        <f t="shared" si="8"/>
        <v>2.7283943670707203</v>
      </c>
      <c r="E37" s="7">
        <f t="shared" si="9"/>
        <v>2.4411496279064839</v>
      </c>
      <c r="F37" s="7">
        <f t="shared" si="10"/>
        <v>2.1355813427797963</v>
      </c>
      <c r="G37" s="7">
        <f t="shared" si="2"/>
        <v>2.0322445093177191</v>
      </c>
      <c r="H37" s="7">
        <f t="shared" si="3"/>
        <v>1.945665843110352</v>
      </c>
      <c r="I37" s="7">
        <f t="shared" si="4"/>
        <v>1.8046097109348542</v>
      </c>
      <c r="J37" s="7">
        <f t="shared" si="5"/>
        <v>1.6909242551868542</v>
      </c>
      <c r="K37" s="7">
        <f t="shared" si="6"/>
        <v>1.3069515871264279</v>
      </c>
    </row>
    <row r="38" spans="1:11" x14ac:dyDescent="0.2">
      <c r="A38" s="1">
        <v>36</v>
      </c>
      <c r="B38" s="7">
        <f t="shared" si="11"/>
        <v>3.5821497014563373</v>
      </c>
      <c r="C38" s="7">
        <f t="shared" si="7"/>
        <v>2.9904865723842788</v>
      </c>
      <c r="D38" s="7">
        <f t="shared" si="8"/>
        <v>2.7194846304500082</v>
      </c>
      <c r="E38" s="7">
        <f t="shared" si="9"/>
        <v>2.4344940612311401</v>
      </c>
      <c r="F38" s="7">
        <f t="shared" si="10"/>
        <v>2.1308714208359665</v>
      </c>
      <c r="G38" s="7">
        <f t="shared" si="2"/>
        <v>2.028094000980452</v>
      </c>
      <c r="H38" s="7">
        <f t="shared" si="3"/>
        <v>1.9419477802390555</v>
      </c>
      <c r="I38" s="7">
        <f t="shared" si="4"/>
        <v>1.8015283518216254</v>
      </c>
      <c r="J38" s="7">
        <f t="shared" si="5"/>
        <v>1.6882977141168172</v>
      </c>
      <c r="K38" s="7">
        <f t="shared" si="6"/>
        <v>1.3055138855362491</v>
      </c>
    </row>
    <row r="39" spans="1:11" x14ac:dyDescent="0.2">
      <c r="A39" s="1">
        <v>38</v>
      </c>
      <c r="B39" s="7">
        <f t="shared" si="11"/>
        <v>3.5656780715802339</v>
      </c>
      <c r="C39" s="7">
        <f t="shared" si="7"/>
        <v>2.9802926466868227</v>
      </c>
      <c r="D39" s="7">
        <f t="shared" si="8"/>
        <v>2.711557601913082</v>
      </c>
      <c r="E39" s="7">
        <f t="shared" si="9"/>
        <v>2.4285676308590882</v>
      </c>
      <c r="F39" s="7">
        <f t="shared" si="10"/>
        <v>2.1266740201670196</v>
      </c>
      <c r="G39" s="7">
        <f t="shared" si="2"/>
        <v>2.0243941639119702</v>
      </c>
      <c r="H39" s="7">
        <f t="shared" si="3"/>
        <v>1.9386327202797793</v>
      </c>
      <c r="I39" s="7">
        <f t="shared" si="4"/>
        <v>1.7987800537486629</v>
      </c>
      <c r="J39" s="7">
        <f t="shared" si="5"/>
        <v>1.6859544601667387</v>
      </c>
      <c r="K39" s="7">
        <f t="shared" si="6"/>
        <v>1.3042302038905009</v>
      </c>
    </row>
    <row r="40" spans="1:11" x14ac:dyDescent="0.2">
      <c r="A40" s="1">
        <v>40</v>
      </c>
      <c r="B40" s="7">
        <f t="shared" si="11"/>
        <v>3.5509657608633112</v>
      </c>
      <c r="C40" s="7">
        <f t="shared" si="7"/>
        <v>2.9711712949060733</v>
      </c>
      <c r="D40" s="7">
        <f t="shared" si="8"/>
        <v>2.7044592674331631</v>
      </c>
      <c r="E40" s="7">
        <f t="shared" si="9"/>
        <v>2.4232567793348583</v>
      </c>
      <c r="F40" s="7">
        <f t="shared" si="10"/>
        <v>2.1229098196177318</v>
      </c>
      <c r="G40" s="7">
        <f t="shared" si="2"/>
        <v>2.0210753903062737</v>
      </c>
      <c r="H40" s="7">
        <f t="shared" si="3"/>
        <v>1.9356585208755761</v>
      </c>
      <c r="I40" s="7">
        <f t="shared" si="4"/>
        <v>1.7963135933028893</v>
      </c>
      <c r="J40" s="7">
        <f t="shared" si="5"/>
        <v>1.6838510133356521</v>
      </c>
      <c r="K40" s="7">
        <f t="shared" si="6"/>
        <v>1.3030770526071962</v>
      </c>
    </row>
    <row r="41" spans="1:11" x14ac:dyDescent="0.2">
      <c r="A41" s="1">
        <v>45</v>
      </c>
      <c r="B41" s="7">
        <f t="shared" si="11"/>
        <v>3.5202514649710976</v>
      </c>
      <c r="C41" s="7">
        <f t="shared" si="7"/>
        <v>2.9520791273444176</v>
      </c>
      <c r="D41" s="7">
        <f t="shared" si="8"/>
        <v>2.6895850193746429</v>
      </c>
      <c r="E41" s="7">
        <f t="shared" si="9"/>
        <v>2.4121158757033583</v>
      </c>
      <c r="F41" s="7">
        <f t="shared" si="10"/>
        <v>2.115004825507647</v>
      </c>
      <c r="G41" s="7">
        <f t="shared" si="2"/>
        <v>2.0141033888808457</v>
      </c>
      <c r="H41" s="7">
        <f t="shared" si="3"/>
        <v>1.9294086221893831</v>
      </c>
      <c r="I41" s="7">
        <f t="shared" si="4"/>
        <v>1.7911283318380382</v>
      </c>
      <c r="J41" s="7">
        <f t="shared" si="5"/>
        <v>1.6794273926523535</v>
      </c>
      <c r="K41" s="7">
        <f t="shared" si="6"/>
        <v>1.3006493322502373</v>
      </c>
    </row>
    <row r="42" spans="1:11" x14ac:dyDescent="0.2">
      <c r="A42" s="1">
        <v>50</v>
      </c>
      <c r="B42" s="7">
        <f t="shared" si="11"/>
        <v>3.4960128818111396</v>
      </c>
      <c r="C42" s="7">
        <f t="shared" si="7"/>
        <v>2.9369640853037615</v>
      </c>
      <c r="D42" s="7">
        <f t="shared" si="8"/>
        <v>2.6777932709408443</v>
      </c>
      <c r="E42" s="7">
        <f t="shared" si="9"/>
        <v>2.4032719166741709</v>
      </c>
      <c r="F42" s="7">
        <f t="shared" si="10"/>
        <v>2.1087212818962611</v>
      </c>
      <c r="G42" s="7">
        <f t="shared" si="2"/>
        <v>2.0085591121007611</v>
      </c>
      <c r="H42" s="7">
        <f t="shared" si="3"/>
        <v>1.9244368570786219</v>
      </c>
      <c r="I42" s="7">
        <f t="shared" si="4"/>
        <v>1.7870012357457612</v>
      </c>
      <c r="J42" s="7">
        <f t="shared" si="5"/>
        <v>1.6759050251630967</v>
      </c>
      <c r="K42" s="7">
        <f t="shared" si="6"/>
        <v>1.2987136941948108</v>
      </c>
    </row>
    <row r="43" spans="1:11" x14ac:dyDescent="0.2">
      <c r="A43" s="1">
        <v>60</v>
      </c>
      <c r="B43" s="7">
        <f t="shared" si="11"/>
        <v>3.4602004691963555</v>
      </c>
      <c r="C43" s="7">
        <f t="shared" si="7"/>
        <v>2.9145525754194992</v>
      </c>
      <c r="D43" s="7">
        <f t="shared" si="8"/>
        <v>2.6602830288550381</v>
      </c>
      <c r="E43" s="7">
        <f t="shared" si="9"/>
        <v>2.3901194726249129</v>
      </c>
      <c r="F43" s="7">
        <f t="shared" si="10"/>
        <v>2.0993628445724326</v>
      </c>
      <c r="G43" s="7">
        <f t="shared" si="2"/>
        <v>2.0002978220142609</v>
      </c>
      <c r="H43" s="7">
        <f t="shared" si="3"/>
        <v>1.9170258027211675</v>
      </c>
      <c r="I43" s="7">
        <f t="shared" si="4"/>
        <v>1.780845558464776</v>
      </c>
      <c r="J43" s="7">
        <f t="shared" si="5"/>
        <v>1.6706488649046354</v>
      </c>
      <c r="K43" s="7">
        <f t="shared" si="6"/>
        <v>1.2958210935157342</v>
      </c>
    </row>
    <row r="44" spans="1:11" x14ac:dyDescent="0.2">
      <c r="A44" s="1">
        <v>70</v>
      </c>
      <c r="B44" s="7">
        <f t="shared" si="11"/>
        <v>3.4350145214208152</v>
      </c>
      <c r="C44" s="7">
        <f t="shared" si="7"/>
        <v>2.8987337748266873</v>
      </c>
      <c r="D44" s="7">
        <f t="shared" si="8"/>
        <v>2.6479046237511512</v>
      </c>
      <c r="E44" s="7">
        <f t="shared" si="9"/>
        <v>2.3808074822914329</v>
      </c>
      <c r="F44" s="7">
        <f t="shared" si="10"/>
        <v>2.0927270053324185</v>
      </c>
      <c r="G44" s="7">
        <f t="shared" si="2"/>
        <v>1.9944371117711854</v>
      </c>
      <c r="H44" s="7">
        <f t="shared" si="3"/>
        <v>1.9117661949728186</v>
      </c>
      <c r="I44" s="7">
        <f t="shared" si="4"/>
        <v>1.7764741818320813</v>
      </c>
      <c r="J44" s="7">
        <f t="shared" si="5"/>
        <v>1.6669144790559576</v>
      </c>
      <c r="K44" s="7">
        <f t="shared" si="6"/>
        <v>1.2937628979376541</v>
      </c>
    </row>
    <row r="45" spans="1:11" x14ac:dyDescent="0.2">
      <c r="A45" s="1">
        <v>80</v>
      </c>
      <c r="B45" s="7">
        <f t="shared" si="11"/>
        <v>3.4163374584769461</v>
      </c>
      <c r="C45" s="7">
        <f t="shared" si="7"/>
        <v>2.8869720507572003</v>
      </c>
      <c r="D45" s="7">
        <f t="shared" si="8"/>
        <v>2.6386905963441825</v>
      </c>
      <c r="E45" s="7">
        <f t="shared" si="9"/>
        <v>2.3738682729673433</v>
      </c>
      <c r="F45" s="7">
        <f t="shared" si="10"/>
        <v>2.0877765978107306</v>
      </c>
      <c r="G45" s="7">
        <f t="shared" si="2"/>
        <v>1.9900634212544475</v>
      </c>
      <c r="H45" s="7">
        <f t="shared" si="3"/>
        <v>1.9078399664373398</v>
      </c>
      <c r="I45" s="7">
        <f t="shared" si="4"/>
        <v>1.7732095348861834</v>
      </c>
      <c r="J45" s="7">
        <f t="shared" si="5"/>
        <v>1.6641245785896708</v>
      </c>
      <c r="K45" s="7">
        <f t="shared" si="6"/>
        <v>1.2922235830591293</v>
      </c>
    </row>
    <row r="46" spans="1:11" x14ac:dyDescent="0.2">
      <c r="A46" s="1">
        <v>100</v>
      </c>
      <c r="B46" s="7">
        <f t="shared" si="11"/>
        <v>3.3904913111642285</v>
      </c>
      <c r="C46" s="7">
        <f t="shared" si="7"/>
        <v>2.8706515238365373</v>
      </c>
      <c r="D46" s="7">
        <f t="shared" si="8"/>
        <v>2.6258905214380182</v>
      </c>
      <c r="E46" s="7">
        <f t="shared" si="9"/>
        <v>2.3642173662384813</v>
      </c>
      <c r="F46" s="7">
        <f t="shared" si="10"/>
        <v>2.0808839013370743</v>
      </c>
      <c r="G46" s="7">
        <f t="shared" si="2"/>
        <v>1.9839715185235556</v>
      </c>
      <c r="H46" s="7">
        <f t="shared" si="3"/>
        <v>1.9023697037899543</v>
      </c>
      <c r="I46" s="7">
        <f t="shared" si="4"/>
        <v>1.768658923312574</v>
      </c>
      <c r="J46" s="7">
        <f t="shared" si="5"/>
        <v>1.6602343260853425</v>
      </c>
      <c r="K46" s="7">
        <f t="shared" si="6"/>
        <v>1.2900747613465169</v>
      </c>
    </row>
    <row r="47" spans="1:11" x14ac:dyDescent="0.2">
      <c r="A47" s="1">
        <v>120</v>
      </c>
      <c r="B47" s="7">
        <f t="shared" si="11"/>
        <v>3.3734537685625003</v>
      </c>
      <c r="C47" s="7">
        <f t="shared" si="7"/>
        <v>2.8598648487612008</v>
      </c>
      <c r="D47" s="7">
        <f t="shared" si="8"/>
        <v>2.617421145106865</v>
      </c>
      <c r="E47" s="7">
        <f t="shared" si="9"/>
        <v>2.3578246126487556</v>
      </c>
      <c r="F47" s="7">
        <f t="shared" si="10"/>
        <v>2.0763131770834784</v>
      </c>
      <c r="G47" s="7">
        <f t="shared" si="2"/>
        <v>1.9799304050824413</v>
      </c>
      <c r="H47" s="7">
        <f t="shared" si="3"/>
        <v>1.898739923901394</v>
      </c>
      <c r="I47" s="7">
        <f t="shared" si="4"/>
        <v>1.7656380184100389</v>
      </c>
      <c r="J47" s="7">
        <f t="shared" si="5"/>
        <v>1.6576508993552355</v>
      </c>
      <c r="K47" s="7">
        <f t="shared" si="6"/>
        <v>1.2886462336563809</v>
      </c>
    </row>
  </sheetData>
  <mergeCells count="2">
    <mergeCell ref="B2:K2"/>
    <mergeCell ref="A1:K1"/>
  </mergeCells>
  <phoneticPr fontId="1" type="noConversion"/>
  <pageMargins left="0.78740157499999996" right="0.78740157499999996" top="0.984251969" bottom="0.984251969" header="0.49212598499999999" footer="0.49212598499999999"/>
  <pageSetup paperSize="9" scale="78" orientation="portrait" r:id="rId1"/>
  <headerFooter alignWithMargins="0"/>
  <ignoredErrors>
    <ignoredError sqref="G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14A779A104EA4C8B6798286B684F73" ma:contentTypeVersion="10" ma:contentTypeDescription="Create a new document." ma:contentTypeScope="" ma:versionID="43dff2d075d961b5817ea2ea2bec020b">
  <xsd:schema xmlns:xsd="http://www.w3.org/2001/XMLSchema" xmlns:xs="http://www.w3.org/2001/XMLSchema" xmlns:p="http://schemas.microsoft.com/office/2006/metadata/properties" xmlns:ns2="e2a7a7e9-0f3c-43dc-b34a-58d55035db2d" xmlns:ns3="9942fcff-4050-4047-8a10-c555e7e52cd5" targetNamespace="http://schemas.microsoft.com/office/2006/metadata/properties" ma:root="true" ma:fieldsID="eaf7ad7faeb002b7695046c3c580400e" ns2:_="" ns3:_="">
    <xsd:import namespace="e2a7a7e9-0f3c-43dc-b34a-58d55035db2d"/>
    <xsd:import namespace="9942fcff-4050-4047-8a10-c555e7e52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2fcff-4050-4047-8a10-c555e7e52c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0ba293-f393-427c-87ff-ed2da29f2c6a}" ma:internalName="TaxCatchAll" ma:showField="CatchAllData" ma:web="9942fcff-4050-4047-8a10-c555e7e52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2fcff-4050-4047-8a10-c555e7e52cd5" xsi:nil="true"/>
    <lcf76f155ced4ddcb4097134ff3c332f xmlns="e2a7a7e9-0f3c-43dc-b34a-58d55035db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94A32E-4883-4F11-B265-F4B4D8581B7A}"/>
</file>

<file path=customXml/itemProps2.xml><?xml version="1.0" encoding="utf-8"?>
<ds:datastoreItem xmlns:ds="http://schemas.openxmlformats.org/officeDocument/2006/customXml" ds:itemID="{B391017E-B545-4DB6-A1B5-52952D8987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FC4B8B-A3D1-4D5D-8B57-8369308E0E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t_tabelado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Rosimara Beatriz Arci Salgado</cp:lastModifiedBy>
  <cp:lastPrinted>2010-02-27T17:13:25Z</cp:lastPrinted>
  <dcterms:created xsi:type="dcterms:W3CDTF">2010-02-17T11:03:02Z</dcterms:created>
  <dcterms:modified xsi:type="dcterms:W3CDTF">2022-05-23T00:37:03Z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