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h9\Desktop\Estudos\Excel com IA\Desafios\"/>
    </mc:Choice>
  </mc:AlternateContent>
  <xr:revisionPtr revIDLastSave="0" documentId="13_ncr:1_{59E2037C-5874-4F4A-9893-1BD8D236B017}" xr6:coauthVersionLast="47" xr6:coauthVersionMax="47" xr10:uidLastSave="{00000000-0000-0000-0000-000000000000}"/>
  <bookViews>
    <workbookView xWindow="-110" yWindow="-110" windowWidth="19420" windowHeight="10420" tabRatio="0" firstSheet="2" activeTab="2" xr2:uid="{ED7A324D-4D18-4361-A72E-C58A2B454365}"/>
  </bookViews>
  <sheets>
    <sheet name="TITULAR" sheetId="8" r:id="rId1"/>
    <sheet name="INFORMES" sheetId="7" r:id="rId2"/>
    <sheet name="NOTAS" sheetId="4" r:id="rId3"/>
    <sheet name="BANCOS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<sst xmlns="http://schemas.openxmlformats.org/spreadsheetml/2006/main" count="92" uniqueCount="81">
  <si>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</si>
  <si>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</si>
  <si>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</si>
  <si>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</si>
  <si>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</si>
  <si>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</si>
  <si>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</si>
  <si>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</si>
  <si>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</si>
  <si>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</si>
  <si>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</si>
  <si>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</si>
  <si>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</si>
  <si>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1. DADOS DO TITULAR</t>
  </si>
  <si>
    <t>HOUVE ALTERAÇÃO DA ENTREGA ANTERIOR</t>
  </si>
  <si>
    <t>PREENCHA OS DADOS DE PESSOA FÍSICA</t>
  </si>
  <si>
    <t>2. INFORMES DE RENDIMENTOS BANCÁRIOS</t>
  </si>
  <si>
    <t>PREENCHA COM SEUS DADOS ATUAIS DE CADA BANCO</t>
  </si>
  <si>
    <t xml:space="preserve">BANCO </t>
  </si>
  <si>
    <t>VALOR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</si>
  <si>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</si>
  <si>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</si>
  <si>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</si>
  <si>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</si>
  <si>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</si>
  <si>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</si>
  <si>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</si>
  <si>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</si>
  <si>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</si>
  <si>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</si>
  <si>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</si>
  <si>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</si>
  <si>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</si>
  <si>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</si>
  <si>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</si>
  <si>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</si>
  <si>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</si>
  <si>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</si>
  <si>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</si>
  <si>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</si>
  <si>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</si>
  <si>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</si>
  <si>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</si>
  <si>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</si>
  <si>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</si>
  <si>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</si>
  <si>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</si>
  <si>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</si>
  <si>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</si>
  <si>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</si>
  <si>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</si>
  <si>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</si>
  <si>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</si>
  <si>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</si>
  <si>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</si>
  <si>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</si>
  <si>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</si>
  <si>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</si>
  <si>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</si>
  <si>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</si>
  <si>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</si>
  <si>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</si>
  <si>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</si>
  <si>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</si>
  <si>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</si>
  <si>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</si>
  <si>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</si>
  <si>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</si>
  <si>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</si>
  <si>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</si>
  <si>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</si>
  <si>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</si>
  <si>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</si>
  <si>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</si>
  <si>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</si>
  <si>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</si>
  <si>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/>
  </si>
  <si>
    <t>3. NOTAS BANCÁRIAS OU EXTRATO DE CONTRACHEQUE</t>
  </si>
  <si>
    <t>ENTRADAS</t>
  </si>
  <si>
    <t>DATA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</si>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</sst>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&quot; &quot;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sz val="8"/>
      <color theme="1"/>
      <name val="Aldhabi"/>
      <charset val="178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1"/>
    <xf numFmtId="0" fontId="6" fillId="0" borderId="2" xfId="0" applyFont="1" applyBorder="1"/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0" fillId="0" borderId="0" xfId="0" quotePrefix="1"/>
    <xf numFmtId="0" fontId="7" fillId="3" borderId="2" xfId="2" applyFont="1" applyBorder="1" applyProtection="1">
      <protection locked="0"/>
    </xf>
    <xf numFmtId="168" fontId="7" fillId="3" borderId="2" xfId="2" applyNumberFormat="1" applyFont="1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5" fillId="4" borderId="3" xfId="0" applyFont="1" applyFill="1" applyBorder="1" applyAlignment="1">
      <alignment horizontal="left"/>
    </xf>
    <xf numFmtId="168" fontId="10" fillId="3" borderId="0" xfId="2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7" fillId="3" borderId="2" xfId="2" applyFont="1" applyBorder="1" applyAlignment="1" applyProtection="1">
      <alignment horizontal="left"/>
      <protection locked="0"/>
    </xf>
    <xf numFmtId="164" fontId="7" fillId="3" borderId="2" xfId="2" applyNumberFormat="1" applyFont="1" applyBorder="1" applyAlignment="1" applyProtection="1">
      <alignment horizontal="left"/>
      <protection locked="0"/>
    </xf>
    <xf numFmtId="165" fontId="7" fillId="3" borderId="2" xfId="2" applyNumberFormat="1" applyFont="1" applyBorder="1" applyAlignment="1" applyProtection="1">
      <alignment horizontal="left"/>
      <protection locked="0"/>
    </xf>
    <xf numFmtId="167" fontId="7" fillId="3" borderId="2" xfId="2" applyNumberFormat="1" applyFont="1" applyBorder="1" applyAlignment="1" applyProtection="1">
      <alignment horizontal="left"/>
      <protection locked="0"/>
    </xf>
    <xf numFmtId="166" fontId="7" fillId="3" borderId="2" xfId="2" applyNumberFormat="1" applyFont="1" applyBorder="1" applyAlignment="1" applyProtection="1">
      <alignment horizontal="left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100000">
                    <a:srgbClr val="9A5E29"/>
                  </a:gs>
                  <a:gs pos="0">
                    <a:schemeClr val="accent2">
                      <a:lumMod val="50000"/>
                    </a:schemeClr>
                  </a:gs>
                  <a:gs pos="100000">
                    <a:srgbClr val="FFFF99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8712-4290-B978-81D8C4E0079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712-4290-B978-81D8C4E00796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3000">
                    <a:srgbClr val="FF0000"/>
                  </a:gs>
                  <a:gs pos="100000">
                    <a:srgbClr val="FFC000"/>
                  </a:gs>
                </a:gsLst>
                <a:lin ang="8100000" scaled="1"/>
                <a:tileRect/>
              </a:gra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712-4290-B978-81D8C4E007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(INFORMES!$D$10,INFORMES!$D$15,INFORMES!$D$20)</c:f>
              <c:strCache>
                <c:ptCount val="3"/>
                <c:pt idx="0">
                  <c:v>24 - Banco de Pernambuco</c:v>
                </c:pt>
                <c:pt idx="1">
                  <c:v>33 - Banco Santander</c:v>
                </c:pt>
                <c:pt idx="2">
                  <c:v>241 - Banco Clássico</c:v>
                </c:pt>
              </c:strCache>
            </c:strRef>
          </c:cat>
          <c:val>
            <c:numRef>
              <c:f>(INFORMES!$D$11,INFORMES!$D$16,INFORMES!$D$21)</c:f>
              <c:numCache>
                <c:formatCode>"R$"\ #,##0.00</c:formatCode>
                <c:ptCount val="3"/>
                <c:pt idx="0">
                  <c:v>3000000</c:v>
                </c:pt>
                <c:pt idx="1">
                  <c:v>5000000</c:v>
                </c:pt>
                <c:pt idx="2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290-B978-81D8C4E007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05037911927676"/>
          <c:w val="1"/>
          <c:h val="0.1717184310294546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D6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pedro-henrique-da-rocha-dos-santos-03376420b/" TargetMode="External"/><Relationship Id="rId11" Type="http://schemas.microsoft.com/office/2007/relationships/hdphoto" Target="../media/hdphoto3.wdp"/><Relationship Id="rId5" Type="http://schemas.openxmlformats.org/officeDocument/2006/relationships/hyperlink" Target="#NOTAS!C1"/><Relationship Id="rId10" Type="http://schemas.openxmlformats.org/officeDocument/2006/relationships/image" Target="../media/image3.png"/><Relationship Id="rId4" Type="http://schemas.openxmlformats.org/officeDocument/2006/relationships/hyperlink" Target="#INFORMES!D10"/><Relationship Id="rId9" Type="http://schemas.openxmlformats.org/officeDocument/2006/relationships/hyperlink" Target="https://github.com/Pedro-Rocha89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D6"/><Relationship Id="rId7" Type="http://schemas.openxmlformats.org/officeDocument/2006/relationships/image" Target="../media/image2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pedro-henrique-da-rocha-dos-santos-03376420b/" TargetMode="External"/><Relationship Id="rId11" Type="http://schemas.microsoft.com/office/2007/relationships/hdphoto" Target="../media/hdphoto3.wdp"/><Relationship Id="rId5" Type="http://schemas.openxmlformats.org/officeDocument/2006/relationships/hyperlink" Target="#NOTAS!C9"/><Relationship Id="rId10" Type="http://schemas.openxmlformats.org/officeDocument/2006/relationships/image" Target="../media/image3.png"/><Relationship Id="rId4" Type="http://schemas.openxmlformats.org/officeDocument/2006/relationships/hyperlink" Target="#INFORMES!D10"/><Relationship Id="rId9" Type="http://schemas.openxmlformats.org/officeDocument/2006/relationships/hyperlink" Target="https://github.com/Pedro-Rocha89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D6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pedro-henrique-da-rocha-dos-santos-03376420b/" TargetMode="External"/><Relationship Id="rId11" Type="http://schemas.microsoft.com/office/2007/relationships/hdphoto" Target="../media/hdphoto3.wdp"/><Relationship Id="rId5" Type="http://schemas.openxmlformats.org/officeDocument/2006/relationships/hyperlink" Target="#NOTAS!C9"/><Relationship Id="rId10" Type="http://schemas.openxmlformats.org/officeDocument/2006/relationships/image" Target="../media/image3.png"/><Relationship Id="rId4" Type="http://schemas.openxmlformats.org/officeDocument/2006/relationships/hyperlink" Target="#INFORMES!D10"/><Relationship Id="rId9" Type="http://schemas.openxmlformats.org/officeDocument/2006/relationships/hyperlink" Target="https://github.com/Pedro-Rocha8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103982</xdr:colOff>
      <xdr:row>1</xdr:row>
      <xdr:rowOff>152401</xdr:rowOff>
    </xdr:from>
    <xdr:to>
      <xdr:col>0</xdr:col>
      <xdr:colOff>1443831</xdr:colOff>
      <xdr:row>7</xdr:row>
      <xdr:rowOff>100012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099FD4-9BAA-4472-9A7A-55818EFE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82" y="336551"/>
          <a:ext cx="1339849" cy="13398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127000</xdr:rowOff>
    </xdr:from>
    <xdr:to>
      <xdr:col>1</xdr:col>
      <xdr:colOff>0</xdr:colOff>
      <xdr:row>1</xdr:row>
      <xdr:rowOff>158750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2E86ED4-5815-4604-AA7B-8479397420DD}"/>
            </a:ext>
          </a:extLst>
        </xdr:cNvPr>
        <xdr:cNvSpPr/>
      </xdr:nvSpPr>
      <xdr:spPr>
        <a:xfrm>
          <a:off x="0" y="127000"/>
          <a:ext cx="1549400" cy="215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INFORME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haroni" panose="020F0502020204030204" pitchFamily="2" charset="-79"/>
              <a:cs typeface="Aharoni" panose="020F0502020204030204" pitchFamily="2" charset="-79"/>
            </a:rPr>
            <a:t>LEÃO</a:t>
          </a:r>
          <a:endParaRPr lang="pt-BR" sz="1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183356</xdr:colOff>
      <xdr:row>8</xdr:row>
      <xdr:rowOff>82550</xdr:rowOff>
    </xdr:from>
    <xdr:to>
      <xdr:col>0</xdr:col>
      <xdr:colOff>1364456</xdr:colOff>
      <xdr:row>9</xdr:row>
      <xdr:rowOff>179387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928EE7-48BA-4EAF-A750-3CE303B820B2}"/>
            </a:ext>
          </a:extLst>
        </xdr:cNvPr>
        <xdr:cNvSpPr/>
      </xdr:nvSpPr>
      <xdr:spPr>
        <a:xfrm>
          <a:off x="183356" y="186690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183356</xdr:colOff>
      <xdr:row>10</xdr:row>
      <xdr:rowOff>101600</xdr:rowOff>
    </xdr:from>
    <xdr:to>
      <xdr:col>0</xdr:col>
      <xdr:colOff>1364456</xdr:colOff>
      <xdr:row>11</xdr:row>
      <xdr:rowOff>196850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2143AA-687A-4BB5-B9E1-AAA68FD5E66F}"/>
            </a:ext>
          </a:extLst>
        </xdr:cNvPr>
        <xdr:cNvSpPr/>
      </xdr:nvSpPr>
      <xdr:spPr>
        <a:xfrm>
          <a:off x="183356" y="2301875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183356</xdr:colOff>
      <xdr:row>12</xdr:row>
      <xdr:rowOff>120650</xdr:rowOff>
    </xdr:from>
    <xdr:to>
      <xdr:col>0</xdr:col>
      <xdr:colOff>1364456</xdr:colOff>
      <xdr:row>14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B014CD-A9E4-46C6-92D3-E9E97FCB7028}"/>
            </a:ext>
          </a:extLst>
        </xdr:cNvPr>
        <xdr:cNvSpPr/>
      </xdr:nvSpPr>
      <xdr:spPr>
        <a:xfrm>
          <a:off x="183356" y="273685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54240</xdr:colOff>
      <xdr:row>15</xdr:row>
      <xdr:rowOff>31751</xdr:rowOff>
    </xdr:from>
    <xdr:to>
      <xdr:col>0</xdr:col>
      <xdr:colOff>1493573</xdr:colOff>
      <xdr:row>18</xdr:row>
      <xdr:rowOff>71438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3C4F72F-715A-4B07-B045-A76BDA521811}"/>
            </a:ext>
          </a:extLst>
        </xdr:cNvPr>
        <xdr:cNvSpPr/>
      </xdr:nvSpPr>
      <xdr:spPr>
        <a:xfrm>
          <a:off x="54240" y="3271839"/>
          <a:ext cx="1439333" cy="6603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 baseline="0">
              <a:effectLst/>
              <a:latin typeface="Gisha" panose="020F0502020204030204" pitchFamily="34" charset="-79"/>
              <a:cs typeface="Gisha" panose="020F0502020204030204" pitchFamily="34" charset="-79"/>
            </a:rPr>
            <a:t>LAPE SOLUTIONS</a:t>
          </a:r>
          <a:endParaRPr lang="pt-BR" sz="1100">
            <a:effectLst/>
            <a:latin typeface="Gisha" panose="020F0502020204030204" pitchFamily="34" charset="-79"/>
            <a:cs typeface="Gisha" panose="020F0502020204030204" pitchFamily="34" charset="-79"/>
          </a:endParaRPr>
        </a:p>
      </xdr:txBody>
    </xdr:sp>
    <xdr:clientData/>
  </xdr:twoCellAnchor>
  <xdr:twoCellAnchor editAs="absolute">
    <xdr:from>
      <xdr:col>0</xdr:col>
      <xdr:colOff>420690</xdr:colOff>
      <xdr:row>17</xdr:row>
      <xdr:rowOff>142875</xdr:rowOff>
    </xdr:from>
    <xdr:to>
      <xdr:col>0</xdr:col>
      <xdr:colOff>706439</xdr:colOff>
      <xdr:row>18</xdr:row>
      <xdr:rowOff>181998</xdr:rowOff>
    </xdr:to>
    <xdr:pic>
      <xdr:nvPicPr>
        <xdr:cNvPr id="8" name="Imagem 7" descr="Iconos Blancos de Linkedin - Descarga SVG, PNG, GIF Gra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0EAD32F-D661-41CE-8F22-4DE4B2F30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90" y="3795713"/>
          <a:ext cx="285749" cy="24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16</xdr:row>
      <xdr:rowOff>47624</xdr:rowOff>
    </xdr:from>
    <xdr:to>
      <xdr:col>0</xdr:col>
      <xdr:colOff>1404937</xdr:colOff>
      <xdr:row>16</xdr:row>
      <xdr:rowOff>47624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AF91627-FF46-459E-96C3-CBB1E1E65A1A}"/>
            </a:ext>
          </a:extLst>
        </xdr:cNvPr>
        <xdr:cNvCxnSpPr/>
      </xdr:nvCxnSpPr>
      <xdr:spPr>
        <a:xfrm>
          <a:off x="142875" y="3495674"/>
          <a:ext cx="126206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751528</xdr:colOff>
      <xdr:row>17</xdr:row>
      <xdr:rowOff>103188</xdr:rowOff>
    </xdr:from>
    <xdr:to>
      <xdr:col>0</xdr:col>
      <xdr:colOff>1082367</xdr:colOff>
      <xdr:row>18</xdr:row>
      <xdr:rowOff>205811</xdr:rowOff>
    </xdr:to>
    <xdr:pic>
      <xdr:nvPicPr>
        <xdr:cNvPr id="10" name="Imagem 9" descr="Iconos Blancos de Github - Descarga SVG, PNG, GIF Grat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A5EB21-93CA-478F-A70B-E1FC39D00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8" y="3756026"/>
          <a:ext cx="330839" cy="31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6056E6-E723-55F3-7F32-71DC1E01FAB5}"/>
            </a:ext>
          </a:extLst>
        </xdr:cNvPr>
        <xdr:cNvSpPr/>
      </xdr:nvSpPr>
      <xdr:spPr>
        <a:xfrm>
          <a:off x="4818063" y="4246563"/>
          <a:ext cx="2619375" cy="3651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 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103982</xdr:colOff>
      <xdr:row>1</xdr:row>
      <xdr:rowOff>152401</xdr:rowOff>
    </xdr:from>
    <xdr:to>
      <xdr:col>0</xdr:col>
      <xdr:colOff>1443831</xdr:colOff>
      <xdr:row>7</xdr:row>
      <xdr:rowOff>147637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E7CFCE-5E13-41AA-9555-258F38C4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82" y="336551"/>
          <a:ext cx="1339849" cy="13398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127000</xdr:rowOff>
    </xdr:from>
    <xdr:to>
      <xdr:col>1</xdr:col>
      <xdr:colOff>0</xdr:colOff>
      <xdr:row>1</xdr:row>
      <xdr:rowOff>158750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9EAA189-0B2F-44C5-A7CE-330263A37FE0}"/>
            </a:ext>
          </a:extLst>
        </xdr:cNvPr>
        <xdr:cNvSpPr/>
      </xdr:nvSpPr>
      <xdr:spPr>
        <a:xfrm>
          <a:off x="0" y="127000"/>
          <a:ext cx="1549400" cy="215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INFORME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haroni" panose="020F0502020204030204" pitchFamily="2" charset="-79"/>
              <a:cs typeface="Aharoni" panose="020F0502020204030204" pitchFamily="2" charset="-79"/>
            </a:rPr>
            <a:t>LEÃO</a:t>
          </a:r>
          <a:endParaRPr lang="pt-BR" sz="1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183356</xdr:colOff>
      <xdr:row>8</xdr:row>
      <xdr:rowOff>153988</xdr:rowOff>
    </xdr:from>
    <xdr:to>
      <xdr:col>0</xdr:col>
      <xdr:colOff>1364456</xdr:colOff>
      <xdr:row>10</xdr:row>
      <xdr:rowOff>68262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2D9F6E-23B3-46FD-B9EC-EDE52D29EB07}"/>
            </a:ext>
          </a:extLst>
        </xdr:cNvPr>
        <xdr:cNvSpPr/>
      </xdr:nvSpPr>
      <xdr:spPr>
        <a:xfrm>
          <a:off x="183356" y="186690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183356</xdr:colOff>
      <xdr:row>10</xdr:row>
      <xdr:rowOff>196850</xdr:rowOff>
    </xdr:from>
    <xdr:to>
      <xdr:col>0</xdr:col>
      <xdr:colOff>1364456</xdr:colOff>
      <xdr:row>12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010B8C-D287-493B-B2A5-647F93BFCACF}"/>
            </a:ext>
          </a:extLst>
        </xdr:cNvPr>
        <xdr:cNvSpPr/>
      </xdr:nvSpPr>
      <xdr:spPr>
        <a:xfrm>
          <a:off x="183356" y="2301875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183356</xdr:colOff>
      <xdr:row>13</xdr:row>
      <xdr:rowOff>33338</xdr:rowOff>
    </xdr:from>
    <xdr:to>
      <xdr:col>0</xdr:col>
      <xdr:colOff>1364456</xdr:colOff>
      <xdr:row>14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60AC95-4350-4D57-B997-D30EB56A1962}"/>
            </a:ext>
          </a:extLst>
        </xdr:cNvPr>
        <xdr:cNvSpPr/>
      </xdr:nvSpPr>
      <xdr:spPr>
        <a:xfrm>
          <a:off x="183356" y="273685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54240</xdr:colOff>
      <xdr:row>15</xdr:row>
      <xdr:rowOff>174626</xdr:rowOff>
    </xdr:from>
    <xdr:to>
      <xdr:col>0</xdr:col>
      <xdr:colOff>1493573</xdr:colOff>
      <xdr:row>19</xdr:row>
      <xdr:rowOff>55563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D7E2E11-6FF4-4021-9B97-5A1953D730E8}"/>
            </a:ext>
          </a:extLst>
        </xdr:cNvPr>
        <xdr:cNvSpPr/>
      </xdr:nvSpPr>
      <xdr:spPr>
        <a:xfrm>
          <a:off x="54240" y="3271839"/>
          <a:ext cx="1439333" cy="6603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 baseline="0">
              <a:effectLst/>
              <a:latin typeface="Gisha" panose="020F0502020204030204" pitchFamily="34" charset="-79"/>
              <a:cs typeface="Gisha" panose="020F0502020204030204" pitchFamily="34" charset="-79"/>
            </a:rPr>
            <a:t>LAPE SOLUTIONS</a:t>
          </a:r>
          <a:endParaRPr lang="pt-BR" sz="1100">
            <a:effectLst/>
            <a:latin typeface="Gisha" panose="020F0502020204030204" pitchFamily="34" charset="-79"/>
            <a:cs typeface="Gisha" panose="020F0502020204030204" pitchFamily="34" charset="-79"/>
          </a:endParaRPr>
        </a:p>
      </xdr:txBody>
    </xdr:sp>
    <xdr:clientData/>
  </xdr:twoCellAnchor>
  <xdr:twoCellAnchor editAs="absolute">
    <xdr:from>
      <xdr:col>0</xdr:col>
      <xdr:colOff>420690</xdr:colOff>
      <xdr:row>18</xdr:row>
      <xdr:rowOff>103188</xdr:rowOff>
    </xdr:from>
    <xdr:to>
      <xdr:col>0</xdr:col>
      <xdr:colOff>706439</xdr:colOff>
      <xdr:row>19</xdr:row>
      <xdr:rowOff>166123</xdr:rowOff>
    </xdr:to>
    <xdr:pic>
      <xdr:nvPicPr>
        <xdr:cNvPr id="8" name="Imagem 7" descr="Iconos Blancos de Linkedin - Descarga SVG, PNG, GIF Gra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5CC994-CF04-4D84-90E9-A1508717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90" y="3795713"/>
          <a:ext cx="285749" cy="24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16</xdr:row>
      <xdr:rowOff>190499</xdr:rowOff>
    </xdr:from>
    <xdr:to>
      <xdr:col>0</xdr:col>
      <xdr:colOff>1404937</xdr:colOff>
      <xdr:row>16</xdr:row>
      <xdr:rowOff>190499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97774E4-0023-4660-B8F9-42FB4C70DDB2}"/>
            </a:ext>
          </a:extLst>
        </xdr:cNvPr>
        <xdr:cNvCxnSpPr/>
      </xdr:nvCxnSpPr>
      <xdr:spPr>
        <a:xfrm>
          <a:off x="142875" y="3495674"/>
          <a:ext cx="126206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751528</xdr:colOff>
      <xdr:row>18</xdr:row>
      <xdr:rowOff>63501</xdr:rowOff>
    </xdr:from>
    <xdr:to>
      <xdr:col>0</xdr:col>
      <xdr:colOff>1082367</xdr:colOff>
      <xdr:row>19</xdr:row>
      <xdr:rowOff>189936</xdr:rowOff>
    </xdr:to>
    <xdr:pic>
      <xdr:nvPicPr>
        <xdr:cNvPr id="10" name="Imagem 9" descr="Iconos Blancos de Github - Descarga SVG, PNG, GIF Grat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A11B34-1D52-479F-9C1B-39FC8E2B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8" y="3756026"/>
          <a:ext cx="330839" cy="31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3B6053-7A83-4168-BB9F-81D117E312AE}"/>
            </a:ext>
          </a:extLst>
        </xdr:cNvPr>
        <xdr:cNvSpPr/>
      </xdr:nvSpPr>
      <xdr:spPr>
        <a:xfrm>
          <a:off x="4818063" y="4659313"/>
          <a:ext cx="2619375" cy="3651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 &gt;&gt;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2619375</xdr:colOff>
      <xdr:row>25</xdr:row>
      <xdr:rowOff>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823783-147F-45DB-92A9-198D17277938}"/>
            </a:ext>
          </a:extLst>
        </xdr:cNvPr>
        <xdr:cNvSpPr/>
      </xdr:nvSpPr>
      <xdr:spPr>
        <a:xfrm>
          <a:off x="2159000" y="4659313"/>
          <a:ext cx="2619375" cy="3651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&lt;&lt; ANTERIOR</a:t>
          </a:r>
        </a:p>
      </xdr:txBody>
    </xdr:sp>
    <xdr:clientData/>
  </xdr:twoCellAnchor>
  <xdr:twoCellAnchor>
    <xdr:from>
      <xdr:col>4</xdr:col>
      <xdr:colOff>484187</xdr:colOff>
      <xdr:row>7</xdr:row>
      <xdr:rowOff>147637</xdr:rowOff>
    </xdr:from>
    <xdr:to>
      <xdr:col>14</xdr:col>
      <xdr:colOff>341312</xdr:colOff>
      <xdr:row>21</xdr:row>
      <xdr:rowOff>136525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7434E75-A997-A578-AB90-AD38C602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103982</xdr:colOff>
      <xdr:row>1</xdr:row>
      <xdr:rowOff>152401</xdr:rowOff>
    </xdr:from>
    <xdr:to>
      <xdr:col>0</xdr:col>
      <xdr:colOff>1443831</xdr:colOff>
      <xdr:row>7</xdr:row>
      <xdr:rowOff>147637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FC2532-623C-4230-AD37-C3DD1C8DA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82" y="336551"/>
          <a:ext cx="1339849" cy="13398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127000</xdr:rowOff>
    </xdr:from>
    <xdr:to>
      <xdr:col>1</xdr:col>
      <xdr:colOff>0</xdr:colOff>
      <xdr:row>1</xdr:row>
      <xdr:rowOff>158750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CFE88B4-B24F-40F9-80A6-D9D5EC5B9D65}"/>
            </a:ext>
          </a:extLst>
        </xdr:cNvPr>
        <xdr:cNvSpPr/>
      </xdr:nvSpPr>
      <xdr:spPr>
        <a:xfrm>
          <a:off x="0" y="127000"/>
          <a:ext cx="1549400" cy="215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INFORME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pt-BR" sz="1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haroni" panose="020F0502020204030204" pitchFamily="2" charset="-79"/>
              <a:cs typeface="Aharoni" panose="020F0502020204030204" pitchFamily="2" charset="-79"/>
            </a:rPr>
            <a:t>LEÃO</a:t>
          </a:r>
          <a:endParaRPr lang="pt-BR" sz="1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183356</xdr:colOff>
      <xdr:row>8</xdr:row>
      <xdr:rowOff>153988</xdr:rowOff>
    </xdr:from>
    <xdr:to>
      <xdr:col>0</xdr:col>
      <xdr:colOff>1364456</xdr:colOff>
      <xdr:row>10</xdr:row>
      <xdr:rowOff>92075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50E110-53E9-487F-9A17-A19338A2BEDE}"/>
            </a:ext>
          </a:extLst>
        </xdr:cNvPr>
        <xdr:cNvSpPr/>
      </xdr:nvSpPr>
      <xdr:spPr>
        <a:xfrm>
          <a:off x="183356" y="186690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183356</xdr:colOff>
      <xdr:row>11</xdr:row>
      <xdr:rowOff>38100</xdr:rowOff>
    </xdr:from>
    <xdr:to>
      <xdr:col>0</xdr:col>
      <xdr:colOff>1364456</xdr:colOff>
      <xdr:row>12</xdr:row>
      <xdr:rowOff>157163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5EF92D-156B-436F-8C18-943E611CFEB8}"/>
            </a:ext>
          </a:extLst>
        </xdr:cNvPr>
        <xdr:cNvSpPr/>
      </xdr:nvSpPr>
      <xdr:spPr>
        <a:xfrm>
          <a:off x="183356" y="2301875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183356</xdr:colOff>
      <xdr:row>13</xdr:row>
      <xdr:rowOff>104775</xdr:rowOff>
    </xdr:from>
    <xdr:to>
      <xdr:col>0</xdr:col>
      <xdr:colOff>1364456</xdr:colOff>
      <xdr:row>15</xdr:row>
      <xdr:rowOff>41275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E07BFC-0B4A-4646-85A1-545D67C53677}"/>
            </a:ext>
          </a:extLst>
        </xdr:cNvPr>
        <xdr:cNvSpPr/>
      </xdr:nvSpPr>
      <xdr:spPr>
        <a:xfrm>
          <a:off x="183356" y="2736850"/>
          <a:ext cx="1181100" cy="304800"/>
        </a:xfrm>
        <a:prstGeom prst="roundRect">
          <a:avLst>
            <a:gd name="adj" fmla="val 50000"/>
          </a:avLst>
        </a:prstGeom>
        <a:gradFill>
          <a:gsLst>
            <a:gs pos="25000">
              <a:schemeClr val="accent1">
                <a:lumMod val="45000"/>
                <a:lumOff val="55000"/>
              </a:schemeClr>
            </a:gs>
            <a:gs pos="68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54240</xdr:colOff>
      <xdr:row>16</xdr:row>
      <xdr:rowOff>87314</xdr:rowOff>
    </xdr:from>
    <xdr:to>
      <xdr:col>0</xdr:col>
      <xdr:colOff>1493573</xdr:colOff>
      <xdr:row>19</xdr:row>
      <xdr:rowOff>198438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5F09E4C-7868-4CE9-B781-E53BD5CE1572}"/>
            </a:ext>
          </a:extLst>
        </xdr:cNvPr>
        <xdr:cNvSpPr/>
      </xdr:nvSpPr>
      <xdr:spPr>
        <a:xfrm>
          <a:off x="54240" y="3271839"/>
          <a:ext cx="1439333" cy="6603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 baseline="0">
              <a:effectLst/>
              <a:latin typeface="Gisha" panose="020F0502020204030204" pitchFamily="34" charset="-79"/>
              <a:cs typeface="Gisha" panose="020F0502020204030204" pitchFamily="34" charset="-79"/>
            </a:rPr>
            <a:t>LAPE SOLUTIONS</a:t>
          </a:r>
          <a:endParaRPr lang="pt-BR" sz="1100">
            <a:effectLst/>
            <a:latin typeface="Gisha" panose="020F0502020204030204" pitchFamily="34" charset="-79"/>
            <a:cs typeface="Gisha" panose="020F0502020204030204" pitchFamily="34" charset="-79"/>
          </a:endParaRPr>
        </a:p>
      </xdr:txBody>
    </xdr:sp>
    <xdr:clientData/>
  </xdr:twoCellAnchor>
  <xdr:twoCellAnchor editAs="absolute">
    <xdr:from>
      <xdr:col>0</xdr:col>
      <xdr:colOff>420690</xdr:colOff>
      <xdr:row>19</xdr:row>
      <xdr:rowOff>63500</xdr:rowOff>
    </xdr:from>
    <xdr:to>
      <xdr:col>0</xdr:col>
      <xdr:colOff>706439</xdr:colOff>
      <xdr:row>20</xdr:row>
      <xdr:rowOff>102623</xdr:rowOff>
    </xdr:to>
    <xdr:pic>
      <xdr:nvPicPr>
        <xdr:cNvPr id="8" name="Imagem 7" descr="Iconos Blancos de Linkedin - Descarga SVG, PNG, GIF Gra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DA6CD88-0797-4908-8747-C329A8F7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90" y="3795713"/>
          <a:ext cx="285749" cy="24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17</xdr:row>
      <xdr:rowOff>126999</xdr:rowOff>
    </xdr:from>
    <xdr:to>
      <xdr:col>0</xdr:col>
      <xdr:colOff>1404937</xdr:colOff>
      <xdr:row>17</xdr:row>
      <xdr:rowOff>126999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4574DAE-4AA2-4055-9361-CA3A2287FD7B}"/>
            </a:ext>
          </a:extLst>
        </xdr:cNvPr>
        <xdr:cNvCxnSpPr/>
      </xdr:nvCxnSpPr>
      <xdr:spPr>
        <a:xfrm>
          <a:off x="142875" y="3495674"/>
          <a:ext cx="126206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751528</xdr:colOff>
      <xdr:row>19</xdr:row>
      <xdr:rowOff>23813</xdr:rowOff>
    </xdr:from>
    <xdr:to>
      <xdr:col>0</xdr:col>
      <xdr:colOff>1082367</xdr:colOff>
      <xdr:row>20</xdr:row>
      <xdr:rowOff>126436</xdr:rowOff>
    </xdr:to>
    <xdr:pic>
      <xdr:nvPicPr>
        <xdr:cNvPr id="10" name="Imagem 9" descr="Iconos Blancos de Github - Descarga SVG, PNG, GIF Grati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BD2620-74E0-4B39-857D-6837EDBBE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8" y="3756026"/>
          <a:ext cx="330839" cy="31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111124</xdr:rowOff>
    </xdr:from>
    <xdr:to>
      <xdr:col>2</xdr:col>
      <xdr:colOff>1222375</xdr:colOff>
      <xdr:row>5</xdr:row>
      <xdr:rowOff>111124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B7B2A8-8122-4F50-8899-8C51D2D9575D}"/>
            </a:ext>
          </a:extLst>
        </xdr:cNvPr>
        <xdr:cNvSpPr/>
      </xdr:nvSpPr>
      <xdr:spPr>
        <a:xfrm>
          <a:off x="2159000" y="1079499"/>
          <a:ext cx="1222375" cy="18256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&lt;&lt;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4C31-D032-4C55-A710-13F15B1ACDD5}" name="Tabela1" displayName="Tabela1" ref="C8:E27" totalsRowShown="0" headerRowDxfId="4" dataDxfId="3">
  <autoFilter ref="C8:E27" xr:uid="{95D94C31-D032-4C55-A710-13F15B1ACDD5}"/>
  <tableColumns count="3">
    <tableColumn id="1" xr3:uid="{AABE252C-F21F-4D2A-8134-5F2C67D8963A}" name="DATA" dataDxfId="2"/>
    <tableColumn id="2" xr3:uid="{75D460B3-A43A-453E-B7AC-B6B4A9F55308}" name="CATEGORIA" dataDxfId="1"/>
    <tableColumn id="3" xr3:uid="{1D75572A-B15F-4DC5-9AD5-7900281EB54C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6EAD-D846-4610-9713-EE0602FE3D86}">
  <sheetPr codeName="Planilha1"/>
  <dimension ref="A2:E20"/>
  <sheetViews>
    <sheetView showGridLines="0" showRowColHeaders="0" zoomScale="80" zoomScaleNormal="80" workbookViewId="0">
      <selection activeCell="D10" sqref="D10"/>
    </sheetView>
  </sheetViews>
  <sheetFormatPr defaultRowHeight="14.5" x14ac:dyDescent="0.35"/>
  <cols>
    <col min="1" max="1" width="22.1796875" style="1" customWidth="1"/>
    <col min="3" max="3" width="40.54296875" bestFit="1" customWidth="1"/>
    <col min="4" max="4" width="37.453125" customWidth="1"/>
  </cols>
  <sheetData>
    <row r="2" spans="3:5" ht="15" customHeight="1" x14ac:dyDescent="0.35"/>
    <row r="3" spans="3:5" ht="20" thickBot="1" x14ac:dyDescent="0.5">
      <c r="C3" s="3" t="s">
        <v>13</v>
      </c>
      <c r="D3" s="3"/>
      <c r="E3" s="3"/>
    </row>
    <row r="4" spans="3:5" ht="27" customHeight="1" thickTop="1" x14ac:dyDescent="0.35">
      <c r="C4" s="14" t="s">
        <v>15</v>
      </c>
      <c r="D4" s="14"/>
      <c r="E4" s="14"/>
    </row>
    <row r="6" spans="3:5" ht="16" x14ac:dyDescent="0.4">
      <c r="C6" s="4" t="s">
        <v>0</v>
      </c>
      <c r="D6" s="17"/>
    </row>
    <row r="7" spans="3:5" ht="16" x14ac:dyDescent="0.4">
      <c r="C7" s="4" t="s">
        <v>1</v>
      </c>
      <c r="D7" s="18"/>
    </row>
    <row r="8" spans="3:5" ht="16" x14ac:dyDescent="0.4">
      <c r="C8" s="4" t="s">
        <v>2</v>
      </c>
      <c r="D8" s="17"/>
    </row>
    <row r="9" spans="3:5" ht="16" x14ac:dyDescent="0.4">
      <c r="C9" s="4" t="s">
        <v>3</v>
      </c>
      <c r="D9" s="17"/>
    </row>
    <row r="10" spans="3:5" ht="16" x14ac:dyDescent="0.4">
      <c r="C10" s="4" t="s">
        <v>4</v>
      </c>
      <c r="D10" s="17"/>
    </row>
    <row r="11" spans="3:5" ht="16" x14ac:dyDescent="0.4">
      <c r="C11" s="4" t="s">
        <v>5</v>
      </c>
      <c r="D11" s="17"/>
    </row>
    <row r="12" spans="3:5" ht="16" x14ac:dyDescent="0.4">
      <c r="C12" s="4" t="s">
        <v>6</v>
      </c>
      <c r="D12" s="17"/>
    </row>
    <row r="13" spans="3:5" ht="16" x14ac:dyDescent="0.4">
      <c r="C13" s="4" t="s">
        <v>7</v>
      </c>
      <c r="D13" s="19"/>
    </row>
    <row r="14" spans="3:5" ht="16" x14ac:dyDescent="0.4">
      <c r="C14" s="4" t="s">
        <v>8</v>
      </c>
      <c r="D14" s="20"/>
    </row>
    <row r="15" spans="3:5" ht="16" x14ac:dyDescent="0.4">
      <c r="C15" s="4" t="s">
        <v>9</v>
      </c>
      <c r="D15" s="21"/>
    </row>
    <row r="16" spans="3:5" ht="16" x14ac:dyDescent="0.4">
      <c r="C16" s="4" t="s">
        <v>10</v>
      </c>
      <c r="D16" s="17"/>
    </row>
    <row r="17" spans="1:4" ht="16" x14ac:dyDescent="0.4">
      <c r="C17" s="4" t="s">
        <v>14</v>
      </c>
      <c r="D17" s="17"/>
    </row>
    <row r="18" spans="1:4" ht="16" x14ac:dyDescent="0.4">
      <c r="C18" s="4" t="s">
        <v>11</v>
      </c>
      <c r="D18" s="17"/>
    </row>
    <row r="19" spans="1:4" ht="16" x14ac:dyDescent="0.4">
      <c r="C19" s="4" t="s">
        <v>12</v>
      </c>
      <c r="D19" s="17"/>
    </row>
    <row r="20" spans="1:4" ht="16" x14ac:dyDescent="0.5">
      <c r="A20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494FD9F-989B-4FFD-8928-010589D137A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609E-1D87-4E43-A1BB-F0BB7C8C5A05}">
  <sheetPr codeName="Planilha2"/>
  <dimension ref="A2:K22"/>
  <sheetViews>
    <sheetView showGridLines="0" showRowColHeaders="0" zoomScale="80" zoomScaleNormal="80" workbookViewId="0">
      <selection activeCell="D11" sqref="D11"/>
    </sheetView>
  </sheetViews>
  <sheetFormatPr defaultRowHeight="14.5" x14ac:dyDescent="0.35"/>
  <cols>
    <col min="1" max="1" width="22.1796875" style="1" customWidth="1"/>
    <col min="3" max="3" width="38.08984375" bestFit="1" customWidth="1"/>
    <col min="4" max="4" width="37.453125" customWidth="1"/>
  </cols>
  <sheetData>
    <row r="2" spans="3:11" ht="15" customHeight="1" x14ac:dyDescent="0.35"/>
    <row r="3" spans="3:11" ht="20" thickBot="1" x14ac:dyDescent="0.5">
      <c r="C3" s="3" t="s">
        <v>16</v>
      </c>
      <c r="D3" s="3"/>
      <c r="E3" s="3"/>
    </row>
    <row r="4" spans="3:11" ht="27" customHeight="1" thickTop="1" x14ac:dyDescent="0.35">
      <c r="C4" s="14" t="s">
        <v>17</v>
      </c>
      <c r="D4" s="14"/>
      <c r="E4" s="14"/>
    </row>
    <row r="6" spans="3:11" x14ac:dyDescent="0.35">
      <c r="C6" s="6" t="s">
        <v>75</v>
      </c>
    </row>
    <row r="7" spans="3:11" x14ac:dyDescent="0.35">
      <c r="C7" s="15">
        <f>SUM(D11,D16,D21)</f>
        <v>12000000</v>
      </c>
      <c r="D7" s="15"/>
    </row>
    <row r="8" spans="3:11" x14ac:dyDescent="0.35">
      <c r="K8" s="8" t="s">
        <v>76</v>
      </c>
    </row>
    <row r="9" spans="3:11" x14ac:dyDescent="0.35">
      <c r="C9" s="7" t="s">
        <v>72</v>
      </c>
    </row>
    <row r="10" spans="3:11" ht="16" x14ac:dyDescent="0.4">
      <c r="C10" s="4" t="s">
        <v>18</v>
      </c>
      <c r="D10" s="9" t="s">
        <v>33</v>
      </c>
    </row>
    <row r="11" spans="3:11" ht="16" x14ac:dyDescent="0.4">
      <c r="C11" s="4" t="s">
        <v>19</v>
      </c>
      <c r="D11" s="10">
        <v>3000000</v>
      </c>
    </row>
    <row r="12" spans="3:11" ht="16" x14ac:dyDescent="0.4">
      <c r="C12" s="4" t="s">
        <v>20</v>
      </c>
      <c r="D12" s="10"/>
    </row>
    <row r="14" spans="3:11" x14ac:dyDescent="0.35">
      <c r="C14" s="7" t="s">
        <v>73</v>
      </c>
    </row>
    <row r="15" spans="3:11" ht="16" x14ac:dyDescent="0.4">
      <c r="C15" s="4" t="s">
        <v>18</v>
      </c>
      <c r="D15" s="9" t="s">
        <v>40</v>
      </c>
    </row>
    <row r="16" spans="3:11" ht="16" x14ac:dyDescent="0.4">
      <c r="C16" s="4" t="s">
        <v>19</v>
      </c>
      <c r="D16" s="10">
        <v>5000000</v>
      </c>
    </row>
    <row r="17" spans="1:4" ht="16" x14ac:dyDescent="0.4">
      <c r="C17" s="4" t="s">
        <v>20</v>
      </c>
      <c r="D17" s="10"/>
    </row>
    <row r="19" spans="1:4" x14ac:dyDescent="0.35">
      <c r="C19" s="7" t="s">
        <v>74</v>
      </c>
    </row>
    <row r="20" spans="1:4" ht="17" x14ac:dyDescent="0.5">
      <c r="A20" s="2"/>
      <c r="C20" s="4" t="s">
        <v>18</v>
      </c>
      <c r="D20" s="9" t="s">
        <v>34</v>
      </c>
    </row>
    <row r="21" spans="1:4" ht="16" x14ac:dyDescent="0.4">
      <c r="C21" s="4" t="s">
        <v>19</v>
      </c>
      <c r="D21" s="10">
        <v>4000000</v>
      </c>
    </row>
    <row r="22" spans="1:4" ht="16" x14ac:dyDescent="0.4">
      <c r="C22" s="4" t="s">
        <v>20</v>
      </c>
      <c r="D22" s="10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O Banco selecionado não foi localizado. Selecione um Banco válido." promptTitle="Selecione o seu Banco" prompt="Digite o Banco vinculado ao seu CPF" xr:uid="{84344B66-6477-4FAC-816F-C8F33F730C09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6905-9CA2-406C-9770-70EBAA6C56BD}">
  <sheetPr codeName="Planilha3"/>
  <dimension ref="A2:E27"/>
  <sheetViews>
    <sheetView showGridLines="0" showRowColHeaders="0" tabSelected="1" zoomScale="80" zoomScaleNormal="80" workbookViewId="0">
      <selection activeCell="C9" sqref="C9"/>
    </sheetView>
  </sheetViews>
  <sheetFormatPr defaultRowHeight="14.5" x14ac:dyDescent="0.35"/>
  <cols>
    <col min="1" max="1" width="22.1796875" style="1" customWidth="1"/>
    <col min="3" max="5" width="21.6328125" customWidth="1"/>
  </cols>
  <sheetData>
    <row r="2" spans="3:5" ht="15" customHeight="1" x14ac:dyDescent="0.35"/>
    <row r="3" spans="3:5" ht="20" thickBot="1" x14ac:dyDescent="0.5">
      <c r="C3" s="3" t="s">
        <v>77</v>
      </c>
      <c r="D3" s="3"/>
      <c r="E3" s="3"/>
    </row>
    <row r="4" spans="3:5" ht="27" customHeight="1" thickTop="1" x14ac:dyDescent="0.35">
      <c r="C4" s="14" t="s">
        <v>17</v>
      </c>
      <c r="D4" s="14"/>
      <c r="E4" s="14"/>
    </row>
    <row r="7" spans="3:5" x14ac:dyDescent="0.35">
      <c r="C7" s="16" t="s">
        <v>78</v>
      </c>
      <c r="D7" s="16"/>
      <c r="E7" s="16"/>
    </row>
    <row r="8" spans="3:5" x14ac:dyDescent="0.35">
      <c r="C8" s="12" t="s">
        <v>79</v>
      </c>
      <c r="D8" s="12" t="s">
        <v>80</v>
      </c>
      <c r="E8" s="12" t="s">
        <v>19</v>
      </c>
    </row>
    <row r="9" spans="3:5" x14ac:dyDescent="0.35">
      <c r="C9" s="11"/>
      <c r="D9" s="12"/>
      <c r="E9" s="13"/>
    </row>
    <row r="10" spans="3:5" x14ac:dyDescent="0.35">
      <c r="C10" s="11"/>
      <c r="D10" s="12"/>
      <c r="E10" s="13"/>
    </row>
    <row r="11" spans="3:5" x14ac:dyDescent="0.35">
      <c r="C11" s="11"/>
      <c r="D11" s="12"/>
      <c r="E11" s="13"/>
    </row>
    <row r="12" spans="3:5" x14ac:dyDescent="0.35">
      <c r="C12" s="11"/>
      <c r="D12" s="12"/>
      <c r="E12" s="13"/>
    </row>
    <row r="13" spans="3:5" x14ac:dyDescent="0.35">
      <c r="C13" s="11"/>
      <c r="D13" s="12"/>
      <c r="E13" s="13"/>
    </row>
    <row r="14" spans="3:5" x14ac:dyDescent="0.35">
      <c r="C14" s="11"/>
      <c r="D14" s="12"/>
      <c r="E14" s="13"/>
    </row>
    <row r="15" spans="3:5" x14ac:dyDescent="0.35">
      <c r="C15" s="11"/>
      <c r="D15" s="12"/>
      <c r="E15" s="13"/>
    </row>
    <row r="16" spans="3:5" x14ac:dyDescent="0.35">
      <c r="C16" s="11"/>
      <c r="D16" s="12"/>
      <c r="E16" s="13"/>
    </row>
    <row r="17" spans="1:5" x14ac:dyDescent="0.35">
      <c r="C17" s="11"/>
      <c r="D17" s="12"/>
      <c r="E17" s="13"/>
    </row>
    <row r="18" spans="1:5" x14ac:dyDescent="0.35">
      <c r="C18" s="11"/>
      <c r="D18" s="12"/>
      <c r="E18" s="13"/>
    </row>
    <row r="19" spans="1:5" x14ac:dyDescent="0.35">
      <c r="C19" s="11"/>
      <c r="D19" s="12"/>
      <c r="E19" s="13"/>
    </row>
    <row r="20" spans="1:5" ht="16" x14ac:dyDescent="0.5">
      <c r="A20" s="2"/>
      <c r="C20" s="11"/>
      <c r="D20" s="12"/>
      <c r="E20" s="13"/>
    </row>
    <row r="21" spans="1:5" x14ac:dyDescent="0.35">
      <c r="C21" s="11"/>
      <c r="D21" s="12"/>
      <c r="E21" s="13"/>
    </row>
    <row r="22" spans="1:5" x14ac:dyDescent="0.35">
      <c r="C22" s="11"/>
      <c r="D22" s="12"/>
      <c r="E22" s="13"/>
    </row>
    <row r="23" spans="1:5" x14ac:dyDescent="0.35">
      <c r="C23" s="11"/>
      <c r="D23" s="12"/>
      <c r="E23" s="13"/>
    </row>
    <row r="24" spans="1:5" x14ac:dyDescent="0.35">
      <c r="C24" s="11"/>
      <c r="D24" s="12"/>
      <c r="E24" s="13"/>
    </row>
    <row r="25" spans="1:5" x14ac:dyDescent="0.35">
      <c r="C25" s="11"/>
      <c r="D25" s="12"/>
      <c r="E25" s="13"/>
    </row>
    <row r="26" spans="1:5" x14ac:dyDescent="0.35">
      <c r="C26" s="11"/>
      <c r="D26" s="12"/>
      <c r="E26" s="13"/>
    </row>
    <row r="27" spans="1:5" x14ac:dyDescent="0.35">
      <c r="C27" s="11"/>
      <c r="D27" s="12"/>
      <c r="E27" s="1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7" xr:uid="{AFBB8340-36DD-4A35-A79E-658B740BE510}">
      <formula1>"CONTRACHEQUE,NOTA,RECIBO"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ABB5-8DD3-4829-BC49-606C302EA203}">
  <sheetPr codeName="Planilha4"/>
  <dimension ref="A1:A51"/>
  <sheetViews>
    <sheetView workbookViewId="0">
      <selection activeCell="A2" sqref="A2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5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49</v>
      </c>
    </row>
    <row r="30" spans="1:1" x14ac:dyDescent="0.35">
      <c r="A30" t="s">
        <v>50</v>
      </c>
    </row>
    <row r="31" spans="1:1" x14ac:dyDescent="0.35">
      <c r="A31" t="s">
        <v>51</v>
      </c>
    </row>
    <row r="32" spans="1:1" x14ac:dyDescent="0.35">
      <c r="A32" t="s">
        <v>52</v>
      </c>
    </row>
    <row r="33" spans="1:1" x14ac:dyDescent="0.35">
      <c r="A33" t="s">
        <v>53</v>
      </c>
    </row>
    <row r="34" spans="1:1" x14ac:dyDescent="0.35">
      <c r="A34" t="s">
        <v>54</v>
      </c>
    </row>
    <row r="35" spans="1:1" x14ac:dyDescent="0.35">
      <c r="A35" t="s">
        <v>55</v>
      </c>
    </row>
    <row r="36" spans="1:1" x14ac:dyDescent="0.35">
      <c r="A36" t="s">
        <v>56</v>
      </c>
    </row>
    <row r="37" spans="1:1" x14ac:dyDescent="0.35">
      <c r="A37" t="s">
        <v>57</v>
      </c>
    </row>
    <row r="38" spans="1:1" x14ac:dyDescent="0.35">
      <c r="A38" t="s">
        <v>58</v>
      </c>
    </row>
    <row r="39" spans="1:1" x14ac:dyDescent="0.35">
      <c r="A39" t="s">
        <v>59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6" spans="1:1" x14ac:dyDescent="0.35">
      <c r="A46" t="s">
        <v>66</v>
      </c>
    </row>
    <row r="47" spans="1:1" x14ac:dyDescent="0.35">
      <c r="A47" t="s">
        <v>67</v>
      </c>
    </row>
    <row r="48" spans="1:1" x14ac:dyDescent="0.35">
      <c r="A48" t="s">
        <v>68</v>
      </c>
    </row>
    <row r="49" spans="1:1" x14ac:dyDescent="0.35">
      <c r="A49" t="s">
        <v>69</v>
      </c>
    </row>
    <row r="50" spans="1:1" x14ac:dyDescent="0.35">
      <c r="A50" t="s">
        <v>70</v>
      </c>
    </row>
    <row r="51" spans="1:1" x14ac:dyDescent="0.3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>Justiça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da Rocha dos Santos</dc:creator>
  <cp:lastModifiedBy>Pedro Henrique da Rocha dos Santos</cp:lastModifiedBy>
  <dcterms:created xsi:type="dcterms:W3CDTF">2025-06-05T15:34:33Z</dcterms:created>
  <dcterms:modified xsi:type="dcterms:W3CDTF">2025-06-06T18:55:41Z</dcterms:modified>
</cp:coreProperties>
</file>