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6800"/>
  </bookViews>
  <sheets>
    <sheet name="fach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<sst xmlns="http://schemas.openxmlformats.org/spreadsheetml/2006/main" count="942" uniqueCount="221">
  <si>
    <t>venta_ID</t>
  </si>
  <si>
    <t>Precio</t>
  </si>
  <si>
    <t>Descripcion</t>
  </si>
  <si>
    <t>Cuartos</t>
  </si>
  <si>
    <t>Banios</t>
  </si>
  <si>
    <t>Dependencias</t>
  </si>
  <si>
    <t>Total</t>
  </si>
  <si>
    <t>Barrio_Zona</t>
  </si>
  <si>
    <t>Year</t>
  </si>
  <si>
    <t>Espacio</t>
  </si>
  <si>
    <t>Barrio</t>
  </si>
  <si>
    <t>Consejo_Popular</t>
  </si>
  <si>
    <t>Venta de Casa en Pueblo Nuevo</t>
  </si>
  <si>
    <t>Pueblo Nuevo</t>
  </si>
  <si>
    <t>Grande</t>
  </si>
  <si>
    <t>Venta de Casa en Canimar Km 4 1/2 Vía Blanca Varadero</t>
  </si>
  <si>
    <t>Canimar(Carretera Varadero)</t>
  </si>
  <si>
    <t>Canimar</t>
  </si>
  <si>
    <t>Peñas Altas</t>
  </si>
  <si>
    <t>Venta de Casa en Playa</t>
  </si>
  <si>
    <t>Playa</t>
  </si>
  <si>
    <t>Venta de Casa en Versalles</t>
  </si>
  <si>
    <t>Versalles</t>
  </si>
  <si>
    <t>Venta de Casa en Peñas Altas</t>
  </si>
  <si>
    <t>Venta de Casa en Matanzas Oeste</t>
  </si>
  <si>
    <t>Matanzas Oeste</t>
  </si>
  <si>
    <t>Pueblo Nuevo(Calzada de San Luis)</t>
  </si>
  <si>
    <t>Grande+</t>
  </si>
  <si>
    <t>Pequeña</t>
  </si>
  <si>
    <t>Venta de Casa en Matanzas Este</t>
  </si>
  <si>
    <t>Matanzas Este</t>
  </si>
  <si>
    <t>Mediana</t>
  </si>
  <si>
    <t>Venta de Casa en Reparto Camilo Cienfuegos calle 181 entre calle 179 y calle 177.</t>
  </si>
  <si>
    <t>Pueblo Nuevo(Rpto. Camilo Cienfuegos)</t>
  </si>
  <si>
    <t>Rpto. Camilo Cienfuegos</t>
  </si>
  <si>
    <t>Matanzas Este(Velarde)</t>
  </si>
  <si>
    <t>Casa en venta en Pueblo Nuevo</t>
  </si>
  <si>
    <t>Peñas Altas(Rpto.Reynold García)</t>
  </si>
  <si>
    <t>Rpto. Reynold García</t>
  </si>
  <si>
    <t>Matanzas Este(Marina)</t>
  </si>
  <si>
    <t>Pueblo Nuevo(Clzda Tirry)</t>
  </si>
  <si>
    <t>Matanzas Este(Río)</t>
  </si>
  <si>
    <t>Matanzas Oeste(San Carlos)</t>
  </si>
  <si>
    <t>Pueblo Nuevo(San Rafael)</t>
  </si>
  <si>
    <t>Pueblo Nuevo(Espíritu Santo)</t>
  </si>
  <si>
    <t>Versalles(La Cumbre)</t>
  </si>
  <si>
    <t>Peñas Altas(Bahía)</t>
  </si>
  <si>
    <t>Versalles(Navia)</t>
  </si>
  <si>
    <t>Playa(Calzada)</t>
  </si>
  <si>
    <t>Venta de Casa en Cods cuadras del centro médico de matanzas</t>
  </si>
  <si>
    <t>Matanzas Este(Cntro. Médico)</t>
  </si>
  <si>
    <t>Venta de Casa en Pastorita matanzas</t>
  </si>
  <si>
    <t>Peñas Altas(Pastorita)</t>
  </si>
  <si>
    <t>Pueblo Nuevo(Buen Viaje)</t>
  </si>
  <si>
    <t>Venta de Casa en Calle 45</t>
  </si>
  <si>
    <t>Matanzas Este(Manzaneda/Jesús María)</t>
  </si>
  <si>
    <t>Matanzas Oeste(Santa Isabel)</t>
  </si>
  <si>
    <t>Peñas Altas(Farallón)</t>
  </si>
  <si>
    <t>Peñas Altas(135/154)</t>
  </si>
  <si>
    <t>Playa(153/Candelaria)</t>
  </si>
  <si>
    <t>Matanzas Oeste(79)</t>
  </si>
  <si>
    <t>Versalles(Snta.Rita)</t>
  </si>
  <si>
    <t>Venta de Casa en Calle Zaragoza entre Velarde y Salamanca #7105</t>
  </si>
  <si>
    <t>Matanzas Este(Calle Medio)</t>
  </si>
  <si>
    <t>Matanzas Oeste(Compostela Final)</t>
  </si>
  <si>
    <t>Peñas Altas()</t>
  </si>
  <si>
    <t>Pueblo Nuevo(Marulli/San Vicente)</t>
  </si>
  <si>
    <t>Pueblo Nuevo(Espíritu Santo/San Carlos)</t>
  </si>
  <si>
    <t>Venta de Casa en Álvarez esquina Guachinango</t>
  </si>
  <si>
    <t>Matanzas Oeste(Guachinango)</t>
  </si>
  <si>
    <t>Playa(Septima/234)</t>
  </si>
  <si>
    <t>Playa(Segunda/Primera)</t>
  </si>
  <si>
    <t>Versalles(Snta. Cristina/San Juan de la Cruz)</t>
  </si>
  <si>
    <t>Pueblo Nuevo(171)</t>
  </si>
  <si>
    <t>Matanzas Este(Jesús María/Compostela)</t>
  </si>
  <si>
    <t>Versalles(San Alejandro/Navia)</t>
  </si>
  <si>
    <t>Matanzas Oeste(Los Mangos/Ramón Mathieu)</t>
  </si>
  <si>
    <t>Matanzas Este(Centro/Parque/Libertad)</t>
  </si>
  <si>
    <t>Venta de Casa en Los Pinitos Playa</t>
  </si>
  <si>
    <t>Playa(Los Pinitos)</t>
  </si>
  <si>
    <t>Playa(Paraiso)</t>
  </si>
  <si>
    <t>Playa(Levante)</t>
  </si>
  <si>
    <t>Pueblo Nuevo(Tirry)</t>
  </si>
  <si>
    <t>Versalles(Snta. Cecilia/San Hipólito)</t>
  </si>
  <si>
    <t>Playa(136)</t>
  </si>
  <si>
    <t>Playa(186)</t>
  </si>
  <si>
    <t>Playa(129/212)</t>
  </si>
  <si>
    <t>Matanzas Oeste(Medio/San Carlos)</t>
  </si>
  <si>
    <t>Venta de Casa en Calle Medio entre Guachinango y Buena Vista</t>
  </si>
  <si>
    <t>Matanzas Oeste(Medio/Guachinango)</t>
  </si>
  <si>
    <t>Versalles(45)</t>
  </si>
  <si>
    <t>Versalles(Snta. Cecilia/Esperanza)</t>
  </si>
  <si>
    <t>Matanzas Oeste(Río/Mujica)</t>
  </si>
  <si>
    <t>Venta de Casa en Naranjal</t>
  </si>
  <si>
    <t>Naranjal(109/Segunda)</t>
  </si>
  <si>
    <t>Naranjal</t>
  </si>
  <si>
    <t>Matanzas Este(Zaragoza)</t>
  </si>
  <si>
    <t>Peñas Altas(155/186)</t>
  </si>
  <si>
    <t>Pueblo Nuevo(Línea/San Fernando)</t>
  </si>
  <si>
    <t>Playa(Calle B)</t>
  </si>
  <si>
    <t>Venta de Casa en Santa Cecilia</t>
  </si>
  <si>
    <t>Versalles(Snta.Cecilia)</t>
  </si>
  <si>
    <t>Matanzas Oeste(97/306)</t>
  </si>
  <si>
    <t>Pueblo Nuevo(Recurso/Tirry)</t>
  </si>
  <si>
    <t>Matanzas Oeste(San Gabriel/ Manzano)</t>
  </si>
  <si>
    <t>Versalles(San Hipólito/Glorieta)</t>
  </si>
  <si>
    <t>Matanzas Este(Reynold García/158)</t>
  </si>
  <si>
    <t>Peñas Altas(Reynold García)</t>
  </si>
  <si>
    <t>Matanzas Oeste(Milanés)</t>
  </si>
  <si>
    <t>Playa(214)</t>
  </si>
  <si>
    <t>Playa(264/Final)</t>
  </si>
  <si>
    <t>Matanzas Este(75/292)</t>
  </si>
  <si>
    <t>Versalles(Avn.Muelle)</t>
  </si>
  <si>
    <t>Versalles(224/31/Cumbre)</t>
  </si>
  <si>
    <t>Peñas Altas(Rpto.Iglesias)</t>
  </si>
  <si>
    <t>Playa(127)</t>
  </si>
  <si>
    <t>Venta de Casa en BUENA VISTA 9902</t>
  </si>
  <si>
    <t>Matanzas Oeste(Buena Vista)</t>
  </si>
  <si>
    <t>Playa(Solis)</t>
  </si>
  <si>
    <t>Matanzas Oeste(Snta. Isabel)</t>
  </si>
  <si>
    <t>Playa(Pilar/Covadonga)</t>
  </si>
  <si>
    <t>Pueblo Nuevo(Snta.Cristina/San Luís)</t>
  </si>
  <si>
    <t>Versalles(Plácido/San Blás)</t>
  </si>
  <si>
    <t>Matanzas Oeste(314/63)</t>
  </si>
  <si>
    <t>Matanzas. Se vende chalet</t>
  </si>
  <si>
    <t>Casa con garaje y cisterna, 3 cuartos, 2 baños En 40.000.</t>
  </si>
  <si>
    <t>PUEBLO NUEVO MATANZAS..Se vende 2 en 1</t>
  </si>
  <si>
    <t>Oferta casa en matanzas zona céntrica</t>
  </si>
  <si>
    <t>Centro</t>
  </si>
  <si>
    <t>Vendo casa en Matanzas.</t>
  </si>
  <si>
    <t>Matanzas Este(Centro)</t>
  </si>
  <si>
    <t>CASA EN PUEBLO NUEVO MATANZAS DE 1/4</t>
  </si>
  <si>
    <t>Venta de Casa en Matanzas o Permuta para La Habana</t>
  </si>
  <si>
    <t>Casa en venta en Matanzas</t>
  </si>
  <si>
    <t>Matanzas Este(Calle Río)</t>
  </si>
  <si>
    <t>Casa en Venta en Versalles</t>
  </si>
  <si>
    <t>Venta de casa en Pastorita</t>
  </si>
  <si>
    <t>Vendo bonito y remodelado Aprtamento en matanzas con vista a la bahía</t>
  </si>
  <si>
    <t>Se vende casa en ciudad de Matanzas</t>
  </si>
  <si>
    <t>Parque Rene Fraga</t>
  </si>
  <si>
    <t>Venta de apto en el Reparto Camilo Cienfuegos Matanzas</t>
  </si>
  <si>
    <t>Camilo Cienfuegos</t>
  </si>
  <si>
    <t>Encanto Natural Casa Rio terraza al río</t>
  </si>
  <si>
    <t>Centro Histórico(Calle Río)</t>
  </si>
  <si>
    <t>Encanto Natural Casa Luna terraza a la ciudad</t>
  </si>
  <si>
    <t>Casa con 3 cuartos, sala, cocina, baño, comedor, portal, terraza, garaje, jardín pasillos laterales.</t>
  </si>
  <si>
    <t>Peñas Altas(Rpto. Iglesias)</t>
  </si>
  <si>
    <t>Rpto. Iglesias</t>
  </si>
  <si>
    <t>Vendo casa en Matanzas. Marina, portal, sala, comedor, cocina, baño, hall, patio de servicio</t>
  </si>
  <si>
    <t>Marina</t>
  </si>
  <si>
    <t>Se vende o se permuta Pueblo Nuevo</t>
  </si>
  <si>
    <t>Se vende casa sala, 3 cuartos, 2 baños, cocina-comedor, patiecito, placa libre</t>
  </si>
  <si>
    <t>Pueblo Nuevo(Calzada de Tirry)</t>
  </si>
  <si>
    <t>Casa centro, interior</t>
  </si>
  <si>
    <t>Casa Terminal</t>
  </si>
  <si>
    <t>Matanzas Pueblo Nuevo(Terminal)</t>
  </si>
  <si>
    <t>Apto Naranjal</t>
  </si>
  <si>
    <t>Mediano</t>
  </si>
  <si>
    <t>Casa Versalles</t>
  </si>
  <si>
    <t>Pequeño</t>
  </si>
  <si>
    <t>Venta de casa Versalles, Matanzas dos pisos, sala, cocina y balcón</t>
  </si>
  <si>
    <t>Casa barrio de la Playa Matanzas dos pisos ,con cuarto de estudio, y construcción iniciada en el patio</t>
  </si>
  <si>
    <t>Venta de apartamento Naranjal Norte</t>
  </si>
  <si>
    <t>Amplia casa colonial en magnífico estado en el centro de la ciudad de Matanzas</t>
  </si>
  <si>
    <t>Casa en óptimas condiciones.</t>
  </si>
  <si>
    <t>Se vende casa, con entradas independientes, portal patio de tierra</t>
  </si>
  <si>
    <t>Excelente casa de tres dormitorios en la ciudad de Matanzas.</t>
  </si>
  <si>
    <t>Venta de un terreno en Versalles, Matanzas en 1500 CUC</t>
  </si>
  <si>
    <t>Fabulosa casa</t>
  </si>
  <si>
    <t>VENTA!! En Pastorita, Matanzas</t>
  </si>
  <si>
    <t>Pastorita</t>
  </si>
  <si>
    <t>Venta de casa en el centro de la ciudad de Matanzas</t>
  </si>
  <si>
    <t>Vendo casa Pueblo Nuevo</t>
  </si>
  <si>
    <t>Oferta espectacular</t>
  </si>
  <si>
    <t>vendo o cambio por almendron casa 1/4 en matanzas</t>
  </si>
  <si>
    <t>Vendo casa en perfectas condicones</t>
  </si>
  <si>
    <t>Vendo.Casa antigua independiente en la ciudad de Matanzas</t>
  </si>
  <si>
    <t>Vendo casa en Playa</t>
  </si>
  <si>
    <t>Casa tres plantas garaje y 2 vestidores</t>
  </si>
  <si>
    <t>Casa con Portal</t>
  </si>
  <si>
    <t>Casa en Venta en Buena vista/Medio</t>
  </si>
  <si>
    <t>Matanzas Oeste(Medio/Buena Vista)</t>
  </si>
  <si>
    <t>Casa pequeña de un cuarto con patio y árboles</t>
  </si>
  <si>
    <t>Casa cerca del Parque de la Libertad sin terminar</t>
  </si>
  <si>
    <t>Casa renovada Versalles</t>
  </si>
  <si>
    <t>Casa con segundo piso sin terminar</t>
  </si>
  <si>
    <t>Matanzas Oeste(Río/ San Gabriel)</t>
  </si>
  <si>
    <t>Apto interior cerca del Parque de la Libertad 1 cuarto</t>
  </si>
  <si>
    <t>Matanzas Este()</t>
  </si>
  <si>
    <t>Casa en calle Río</t>
  </si>
  <si>
    <t>Matanzas Oeste(Cuba)</t>
  </si>
  <si>
    <t>Casa en Pueblo Nuevo, con piscina</t>
  </si>
  <si>
    <t>Pueblo Nuevo(Coppelia)</t>
  </si>
  <si>
    <t>Casa dos cuartos, cocina comedor, cuarto, patio y baño</t>
  </si>
  <si>
    <t>Pueblo Nuevo(Camilo Cienfuegos)</t>
  </si>
  <si>
    <t>Casa de sala, saleta, tres cuartos, cocina, baño y pasillo lateral</t>
  </si>
  <si>
    <t>Matanzas Este(América/Compostela)</t>
  </si>
  <si>
    <t>Casa con sala cocina-comedor, baño y patio</t>
  </si>
  <si>
    <t>Casa con portal, sala, comedor, 2 cocinas, baño, terraza, garaje, 4 cuartos, cuarto de lavado, trastero, cisterna, jardín</t>
  </si>
  <si>
    <t>Casa con apartamento adjunto con cuarto y baño, portal, sala, saleta, comedor, cocina, 2 cuartos y baño, ranchón y garaje.</t>
  </si>
  <si>
    <t>Playa(Zona Playa Tenis)</t>
  </si>
  <si>
    <t>Apartamento 13 plantas</t>
  </si>
  <si>
    <t>Casa en Pueblo Nuevo con sala, tres cuartos, cocina, comedor, patio, baño, cuarto de desahogo</t>
  </si>
  <si>
    <t>Apartamento 13 plantas consta de tres cuartos, patio interior, sala,cocina, comedor, baño y balcón</t>
  </si>
  <si>
    <t>Casita en contreras entre callejón y Magdalena, 1 cuarto, cocina y baño</t>
  </si>
  <si>
    <t>Casa en Zona Industrial, portal, sala, cocina, comedor, 2 cuartos y baño</t>
  </si>
  <si>
    <t>Versalles(Zona Industrial)</t>
  </si>
  <si>
    <t>Apto. Naranjal</t>
  </si>
  <si>
    <t>Casa de dos pisos</t>
  </si>
  <si>
    <t>Apto. Matanzas zona Centro Médico</t>
  </si>
  <si>
    <t>Casa en Pueblo Nuevo, sala, cocina, tres cuartos, cerca del puente de Tirry</t>
  </si>
  <si>
    <t>Pueblo Nuevo(San Andrés/Tirry y San Carlos)</t>
  </si>
  <si>
    <t>Apto en Pastorita, 5to piso, sala, dos cuartos, baño, cocina comedor balcón</t>
  </si>
  <si>
    <t>Casa con patio grande, sala cocina, baño, 2 cuartos, pasillos laterales y cuarto de desahogo</t>
  </si>
  <si>
    <t>Venta de casa en Pueblo Nuevo, portal , sala, hall, cocina-comedor, 2 cuartos y 2 baños, terraza y cuarto de desahogo</t>
  </si>
  <si>
    <t>Venta en calle Cuba</t>
  </si>
  <si>
    <t>Casa en Río detrás de la Formadora de Maestros</t>
  </si>
  <si>
    <t>Casa en calzada de Tirry</t>
  </si>
  <si>
    <t>Versalles Arrechabaleta</t>
  </si>
  <si>
    <t>Matanzas Este, tres plantas vista a la ciudad</t>
  </si>
  <si>
    <t>Casa en Peñas Altas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</si>
</sst>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* #,##0.00\ &quot;€&quot;_-;\-* #,##0.00\ &quot;€&quot;_-;_-* \-??\ &quot;€&quot;_-;_-@_-"/>
    <numFmt numFmtId="177" formatCode="_-* #,##0\ &quot;€&quot;_-;\-* #,##0\ &quot;€&quot;_-;_-* &quot;-&quot;\ &quot;€&quot;_-;_-@_-"/>
    <numFmt numFmtId="178" formatCode="0.00_ "/>
    <numFmt numFmtId="179" formatCode="0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4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0" fillId="0" borderId="0" xfId="0" applyNumberFormat="1">
      <alignment vertical="center"/>
    </xf>
    <xf numFmtId="178" fontId="0" fillId="0" borderId="0" xfId="0" applyNumberFormat="1" applyAlignment="1">
      <alignment horizontal="right" vertical="center"/>
    </xf>
    <xf numFmtId="0" fontId="0" fillId="0" borderId="0" xfId="0" applyNumberFormat="1">
      <alignment vertical="center"/>
    </xf>
    <xf numFmtId="178" fontId="0" fillId="0" borderId="0" xfId="0" applyNumberFormat="1" applyFill="1" applyAlignment="1">
      <alignment horizontal="right" vertical="center"/>
    </xf>
    <xf numFmtId="0" fontId="0" fillId="0" borderId="0" xfId="0" applyFill="1" applyAlignment="1">
      <alignment vertical="center"/>
    </xf>
    <xf numFmtId="179" fontId="0" fillId="0" borderId="0" xfId="0" applyNumberFormat="1" applyFill="1" applyAlignment="1">
      <alignment vertical="center"/>
    </xf>
    <xf numFmtId="179" fontId="0" fillId="0" borderId="0" xfId="0" applyNumberFormat="1" applyAlignment="1">
      <alignment horizontal="right" vertical="center"/>
    </xf>
    <xf numFmtId="178" fontId="0" fillId="0" borderId="0" xfId="0" applyNumberFormat="1" applyFill="1" applyAlignment="1">
      <alignment horizontal="right"/>
    </xf>
    <xf numFmtId="0" fontId="0" fillId="0" borderId="0" xfId="0" applyFill="1" applyAlignment="1"/>
    <xf numFmtId="179" fontId="0" fillId="0" borderId="0" xfId="0" applyNumberFormat="1" applyFill="1" applyAlignment="1"/>
    <xf numFmtId="179" fontId="0" fillId="0" borderId="0" xfId="0" applyNumberFormat="1" applyFill="1" applyAlignment="1">
      <alignment horizontal="right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22">
    <dxf>
      <numFmt numFmtId="178" formatCode="0.00_ "/>
      <alignment horizontal="right"/>
    </dxf>
    <dxf>
      <numFmt numFmtId="179" formatCode="0_ "/>
    </dxf>
    <dxf>
      <numFmt numFmtId="179" formatCode="0_ "/>
    </dxf>
    <dxf>
      <numFmt numFmtId="179" formatCode="0_ "/>
    </dxf>
    <dxf>
      <numFmt numFmtId="179" formatCode="0_ 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PivotStylePreset2_Accent1" table="0" count="10" xr9:uid="{267968C8-6FFD-4C36-ACC1-9EA1FD1885CA}">
      <tableStyleElement type="headerRow" dxfId="21"/>
      <tableStyleElement type="totalRow" dxfId="20"/>
      <tableStyleElement type="firstRowStripe" dxfId="19"/>
      <tableStyleElement type="firstColumnStripe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ables/table1.xml><?xml version="1.0" encoding="utf-8"?>
<table xmlns="http://schemas.openxmlformats.org/spreadsheetml/2006/main" id="1" name="Tabla1" displayName="Tabla1" ref="A1:L187" totalsRowShown="0">
  <autoFilter xmlns:etc="http://www.wps.cn/officeDocument/2017/etCustomData" ref="A1:L187" etc:filterBottomFollowUsedRange="0"/>
  <tableColumns count="12">
    <tableColumn id="12" name="venta_ID"/>
    <tableColumn id="1" name="Precio" dataDxfId="0"/>
    <tableColumn id="2" name="Descripcion"/>
    <tableColumn id="7" name="Cuartos" dataDxfId="1"/>
    <tableColumn id="9" name="Banios" dataDxfId="2"/>
    <tableColumn id="11" name="Dependencias"/>
    <tableColumn id="10" name="Total" dataDxfId="3">
      <calculatedColumnFormula>SUM(E2:F2)</calculatedColumnFormula>
    </tableColumn>
    <tableColumn id="3" name="Barrio_Zona"/>
    <tableColumn id="4" name="Year" dataDxfId="4"/>
    <tableColumn id="5" name="Espacio"/>
    <tableColumn id="6" name="Barrio"/>
    <tableColumn id="8" name="Consejo_Popular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7"/>
  <sheetViews>
    <sheetView tabSelected="1" zoomScaleSheetLayoutView="60" topLeftCell="B169" workbookViewId="0">
      <selection activeCell="D185" sqref="D185"/>
    </sheetView>
  </sheetViews>
  <sheetFormatPr defaultColWidth="9.81818181818182" defaultRowHeight="14.5"/>
  <cols>
    <col min="1" max="1" width="12.4545454545455" style="1" customWidth="1"/>
    <col min="2" max="2" width="12.3636363636364" style="2" customWidth="1"/>
    <col min="3" max="3" width="15.0909090909091" style="3" customWidth="1"/>
    <col min="4" max="4" width="19.4545454545455" style="3" customWidth="1"/>
    <col min="5" max="5" width="20.3636363636364" customWidth="1"/>
    <col min="6" max="6" width="16.7272727272727" customWidth="1"/>
    <col min="7" max="7" width="19.7272727272727" style="4" customWidth="1"/>
    <col min="8" max="8" width="16.8181818181818" customWidth="1"/>
    <col min="9" max="9" width="12.7272727272727" customWidth="1"/>
    <col min="11" max="11" width="15.3636363636364" customWidth="1"/>
    <col min="12" max="12" width="17.9090909090909" customWidth="1"/>
  </cols>
  <sheetData>
    <row r="1" spans="1:12">
      <c r="A1" s="2" t="s">
        <v>0</v>
      </c>
      <c r="B1" s="2" t="s">
        <v>1</v>
      </c>
      <c r="C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t="s">
        <v>7</v>
      </c>
      <c r="I1" s="3" t="s">
        <v>8</v>
      </c>
      <c r="J1" t="s">
        <v>9</v>
      </c>
      <c r="K1" t="s">
        <v>10</v>
      </c>
      <c r="L1" t="s">
        <v>11</v>
      </c>
    </row>
    <row r="2" spans="1:12">
      <c r="A2" s="5"/>
      <c r="B2" s="5">
        <v>22000</v>
      </c>
      <c r="C2" t="s">
        <v>12</v>
      </c>
      <c r="D2" s="3">
        <v>3</v>
      </c>
      <c r="E2" s="6">
        <v>1</v>
      </c>
      <c r="F2" s="6">
        <v>2</v>
      </c>
      <c r="G2" s="3">
        <f t="shared" ref="G2:G65" si="0">SUM(E2:F2)</f>
        <v>3</v>
      </c>
      <c r="H2" t="s">
        <v>13</v>
      </c>
      <c r="I2" s="3">
        <v>2024</v>
      </c>
      <c r="J2" t="s">
        <v>14</v>
      </c>
      <c r="K2" t="s">
        <v>13</v>
      </c>
      <c r="L2" t="s">
        <v>13</v>
      </c>
    </row>
    <row r="3" spans="1:12">
      <c r="A3" s="5"/>
      <c r="B3" s="5">
        <v>100000</v>
      </c>
      <c r="C3" t="s">
        <v>15</v>
      </c>
      <c r="D3" s="3">
        <v>3</v>
      </c>
      <c r="E3" s="3">
        <v>1</v>
      </c>
      <c r="F3" s="3">
        <v>4</v>
      </c>
      <c r="G3" s="3">
        <f t="shared" si="0"/>
        <v>5</v>
      </c>
      <c r="H3" t="s">
        <v>16</v>
      </c>
      <c r="I3" s="3">
        <v>2024</v>
      </c>
      <c r="J3" t="s">
        <v>14</v>
      </c>
      <c r="K3" t="s">
        <v>17</v>
      </c>
      <c r="L3" t="s">
        <v>18</v>
      </c>
    </row>
    <row r="4" spans="1:12">
      <c r="A4" s="5"/>
      <c r="B4" s="5">
        <v>60000</v>
      </c>
      <c r="C4" t="s">
        <v>12</v>
      </c>
      <c r="D4" s="3">
        <v>3</v>
      </c>
      <c r="E4" s="3">
        <v>1</v>
      </c>
      <c r="F4" s="3">
        <v>2</v>
      </c>
      <c r="G4" s="3">
        <f t="shared" si="0"/>
        <v>3</v>
      </c>
      <c r="H4" t="s">
        <v>13</v>
      </c>
      <c r="I4" s="3">
        <v>2023</v>
      </c>
      <c r="J4" t="s">
        <v>14</v>
      </c>
      <c r="K4" t="s">
        <v>13</v>
      </c>
      <c r="L4" t="s">
        <v>13</v>
      </c>
    </row>
    <row r="5" spans="1:12">
      <c r="A5" s="5"/>
      <c r="B5" s="5">
        <v>100000</v>
      </c>
      <c r="C5" t="s">
        <v>19</v>
      </c>
      <c r="D5" s="3">
        <v>2</v>
      </c>
      <c r="E5" s="3">
        <v>1</v>
      </c>
      <c r="F5" s="3">
        <v>4</v>
      </c>
      <c r="G5" s="3">
        <f t="shared" si="0"/>
        <v>5</v>
      </c>
      <c r="H5" t="s">
        <v>20</v>
      </c>
      <c r="I5" s="3">
        <v>2022</v>
      </c>
      <c r="J5" t="s">
        <v>14</v>
      </c>
      <c r="K5" t="s">
        <v>20</v>
      </c>
      <c r="L5" t="s">
        <v>20</v>
      </c>
    </row>
    <row r="6" spans="1:12">
      <c r="A6" s="5"/>
      <c r="B6" s="5">
        <v>40000</v>
      </c>
      <c r="C6" t="s">
        <v>19</v>
      </c>
      <c r="D6" s="3">
        <v>3</v>
      </c>
      <c r="E6" s="3">
        <v>1</v>
      </c>
      <c r="F6" s="3">
        <v>3</v>
      </c>
      <c r="G6" s="3">
        <f t="shared" si="0"/>
        <v>4</v>
      </c>
      <c r="H6" t="s">
        <v>20</v>
      </c>
      <c r="I6" s="3">
        <v>2022</v>
      </c>
      <c r="J6" t="s">
        <v>14</v>
      </c>
      <c r="K6" t="s">
        <v>20</v>
      </c>
      <c r="L6" t="s">
        <v>20</v>
      </c>
    </row>
    <row r="7" spans="1:12">
      <c r="A7" s="5"/>
      <c r="B7" s="5">
        <v>70000</v>
      </c>
      <c r="C7" t="s">
        <v>21</v>
      </c>
      <c r="D7" s="3">
        <v>3</v>
      </c>
      <c r="E7" s="3">
        <v>2</v>
      </c>
      <c r="F7" s="3">
        <v>2</v>
      </c>
      <c r="G7" s="3">
        <f t="shared" si="0"/>
        <v>4</v>
      </c>
      <c r="H7" t="s">
        <v>22</v>
      </c>
      <c r="I7" s="3">
        <v>2022</v>
      </c>
      <c r="J7" t="s">
        <v>14</v>
      </c>
      <c r="K7" t="s">
        <v>22</v>
      </c>
      <c r="L7" t="s">
        <v>22</v>
      </c>
    </row>
    <row r="8" spans="1:12">
      <c r="A8" s="5"/>
      <c r="B8" s="5">
        <v>150000</v>
      </c>
      <c r="C8" t="s">
        <v>23</v>
      </c>
      <c r="D8" s="3">
        <v>2</v>
      </c>
      <c r="E8" s="3">
        <v>3</v>
      </c>
      <c r="F8" s="3">
        <v>2</v>
      </c>
      <c r="G8" s="3">
        <f t="shared" si="0"/>
        <v>5</v>
      </c>
      <c r="H8" t="s">
        <v>18</v>
      </c>
      <c r="I8" s="3">
        <v>2022</v>
      </c>
      <c r="J8" t="s">
        <v>14</v>
      </c>
      <c r="K8" t="s">
        <v>18</v>
      </c>
      <c r="L8" t="s">
        <v>18</v>
      </c>
    </row>
    <row r="9" spans="1:12">
      <c r="A9" s="5"/>
      <c r="B9" s="5">
        <v>20000</v>
      </c>
      <c r="C9" t="s">
        <v>24</v>
      </c>
      <c r="D9" s="3">
        <v>2</v>
      </c>
      <c r="E9" s="3">
        <v>2</v>
      </c>
      <c r="F9" s="3">
        <v>2</v>
      </c>
      <c r="G9" s="3">
        <f t="shared" si="0"/>
        <v>4</v>
      </c>
      <c r="H9" t="s">
        <v>25</v>
      </c>
      <c r="I9" s="3">
        <v>2022</v>
      </c>
      <c r="J9" t="s">
        <v>14</v>
      </c>
      <c r="K9" t="s">
        <v>25</v>
      </c>
      <c r="L9" t="s">
        <v>25</v>
      </c>
    </row>
    <row r="10" spans="1:12">
      <c r="A10" s="5"/>
      <c r="B10" s="5">
        <v>100000</v>
      </c>
      <c r="C10" t="s">
        <v>23</v>
      </c>
      <c r="D10" s="3">
        <v>3</v>
      </c>
      <c r="E10" s="3">
        <v>2</v>
      </c>
      <c r="F10" s="3">
        <v>3</v>
      </c>
      <c r="G10" s="3">
        <f t="shared" si="0"/>
        <v>5</v>
      </c>
      <c r="H10" t="s">
        <v>18</v>
      </c>
      <c r="I10" s="3">
        <v>2021</v>
      </c>
      <c r="J10" t="s">
        <v>14</v>
      </c>
      <c r="K10" t="s">
        <v>18</v>
      </c>
      <c r="L10" t="s">
        <v>18</v>
      </c>
    </row>
    <row r="11" spans="1:12">
      <c r="A11" s="5"/>
      <c r="B11" s="5">
        <v>160000</v>
      </c>
      <c r="C11" t="s">
        <v>12</v>
      </c>
      <c r="D11" s="3">
        <v>4</v>
      </c>
      <c r="E11" s="3">
        <v>2</v>
      </c>
      <c r="F11" s="3">
        <v>2</v>
      </c>
      <c r="G11" s="3">
        <f t="shared" si="0"/>
        <v>4</v>
      </c>
      <c r="H11" t="s">
        <v>26</v>
      </c>
      <c r="I11" s="3">
        <v>2021</v>
      </c>
      <c r="J11" t="s">
        <v>27</v>
      </c>
      <c r="K11" t="s">
        <v>13</v>
      </c>
      <c r="L11" t="s">
        <v>13</v>
      </c>
    </row>
    <row r="12" spans="1:12">
      <c r="A12" s="5"/>
      <c r="B12" s="5">
        <v>16000</v>
      </c>
      <c r="C12" t="s">
        <v>19</v>
      </c>
      <c r="D12" s="3">
        <v>3</v>
      </c>
      <c r="E12" s="3">
        <v>2</v>
      </c>
      <c r="F12" s="3">
        <v>2</v>
      </c>
      <c r="G12" s="3">
        <f t="shared" si="0"/>
        <v>4</v>
      </c>
      <c r="H12" t="s">
        <v>20</v>
      </c>
      <c r="I12" s="3">
        <v>2024</v>
      </c>
      <c r="J12" t="s">
        <v>28</v>
      </c>
      <c r="K12" t="s">
        <v>20</v>
      </c>
      <c r="L12" t="s">
        <v>20</v>
      </c>
    </row>
    <row r="13" spans="1:12">
      <c r="A13" s="5"/>
      <c r="B13" s="5">
        <v>50000</v>
      </c>
      <c r="C13" t="s">
        <v>29</v>
      </c>
      <c r="D13" s="3">
        <v>3</v>
      </c>
      <c r="E13" s="3">
        <v>1</v>
      </c>
      <c r="F13" s="3">
        <v>2</v>
      </c>
      <c r="G13" s="3">
        <f t="shared" si="0"/>
        <v>3</v>
      </c>
      <c r="H13" t="s">
        <v>30</v>
      </c>
      <c r="I13" s="3">
        <v>2021</v>
      </c>
      <c r="J13" t="s">
        <v>27</v>
      </c>
      <c r="K13" t="s">
        <v>30</v>
      </c>
      <c r="L13" t="s">
        <v>30</v>
      </c>
    </row>
    <row r="14" spans="1:12">
      <c r="A14" s="5"/>
      <c r="B14" s="5">
        <v>48186</v>
      </c>
      <c r="C14" t="s">
        <v>29</v>
      </c>
      <c r="D14" s="3">
        <v>4</v>
      </c>
      <c r="E14" s="3">
        <v>2</v>
      </c>
      <c r="F14" s="3">
        <v>2</v>
      </c>
      <c r="G14" s="3">
        <f t="shared" si="0"/>
        <v>4</v>
      </c>
      <c r="H14" t="s">
        <v>30</v>
      </c>
      <c r="I14" s="3">
        <v>2021</v>
      </c>
      <c r="J14" t="s">
        <v>27</v>
      </c>
      <c r="K14" t="s">
        <v>30</v>
      </c>
      <c r="L14" t="s">
        <v>30</v>
      </c>
    </row>
    <row r="15" spans="1:12">
      <c r="A15" s="5"/>
      <c r="B15" s="5">
        <v>65000</v>
      </c>
      <c r="C15" t="s">
        <v>12</v>
      </c>
      <c r="D15" s="3">
        <v>5</v>
      </c>
      <c r="E15" s="3">
        <v>2</v>
      </c>
      <c r="F15" s="3">
        <v>2</v>
      </c>
      <c r="G15" s="3">
        <f t="shared" si="0"/>
        <v>4</v>
      </c>
      <c r="H15" t="s">
        <v>13</v>
      </c>
      <c r="I15" s="3">
        <v>2021</v>
      </c>
      <c r="J15" t="s">
        <v>27</v>
      </c>
      <c r="K15" t="s">
        <v>13</v>
      </c>
      <c r="L15" t="s">
        <v>13</v>
      </c>
    </row>
    <row r="16" spans="1:12">
      <c r="A16" s="5"/>
      <c r="B16" s="5">
        <v>220000</v>
      </c>
      <c r="C16" t="s">
        <v>19</v>
      </c>
      <c r="D16" s="3">
        <v>2</v>
      </c>
      <c r="E16" s="3">
        <v>1</v>
      </c>
      <c r="F16" s="3">
        <v>4</v>
      </c>
      <c r="G16" s="3">
        <f t="shared" si="0"/>
        <v>5</v>
      </c>
      <c r="H16" t="s">
        <v>20</v>
      </c>
      <c r="I16" s="3">
        <v>2021</v>
      </c>
      <c r="J16" t="s">
        <v>14</v>
      </c>
      <c r="K16" t="s">
        <v>20</v>
      </c>
      <c r="L16" t="s">
        <v>20</v>
      </c>
    </row>
    <row r="17" spans="1:12">
      <c r="A17" s="5"/>
      <c r="B17" s="5">
        <v>25000</v>
      </c>
      <c r="C17" t="s">
        <v>19</v>
      </c>
      <c r="D17" s="3">
        <v>2</v>
      </c>
      <c r="E17" s="3">
        <v>1</v>
      </c>
      <c r="F17" s="3">
        <v>4</v>
      </c>
      <c r="G17" s="3">
        <f t="shared" si="0"/>
        <v>5</v>
      </c>
      <c r="H17" t="s">
        <v>20</v>
      </c>
      <c r="I17" s="3">
        <v>2021</v>
      </c>
      <c r="J17" t="s">
        <v>31</v>
      </c>
      <c r="K17" t="s">
        <v>20</v>
      </c>
      <c r="L17" t="s">
        <v>20</v>
      </c>
    </row>
    <row r="18" spans="1:12">
      <c r="A18" s="5"/>
      <c r="B18" s="5">
        <v>15000</v>
      </c>
      <c r="C18" t="s">
        <v>32</v>
      </c>
      <c r="D18" s="3">
        <v>2</v>
      </c>
      <c r="E18" s="3">
        <v>1</v>
      </c>
      <c r="F18" s="3">
        <v>2</v>
      </c>
      <c r="G18" s="3">
        <f t="shared" si="0"/>
        <v>3</v>
      </c>
      <c r="H18" t="s">
        <v>33</v>
      </c>
      <c r="I18" s="3">
        <v>2021</v>
      </c>
      <c r="J18" t="s">
        <v>31</v>
      </c>
      <c r="K18" t="s">
        <v>34</v>
      </c>
      <c r="L18" t="s">
        <v>13</v>
      </c>
    </row>
    <row r="19" spans="1:12">
      <c r="A19" s="5"/>
      <c r="B19" s="5">
        <v>12000</v>
      </c>
      <c r="C19" t="s">
        <v>29</v>
      </c>
      <c r="D19" s="3">
        <v>1</v>
      </c>
      <c r="E19" s="3">
        <v>1</v>
      </c>
      <c r="F19" s="3">
        <v>2</v>
      </c>
      <c r="G19" s="3">
        <f t="shared" si="0"/>
        <v>3</v>
      </c>
      <c r="H19" t="s">
        <v>35</v>
      </c>
      <c r="I19" s="3">
        <v>2021</v>
      </c>
      <c r="J19" t="s">
        <v>28</v>
      </c>
      <c r="K19" t="s">
        <v>30</v>
      </c>
      <c r="L19" t="s">
        <v>30</v>
      </c>
    </row>
    <row r="20" spans="1:12">
      <c r="A20" s="5"/>
      <c r="B20" s="5">
        <v>65000</v>
      </c>
      <c r="C20" t="s">
        <v>19</v>
      </c>
      <c r="D20" s="3">
        <v>3</v>
      </c>
      <c r="E20" s="3">
        <v>1</v>
      </c>
      <c r="F20" s="3">
        <v>3</v>
      </c>
      <c r="G20" s="3">
        <f t="shared" si="0"/>
        <v>4</v>
      </c>
      <c r="H20" t="s">
        <v>20</v>
      </c>
      <c r="I20" s="3">
        <v>2020</v>
      </c>
      <c r="J20" t="s">
        <v>14</v>
      </c>
      <c r="K20" t="s">
        <v>20</v>
      </c>
      <c r="L20" t="s">
        <v>20</v>
      </c>
    </row>
    <row r="21" spans="1:12">
      <c r="A21" s="5"/>
      <c r="B21" s="5">
        <v>55000</v>
      </c>
      <c r="C21" s="1" t="s">
        <v>36</v>
      </c>
      <c r="D21" s="3">
        <v>3</v>
      </c>
      <c r="E21" s="3">
        <v>2</v>
      </c>
      <c r="F21" s="3">
        <v>3</v>
      </c>
      <c r="G21" s="3">
        <f t="shared" si="0"/>
        <v>5</v>
      </c>
      <c r="H21" s="1" t="s">
        <v>13</v>
      </c>
      <c r="I21" s="3">
        <v>2022</v>
      </c>
      <c r="J21" s="1" t="s">
        <v>14</v>
      </c>
      <c r="K21" s="1" t="s">
        <v>13</v>
      </c>
      <c r="L21" s="1" t="s">
        <v>13</v>
      </c>
    </row>
    <row r="22" spans="1:12">
      <c r="A22" s="5"/>
      <c r="B22" s="5">
        <v>42000</v>
      </c>
      <c r="C22" t="s">
        <v>23</v>
      </c>
      <c r="D22" s="3">
        <v>3</v>
      </c>
      <c r="E22" s="3">
        <v>1</v>
      </c>
      <c r="F22" s="3">
        <v>3</v>
      </c>
      <c r="G22" s="3">
        <f t="shared" si="0"/>
        <v>4</v>
      </c>
      <c r="H22" t="s">
        <v>18</v>
      </c>
      <c r="I22" s="3">
        <v>2020</v>
      </c>
      <c r="J22" t="s">
        <v>14</v>
      </c>
      <c r="K22" t="s">
        <v>18</v>
      </c>
      <c r="L22" t="s">
        <v>18</v>
      </c>
    </row>
    <row r="23" spans="1:12">
      <c r="A23" s="5"/>
      <c r="B23" s="5">
        <v>80000</v>
      </c>
      <c r="C23" t="s">
        <v>23</v>
      </c>
      <c r="D23" s="3">
        <v>3</v>
      </c>
      <c r="E23" s="3">
        <v>2</v>
      </c>
      <c r="F23" s="3">
        <v>3</v>
      </c>
      <c r="G23" s="3">
        <f t="shared" si="0"/>
        <v>5</v>
      </c>
      <c r="H23" t="s">
        <v>37</v>
      </c>
      <c r="I23" s="3">
        <v>2020</v>
      </c>
      <c r="J23" t="s">
        <v>14</v>
      </c>
      <c r="K23" t="s">
        <v>38</v>
      </c>
      <c r="L23" t="s">
        <v>18</v>
      </c>
    </row>
    <row r="24" spans="1:12">
      <c r="A24" s="5"/>
      <c r="B24" s="5">
        <v>40000</v>
      </c>
      <c r="C24" t="s">
        <v>29</v>
      </c>
      <c r="D24" s="3">
        <v>5</v>
      </c>
      <c r="E24" s="3">
        <v>3</v>
      </c>
      <c r="F24" s="3">
        <v>2</v>
      </c>
      <c r="G24" s="3">
        <f t="shared" si="0"/>
        <v>5</v>
      </c>
      <c r="H24" t="s">
        <v>39</v>
      </c>
      <c r="I24" s="3">
        <v>2020</v>
      </c>
      <c r="J24" t="s">
        <v>14</v>
      </c>
      <c r="K24" t="s">
        <v>30</v>
      </c>
      <c r="L24" t="s">
        <v>30</v>
      </c>
    </row>
    <row r="25" spans="1:12">
      <c r="A25" s="5"/>
      <c r="B25" s="5">
        <v>30000</v>
      </c>
      <c r="C25" t="s">
        <v>12</v>
      </c>
      <c r="D25" s="3">
        <v>3</v>
      </c>
      <c r="E25" s="3">
        <v>1</v>
      </c>
      <c r="F25" s="3">
        <v>2</v>
      </c>
      <c r="G25" s="3">
        <f t="shared" si="0"/>
        <v>3</v>
      </c>
      <c r="H25" t="s">
        <v>40</v>
      </c>
      <c r="I25" s="3">
        <v>2020</v>
      </c>
      <c r="J25" t="s">
        <v>14</v>
      </c>
      <c r="K25" t="s">
        <v>13</v>
      </c>
      <c r="L25" t="s">
        <v>13</v>
      </c>
    </row>
    <row r="26" spans="1:12">
      <c r="A26" s="5"/>
      <c r="B26" s="5">
        <v>90000</v>
      </c>
      <c r="C26" t="s">
        <v>29</v>
      </c>
      <c r="D26" s="3">
        <v>3</v>
      </c>
      <c r="E26" s="3">
        <v>5</v>
      </c>
      <c r="F26" s="3">
        <v>3</v>
      </c>
      <c r="G26" s="3">
        <f t="shared" si="0"/>
        <v>8</v>
      </c>
      <c r="H26" t="s">
        <v>41</v>
      </c>
      <c r="I26" s="3">
        <v>2020</v>
      </c>
      <c r="J26" t="s">
        <v>14</v>
      </c>
      <c r="K26" t="s">
        <v>30</v>
      </c>
      <c r="L26" t="s">
        <v>30</v>
      </c>
    </row>
    <row r="27" spans="1:12">
      <c r="A27" s="5"/>
      <c r="B27" s="5">
        <v>21000</v>
      </c>
      <c r="C27" t="s">
        <v>24</v>
      </c>
      <c r="D27" s="3">
        <v>2</v>
      </c>
      <c r="E27" s="3">
        <v>1</v>
      </c>
      <c r="F27" s="3">
        <v>2</v>
      </c>
      <c r="G27" s="3">
        <f t="shared" si="0"/>
        <v>3</v>
      </c>
      <c r="H27" t="s">
        <v>42</v>
      </c>
      <c r="I27" s="3">
        <v>2020</v>
      </c>
      <c r="J27" t="s">
        <v>31</v>
      </c>
      <c r="K27" t="s">
        <v>25</v>
      </c>
      <c r="L27" t="s">
        <v>25</v>
      </c>
    </row>
    <row r="28" spans="1:12">
      <c r="A28" s="5"/>
      <c r="B28" s="5">
        <v>40000</v>
      </c>
      <c r="C28" t="s">
        <v>12</v>
      </c>
      <c r="D28" s="3">
        <v>3</v>
      </c>
      <c r="E28" s="3">
        <v>2</v>
      </c>
      <c r="F28" s="3">
        <v>3</v>
      </c>
      <c r="G28" s="3">
        <f t="shared" si="0"/>
        <v>5</v>
      </c>
      <c r="H28" t="s">
        <v>43</v>
      </c>
      <c r="I28" s="3">
        <v>2020</v>
      </c>
      <c r="J28" t="s">
        <v>31</v>
      </c>
      <c r="K28" t="s">
        <v>13</v>
      </c>
      <c r="L28" t="s">
        <v>13</v>
      </c>
    </row>
    <row r="29" spans="1:12">
      <c r="A29" s="5"/>
      <c r="B29" s="5">
        <v>30000</v>
      </c>
      <c r="C29" t="s">
        <v>12</v>
      </c>
      <c r="D29" s="3">
        <v>2</v>
      </c>
      <c r="E29" s="3">
        <v>1</v>
      </c>
      <c r="F29" s="3">
        <v>2</v>
      </c>
      <c r="G29" s="3">
        <f t="shared" si="0"/>
        <v>3</v>
      </c>
      <c r="H29" t="s">
        <v>44</v>
      </c>
      <c r="I29" s="3">
        <v>2020</v>
      </c>
      <c r="J29" t="s">
        <v>31</v>
      </c>
      <c r="K29" t="s">
        <v>13</v>
      </c>
      <c r="L29" t="s">
        <v>13</v>
      </c>
    </row>
    <row r="30" spans="1:12">
      <c r="A30" s="5"/>
      <c r="B30" s="5">
        <v>83000</v>
      </c>
      <c r="C30" t="s">
        <v>23</v>
      </c>
      <c r="D30" s="3">
        <v>3</v>
      </c>
      <c r="E30" s="3">
        <v>1</v>
      </c>
      <c r="F30" s="3">
        <v>4</v>
      </c>
      <c r="G30" s="3">
        <f t="shared" si="0"/>
        <v>5</v>
      </c>
      <c r="H30" t="s">
        <v>38</v>
      </c>
      <c r="I30" s="3">
        <v>2020</v>
      </c>
      <c r="J30" t="s">
        <v>14</v>
      </c>
      <c r="K30" t="s">
        <v>38</v>
      </c>
      <c r="L30" t="s">
        <v>18</v>
      </c>
    </row>
    <row r="31" spans="1:12">
      <c r="A31" s="5"/>
      <c r="B31" s="5">
        <v>55000</v>
      </c>
      <c r="C31" t="s">
        <v>23</v>
      </c>
      <c r="D31" s="3">
        <v>3</v>
      </c>
      <c r="E31" s="3">
        <v>1</v>
      </c>
      <c r="F31" s="3">
        <v>3</v>
      </c>
      <c r="G31" s="3">
        <f t="shared" si="0"/>
        <v>4</v>
      </c>
      <c r="H31" t="s">
        <v>38</v>
      </c>
      <c r="I31" s="3">
        <v>2020</v>
      </c>
      <c r="J31" t="s">
        <v>14</v>
      </c>
      <c r="K31" t="s">
        <v>18</v>
      </c>
      <c r="L31" t="s">
        <v>18</v>
      </c>
    </row>
    <row r="32" spans="1:12">
      <c r="A32" s="5"/>
      <c r="B32" s="5">
        <v>30000</v>
      </c>
      <c r="C32" t="s">
        <v>21</v>
      </c>
      <c r="D32" s="3">
        <v>4</v>
      </c>
      <c r="E32" s="3">
        <v>1</v>
      </c>
      <c r="F32" s="3"/>
      <c r="G32" s="3">
        <f t="shared" si="0"/>
        <v>1</v>
      </c>
      <c r="H32" t="s">
        <v>45</v>
      </c>
      <c r="I32" s="3">
        <v>2020</v>
      </c>
      <c r="J32" t="s">
        <v>27</v>
      </c>
      <c r="K32" t="s">
        <v>22</v>
      </c>
      <c r="L32" t="s">
        <v>22</v>
      </c>
    </row>
    <row r="33" spans="1:12">
      <c r="A33" s="5"/>
      <c r="B33" s="5">
        <v>22000</v>
      </c>
      <c r="C33" t="s">
        <v>23</v>
      </c>
      <c r="D33" s="3">
        <v>2</v>
      </c>
      <c r="E33" s="3">
        <v>1</v>
      </c>
      <c r="F33" s="3"/>
      <c r="G33" s="3">
        <f t="shared" si="0"/>
        <v>1</v>
      </c>
      <c r="H33" t="s">
        <v>46</v>
      </c>
      <c r="I33" s="3">
        <v>2020</v>
      </c>
      <c r="J33" t="s">
        <v>31</v>
      </c>
      <c r="K33" t="s">
        <v>18</v>
      </c>
      <c r="L33" t="s">
        <v>18</v>
      </c>
    </row>
    <row r="34" spans="1:12">
      <c r="A34" s="5"/>
      <c r="B34" s="5">
        <v>16000</v>
      </c>
      <c r="C34" t="s">
        <v>21</v>
      </c>
      <c r="D34" s="3">
        <v>2</v>
      </c>
      <c r="E34" s="3">
        <v>1</v>
      </c>
      <c r="F34" s="3"/>
      <c r="G34" s="3">
        <f t="shared" si="0"/>
        <v>1</v>
      </c>
      <c r="H34" t="s">
        <v>47</v>
      </c>
      <c r="I34" s="3">
        <v>2020</v>
      </c>
      <c r="J34" t="s">
        <v>31</v>
      </c>
      <c r="K34" t="s">
        <v>22</v>
      </c>
      <c r="L34" t="s">
        <v>22</v>
      </c>
    </row>
    <row r="35" spans="1:12">
      <c r="A35" s="5"/>
      <c r="B35" s="5">
        <v>70000</v>
      </c>
      <c r="C35" t="s">
        <v>19</v>
      </c>
      <c r="D35" s="3">
        <v>3</v>
      </c>
      <c r="E35" s="3">
        <v>2</v>
      </c>
      <c r="F35" s="3"/>
      <c r="G35" s="3">
        <f t="shared" si="0"/>
        <v>2</v>
      </c>
      <c r="H35" t="s">
        <v>48</v>
      </c>
      <c r="I35" s="3">
        <v>2020</v>
      </c>
      <c r="J35" t="s">
        <v>14</v>
      </c>
      <c r="K35" t="s">
        <v>20</v>
      </c>
      <c r="L35" t="s">
        <v>20</v>
      </c>
    </row>
    <row r="36" spans="1:12">
      <c r="A36" s="5"/>
      <c r="B36" s="5">
        <v>17000</v>
      </c>
      <c r="C36" t="s">
        <v>49</v>
      </c>
      <c r="D36" s="3">
        <v>2</v>
      </c>
      <c r="E36" s="3">
        <v>2</v>
      </c>
      <c r="F36" s="3"/>
      <c r="G36" s="3">
        <f t="shared" si="0"/>
        <v>2</v>
      </c>
      <c r="H36" t="s">
        <v>50</v>
      </c>
      <c r="I36" s="3">
        <v>2020</v>
      </c>
      <c r="J36" t="s">
        <v>31</v>
      </c>
      <c r="K36" t="s">
        <v>30</v>
      </c>
      <c r="L36" t="s">
        <v>30</v>
      </c>
    </row>
    <row r="37" spans="1:12">
      <c r="A37" s="5"/>
      <c r="B37" s="5">
        <v>20000</v>
      </c>
      <c r="C37" t="s">
        <v>51</v>
      </c>
      <c r="D37" s="3">
        <v>3</v>
      </c>
      <c r="E37" s="3">
        <v>1</v>
      </c>
      <c r="F37" s="3"/>
      <c r="G37" s="3">
        <f t="shared" si="0"/>
        <v>1</v>
      </c>
      <c r="H37" t="s">
        <v>52</v>
      </c>
      <c r="I37" s="3">
        <v>2019</v>
      </c>
      <c r="J37" t="s">
        <v>14</v>
      </c>
      <c r="K37" t="s">
        <v>18</v>
      </c>
      <c r="L37" t="s">
        <v>18</v>
      </c>
    </row>
    <row r="38" spans="1:12">
      <c r="A38" s="5"/>
      <c r="B38" s="5">
        <v>45000</v>
      </c>
      <c r="C38" t="s">
        <v>12</v>
      </c>
      <c r="D38" s="3">
        <v>4</v>
      </c>
      <c r="E38" s="3">
        <v>2</v>
      </c>
      <c r="F38" s="3"/>
      <c r="G38" s="3">
        <f t="shared" si="0"/>
        <v>2</v>
      </c>
      <c r="H38" t="s">
        <v>53</v>
      </c>
      <c r="I38" s="3">
        <v>2019</v>
      </c>
      <c r="J38" t="s">
        <v>27</v>
      </c>
      <c r="K38" t="s">
        <v>13</v>
      </c>
      <c r="L38" t="s">
        <v>13</v>
      </c>
    </row>
    <row r="39" spans="1:12">
      <c r="A39" s="5"/>
      <c r="B39" s="5">
        <v>120000</v>
      </c>
      <c r="C39" t="s">
        <v>54</v>
      </c>
      <c r="D39" s="3">
        <v>5</v>
      </c>
      <c r="E39" s="3">
        <v>2</v>
      </c>
      <c r="F39" s="3"/>
      <c r="G39" s="3">
        <f t="shared" si="0"/>
        <v>2</v>
      </c>
      <c r="H39" t="s">
        <v>45</v>
      </c>
      <c r="I39" s="3">
        <v>2019</v>
      </c>
      <c r="J39" t="s">
        <v>27</v>
      </c>
      <c r="K39" t="s">
        <v>22</v>
      </c>
      <c r="L39" t="s">
        <v>22</v>
      </c>
    </row>
    <row r="40" spans="1:12">
      <c r="A40" s="5"/>
      <c r="B40" s="5">
        <v>25500</v>
      </c>
      <c r="C40" t="s">
        <v>29</v>
      </c>
      <c r="D40" s="3">
        <v>3</v>
      </c>
      <c r="E40" s="3">
        <v>2</v>
      </c>
      <c r="F40" s="3"/>
      <c r="G40" s="3">
        <f t="shared" si="0"/>
        <v>2</v>
      </c>
      <c r="H40" t="s">
        <v>55</v>
      </c>
      <c r="I40" s="3">
        <v>2019</v>
      </c>
      <c r="J40" t="s">
        <v>27</v>
      </c>
      <c r="K40" t="s">
        <v>30</v>
      </c>
      <c r="L40" t="s">
        <v>30</v>
      </c>
    </row>
    <row r="41" spans="1:12">
      <c r="A41" s="5"/>
      <c r="B41" s="5">
        <v>12500</v>
      </c>
      <c r="C41" t="s">
        <v>24</v>
      </c>
      <c r="D41" s="3">
        <v>1</v>
      </c>
      <c r="E41" s="3">
        <v>1</v>
      </c>
      <c r="F41" s="3"/>
      <c r="G41" s="3">
        <f t="shared" si="0"/>
        <v>1</v>
      </c>
      <c r="H41" t="s">
        <v>56</v>
      </c>
      <c r="I41" s="3">
        <v>2019</v>
      </c>
      <c r="J41" t="s">
        <v>28</v>
      </c>
      <c r="K41" t="s">
        <v>25</v>
      </c>
      <c r="L41" t="s">
        <v>25</v>
      </c>
    </row>
    <row r="42" spans="1:12">
      <c r="A42" s="5"/>
      <c r="B42" s="5">
        <v>60000</v>
      </c>
      <c r="C42" t="s">
        <v>23</v>
      </c>
      <c r="D42" s="3">
        <v>2</v>
      </c>
      <c r="E42" s="3">
        <v>1</v>
      </c>
      <c r="F42" s="3"/>
      <c r="G42" s="3">
        <f t="shared" si="0"/>
        <v>1</v>
      </c>
      <c r="H42" t="s">
        <v>57</v>
      </c>
      <c r="I42" s="3">
        <v>2018</v>
      </c>
      <c r="J42" t="s">
        <v>14</v>
      </c>
      <c r="K42" t="s">
        <v>18</v>
      </c>
      <c r="L42" t="s">
        <v>18</v>
      </c>
    </row>
    <row r="43" spans="1:12">
      <c r="A43" s="5"/>
      <c r="B43" s="5">
        <v>60000</v>
      </c>
      <c r="C43" t="s">
        <v>23</v>
      </c>
      <c r="D43" s="3">
        <v>3</v>
      </c>
      <c r="E43" s="3">
        <v>2</v>
      </c>
      <c r="F43" s="3"/>
      <c r="G43" s="3">
        <f t="shared" si="0"/>
        <v>2</v>
      </c>
      <c r="H43" t="s">
        <v>58</v>
      </c>
      <c r="I43" s="3">
        <v>2018</v>
      </c>
      <c r="J43" t="s">
        <v>14</v>
      </c>
      <c r="K43" t="s">
        <v>18</v>
      </c>
      <c r="L43" t="s">
        <v>18</v>
      </c>
    </row>
    <row r="44" spans="1:12">
      <c r="A44" s="5"/>
      <c r="B44" s="5">
        <v>120000</v>
      </c>
      <c r="C44" t="s">
        <v>19</v>
      </c>
      <c r="D44" s="3">
        <v>5</v>
      </c>
      <c r="E44" s="3">
        <v>3</v>
      </c>
      <c r="F44" s="3"/>
      <c r="G44" s="3">
        <f t="shared" si="0"/>
        <v>3</v>
      </c>
      <c r="H44" t="s">
        <v>59</v>
      </c>
      <c r="I44" s="3">
        <v>2018</v>
      </c>
      <c r="J44" t="s">
        <v>27</v>
      </c>
      <c r="K44" t="s">
        <v>20</v>
      </c>
      <c r="L44" t="s">
        <v>20</v>
      </c>
    </row>
    <row r="45" spans="1:12">
      <c r="A45" s="5"/>
      <c r="B45" s="5">
        <v>25000</v>
      </c>
      <c r="C45" t="s">
        <v>24</v>
      </c>
      <c r="D45" s="3">
        <v>3</v>
      </c>
      <c r="E45" s="3">
        <v>1</v>
      </c>
      <c r="F45" s="3"/>
      <c r="G45" s="3">
        <f t="shared" si="0"/>
        <v>1</v>
      </c>
      <c r="H45" t="s">
        <v>60</v>
      </c>
      <c r="I45" s="3">
        <v>2018</v>
      </c>
      <c r="J45" t="s">
        <v>31</v>
      </c>
      <c r="K45" t="s">
        <v>25</v>
      </c>
      <c r="L45" t="s">
        <v>25</v>
      </c>
    </row>
    <row r="46" spans="1:12">
      <c r="A46" s="5"/>
      <c r="B46" s="5">
        <v>40000</v>
      </c>
      <c r="C46" t="s">
        <v>21</v>
      </c>
      <c r="D46" s="3">
        <v>4</v>
      </c>
      <c r="E46" s="3">
        <v>3</v>
      </c>
      <c r="F46" s="3"/>
      <c r="G46" s="3">
        <f t="shared" si="0"/>
        <v>3</v>
      </c>
      <c r="H46" t="s">
        <v>61</v>
      </c>
      <c r="I46" s="3">
        <v>2018</v>
      </c>
      <c r="J46" t="s">
        <v>27</v>
      </c>
      <c r="K46" t="s">
        <v>22</v>
      </c>
      <c r="L46" t="s">
        <v>22</v>
      </c>
    </row>
    <row r="47" spans="1:12">
      <c r="A47" s="5"/>
      <c r="B47" s="5">
        <v>160000</v>
      </c>
      <c r="C47" t="s">
        <v>19</v>
      </c>
      <c r="D47" s="3">
        <v>4</v>
      </c>
      <c r="E47" s="3">
        <v>2</v>
      </c>
      <c r="F47" s="3"/>
      <c r="G47" s="3">
        <f t="shared" si="0"/>
        <v>2</v>
      </c>
      <c r="H47" t="s">
        <v>48</v>
      </c>
      <c r="I47" s="3">
        <v>2018</v>
      </c>
      <c r="J47" t="s">
        <v>27</v>
      </c>
      <c r="K47" t="s">
        <v>20</v>
      </c>
      <c r="L47" t="s">
        <v>20</v>
      </c>
    </row>
    <row r="48" spans="1:12">
      <c r="A48" s="5"/>
      <c r="B48" s="5">
        <v>9500</v>
      </c>
      <c r="C48" t="s">
        <v>62</v>
      </c>
      <c r="D48" s="3">
        <v>2</v>
      </c>
      <c r="E48" s="3">
        <v>1</v>
      </c>
      <c r="F48" s="3"/>
      <c r="G48" s="3">
        <f t="shared" si="0"/>
        <v>1</v>
      </c>
      <c r="H48" t="s">
        <v>39</v>
      </c>
      <c r="I48" s="3">
        <v>2018</v>
      </c>
      <c r="J48" t="s">
        <v>31</v>
      </c>
      <c r="K48" t="s">
        <v>30</v>
      </c>
      <c r="L48" t="s">
        <v>30</v>
      </c>
    </row>
    <row r="49" spans="1:12">
      <c r="A49" s="5"/>
      <c r="B49" s="5">
        <v>65000</v>
      </c>
      <c r="C49" t="s">
        <v>29</v>
      </c>
      <c r="D49" s="3">
        <v>4</v>
      </c>
      <c r="E49" s="3">
        <v>1</v>
      </c>
      <c r="F49" s="3"/>
      <c r="G49" s="3">
        <f t="shared" si="0"/>
        <v>1</v>
      </c>
      <c r="H49" t="s">
        <v>63</v>
      </c>
      <c r="I49" s="3">
        <v>2018</v>
      </c>
      <c r="J49" t="s">
        <v>14</v>
      </c>
      <c r="K49" t="s">
        <v>30</v>
      </c>
      <c r="L49" t="s">
        <v>30</v>
      </c>
    </row>
    <row r="50" spans="1:12">
      <c r="A50" s="5"/>
      <c r="B50" s="5">
        <v>18000</v>
      </c>
      <c r="C50" t="s">
        <v>24</v>
      </c>
      <c r="D50" s="3">
        <v>3</v>
      </c>
      <c r="E50" s="3">
        <v>1</v>
      </c>
      <c r="F50" s="3"/>
      <c r="G50" s="3">
        <f t="shared" si="0"/>
        <v>1</v>
      </c>
      <c r="H50" t="s">
        <v>64</v>
      </c>
      <c r="I50" s="3">
        <v>2018</v>
      </c>
      <c r="J50" t="s">
        <v>27</v>
      </c>
      <c r="K50" t="s">
        <v>25</v>
      </c>
      <c r="L50" t="s">
        <v>25</v>
      </c>
    </row>
    <row r="51" spans="1:12">
      <c r="A51" s="5"/>
      <c r="B51" s="5">
        <v>120000</v>
      </c>
      <c r="C51" t="s">
        <v>23</v>
      </c>
      <c r="D51" s="3">
        <v>2</v>
      </c>
      <c r="E51" s="3">
        <v>1</v>
      </c>
      <c r="F51" s="3"/>
      <c r="G51" s="3">
        <f t="shared" si="0"/>
        <v>1</v>
      </c>
      <c r="H51" t="s">
        <v>65</v>
      </c>
      <c r="I51" s="3">
        <v>2018</v>
      </c>
      <c r="J51" t="s">
        <v>31</v>
      </c>
      <c r="K51" t="s">
        <v>18</v>
      </c>
      <c r="L51" t="s">
        <v>18</v>
      </c>
    </row>
    <row r="52" spans="1:12">
      <c r="A52" s="5"/>
      <c r="B52" s="5">
        <v>35000</v>
      </c>
      <c r="C52" t="s">
        <v>12</v>
      </c>
      <c r="D52" s="3">
        <v>2</v>
      </c>
      <c r="E52" s="3">
        <v>1</v>
      </c>
      <c r="F52" s="3"/>
      <c r="G52" s="3">
        <f t="shared" si="0"/>
        <v>1</v>
      </c>
      <c r="H52" t="s">
        <v>66</v>
      </c>
      <c r="I52" s="3">
        <v>2018</v>
      </c>
      <c r="J52" t="s">
        <v>31</v>
      </c>
      <c r="K52" t="s">
        <v>13</v>
      </c>
      <c r="L52" t="s">
        <v>13</v>
      </c>
    </row>
    <row r="53" spans="1:12">
      <c r="A53" s="5"/>
      <c r="B53" s="5">
        <v>80000</v>
      </c>
      <c r="C53" t="s">
        <v>23</v>
      </c>
      <c r="D53" s="3">
        <v>3</v>
      </c>
      <c r="E53" s="3">
        <v>1</v>
      </c>
      <c r="F53" s="3"/>
      <c r="G53" s="3">
        <f t="shared" si="0"/>
        <v>1</v>
      </c>
      <c r="H53" t="s">
        <v>38</v>
      </c>
      <c r="I53" s="3">
        <v>2017</v>
      </c>
      <c r="J53" t="s">
        <v>14</v>
      </c>
      <c r="K53" t="s">
        <v>38</v>
      </c>
      <c r="L53" t="s">
        <v>18</v>
      </c>
    </row>
    <row r="54" spans="1:12">
      <c r="A54" s="5"/>
      <c r="B54" s="5">
        <v>18000</v>
      </c>
      <c r="C54" t="s">
        <v>12</v>
      </c>
      <c r="D54" s="3">
        <v>1</v>
      </c>
      <c r="E54" s="3">
        <v>1</v>
      </c>
      <c r="F54" s="3"/>
      <c r="G54" s="3">
        <f t="shared" si="0"/>
        <v>1</v>
      </c>
      <c r="H54" t="s">
        <v>67</v>
      </c>
      <c r="I54" s="3">
        <v>2017</v>
      </c>
      <c r="J54" t="s">
        <v>28</v>
      </c>
      <c r="K54" t="s">
        <v>13</v>
      </c>
      <c r="L54" t="s">
        <v>13</v>
      </c>
    </row>
    <row r="55" spans="1:12">
      <c r="A55" s="5"/>
      <c r="B55" s="5">
        <v>53000</v>
      </c>
      <c r="C55" t="s">
        <v>68</v>
      </c>
      <c r="D55" s="3">
        <v>5</v>
      </c>
      <c r="E55" s="3">
        <v>3</v>
      </c>
      <c r="F55" s="3"/>
      <c r="G55" s="3">
        <f t="shared" si="0"/>
        <v>3</v>
      </c>
      <c r="H55" t="s">
        <v>69</v>
      </c>
      <c r="I55" s="3">
        <v>2017</v>
      </c>
      <c r="J55" t="s">
        <v>14</v>
      </c>
      <c r="K55" t="s">
        <v>25</v>
      </c>
      <c r="L55" t="s">
        <v>25</v>
      </c>
    </row>
    <row r="56" spans="1:12">
      <c r="A56" s="5"/>
      <c r="B56" s="5">
        <v>50000</v>
      </c>
      <c r="C56" t="s">
        <v>19</v>
      </c>
      <c r="D56" s="3">
        <v>4</v>
      </c>
      <c r="E56" s="3">
        <v>1</v>
      </c>
      <c r="F56" s="3"/>
      <c r="G56" s="3">
        <f t="shared" si="0"/>
        <v>1</v>
      </c>
      <c r="H56" t="s">
        <v>70</v>
      </c>
      <c r="I56" s="3">
        <v>2017</v>
      </c>
      <c r="J56" t="s">
        <v>31</v>
      </c>
      <c r="K56" t="s">
        <v>20</v>
      </c>
      <c r="L56" t="s">
        <v>20</v>
      </c>
    </row>
    <row r="57" spans="1:12">
      <c r="A57" s="5"/>
      <c r="B57" s="5">
        <v>50000</v>
      </c>
      <c r="C57" t="s">
        <v>19</v>
      </c>
      <c r="D57" s="3">
        <v>2</v>
      </c>
      <c r="E57" s="3">
        <v>2</v>
      </c>
      <c r="F57" s="3"/>
      <c r="G57" s="3">
        <f t="shared" si="0"/>
        <v>2</v>
      </c>
      <c r="H57" t="s">
        <v>71</v>
      </c>
      <c r="I57" s="3">
        <v>2017</v>
      </c>
      <c r="J57" t="s">
        <v>31</v>
      </c>
      <c r="K57" t="s">
        <v>20</v>
      </c>
      <c r="L57" t="s">
        <v>20</v>
      </c>
    </row>
    <row r="58" spans="1:12">
      <c r="A58" s="5"/>
      <c r="B58" s="5">
        <v>45000</v>
      </c>
      <c r="C58" t="s">
        <v>21</v>
      </c>
      <c r="D58" s="3">
        <v>3</v>
      </c>
      <c r="E58" s="3">
        <v>3</v>
      </c>
      <c r="F58" s="3"/>
      <c r="G58" s="3">
        <f t="shared" si="0"/>
        <v>3</v>
      </c>
      <c r="H58" t="s">
        <v>45</v>
      </c>
      <c r="I58" s="3">
        <v>2017</v>
      </c>
      <c r="J58" t="s">
        <v>27</v>
      </c>
      <c r="K58" t="s">
        <v>22</v>
      </c>
      <c r="L58" t="s">
        <v>22</v>
      </c>
    </row>
    <row r="59" spans="1:12">
      <c r="A59" s="5"/>
      <c r="B59" s="5">
        <v>40000</v>
      </c>
      <c r="C59" t="s">
        <v>21</v>
      </c>
      <c r="D59" s="3">
        <v>4</v>
      </c>
      <c r="E59" s="3">
        <v>2</v>
      </c>
      <c r="F59" s="3"/>
      <c r="G59" s="3">
        <f t="shared" si="0"/>
        <v>2</v>
      </c>
      <c r="H59" t="s">
        <v>72</v>
      </c>
      <c r="I59" s="3">
        <v>2017</v>
      </c>
      <c r="J59" t="s">
        <v>27</v>
      </c>
      <c r="K59" t="s">
        <v>22</v>
      </c>
      <c r="L59" t="s">
        <v>22</v>
      </c>
    </row>
    <row r="60" spans="1:12">
      <c r="A60" s="5"/>
      <c r="B60" s="5">
        <v>40000</v>
      </c>
      <c r="C60" t="s">
        <v>12</v>
      </c>
      <c r="D60" s="3">
        <v>3</v>
      </c>
      <c r="E60" s="3">
        <v>1</v>
      </c>
      <c r="F60" s="3"/>
      <c r="G60" s="3">
        <f t="shared" si="0"/>
        <v>1</v>
      </c>
      <c r="H60" t="s">
        <v>73</v>
      </c>
      <c r="I60" s="3">
        <v>2017</v>
      </c>
      <c r="J60" t="s">
        <v>27</v>
      </c>
      <c r="K60" t="s">
        <v>13</v>
      </c>
      <c r="L60" t="s">
        <v>13</v>
      </c>
    </row>
    <row r="61" spans="1:12">
      <c r="A61" s="7"/>
      <c r="B61" s="7">
        <v>50000</v>
      </c>
      <c r="C61" s="8" t="s">
        <v>29</v>
      </c>
      <c r="D61" s="9">
        <v>3</v>
      </c>
      <c r="E61" s="9">
        <v>2</v>
      </c>
      <c r="F61" s="9"/>
      <c r="G61" s="9">
        <f t="shared" si="0"/>
        <v>2</v>
      </c>
      <c r="H61" s="8" t="s">
        <v>74</v>
      </c>
      <c r="I61" s="9">
        <v>2016</v>
      </c>
      <c r="J61" s="8" t="s">
        <v>31</v>
      </c>
      <c r="K61" s="8" t="s">
        <v>30</v>
      </c>
      <c r="L61" s="8" t="s">
        <v>30</v>
      </c>
    </row>
    <row r="62" spans="1:12">
      <c r="A62" s="7"/>
      <c r="B62" s="7">
        <v>30000</v>
      </c>
      <c r="C62" s="8" t="s">
        <v>21</v>
      </c>
      <c r="D62" s="9">
        <v>3</v>
      </c>
      <c r="E62" s="9">
        <v>2</v>
      </c>
      <c r="F62" s="9"/>
      <c r="G62" s="9">
        <f t="shared" si="0"/>
        <v>2</v>
      </c>
      <c r="H62" s="8" t="s">
        <v>75</v>
      </c>
      <c r="I62" s="9">
        <v>2016</v>
      </c>
      <c r="J62" s="8" t="s">
        <v>14</v>
      </c>
      <c r="K62" s="8" t="s">
        <v>22</v>
      </c>
      <c r="L62" s="8" t="s">
        <v>22</v>
      </c>
    </row>
    <row r="63" spans="1:12">
      <c r="A63" s="7"/>
      <c r="B63" s="7">
        <v>21000</v>
      </c>
      <c r="C63" s="8" t="s">
        <v>24</v>
      </c>
      <c r="D63" s="9">
        <v>2</v>
      </c>
      <c r="E63" s="9">
        <v>2</v>
      </c>
      <c r="F63" s="9"/>
      <c r="G63" s="9">
        <f t="shared" si="0"/>
        <v>2</v>
      </c>
      <c r="H63" s="8" t="s">
        <v>76</v>
      </c>
      <c r="I63" s="9">
        <v>2016</v>
      </c>
      <c r="J63" s="8" t="s">
        <v>31</v>
      </c>
      <c r="K63" s="8" t="s">
        <v>25</v>
      </c>
      <c r="L63" s="8" t="s">
        <v>25</v>
      </c>
    </row>
    <row r="64" spans="1:12">
      <c r="A64" s="7"/>
      <c r="B64" s="7">
        <v>350000</v>
      </c>
      <c r="C64" s="8" t="s">
        <v>19</v>
      </c>
      <c r="D64" s="9">
        <v>3</v>
      </c>
      <c r="E64" s="9">
        <v>3</v>
      </c>
      <c r="F64" s="9"/>
      <c r="G64" s="9">
        <f t="shared" si="0"/>
        <v>3</v>
      </c>
      <c r="H64" s="8" t="s">
        <v>65</v>
      </c>
      <c r="I64" s="9">
        <v>2016</v>
      </c>
      <c r="J64" s="8" t="s">
        <v>14</v>
      </c>
      <c r="K64" s="8" t="s">
        <v>18</v>
      </c>
      <c r="L64" s="8" t="s">
        <v>18</v>
      </c>
    </row>
    <row r="65" spans="1:12">
      <c r="A65" s="7"/>
      <c r="B65" s="7">
        <v>55000</v>
      </c>
      <c r="C65" s="8" t="s">
        <v>29</v>
      </c>
      <c r="D65" s="9">
        <v>4</v>
      </c>
      <c r="E65" s="9">
        <v>2</v>
      </c>
      <c r="F65" s="9"/>
      <c r="G65" s="9">
        <f t="shared" si="0"/>
        <v>2</v>
      </c>
      <c r="H65" s="8" t="s">
        <v>77</v>
      </c>
      <c r="I65" s="9">
        <v>2016</v>
      </c>
      <c r="J65" s="8" t="s">
        <v>14</v>
      </c>
      <c r="K65" s="8" t="s">
        <v>30</v>
      </c>
      <c r="L65" s="8" t="s">
        <v>30</v>
      </c>
    </row>
    <row r="66" spans="1:12">
      <c r="A66" s="7"/>
      <c r="B66" s="7">
        <v>65000</v>
      </c>
      <c r="C66" s="8" t="s">
        <v>78</v>
      </c>
      <c r="D66" s="9">
        <v>4</v>
      </c>
      <c r="E66" s="9">
        <v>2</v>
      </c>
      <c r="F66" s="9"/>
      <c r="G66" s="9">
        <f t="shared" ref="G66:G129" si="1">SUM(E66:F66)</f>
        <v>2</v>
      </c>
      <c r="H66" s="8" t="s">
        <v>79</v>
      </c>
      <c r="I66" s="9">
        <v>2016</v>
      </c>
      <c r="J66" s="8" t="s">
        <v>14</v>
      </c>
      <c r="K66" s="8" t="s">
        <v>20</v>
      </c>
      <c r="L66" s="8" t="s">
        <v>20</v>
      </c>
    </row>
    <row r="67" spans="1:12">
      <c r="A67" s="7"/>
      <c r="B67" s="7">
        <v>60000</v>
      </c>
      <c r="C67" s="8" t="s">
        <v>19</v>
      </c>
      <c r="D67" s="9">
        <v>4</v>
      </c>
      <c r="E67" s="9">
        <v>3</v>
      </c>
      <c r="F67" s="9"/>
      <c r="G67" s="9">
        <f t="shared" si="1"/>
        <v>3</v>
      </c>
      <c r="H67" s="8" t="s">
        <v>80</v>
      </c>
      <c r="I67" s="9">
        <v>2016</v>
      </c>
      <c r="J67" s="8" t="s">
        <v>14</v>
      </c>
      <c r="K67" s="8" t="s">
        <v>20</v>
      </c>
      <c r="L67" s="8" t="s">
        <v>20</v>
      </c>
    </row>
    <row r="68" spans="1:12">
      <c r="A68" s="7"/>
      <c r="B68" s="7">
        <v>380000</v>
      </c>
      <c r="C68" s="8" t="s">
        <v>19</v>
      </c>
      <c r="D68" s="9">
        <v>6</v>
      </c>
      <c r="E68" s="9">
        <v>5</v>
      </c>
      <c r="F68" s="9"/>
      <c r="G68" s="9">
        <f t="shared" si="1"/>
        <v>5</v>
      </c>
      <c r="H68" s="8" t="s">
        <v>81</v>
      </c>
      <c r="I68" s="9">
        <v>2016</v>
      </c>
      <c r="J68" s="8" t="s">
        <v>27</v>
      </c>
      <c r="K68" s="8" t="s">
        <v>20</v>
      </c>
      <c r="L68" s="8" t="s">
        <v>20</v>
      </c>
    </row>
    <row r="69" spans="1:12">
      <c r="A69" s="7"/>
      <c r="B69" s="7">
        <v>61000</v>
      </c>
      <c r="C69" s="8" t="s">
        <v>12</v>
      </c>
      <c r="D69" s="9">
        <v>5</v>
      </c>
      <c r="E69" s="9">
        <v>2</v>
      </c>
      <c r="F69" s="9"/>
      <c r="G69" s="9">
        <f t="shared" si="1"/>
        <v>2</v>
      </c>
      <c r="H69" s="8" t="s">
        <v>82</v>
      </c>
      <c r="I69" s="9">
        <v>2016</v>
      </c>
      <c r="J69" s="8" t="s">
        <v>27</v>
      </c>
      <c r="K69" s="8" t="s">
        <v>13</v>
      </c>
      <c r="L69" s="8" t="s">
        <v>13</v>
      </c>
    </row>
    <row r="70" spans="1:12">
      <c r="A70" s="7"/>
      <c r="B70" s="7">
        <v>10000</v>
      </c>
      <c r="C70" s="8" t="s">
        <v>21</v>
      </c>
      <c r="D70" s="9">
        <v>3</v>
      </c>
      <c r="E70" s="9">
        <v>1</v>
      </c>
      <c r="F70" s="9"/>
      <c r="G70" s="9">
        <f t="shared" si="1"/>
        <v>1</v>
      </c>
      <c r="H70" s="8" t="s">
        <v>83</v>
      </c>
      <c r="I70" s="9">
        <v>2016</v>
      </c>
      <c r="J70" s="8" t="s">
        <v>31</v>
      </c>
      <c r="K70" s="8" t="s">
        <v>22</v>
      </c>
      <c r="L70" s="8" t="s">
        <v>22</v>
      </c>
    </row>
    <row r="71" spans="1:12">
      <c r="A71" s="7"/>
      <c r="B71" s="7">
        <v>100000</v>
      </c>
      <c r="C71" s="8" t="s">
        <v>19</v>
      </c>
      <c r="D71" s="9">
        <v>3</v>
      </c>
      <c r="E71" s="9">
        <v>1</v>
      </c>
      <c r="F71" s="9"/>
      <c r="G71" s="9">
        <f t="shared" si="1"/>
        <v>1</v>
      </c>
      <c r="H71" s="8" t="s">
        <v>84</v>
      </c>
      <c r="I71" s="9">
        <v>2016</v>
      </c>
      <c r="J71" s="8" t="s">
        <v>31</v>
      </c>
      <c r="K71" s="8" t="s">
        <v>20</v>
      </c>
      <c r="L71" s="8" t="s">
        <v>20</v>
      </c>
    </row>
    <row r="72" spans="1:12">
      <c r="A72" s="7"/>
      <c r="B72" s="7">
        <v>250000</v>
      </c>
      <c r="C72" s="8" t="s">
        <v>19</v>
      </c>
      <c r="D72" s="9">
        <v>6</v>
      </c>
      <c r="E72" s="9">
        <v>2</v>
      </c>
      <c r="F72" s="9"/>
      <c r="G72" s="9">
        <f t="shared" si="1"/>
        <v>2</v>
      </c>
      <c r="H72" s="8" t="s">
        <v>85</v>
      </c>
      <c r="I72" s="9">
        <v>2016</v>
      </c>
      <c r="J72" s="8" t="s">
        <v>27</v>
      </c>
      <c r="K72" s="8" t="s">
        <v>20</v>
      </c>
      <c r="L72" s="8" t="s">
        <v>20</v>
      </c>
    </row>
    <row r="73" spans="1:12">
      <c r="A73" s="7"/>
      <c r="B73" s="7">
        <v>250000</v>
      </c>
      <c r="C73" s="8" t="s">
        <v>19</v>
      </c>
      <c r="D73" s="9">
        <v>5</v>
      </c>
      <c r="E73" s="9">
        <v>3</v>
      </c>
      <c r="F73" s="9"/>
      <c r="G73" s="9">
        <f t="shared" si="1"/>
        <v>3</v>
      </c>
      <c r="H73" s="8" t="s">
        <v>86</v>
      </c>
      <c r="I73" s="9">
        <v>2015</v>
      </c>
      <c r="J73" s="8" t="s">
        <v>27</v>
      </c>
      <c r="K73" s="8" t="s">
        <v>20</v>
      </c>
      <c r="L73" s="8" t="s">
        <v>20</v>
      </c>
    </row>
    <row r="74" spans="1:12">
      <c r="A74" s="7"/>
      <c r="B74" s="7">
        <v>32000</v>
      </c>
      <c r="C74" s="8" t="s">
        <v>29</v>
      </c>
      <c r="D74" s="9">
        <v>3</v>
      </c>
      <c r="E74" s="9">
        <v>1</v>
      </c>
      <c r="F74" s="9"/>
      <c r="G74" s="9">
        <f t="shared" si="1"/>
        <v>1</v>
      </c>
      <c r="H74" s="8" t="s">
        <v>87</v>
      </c>
      <c r="I74" s="9">
        <v>2015</v>
      </c>
      <c r="J74" s="8" t="s">
        <v>31</v>
      </c>
      <c r="K74" s="8" t="s">
        <v>25</v>
      </c>
      <c r="L74" s="8" t="s">
        <v>25</v>
      </c>
    </row>
    <row r="75" spans="1:12">
      <c r="A75" s="7"/>
      <c r="B75" s="7">
        <v>40000</v>
      </c>
      <c r="C75" s="8" t="s">
        <v>88</v>
      </c>
      <c r="D75" s="9">
        <v>4</v>
      </c>
      <c r="E75" s="9">
        <v>1</v>
      </c>
      <c r="F75" s="9"/>
      <c r="G75" s="9">
        <f t="shared" si="1"/>
        <v>1</v>
      </c>
      <c r="H75" s="8" t="s">
        <v>89</v>
      </c>
      <c r="I75" s="9">
        <v>2015</v>
      </c>
      <c r="J75" s="8" t="s">
        <v>14</v>
      </c>
      <c r="K75" s="8" t="s">
        <v>25</v>
      </c>
      <c r="L75" s="8" t="s">
        <v>25</v>
      </c>
    </row>
    <row r="76" spans="1:12">
      <c r="A76" s="7"/>
      <c r="B76" s="7">
        <v>80000</v>
      </c>
      <c r="C76" s="8" t="s">
        <v>21</v>
      </c>
      <c r="D76" s="9">
        <v>5</v>
      </c>
      <c r="E76" s="9">
        <v>3</v>
      </c>
      <c r="F76" s="9"/>
      <c r="G76" s="9">
        <f t="shared" si="1"/>
        <v>3</v>
      </c>
      <c r="H76" s="8" t="s">
        <v>90</v>
      </c>
      <c r="I76" s="9">
        <v>2015</v>
      </c>
      <c r="J76" s="8" t="s">
        <v>27</v>
      </c>
      <c r="K76" s="8" t="s">
        <v>22</v>
      </c>
      <c r="L76" s="8" t="s">
        <v>22</v>
      </c>
    </row>
    <row r="77" spans="1:12">
      <c r="A77" s="7"/>
      <c r="B77" s="7">
        <v>8500</v>
      </c>
      <c r="C77" s="8" t="s">
        <v>21</v>
      </c>
      <c r="D77" s="9">
        <v>3</v>
      </c>
      <c r="E77" s="9">
        <v>1</v>
      </c>
      <c r="F77" s="9"/>
      <c r="G77" s="9">
        <f t="shared" si="1"/>
        <v>1</v>
      </c>
      <c r="H77" s="8" t="s">
        <v>91</v>
      </c>
      <c r="I77" s="9">
        <v>2015</v>
      </c>
      <c r="J77" s="8" t="s">
        <v>31</v>
      </c>
      <c r="K77" s="8" t="s">
        <v>22</v>
      </c>
      <c r="L77" s="8" t="s">
        <v>22</v>
      </c>
    </row>
    <row r="78" spans="1:12">
      <c r="A78" s="7"/>
      <c r="B78" s="7">
        <v>25000</v>
      </c>
      <c r="C78" s="8" t="s">
        <v>24</v>
      </c>
      <c r="D78" s="9">
        <v>2</v>
      </c>
      <c r="E78" s="9">
        <v>2</v>
      </c>
      <c r="F78" s="9"/>
      <c r="G78" s="9">
        <f t="shared" si="1"/>
        <v>2</v>
      </c>
      <c r="H78" s="8" t="s">
        <v>92</v>
      </c>
      <c r="I78" s="9">
        <v>2015</v>
      </c>
      <c r="J78" s="8" t="s">
        <v>31</v>
      </c>
      <c r="K78" s="8" t="s">
        <v>25</v>
      </c>
      <c r="L78" s="8" t="s">
        <v>25</v>
      </c>
    </row>
    <row r="79" spans="1:12">
      <c r="A79" s="7"/>
      <c r="B79" s="7">
        <v>45000</v>
      </c>
      <c r="C79" s="8" t="s">
        <v>93</v>
      </c>
      <c r="D79" s="9">
        <v>4</v>
      </c>
      <c r="E79" s="9">
        <v>2</v>
      </c>
      <c r="F79" s="9"/>
      <c r="G79" s="9">
        <f t="shared" si="1"/>
        <v>2</v>
      </c>
      <c r="H79" s="8" t="s">
        <v>94</v>
      </c>
      <c r="I79" s="9">
        <v>2015</v>
      </c>
      <c r="J79" s="8" t="s">
        <v>14</v>
      </c>
      <c r="K79" s="8" t="s">
        <v>95</v>
      </c>
      <c r="L79" s="8" t="s">
        <v>95</v>
      </c>
    </row>
    <row r="80" spans="1:12">
      <c r="A80" s="7"/>
      <c r="B80" s="7">
        <v>95000</v>
      </c>
      <c r="C80" s="8" t="s">
        <v>29</v>
      </c>
      <c r="D80" s="9">
        <v>5</v>
      </c>
      <c r="E80" s="9">
        <v>2</v>
      </c>
      <c r="F80" s="9"/>
      <c r="G80" s="9">
        <f t="shared" si="1"/>
        <v>2</v>
      </c>
      <c r="H80" s="8" t="s">
        <v>96</v>
      </c>
      <c r="I80" s="9">
        <v>2015</v>
      </c>
      <c r="J80" s="8" t="s">
        <v>27</v>
      </c>
      <c r="K80" s="8" t="s">
        <v>30</v>
      </c>
      <c r="L80" s="8" t="s">
        <v>30</v>
      </c>
    </row>
    <row r="81" spans="1:12">
      <c r="A81" s="7"/>
      <c r="B81" s="7">
        <v>40000</v>
      </c>
      <c r="C81" s="8" t="s">
        <v>23</v>
      </c>
      <c r="D81" s="9">
        <v>4</v>
      </c>
      <c r="E81" s="9">
        <v>2</v>
      </c>
      <c r="F81" s="9"/>
      <c r="G81" s="9">
        <f t="shared" si="1"/>
        <v>2</v>
      </c>
      <c r="H81" s="8" t="s">
        <v>97</v>
      </c>
      <c r="I81" s="9">
        <v>2015</v>
      </c>
      <c r="J81" s="8" t="s">
        <v>31</v>
      </c>
      <c r="K81" s="8" t="s">
        <v>18</v>
      </c>
      <c r="L81" s="8" t="s">
        <v>18</v>
      </c>
    </row>
    <row r="82" spans="1:12">
      <c r="A82" s="7"/>
      <c r="B82" s="7">
        <v>42000</v>
      </c>
      <c r="C82" s="8" t="s">
        <v>12</v>
      </c>
      <c r="D82" s="9">
        <v>3</v>
      </c>
      <c r="E82" s="9">
        <v>2</v>
      </c>
      <c r="F82" s="9"/>
      <c r="G82" s="9">
        <f t="shared" si="1"/>
        <v>2</v>
      </c>
      <c r="H82" s="8" t="s">
        <v>98</v>
      </c>
      <c r="I82" s="9">
        <v>2015</v>
      </c>
      <c r="J82" s="8" t="s">
        <v>14</v>
      </c>
      <c r="K82" s="8" t="s">
        <v>13</v>
      </c>
      <c r="L82" s="8" t="s">
        <v>13</v>
      </c>
    </row>
    <row r="83" spans="1:12">
      <c r="A83" s="7"/>
      <c r="B83" s="7">
        <v>65000</v>
      </c>
      <c r="C83" s="8" t="s">
        <v>19</v>
      </c>
      <c r="D83" s="9">
        <v>3</v>
      </c>
      <c r="E83" s="9">
        <v>1</v>
      </c>
      <c r="F83" s="9"/>
      <c r="G83" s="9">
        <f t="shared" si="1"/>
        <v>1</v>
      </c>
      <c r="H83" s="8" t="s">
        <v>99</v>
      </c>
      <c r="I83" s="9">
        <v>2015</v>
      </c>
      <c r="J83" s="8" t="s">
        <v>31</v>
      </c>
      <c r="K83" s="8" t="s">
        <v>20</v>
      </c>
      <c r="L83" s="8" t="s">
        <v>20</v>
      </c>
    </row>
    <row r="84" spans="1:12">
      <c r="A84" s="7"/>
      <c r="B84" s="7">
        <v>10000</v>
      </c>
      <c r="C84" s="8" t="s">
        <v>100</v>
      </c>
      <c r="D84" s="9">
        <v>3</v>
      </c>
      <c r="E84" s="9">
        <v>1</v>
      </c>
      <c r="F84" s="9"/>
      <c r="G84" s="9">
        <f t="shared" si="1"/>
        <v>1</v>
      </c>
      <c r="H84" s="8" t="s">
        <v>101</v>
      </c>
      <c r="I84" s="9">
        <v>2015</v>
      </c>
      <c r="J84" s="8" t="s">
        <v>31</v>
      </c>
      <c r="K84" s="8" t="s">
        <v>22</v>
      </c>
      <c r="L84" s="8" t="s">
        <v>22</v>
      </c>
    </row>
    <row r="85" spans="1:12">
      <c r="A85" s="7"/>
      <c r="B85" s="7">
        <v>40000</v>
      </c>
      <c r="C85" s="8" t="s">
        <v>24</v>
      </c>
      <c r="D85" s="9">
        <v>3</v>
      </c>
      <c r="E85" s="9">
        <v>1</v>
      </c>
      <c r="F85" s="9"/>
      <c r="G85" s="9">
        <f t="shared" si="1"/>
        <v>1</v>
      </c>
      <c r="H85" s="8" t="s">
        <v>102</v>
      </c>
      <c r="I85" s="9">
        <v>2015</v>
      </c>
      <c r="J85" s="8" t="s">
        <v>31</v>
      </c>
      <c r="K85" s="8" t="s">
        <v>25</v>
      </c>
      <c r="L85" s="8" t="s">
        <v>25</v>
      </c>
    </row>
    <row r="86" spans="1:12">
      <c r="A86" s="7"/>
      <c r="B86" s="7">
        <v>9000</v>
      </c>
      <c r="C86" s="8" t="s">
        <v>12</v>
      </c>
      <c r="D86" s="9">
        <v>1</v>
      </c>
      <c r="E86" s="9">
        <v>1</v>
      </c>
      <c r="F86" s="9"/>
      <c r="G86" s="9">
        <f t="shared" si="1"/>
        <v>1</v>
      </c>
      <c r="H86" s="8" t="s">
        <v>103</v>
      </c>
      <c r="I86" s="9">
        <v>2015</v>
      </c>
      <c r="J86" s="8" t="s">
        <v>28</v>
      </c>
      <c r="K86" s="8" t="s">
        <v>13</v>
      </c>
      <c r="L86" s="8" t="s">
        <v>13</v>
      </c>
    </row>
    <row r="87" spans="1:12">
      <c r="A87" s="7"/>
      <c r="B87" s="7">
        <v>30000</v>
      </c>
      <c r="C87" s="8" t="s">
        <v>24</v>
      </c>
      <c r="D87" s="9">
        <v>2</v>
      </c>
      <c r="E87" s="9">
        <v>1</v>
      </c>
      <c r="F87" s="9"/>
      <c r="G87" s="9">
        <f t="shared" si="1"/>
        <v>1</v>
      </c>
      <c r="H87" s="8" t="s">
        <v>104</v>
      </c>
      <c r="I87" s="9">
        <v>2015</v>
      </c>
      <c r="J87" s="8" t="s">
        <v>31</v>
      </c>
      <c r="K87" s="8" t="s">
        <v>25</v>
      </c>
      <c r="L87" s="8" t="s">
        <v>25</v>
      </c>
    </row>
    <row r="88" spans="1:12">
      <c r="A88" s="7"/>
      <c r="B88" s="7">
        <v>60000</v>
      </c>
      <c r="C88" s="8" t="s">
        <v>21</v>
      </c>
      <c r="D88" s="9">
        <v>3</v>
      </c>
      <c r="E88" s="9">
        <v>2</v>
      </c>
      <c r="F88" s="9"/>
      <c r="G88" s="9">
        <f t="shared" si="1"/>
        <v>2</v>
      </c>
      <c r="H88" s="8" t="s">
        <v>105</v>
      </c>
      <c r="I88" s="9">
        <v>2015</v>
      </c>
      <c r="J88" s="8" t="s">
        <v>14</v>
      </c>
      <c r="K88" s="8" t="s">
        <v>22</v>
      </c>
      <c r="L88" s="8" t="s">
        <v>22</v>
      </c>
    </row>
    <row r="89" spans="1:12">
      <c r="A89" s="7"/>
      <c r="B89" s="7">
        <v>90000</v>
      </c>
      <c r="C89" s="8" t="s">
        <v>29</v>
      </c>
      <c r="D89" s="9">
        <v>6</v>
      </c>
      <c r="E89" s="9">
        <v>4</v>
      </c>
      <c r="F89" s="9"/>
      <c r="G89" s="9">
        <f t="shared" si="1"/>
        <v>4</v>
      </c>
      <c r="H89" s="8" t="s">
        <v>106</v>
      </c>
      <c r="I89" s="9">
        <v>2014</v>
      </c>
      <c r="J89" s="8" t="s">
        <v>27</v>
      </c>
      <c r="K89" s="8" t="s">
        <v>30</v>
      </c>
      <c r="L89" s="8" t="s">
        <v>30</v>
      </c>
    </row>
    <row r="90" spans="1:12">
      <c r="A90" s="7"/>
      <c r="B90" s="7">
        <v>85000</v>
      </c>
      <c r="C90" s="8" t="s">
        <v>23</v>
      </c>
      <c r="D90" s="9">
        <v>4</v>
      </c>
      <c r="E90" s="9">
        <v>2</v>
      </c>
      <c r="F90" s="9"/>
      <c r="G90" s="9">
        <f t="shared" si="1"/>
        <v>2</v>
      </c>
      <c r="H90" s="8" t="s">
        <v>52</v>
      </c>
      <c r="I90" s="9">
        <v>2014</v>
      </c>
      <c r="J90" s="8" t="s">
        <v>31</v>
      </c>
      <c r="K90" s="8" t="s">
        <v>18</v>
      </c>
      <c r="L90" s="8" t="s">
        <v>18</v>
      </c>
    </row>
    <row r="91" spans="1:12">
      <c r="A91" s="7"/>
      <c r="B91" s="7">
        <v>60000</v>
      </c>
      <c r="C91" s="8" t="s">
        <v>19</v>
      </c>
      <c r="D91" s="9">
        <v>3</v>
      </c>
      <c r="E91" s="9">
        <v>1</v>
      </c>
      <c r="F91" s="9"/>
      <c r="G91" s="9">
        <f t="shared" si="1"/>
        <v>1</v>
      </c>
      <c r="H91" s="8" t="s">
        <v>52</v>
      </c>
      <c r="I91" s="9">
        <v>2014</v>
      </c>
      <c r="J91" s="8" t="s">
        <v>28</v>
      </c>
      <c r="K91" s="8" t="s">
        <v>18</v>
      </c>
      <c r="L91" s="8" t="s">
        <v>18</v>
      </c>
    </row>
    <row r="92" spans="1:12">
      <c r="A92" s="7"/>
      <c r="B92" s="7">
        <v>60000</v>
      </c>
      <c r="C92" s="8" t="s">
        <v>23</v>
      </c>
      <c r="D92" s="9">
        <v>3</v>
      </c>
      <c r="E92" s="9">
        <v>2</v>
      </c>
      <c r="F92" s="9"/>
      <c r="G92" s="9">
        <f t="shared" si="1"/>
        <v>2</v>
      </c>
      <c r="H92" s="8" t="s">
        <v>107</v>
      </c>
      <c r="I92" s="9">
        <v>2014</v>
      </c>
      <c r="J92" s="8" t="s">
        <v>28</v>
      </c>
      <c r="K92" s="8" t="s">
        <v>18</v>
      </c>
      <c r="L92" s="8" t="s">
        <v>18</v>
      </c>
    </row>
    <row r="93" spans="1:12">
      <c r="A93" s="7"/>
      <c r="B93" s="7">
        <v>55000</v>
      </c>
      <c r="C93" s="8" t="s">
        <v>24</v>
      </c>
      <c r="D93" s="9">
        <v>4</v>
      </c>
      <c r="E93" s="9">
        <v>2</v>
      </c>
      <c r="F93" s="9"/>
      <c r="G93" s="9">
        <f t="shared" si="1"/>
        <v>2</v>
      </c>
      <c r="H93" s="8" t="s">
        <v>108</v>
      </c>
      <c r="I93" s="9">
        <v>2014</v>
      </c>
      <c r="J93" s="8" t="s">
        <v>14</v>
      </c>
      <c r="K93" s="8" t="s">
        <v>25</v>
      </c>
      <c r="L93" s="8" t="s">
        <v>25</v>
      </c>
    </row>
    <row r="94" spans="1:12">
      <c r="A94" s="7"/>
      <c r="B94" s="7">
        <v>55000</v>
      </c>
      <c r="C94" s="8" t="s">
        <v>19</v>
      </c>
      <c r="D94" s="9">
        <v>4</v>
      </c>
      <c r="E94" s="9">
        <v>2</v>
      </c>
      <c r="F94" s="9"/>
      <c r="G94" s="9">
        <f t="shared" si="1"/>
        <v>2</v>
      </c>
      <c r="H94" s="8" t="s">
        <v>109</v>
      </c>
      <c r="I94" s="9">
        <v>2014</v>
      </c>
      <c r="J94" s="8" t="s">
        <v>14</v>
      </c>
      <c r="K94" s="8" t="s">
        <v>20</v>
      </c>
      <c r="L94" s="8" t="s">
        <v>20</v>
      </c>
    </row>
    <row r="95" spans="1:12">
      <c r="A95" s="7"/>
      <c r="B95" s="7">
        <v>75000</v>
      </c>
      <c r="C95" s="8" t="s">
        <v>19</v>
      </c>
      <c r="D95" s="9">
        <v>4</v>
      </c>
      <c r="E95" s="9">
        <v>2</v>
      </c>
      <c r="F95" s="9"/>
      <c r="G95" s="9">
        <f t="shared" si="1"/>
        <v>2</v>
      </c>
      <c r="H95" s="8" t="s">
        <v>110</v>
      </c>
      <c r="I95" s="9">
        <v>2014</v>
      </c>
      <c r="J95" s="8" t="s">
        <v>14</v>
      </c>
      <c r="K95" s="8" t="s">
        <v>20</v>
      </c>
      <c r="L95" s="8" t="s">
        <v>20</v>
      </c>
    </row>
    <row r="96" spans="1:12">
      <c r="A96" s="7"/>
      <c r="B96" s="7">
        <v>25000</v>
      </c>
      <c r="C96" s="8" t="s">
        <v>29</v>
      </c>
      <c r="D96" s="9">
        <v>3</v>
      </c>
      <c r="E96" s="9">
        <v>1</v>
      </c>
      <c r="F96" s="9"/>
      <c r="G96" s="9">
        <f t="shared" si="1"/>
        <v>1</v>
      </c>
      <c r="H96" s="8" t="s">
        <v>111</v>
      </c>
      <c r="I96" s="9">
        <v>2014</v>
      </c>
      <c r="J96" s="8" t="s">
        <v>31</v>
      </c>
      <c r="K96" s="8" t="s">
        <v>30</v>
      </c>
      <c r="L96" s="8" t="s">
        <v>30</v>
      </c>
    </row>
    <row r="97" spans="1:12">
      <c r="A97" s="7"/>
      <c r="B97" s="7">
        <v>90000</v>
      </c>
      <c r="C97" s="8" t="s">
        <v>19</v>
      </c>
      <c r="D97" s="9">
        <v>4</v>
      </c>
      <c r="E97" s="9">
        <v>1</v>
      </c>
      <c r="F97" s="9"/>
      <c r="G97" s="9">
        <f t="shared" si="1"/>
        <v>1</v>
      </c>
      <c r="H97" s="8" t="s">
        <v>48</v>
      </c>
      <c r="I97" s="9">
        <v>2014</v>
      </c>
      <c r="J97" s="8" t="s">
        <v>14</v>
      </c>
      <c r="K97" s="8" t="s">
        <v>20</v>
      </c>
      <c r="L97" s="8" t="s">
        <v>20</v>
      </c>
    </row>
    <row r="98" spans="1:12">
      <c r="A98" s="7"/>
      <c r="B98" s="7">
        <v>35000</v>
      </c>
      <c r="C98" s="8" t="s">
        <v>19</v>
      </c>
      <c r="D98" s="9">
        <v>2</v>
      </c>
      <c r="E98" s="9">
        <v>1</v>
      </c>
      <c r="F98" s="9"/>
      <c r="G98" s="9">
        <f t="shared" si="1"/>
        <v>1</v>
      </c>
      <c r="H98" s="8" t="s">
        <v>112</v>
      </c>
      <c r="I98" s="9">
        <v>2014</v>
      </c>
      <c r="J98" s="8" t="s">
        <v>28</v>
      </c>
      <c r="K98" s="8" t="s">
        <v>22</v>
      </c>
      <c r="L98" s="8" t="s">
        <v>22</v>
      </c>
    </row>
    <row r="99" spans="1:12">
      <c r="A99" s="7"/>
      <c r="B99" s="7">
        <v>25000</v>
      </c>
      <c r="C99" s="8" t="s">
        <v>21</v>
      </c>
      <c r="D99" s="9">
        <v>4</v>
      </c>
      <c r="E99" s="9">
        <v>2</v>
      </c>
      <c r="F99" s="9"/>
      <c r="G99" s="9">
        <f t="shared" si="1"/>
        <v>2</v>
      </c>
      <c r="H99" s="8" t="s">
        <v>113</v>
      </c>
      <c r="I99" s="9">
        <v>2014</v>
      </c>
      <c r="J99" s="8" t="s">
        <v>14</v>
      </c>
      <c r="K99" s="8" t="s">
        <v>22</v>
      </c>
      <c r="L99" s="8" t="s">
        <v>22</v>
      </c>
    </row>
    <row r="100" spans="1:12">
      <c r="A100" s="7"/>
      <c r="B100" s="7">
        <v>75000</v>
      </c>
      <c r="C100" s="8" t="s">
        <v>19</v>
      </c>
      <c r="D100" s="9">
        <v>3</v>
      </c>
      <c r="E100" s="9">
        <v>2</v>
      </c>
      <c r="F100" s="9"/>
      <c r="G100" s="9">
        <f t="shared" si="1"/>
        <v>2</v>
      </c>
      <c r="H100" s="8" t="s">
        <v>114</v>
      </c>
      <c r="I100" s="9">
        <v>2014</v>
      </c>
      <c r="J100" s="8" t="s">
        <v>31</v>
      </c>
      <c r="K100" s="8" t="s">
        <v>18</v>
      </c>
      <c r="L100" s="8" t="s">
        <v>18</v>
      </c>
    </row>
    <row r="101" spans="1:12">
      <c r="A101" s="7"/>
      <c r="B101" s="7">
        <v>550000</v>
      </c>
      <c r="C101" s="8" t="s">
        <v>19</v>
      </c>
      <c r="D101" s="9">
        <v>5</v>
      </c>
      <c r="E101" s="9">
        <v>3</v>
      </c>
      <c r="F101" s="9"/>
      <c r="G101" s="9">
        <f t="shared" si="1"/>
        <v>3</v>
      </c>
      <c r="H101" s="8" t="s">
        <v>115</v>
      </c>
      <c r="I101" s="9">
        <v>2014</v>
      </c>
      <c r="J101" s="8" t="s">
        <v>27</v>
      </c>
      <c r="K101" s="8" t="s">
        <v>20</v>
      </c>
      <c r="L101" s="8" t="s">
        <v>20</v>
      </c>
    </row>
    <row r="102" spans="1:12">
      <c r="A102" s="7"/>
      <c r="B102" s="7">
        <v>55000</v>
      </c>
      <c r="C102" s="8" t="s">
        <v>116</v>
      </c>
      <c r="D102" s="9">
        <v>4</v>
      </c>
      <c r="E102" s="9">
        <v>2</v>
      </c>
      <c r="F102" s="9"/>
      <c r="G102" s="9">
        <f t="shared" si="1"/>
        <v>2</v>
      </c>
      <c r="H102" s="8" t="s">
        <v>117</v>
      </c>
      <c r="I102" s="9">
        <v>2014</v>
      </c>
      <c r="J102" s="8" t="s">
        <v>31</v>
      </c>
      <c r="K102" s="8" t="s">
        <v>25</v>
      </c>
      <c r="L102" s="8" t="s">
        <v>25</v>
      </c>
    </row>
    <row r="103" spans="1:12">
      <c r="A103" s="7"/>
      <c r="B103" s="7">
        <v>23500</v>
      </c>
      <c r="C103" s="8" t="s">
        <v>19</v>
      </c>
      <c r="D103" s="9">
        <v>1</v>
      </c>
      <c r="E103" s="9">
        <v>1</v>
      </c>
      <c r="F103" s="9"/>
      <c r="G103" s="9">
        <f t="shared" si="1"/>
        <v>1</v>
      </c>
      <c r="H103" s="8" t="s">
        <v>118</v>
      </c>
      <c r="I103" s="9">
        <v>2013</v>
      </c>
      <c r="J103" s="8" t="s">
        <v>28</v>
      </c>
      <c r="K103" s="8" t="s">
        <v>20</v>
      </c>
      <c r="L103" s="8" t="s">
        <v>20</v>
      </c>
    </row>
    <row r="104" spans="1:12">
      <c r="A104" s="7"/>
      <c r="B104" s="7">
        <v>40000</v>
      </c>
      <c r="C104" s="8" t="s">
        <v>24</v>
      </c>
      <c r="D104" s="9">
        <v>4</v>
      </c>
      <c r="E104" s="9">
        <v>2</v>
      </c>
      <c r="F104" s="9"/>
      <c r="G104" s="9">
        <f t="shared" si="1"/>
        <v>2</v>
      </c>
      <c r="H104" s="8" t="s">
        <v>119</v>
      </c>
      <c r="I104" s="9">
        <v>2013</v>
      </c>
      <c r="J104" s="8" t="s">
        <v>28</v>
      </c>
      <c r="K104" s="8" t="s">
        <v>25</v>
      </c>
      <c r="L104" s="8" t="s">
        <v>25</v>
      </c>
    </row>
    <row r="105" spans="1:12">
      <c r="A105" s="7"/>
      <c r="B105" s="7">
        <v>100000</v>
      </c>
      <c r="C105" s="8" t="s">
        <v>19</v>
      </c>
      <c r="D105" s="9">
        <v>4</v>
      </c>
      <c r="E105" s="9">
        <v>2</v>
      </c>
      <c r="F105" s="9"/>
      <c r="G105" s="9">
        <f t="shared" si="1"/>
        <v>2</v>
      </c>
      <c r="H105" s="8" t="s">
        <v>120</v>
      </c>
      <c r="I105" s="9">
        <v>2013</v>
      </c>
      <c r="J105" s="8" t="s">
        <v>14</v>
      </c>
      <c r="K105" s="8" t="s">
        <v>20</v>
      </c>
      <c r="L105" s="8" t="s">
        <v>20</v>
      </c>
    </row>
    <row r="106" spans="1:12">
      <c r="A106" s="7"/>
      <c r="B106" s="7">
        <v>50000</v>
      </c>
      <c r="C106" s="8" t="s">
        <v>23</v>
      </c>
      <c r="D106" s="9">
        <v>3</v>
      </c>
      <c r="E106" s="9">
        <v>2</v>
      </c>
      <c r="F106" s="9"/>
      <c r="G106" s="9">
        <f t="shared" si="1"/>
        <v>2</v>
      </c>
      <c r="H106" s="8" t="s">
        <v>107</v>
      </c>
      <c r="I106" s="9">
        <v>2013</v>
      </c>
      <c r="J106" s="8" t="s">
        <v>31</v>
      </c>
      <c r="K106" s="8" t="s">
        <v>18</v>
      </c>
      <c r="L106" s="8" t="s">
        <v>18</v>
      </c>
    </row>
    <row r="107" spans="1:12">
      <c r="A107" s="7"/>
      <c r="B107" s="7">
        <v>50000</v>
      </c>
      <c r="C107" s="8" t="s">
        <v>23</v>
      </c>
      <c r="D107" s="9">
        <v>3</v>
      </c>
      <c r="E107" s="9">
        <v>2</v>
      </c>
      <c r="F107" s="9"/>
      <c r="G107" s="9">
        <f t="shared" si="1"/>
        <v>2</v>
      </c>
      <c r="H107" s="8" t="s">
        <v>107</v>
      </c>
      <c r="I107" s="9">
        <v>2013</v>
      </c>
      <c r="J107" s="8" t="s">
        <v>31</v>
      </c>
      <c r="K107" s="8" t="s">
        <v>18</v>
      </c>
      <c r="L107" s="8" t="s">
        <v>18</v>
      </c>
    </row>
    <row r="108" spans="1:12">
      <c r="A108" s="7"/>
      <c r="B108" s="7">
        <v>80000</v>
      </c>
      <c r="C108" s="8" t="s">
        <v>12</v>
      </c>
      <c r="D108" s="9">
        <v>4</v>
      </c>
      <c r="E108" s="9">
        <v>2</v>
      </c>
      <c r="F108" s="9"/>
      <c r="G108" s="9">
        <f t="shared" si="1"/>
        <v>2</v>
      </c>
      <c r="H108" s="8" t="s">
        <v>121</v>
      </c>
      <c r="I108" s="9">
        <v>2013</v>
      </c>
      <c r="J108" s="8" t="s">
        <v>14</v>
      </c>
      <c r="K108" s="8" t="s">
        <v>13</v>
      </c>
      <c r="L108" s="8" t="s">
        <v>13</v>
      </c>
    </row>
    <row r="109" spans="1:12">
      <c r="A109" s="7"/>
      <c r="B109" s="7">
        <v>28000</v>
      </c>
      <c r="C109" s="8" t="s">
        <v>21</v>
      </c>
      <c r="D109" s="9">
        <v>3</v>
      </c>
      <c r="E109" s="9">
        <v>1</v>
      </c>
      <c r="F109" s="9"/>
      <c r="G109" s="9">
        <f t="shared" si="1"/>
        <v>1</v>
      </c>
      <c r="H109" s="8" t="s">
        <v>122</v>
      </c>
      <c r="I109" s="9">
        <v>2013</v>
      </c>
      <c r="J109" s="8" t="s">
        <v>28</v>
      </c>
      <c r="K109" s="8" t="s">
        <v>22</v>
      </c>
      <c r="L109" s="8" t="s">
        <v>22</v>
      </c>
    </row>
    <row r="110" spans="1:12">
      <c r="A110" s="7"/>
      <c r="B110" s="7">
        <v>35000</v>
      </c>
      <c r="C110" s="8" t="s">
        <v>24</v>
      </c>
      <c r="D110" s="9">
        <v>3</v>
      </c>
      <c r="E110" s="9">
        <v>2</v>
      </c>
      <c r="F110" s="9"/>
      <c r="G110" s="9">
        <f t="shared" si="1"/>
        <v>2</v>
      </c>
      <c r="H110" s="8" t="s">
        <v>123</v>
      </c>
      <c r="I110" s="9">
        <v>2013</v>
      </c>
      <c r="J110" s="8" t="s">
        <v>31</v>
      </c>
      <c r="K110" s="8" t="s">
        <v>25</v>
      </c>
      <c r="L110" s="8" t="s">
        <v>25</v>
      </c>
    </row>
    <row r="111" spans="1:12">
      <c r="A111" s="7"/>
      <c r="B111" s="7">
        <v>18000</v>
      </c>
      <c r="C111" s="8" t="s">
        <v>21</v>
      </c>
      <c r="D111" s="9">
        <v>3</v>
      </c>
      <c r="E111" s="9">
        <v>1</v>
      </c>
      <c r="F111" s="9"/>
      <c r="G111" s="9">
        <f t="shared" si="1"/>
        <v>1</v>
      </c>
      <c r="H111" s="8" t="s">
        <v>101</v>
      </c>
      <c r="I111" s="9">
        <v>2013</v>
      </c>
      <c r="J111" s="8" t="s">
        <v>31</v>
      </c>
      <c r="K111" s="8" t="s">
        <v>22</v>
      </c>
      <c r="L111" s="8" t="s">
        <v>22</v>
      </c>
    </row>
    <row r="112" spans="1:12">
      <c r="A112" s="10"/>
      <c r="B112" s="5">
        <v>50000</v>
      </c>
      <c r="C112" t="s">
        <v>124</v>
      </c>
      <c r="D112" s="3">
        <v>3</v>
      </c>
      <c r="E112" s="3">
        <v>2</v>
      </c>
      <c r="F112" s="3"/>
      <c r="G112" s="3">
        <f t="shared" si="1"/>
        <v>2</v>
      </c>
      <c r="H112" t="s">
        <v>20</v>
      </c>
      <c r="I112" s="3">
        <v>2025</v>
      </c>
      <c r="J112" t="s">
        <v>14</v>
      </c>
      <c r="K112" t="s">
        <v>20</v>
      </c>
      <c r="L112" t="s">
        <v>20</v>
      </c>
    </row>
    <row r="113" spans="1:12">
      <c r="A113" s="10"/>
      <c r="B113" s="5">
        <v>40000</v>
      </c>
      <c r="C113" t="s">
        <v>125</v>
      </c>
      <c r="D113" s="3">
        <v>3</v>
      </c>
      <c r="E113" s="3">
        <v>2</v>
      </c>
      <c r="F113" s="3"/>
      <c r="G113" s="3">
        <f t="shared" si="1"/>
        <v>2</v>
      </c>
      <c r="H113" t="s">
        <v>20</v>
      </c>
      <c r="I113" s="3">
        <v>2025</v>
      </c>
      <c r="J113" t="s">
        <v>14</v>
      </c>
      <c r="K113" t="s">
        <v>20</v>
      </c>
      <c r="L113" t="s">
        <v>20</v>
      </c>
    </row>
    <row r="114" spans="1:12">
      <c r="A114" s="10"/>
      <c r="B114" s="5">
        <v>7500</v>
      </c>
      <c r="C114" t="s">
        <v>126</v>
      </c>
      <c r="D114" s="3">
        <v>2</v>
      </c>
      <c r="E114" s="3">
        <v>2</v>
      </c>
      <c r="F114" s="3"/>
      <c r="G114" s="3">
        <f t="shared" si="1"/>
        <v>2</v>
      </c>
      <c r="H114" t="s">
        <v>13</v>
      </c>
      <c r="I114" s="3">
        <v>2025</v>
      </c>
      <c r="J114" t="s">
        <v>31</v>
      </c>
      <c r="K114" t="s">
        <v>13</v>
      </c>
      <c r="L114" t="s">
        <v>13</v>
      </c>
    </row>
    <row r="115" spans="1:12">
      <c r="A115" s="10"/>
      <c r="B115" s="5">
        <v>25000</v>
      </c>
      <c r="C115" t="s">
        <v>127</v>
      </c>
      <c r="D115" s="3">
        <v>3</v>
      </c>
      <c r="E115" s="3">
        <v>1</v>
      </c>
      <c r="F115" s="3"/>
      <c r="G115" s="3">
        <f t="shared" si="1"/>
        <v>1</v>
      </c>
      <c r="H115" t="s">
        <v>128</v>
      </c>
      <c r="I115" s="3">
        <v>2025</v>
      </c>
      <c r="J115" t="s">
        <v>14</v>
      </c>
      <c r="K115" t="s">
        <v>30</v>
      </c>
      <c r="L115" t="s">
        <v>30</v>
      </c>
    </row>
    <row r="116" spans="1:12">
      <c r="A116" s="10"/>
      <c r="B116" s="5">
        <v>6500</v>
      </c>
      <c r="C116" t="s">
        <v>129</v>
      </c>
      <c r="D116" s="3">
        <v>2</v>
      </c>
      <c r="E116" s="3">
        <v>1</v>
      </c>
      <c r="F116" s="3"/>
      <c r="G116" s="3">
        <f t="shared" si="1"/>
        <v>1</v>
      </c>
      <c r="H116" t="s">
        <v>130</v>
      </c>
      <c r="I116" s="3">
        <v>2025</v>
      </c>
      <c r="J116" t="s">
        <v>31</v>
      </c>
      <c r="K116" t="s">
        <v>30</v>
      </c>
      <c r="L116" t="s">
        <v>30</v>
      </c>
    </row>
    <row r="117" spans="1:12">
      <c r="A117" s="10"/>
      <c r="B117" s="5">
        <v>9000</v>
      </c>
      <c r="C117" t="s">
        <v>131</v>
      </c>
      <c r="D117" s="3">
        <v>1</v>
      </c>
      <c r="E117" s="3">
        <v>1</v>
      </c>
      <c r="F117" s="3"/>
      <c r="G117" s="3">
        <f t="shared" si="1"/>
        <v>1</v>
      </c>
      <c r="H117" t="s">
        <v>13</v>
      </c>
      <c r="I117" s="3">
        <v>2025</v>
      </c>
      <c r="J117" t="s">
        <v>28</v>
      </c>
      <c r="K117" t="s">
        <v>13</v>
      </c>
      <c r="L117" t="s">
        <v>13</v>
      </c>
    </row>
    <row r="118" spans="1:12">
      <c r="A118" s="10"/>
      <c r="B118" s="5">
        <v>29000</v>
      </c>
      <c r="C118" t="s">
        <v>132</v>
      </c>
      <c r="D118" s="3">
        <v>3</v>
      </c>
      <c r="E118" s="3">
        <v>2</v>
      </c>
      <c r="F118" s="3"/>
      <c r="G118" s="3">
        <f t="shared" si="1"/>
        <v>2</v>
      </c>
      <c r="H118" t="s">
        <v>52</v>
      </c>
      <c r="I118" s="3">
        <v>2025</v>
      </c>
      <c r="J118" t="s">
        <v>31</v>
      </c>
      <c r="K118" t="s">
        <v>18</v>
      </c>
      <c r="L118" t="s">
        <v>18</v>
      </c>
    </row>
    <row r="119" spans="1:12">
      <c r="A119" s="10"/>
      <c r="B119" s="5">
        <v>35000</v>
      </c>
      <c r="C119" t="s">
        <v>133</v>
      </c>
      <c r="D119" s="3">
        <v>2</v>
      </c>
      <c r="E119" s="3">
        <v>2</v>
      </c>
      <c r="F119" s="3"/>
      <c r="G119" s="3">
        <f t="shared" si="1"/>
        <v>2</v>
      </c>
      <c r="H119" t="s">
        <v>134</v>
      </c>
      <c r="I119" s="3">
        <v>2025</v>
      </c>
      <c r="J119" t="s">
        <v>14</v>
      </c>
      <c r="K119" t="s">
        <v>30</v>
      </c>
      <c r="L119" t="s">
        <v>30</v>
      </c>
    </row>
    <row r="120" spans="1:12">
      <c r="A120" s="10"/>
      <c r="B120" s="5">
        <v>15000</v>
      </c>
      <c r="C120" t="s">
        <v>135</v>
      </c>
      <c r="D120" s="3">
        <v>3</v>
      </c>
      <c r="E120" s="3">
        <v>1</v>
      </c>
      <c r="F120" s="3"/>
      <c r="G120" s="3">
        <f t="shared" si="1"/>
        <v>1</v>
      </c>
      <c r="H120" t="s">
        <v>22</v>
      </c>
      <c r="I120" s="3">
        <v>2025</v>
      </c>
      <c r="J120" t="s">
        <v>14</v>
      </c>
      <c r="K120" t="s">
        <v>22</v>
      </c>
      <c r="L120" t="s">
        <v>22</v>
      </c>
    </row>
    <row r="121" spans="1:12">
      <c r="A121" s="10"/>
      <c r="B121" s="5">
        <v>30000</v>
      </c>
      <c r="C121" t="s">
        <v>136</v>
      </c>
      <c r="D121" s="3">
        <v>2</v>
      </c>
      <c r="E121" s="3">
        <v>1</v>
      </c>
      <c r="F121" s="3"/>
      <c r="G121" s="3">
        <f t="shared" si="1"/>
        <v>1</v>
      </c>
      <c r="H121" t="s">
        <v>52</v>
      </c>
      <c r="I121" s="3">
        <v>2025</v>
      </c>
      <c r="J121" t="s">
        <v>31</v>
      </c>
      <c r="K121" t="s">
        <v>18</v>
      </c>
      <c r="L121" t="s">
        <v>18</v>
      </c>
    </row>
    <row r="122" spans="1:12">
      <c r="A122" s="10"/>
      <c r="B122" s="5">
        <v>35000</v>
      </c>
      <c r="C122" t="s">
        <v>137</v>
      </c>
      <c r="D122" s="3">
        <v>3</v>
      </c>
      <c r="E122" s="3">
        <v>1</v>
      </c>
      <c r="F122" s="3"/>
      <c r="G122" s="3">
        <f t="shared" si="1"/>
        <v>1</v>
      </c>
      <c r="H122" t="s">
        <v>20</v>
      </c>
      <c r="I122" s="3">
        <v>2025</v>
      </c>
      <c r="J122" t="s">
        <v>31</v>
      </c>
      <c r="K122" t="s">
        <v>20</v>
      </c>
      <c r="L122" t="s">
        <v>20</v>
      </c>
    </row>
    <row r="123" spans="1:12">
      <c r="A123" s="10"/>
      <c r="B123" s="5">
        <v>40000</v>
      </c>
      <c r="C123" t="s">
        <v>138</v>
      </c>
      <c r="D123" s="3">
        <v>2</v>
      </c>
      <c r="E123" s="3">
        <v>2</v>
      </c>
      <c r="F123" s="3"/>
      <c r="G123" s="3">
        <f t="shared" si="1"/>
        <v>2</v>
      </c>
      <c r="H123" t="s">
        <v>139</v>
      </c>
      <c r="I123" s="3">
        <v>2025</v>
      </c>
      <c r="J123" t="s">
        <v>14</v>
      </c>
      <c r="K123" t="s">
        <v>25</v>
      </c>
      <c r="L123" t="s">
        <v>25</v>
      </c>
    </row>
    <row r="124" spans="1:12">
      <c r="A124" s="10"/>
      <c r="B124" s="5">
        <v>7500</v>
      </c>
      <c r="C124" t="s">
        <v>140</v>
      </c>
      <c r="D124" s="3">
        <v>2</v>
      </c>
      <c r="E124" s="3">
        <v>1</v>
      </c>
      <c r="F124" s="3"/>
      <c r="G124" s="3">
        <f t="shared" si="1"/>
        <v>1</v>
      </c>
      <c r="H124" t="s">
        <v>141</v>
      </c>
      <c r="I124" s="3">
        <v>2025</v>
      </c>
      <c r="J124" t="s">
        <v>31</v>
      </c>
      <c r="K124" t="s">
        <v>34</v>
      </c>
      <c r="L124" t="s">
        <v>13</v>
      </c>
    </row>
    <row r="125" spans="1:12">
      <c r="A125" s="10"/>
      <c r="B125" s="5">
        <v>70000</v>
      </c>
      <c r="C125" t="s">
        <v>142</v>
      </c>
      <c r="D125" s="3">
        <v>2</v>
      </c>
      <c r="E125" s="3">
        <v>2</v>
      </c>
      <c r="F125" s="3"/>
      <c r="G125" s="3">
        <f t="shared" si="1"/>
        <v>2</v>
      </c>
      <c r="H125" t="s">
        <v>143</v>
      </c>
      <c r="I125" s="3">
        <v>2025</v>
      </c>
      <c r="J125" t="s">
        <v>31</v>
      </c>
      <c r="K125" t="s">
        <v>30</v>
      </c>
      <c r="L125" t="s">
        <v>30</v>
      </c>
    </row>
    <row r="126" spans="1:12">
      <c r="A126" s="10"/>
      <c r="B126" s="5">
        <v>70000</v>
      </c>
      <c r="C126" t="s">
        <v>144</v>
      </c>
      <c r="D126" s="3">
        <v>3</v>
      </c>
      <c r="E126" s="3">
        <v>3</v>
      </c>
      <c r="F126" s="3"/>
      <c r="G126" s="3">
        <f t="shared" si="1"/>
        <v>3</v>
      </c>
      <c r="H126" t="s">
        <v>143</v>
      </c>
      <c r="I126" s="3">
        <v>2025</v>
      </c>
      <c r="J126" t="s">
        <v>31</v>
      </c>
      <c r="K126" t="s">
        <v>30</v>
      </c>
      <c r="L126" t="s">
        <v>30</v>
      </c>
    </row>
    <row r="127" spans="1:12">
      <c r="A127" s="10"/>
      <c r="B127" s="5">
        <v>35000</v>
      </c>
      <c r="C127" t="s">
        <v>145</v>
      </c>
      <c r="D127" s="3">
        <v>3</v>
      </c>
      <c r="E127" s="3">
        <v>1</v>
      </c>
      <c r="F127" s="3"/>
      <c r="G127" s="3">
        <f t="shared" si="1"/>
        <v>1</v>
      </c>
      <c r="H127" t="s">
        <v>146</v>
      </c>
      <c r="I127" s="3">
        <v>2025</v>
      </c>
      <c r="J127" t="s">
        <v>14</v>
      </c>
      <c r="K127" t="s">
        <v>147</v>
      </c>
      <c r="L127" t="s">
        <v>18</v>
      </c>
    </row>
    <row r="128" spans="1:12">
      <c r="A128" s="10"/>
      <c r="B128" s="5">
        <v>6500</v>
      </c>
      <c r="C128" t="s">
        <v>148</v>
      </c>
      <c r="D128" s="3">
        <v>2</v>
      </c>
      <c r="E128" s="3">
        <v>2</v>
      </c>
      <c r="F128" s="3"/>
      <c r="G128" s="3">
        <f t="shared" si="1"/>
        <v>2</v>
      </c>
      <c r="H128" t="s">
        <v>39</v>
      </c>
      <c r="I128" s="3">
        <v>2025</v>
      </c>
      <c r="J128" t="s">
        <v>31</v>
      </c>
      <c r="K128" t="s">
        <v>149</v>
      </c>
      <c r="L128" t="s">
        <v>30</v>
      </c>
    </row>
    <row r="129" spans="1:12">
      <c r="A129" s="10"/>
      <c r="B129" s="5">
        <v>9000</v>
      </c>
      <c r="C129" t="s">
        <v>150</v>
      </c>
      <c r="D129" s="3">
        <v>1</v>
      </c>
      <c r="E129" s="3">
        <v>2</v>
      </c>
      <c r="F129" s="3"/>
      <c r="G129" s="3">
        <f t="shared" si="1"/>
        <v>2</v>
      </c>
      <c r="H129" t="s">
        <v>13</v>
      </c>
      <c r="I129" s="3">
        <v>2025</v>
      </c>
      <c r="J129" t="s">
        <v>28</v>
      </c>
      <c r="K129" t="s">
        <v>13</v>
      </c>
      <c r="L129" t="s">
        <v>13</v>
      </c>
    </row>
    <row r="130" spans="1:12">
      <c r="A130" s="10"/>
      <c r="B130" s="5">
        <v>30000</v>
      </c>
      <c r="C130" t="s">
        <v>151</v>
      </c>
      <c r="D130" s="3">
        <v>3</v>
      </c>
      <c r="E130" s="3">
        <v>2</v>
      </c>
      <c r="F130" s="3"/>
      <c r="G130" s="3">
        <f t="shared" ref="G130:G187" si="2">SUM(E130:F130)</f>
        <v>2</v>
      </c>
      <c r="H130" t="s">
        <v>152</v>
      </c>
      <c r="I130" s="3">
        <v>2025</v>
      </c>
      <c r="J130" t="s">
        <v>14</v>
      </c>
      <c r="K130" t="s">
        <v>13</v>
      </c>
      <c r="L130" t="s">
        <v>13</v>
      </c>
    </row>
    <row r="131" spans="1:12">
      <c r="A131" s="10"/>
      <c r="B131" s="5">
        <v>5500</v>
      </c>
      <c r="C131" t="s">
        <v>153</v>
      </c>
      <c r="D131" s="3">
        <v>1</v>
      </c>
      <c r="E131" s="3">
        <v>1</v>
      </c>
      <c r="F131" s="3"/>
      <c r="G131" s="3">
        <f t="shared" si="2"/>
        <v>1</v>
      </c>
      <c r="H131" t="s">
        <v>130</v>
      </c>
      <c r="I131" s="3">
        <v>2025</v>
      </c>
      <c r="J131" t="s">
        <v>28</v>
      </c>
      <c r="K131" t="s">
        <v>30</v>
      </c>
      <c r="L131" t="s">
        <v>30</v>
      </c>
    </row>
    <row r="132" spans="1:12">
      <c r="A132" s="10"/>
      <c r="B132" s="5">
        <v>15000</v>
      </c>
      <c r="C132" t="s">
        <v>154</v>
      </c>
      <c r="D132" s="3">
        <v>2</v>
      </c>
      <c r="E132" s="3">
        <v>1</v>
      </c>
      <c r="F132" s="3"/>
      <c r="G132" s="3">
        <f t="shared" si="2"/>
        <v>1</v>
      </c>
      <c r="H132" t="s">
        <v>155</v>
      </c>
      <c r="I132" s="3">
        <v>2025</v>
      </c>
      <c r="J132" t="s">
        <v>14</v>
      </c>
      <c r="K132" t="s">
        <v>13</v>
      </c>
      <c r="L132" t="s">
        <v>13</v>
      </c>
    </row>
    <row r="133" spans="1:12">
      <c r="A133" s="10"/>
      <c r="B133" s="5">
        <v>6000</v>
      </c>
      <c r="C133" t="s">
        <v>156</v>
      </c>
      <c r="D133" s="3">
        <v>2</v>
      </c>
      <c r="E133" s="3">
        <v>1</v>
      </c>
      <c r="F133" s="3"/>
      <c r="G133" s="3">
        <f t="shared" si="2"/>
        <v>1</v>
      </c>
      <c r="H133" t="s">
        <v>95</v>
      </c>
      <c r="I133" s="3">
        <v>2025</v>
      </c>
      <c r="J133" t="s">
        <v>157</v>
      </c>
      <c r="K133" t="s">
        <v>95</v>
      </c>
      <c r="L133" t="s">
        <v>95</v>
      </c>
    </row>
    <row r="134" spans="1:12">
      <c r="A134" s="10"/>
      <c r="B134" s="5">
        <v>3000</v>
      </c>
      <c r="C134" t="s">
        <v>158</v>
      </c>
      <c r="D134" s="3">
        <v>1</v>
      </c>
      <c r="E134" s="3">
        <v>1</v>
      </c>
      <c r="F134" s="3"/>
      <c r="G134" s="3">
        <f t="shared" si="2"/>
        <v>1</v>
      </c>
      <c r="H134" t="s">
        <v>22</v>
      </c>
      <c r="I134" s="3">
        <v>2025</v>
      </c>
      <c r="J134" t="s">
        <v>28</v>
      </c>
      <c r="K134" t="s">
        <v>22</v>
      </c>
      <c r="L134" t="s">
        <v>22</v>
      </c>
    </row>
    <row r="135" spans="1:12">
      <c r="A135" s="10"/>
      <c r="B135" s="5">
        <v>4800</v>
      </c>
      <c r="C135" t="s">
        <v>156</v>
      </c>
      <c r="D135" s="3">
        <v>2</v>
      </c>
      <c r="E135" s="3">
        <v>1</v>
      </c>
      <c r="F135" s="3"/>
      <c r="G135" s="3">
        <f t="shared" si="2"/>
        <v>1</v>
      </c>
      <c r="H135" t="s">
        <v>95</v>
      </c>
      <c r="I135" s="3">
        <v>2025</v>
      </c>
      <c r="J135" t="s">
        <v>159</v>
      </c>
      <c r="K135" t="s">
        <v>95</v>
      </c>
      <c r="L135" t="s">
        <v>95</v>
      </c>
    </row>
    <row r="136" spans="1:12">
      <c r="A136" s="10"/>
      <c r="B136" s="5">
        <v>7500</v>
      </c>
      <c r="C136" t="s">
        <v>13</v>
      </c>
      <c r="D136" s="3">
        <v>1</v>
      </c>
      <c r="E136" s="3">
        <v>1</v>
      </c>
      <c r="F136" s="3"/>
      <c r="G136" s="3">
        <f t="shared" si="2"/>
        <v>1</v>
      </c>
      <c r="H136" t="s">
        <v>13</v>
      </c>
      <c r="I136" s="3">
        <v>2025</v>
      </c>
      <c r="J136" t="s">
        <v>28</v>
      </c>
      <c r="K136" t="s">
        <v>13</v>
      </c>
      <c r="L136" t="s">
        <v>13</v>
      </c>
    </row>
    <row r="137" spans="1:12">
      <c r="A137" s="11"/>
      <c r="B137" s="11">
        <v>20000</v>
      </c>
      <c r="C137" s="12" t="s">
        <v>160</v>
      </c>
      <c r="D137" s="13">
        <v>2</v>
      </c>
      <c r="E137" s="13">
        <v>1</v>
      </c>
      <c r="F137" s="13"/>
      <c r="G137" s="13">
        <f t="shared" si="2"/>
        <v>1</v>
      </c>
      <c r="H137" s="12" t="s">
        <v>22</v>
      </c>
      <c r="I137" s="13">
        <v>2022</v>
      </c>
      <c r="J137" s="12" t="s">
        <v>14</v>
      </c>
      <c r="K137" s="12" t="s">
        <v>22</v>
      </c>
      <c r="L137" s="12" t="s">
        <v>22</v>
      </c>
    </row>
    <row r="138" spans="1:12">
      <c r="A138" s="11"/>
      <c r="B138" s="11">
        <v>250000</v>
      </c>
      <c r="C138" s="12" t="s">
        <v>161</v>
      </c>
      <c r="D138" s="13">
        <v>5</v>
      </c>
      <c r="E138" s="13">
        <v>2</v>
      </c>
      <c r="F138" s="13"/>
      <c r="G138" s="13">
        <f t="shared" si="2"/>
        <v>2</v>
      </c>
      <c r="H138" s="12" t="s">
        <v>20</v>
      </c>
      <c r="I138" s="13">
        <v>2022</v>
      </c>
      <c r="J138" s="12" t="s">
        <v>14</v>
      </c>
      <c r="K138" s="12" t="s">
        <v>20</v>
      </c>
      <c r="L138" s="12" t="s">
        <v>20</v>
      </c>
    </row>
    <row r="139" spans="1:12">
      <c r="A139" s="11"/>
      <c r="B139" s="11">
        <v>10000</v>
      </c>
      <c r="C139" s="12" t="s">
        <v>162</v>
      </c>
      <c r="D139" s="13">
        <v>3</v>
      </c>
      <c r="E139" s="13">
        <v>1</v>
      </c>
      <c r="F139" s="13"/>
      <c r="G139" s="13">
        <f t="shared" si="2"/>
        <v>1</v>
      </c>
      <c r="H139" s="12" t="s">
        <v>95</v>
      </c>
      <c r="I139" s="13">
        <v>2022</v>
      </c>
      <c r="J139" s="12" t="s">
        <v>31</v>
      </c>
      <c r="K139" s="12" t="s">
        <v>95</v>
      </c>
      <c r="L139" s="12" t="s">
        <v>95</v>
      </c>
    </row>
    <row r="140" spans="1:12">
      <c r="A140" s="11"/>
      <c r="B140" s="11">
        <v>50000</v>
      </c>
      <c r="C140" s="12" t="s">
        <v>163</v>
      </c>
      <c r="D140" s="13">
        <v>3</v>
      </c>
      <c r="E140" s="13">
        <v>2</v>
      </c>
      <c r="F140" s="13"/>
      <c r="G140" s="13">
        <f t="shared" si="2"/>
        <v>2</v>
      </c>
      <c r="H140" s="12" t="s">
        <v>128</v>
      </c>
      <c r="I140" s="13">
        <v>2021</v>
      </c>
      <c r="J140" s="12" t="s">
        <v>14</v>
      </c>
      <c r="K140" s="12" t="s">
        <v>30</v>
      </c>
      <c r="L140" s="12" t="s">
        <v>30</v>
      </c>
    </row>
    <row r="141" spans="1:12">
      <c r="A141" s="11"/>
      <c r="B141" s="11">
        <v>70000</v>
      </c>
      <c r="C141" s="12" t="s">
        <v>164</v>
      </c>
      <c r="D141" s="13">
        <v>4</v>
      </c>
      <c r="E141" s="13">
        <v>2</v>
      </c>
      <c r="F141" s="13"/>
      <c r="G141" s="13">
        <f t="shared" si="2"/>
        <v>2</v>
      </c>
      <c r="H141" s="12" t="s">
        <v>30</v>
      </c>
      <c r="I141" s="13">
        <v>2021</v>
      </c>
      <c r="J141" s="12" t="s">
        <v>14</v>
      </c>
      <c r="K141" s="12" t="s">
        <v>30</v>
      </c>
      <c r="L141" s="12" t="s">
        <v>30</v>
      </c>
    </row>
    <row r="142" spans="1:12">
      <c r="A142" s="11"/>
      <c r="B142" s="11">
        <v>20000</v>
      </c>
      <c r="C142" s="12" t="s">
        <v>165</v>
      </c>
      <c r="D142" s="13">
        <v>2</v>
      </c>
      <c r="E142" s="13">
        <v>2</v>
      </c>
      <c r="F142" s="13"/>
      <c r="G142" s="13">
        <f t="shared" si="2"/>
        <v>2</v>
      </c>
      <c r="H142" s="12" t="s">
        <v>30</v>
      </c>
      <c r="I142" s="13">
        <v>2021</v>
      </c>
      <c r="J142" s="12" t="s">
        <v>14</v>
      </c>
      <c r="K142" s="12" t="s">
        <v>30</v>
      </c>
      <c r="L142" s="12" t="s">
        <v>30</v>
      </c>
    </row>
    <row r="143" spans="1:12">
      <c r="A143" s="11"/>
      <c r="B143" s="11">
        <v>50000</v>
      </c>
      <c r="C143" s="12" t="s">
        <v>166</v>
      </c>
      <c r="D143" s="13">
        <v>3</v>
      </c>
      <c r="E143" s="13">
        <v>2</v>
      </c>
      <c r="F143" s="13"/>
      <c r="G143" s="13">
        <f t="shared" si="2"/>
        <v>2</v>
      </c>
      <c r="H143" s="12" t="s">
        <v>30</v>
      </c>
      <c r="I143" s="13">
        <v>2020</v>
      </c>
      <c r="J143" s="12" t="s">
        <v>14</v>
      </c>
      <c r="K143" s="12" t="s">
        <v>30</v>
      </c>
      <c r="L143" s="12" t="s">
        <v>30</v>
      </c>
    </row>
    <row r="144" spans="1:12">
      <c r="A144" s="11"/>
      <c r="B144" s="11">
        <v>1500</v>
      </c>
      <c r="C144" s="12" t="s">
        <v>167</v>
      </c>
      <c r="D144" s="13">
        <v>0</v>
      </c>
      <c r="E144" s="13">
        <v>0</v>
      </c>
      <c r="F144" s="13"/>
      <c r="G144" s="13">
        <f t="shared" si="2"/>
        <v>0</v>
      </c>
      <c r="H144" s="12" t="s">
        <v>22</v>
      </c>
      <c r="I144" s="13">
        <v>2020</v>
      </c>
      <c r="J144" s="12" t="s">
        <v>159</v>
      </c>
      <c r="K144" s="12" t="s">
        <v>22</v>
      </c>
      <c r="L144" s="12" t="s">
        <v>22</v>
      </c>
    </row>
    <row r="145" spans="1:12">
      <c r="A145" s="11"/>
      <c r="B145" s="11">
        <v>150000</v>
      </c>
      <c r="C145" s="12" t="s">
        <v>168</v>
      </c>
      <c r="D145" s="13">
        <v>3</v>
      </c>
      <c r="E145" s="13">
        <v>2</v>
      </c>
      <c r="F145" s="13"/>
      <c r="G145" s="13">
        <f t="shared" si="2"/>
        <v>2</v>
      </c>
      <c r="H145" s="12" t="s">
        <v>20</v>
      </c>
      <c r="I145" s="13">
        <v>2020</v>
      </c>
      <c r="J145" s="12" t="s">
        <v>14</v>
      </c>
      <c r="K145" s="12" t="s">
        <v>20</v>
      </c>
      <c r="L145" s="12" t="s">
        <v>20</v>
      </c>
    </row>
    <row r="146" spans="1:12">
      <c r="A146" s="11"/>
      <c r="B146" s="11">
        <v>20000</v>
      </c>
      <c r="C146" s="12" t="s">
        <v>169</v>
      </c>
      <c r="D146" s="13">
        <v>2</v>
      </c>
      <c r="E146" s="13">
        <v>1</v>
      </c>
      <c r="F146" s="13"/>
      <c r="G146" s="13">
        <f t="shared" si="2"/>
        <v>1</v>
      </c>
      <c r="H146" s="12" t="s">
        <v>170</v>
      </c>
      <c r="I146" s="13">
        <v>2020</v>
      </c>
      <c r="J146" s="12" t="s">
        <v>31</v>
      </c>
      <c r="K146" s="12" t="s">
        <v>38</v>
      </c>
      <c r="L146" s="12" t="s">
        <v>18</v>
      </c>
    </row>
    <row r="147" spans="1:12">
      <c r="A147" s="11"/>
      <c r="B147" s="11">
        <v>16000</v>
      </c>
      <c r="C147" s="12" t="s">
        <v>171</v>
      </c>
      <c r="D147" s="13">
        <v>2</v>
      </c>
      <c r="E147" s="13">
        <v>1</v>
      </c>
      <c r="F147" s="13"/>
      <c r="G147" s="13">
        <f t="shared" si="2"/>
        <v>1</v>
      </c>
      <c r="H147" s="12" t="s">
        <v>128</v>
      </c>
      <c r="I147" s="13">
        <v>2020</v>
      </c>
      <c r="J147" s="12" t="s">
        <v>31</v>
      </c>
      <c r="K147" s="12" t="s">
        <v>30</v>
      </c>
      <c r="L147" s="12" t="s">
        <v>30</v>
      </c>
    </row>
    <row r="148" spans="1:12">
      <c r="A148" s="11"/>
      <c r="B148" s="11">
        <v>14000</v>
      </c>
      <c r="C148" s="12" t="s">
        <v>172</v>
      </c>
      <c r="D148" s="13">
        <v>2</v>
      </c>
      <c r="E148" s="13">
        <v>2</v>
      </c>
      <c r="F148" s="13"/>
      <c r="G148" s="13">
        <f t="shared" si="2"/>
        <v>2</v>
      </c>
      <c r="H148" s="12" t="s">
        <v>13</v>
      </c>
      <c r="I148" s="13">
        <v>2019</v>
      </c>
      <c r="J148" s="12" t="s">
        <v>14</v>
      </c>
      <c r="K148" s="12" t="s">
        <v>13</v>
      </c>
      <c r="L148" s="12" t="s">
        <v>13</v>
      </c>
    </row>
    <row r="149" spans="1:12">
      <c r="A149" s="11"/>
      <c r="B149" s="11">
        <v>45000</v>
      </c>
      <c r="C149" s="12" t="s">
        <v>173</v>
      </c>
      <c r="D149" s="13">
        <v>3</v>
      </c>
      <c r="E149" s="13">
        <v>3</v>
      </c>
      <c r="F149" s="13"/>
      <c r="G149" s="13">
        <f t="shared" si="2"/>
        <v>3</v>
      </c>
      <c r="H149" s="12" t="s">
        <v>38</v>
      </c>
      <c r="I149" s="13">
        <v>2019</v>
      </c>
      <c r="J149" s="12" t="s">
        <v>27</v>
      </c>
      <c r="K149" s="12" t="s">
        <v>18</v>
      </c>
      <c r="L149" s="12" t="s">
        <v>18</v>
      </c>
    </row>
    <row r="150" spans="1:12">
      <c r="A150" s="11"/>
      <c r="B150" s="11">
        <v>10000</v>
      </c>
      <c r="C150" s="12" t="s">
        <v>174</v>
      </c>
      <c r="D150" s="13">
        <v>1</v>
      </c>
      <c r="E150" s="13">
        <v>1</v>
      </c>
      <c r="F150" s="13"/>
      <c r="G150" s="13">
        <f t="shared" si="2"/>
        <v>1</v>
      </c>
      <c r="H150" s="12" t="s">
        <v>30</v>
      </c>
      <c r="I150" s="13">
        <v>2018</v>
      </c>
      <c r="J150" s="12" t="s">
        <v>28</v>
      </c>
      <c r="K150" s="12" t="s">
        <v>30</v>
      </c>
      <c r="L150" s="12" t="s">
        <v>30</v>
      </c>
    </row>
    <row r="151" spans="1:12">
      <c r="A151" s="11"/>
      <c r="B151" s="11">
        <v>20000</v>
      </c>
      <c r="C151" s="12" t="s">
        <v>175</v>
      </c>
      <c r="D151" s="13">
        <v>2</v>
      </c>
      <c r="E151" s="13">
        <v>1</v>
      </c>
      <c r="F151" s="13"/>
      <c r="G151" s="13">
        <f t="shared" si="2"/>
        <v>1</v>
      </c>
      <c r="H151" s="12" t="s">
        <v>30</v>
      </c>
      <c r="I151" s="13">
        <v>2018</v>
      </c>
      <c r="J151" s="12" t="s">
        <v>31</v>
      </c>
      <c r="K151" s="12" t="s">
        <v>30</v>
      </c>
      <c r="L151" s="12" t="s">
        <v>30</v>
      </c>
    </row>
    <row r="152" spans="1:12">
      <c r="A152" s="11"/>
      <c r="B152" s="11">
        <v>21000</v>
      </c>
      <c r="C152" s="12" t="s">
        <v>176</v>
      </c>
      <c r="D152" s="13">
        <v>2</v>
      </c>
      <c r="E152" s="13">
        <v>2</v>
      </c>
      <c r="F152" s="13"/>
      <c r="G152" s="13">
        <f t="shared" si="2"/>
        <v>2</v>
      </c>
      <c r="H152" s="12" t="s">
        <v>30</v>
      </c>
      <c r="I152" s="13">
        <v>2018</v>
      </c>
      <c r="J152" s="12" t="s">
        <v>31</v>
      </c>
      <c r="K152" s="12" t="s">
        <v>30</v>
      </c>
      <c r="L152" s="12" t="s">
        <v>30</v>
      </c>
    </row>
    <row r="153" spans="1:12">
      <c r="A153" s="11"/>
      <c r="B153" s="11">
        <v>11000</v>
      </c>
      <c r="C153" s="12" t="s">
        <v>172</v>
      </c>
      <c r="D153" s="13">
        <v>2</v>
      </c>
      <c r="E153" s="13">
        <v>1</v>
      </c>
      <c r="F153" s="13"/>
      <c r="G153" s="13">
        <f t="shared" si="2"/>
        <v>1</v>
      </c>
      <c r="H153" s="12" t="s">
        <v>13</v>
      </c>
      <c r="I153" s="13">
        <v>2019</v>
      </c>
      <c r="J153" s="12" t="s">
        <v>31</v>
      </c>
      <c r="K153" s="12" t="s">
        <v>13</v>
      </c>
      <c r="L153" s="12" t="s">
        <v>13</v>
      </c>
    </row>
    <row r="154" spans="1:12">
      <c r="A154" s="11"/>
      <c r="B154" s="11">
        <v>180000</v>
      </c>
      <c r="C154" s="12" t="s">
        <v>177</v>
      </c>
      <c r="D154" s="13">
        <v>3</v>
      </c>
      <c r="E154" s="13">
        <v>1</v>
      </c>
      <c r="F154" s="13"/>
      <c r="G154" s="13">
        <f t="shared" si="2"/>
        <v>1</v>
      </c>
      <c r="H154" s="12" t="s">
        <v>20</v>
      </c>
      <c r="I154" s="13">
        <v>2018</v>
      </c>
      <c r="J154" s="12" t="s">
        <v>14</v>
      </c>
      <c r="K154" s="12" t="s">
        <v>20</v>
      </c>
      <c r="L154" s="12" t="s">
        <v>20</v>
      </c>
    </row>
    <row r="155" spans="1:12">
      <c r="A155" s="11"/>
      <c r="B155" s="11">
        <v>60000</v>
      </c>
      <c r="C155" s="12" t="s">
        <v>178</v>
      </c>
      <c r="D155" s="13">
        <v>4</v>
      </c>
      <c r="E155" s="13">
        <v>4</v>
      </c>
      <c r="F155" s="13"/>
      <c r="G155" s="13">
        <f t="shared" si="2"/>
        <v>4</v>
      </c>
      <c r="H155" s="12" t="s">
        <v>107</v>
      </c>
      <c r="I155" s="13">
        <v>2018</v>
      </c>
      <c r="J155" s="12" t="s">
        <v>27</v>
      </c>
      <c r="K155" s="12" t="s">
        <v>18</v>
      </c>
      <c r="L155" s="12" t="s">
        <v>18</v>
      </c>
    </row>
    <row r="156" spans="1:12">
      <c r="A156" s="11"/>
      <c r="B156" s="11">
        <v>85000</v>
      </c>
      <c r="C156" s="12" t="s">
        <v>179</v>
      </c>
      <c r="D156" s="13">
        <v>3</v>
      </c>
      <c r="E156" s="13">
        <v>2</v>
      </c>
      <c r="F156" s="13"/>
      <c r="G156" s="13">
        <f t="shared" si="2"/>
        <v>2</v>
      </c>
      <c r="H156" s="12" t="s">
        <v>13</v>
      </c>
      <c r="I156" s="13">
        <v>2018</v>
      </c>
      <c r="J156" s="12" t="s">
        <v>31</v>
      </c>
      <c r="K156" s="12" t="s">
        <v>13</v>
      </c>
      <c r="L156" s="12" t="s">
        <v>13</v>
      </c>
    </row>
    <row r="157" spans="1:12">
      <c r="A157" s="14"/>
      <c r="B157" s="11">
        <v>10000</v>
      </c>
      <c r="C157" s="12" t="s">
        <v>180</v>
      </c>
      <c r="D157" s="13">
        <v>2</v>
      </c>
      <c r="E157" s="13">
        <v>2</v>
      </c>
      <c r="F157" s="13"/>
      <c r="G157" s="13">
        <f t="shared" si="2"/>
        <v>2</v>
      </c>
      <c r="H157" s="12" t="s">
        <v>181</v>
      </c>
      <c r="I157" s="13">
        <v>2025</v>
      </c>
      <c r="J157" s="12" t="s">
        <v>31</v>
      </c>
      <c r="K157" s="12" t="s">
        <v>25</v>
      </c>
      <c r="L157" s="12" t="s">
        <v>25</v>
      </c>
    </row>
    <row r="158" spans="1:12">
      <c r="A158" s="14"/>
      <c r="B158" s="11">
        <v>12000</v>
      </c>
      <c r="C158" s="12" t="s">
        <v>182</v>
      </c>
      <c r="D158" s="13">
        <v>1</v>
      </c>
      <c r="E158" s="13">
        <v>1</v>
      </c>
      <c r="F158" s="13"/>
      <c r="G158" s="13">
        <f t="shared" si="2"/>
        <v>1</v>
      </c>
      <c r="H158" s="12" t="s">
        <v>37</v>
      </c>
      <c r="I158" s="13">
        <v>2025</v>
      </c>
      <c r="J158" s="12" t="s">
        <v>28</v>
      </c>
      <c r="K158" s="12" t="s">
        <v>38</v>
      </c>
      <c r="L158" s="12" t="s">
        <v>18</v>
      </c>
    </row>
    <row r="159" spans="1:12">
      <c r="A159" s="14"/>
      <c r="B159" s="11">
        <v>5500</v>
      </c>
      <c r="C159" s="12" t="s">
        <v>183</v>
      </c>
      <c r="D159" s="13">
        <v>1</v>
      </c>
      <c r="E159" s="13">
        <v>1</v>
      </c>
      <c r="F159" s="13"/>
      <c r="G159" s="13">
        <f t="shared" si="2"/>
        <v>1</v>
      </c>
      <c r="H159" s="12" t="s">
        <v>130</v>
      </c>
      <c r="I159" s="13">
        <v>2025</v>
      </c>
      <c r="J159" s="12" t="s">
        <v>28</v>
      </c>
      <c r="K159" s="12" t="s">
        <v>30</v>
      </c>
      <c r="L159" s="12" t="s">
        <v>30</v>
      </c>
    </row>
    <row r="160" spans="1:12">
      <c r="A160" s="14"/>
      <c r="B160" s="11">
        <v>12000</v>
      </c>
      <c r="C160" s="12" t="s">
        <v>184</v>
      </c>
      <c r="D160" s="13">
        <v>2</v>
      </c>
      <c r="E160" s="13">
        <v>1</v>
      </c>
      <c r="F160" s="13"/>
      <c r="G160" s="13">
        <f t="shared" si="2"/>
        <v>1</v>
      </c>
      <c r="H160" s="12" t="s">
        <v>45</v>
      </c>
      <c r="I160" s="13">
        <v>2025</v>
      </c>
      <c r="J160" s="12" t="s">
        <v>31</v>
      </c>
      <c r="K160" s="12" t="s">
        <v>22</v>
      </c>
      <c r="L160" s="12" t="s">
        <v>22</v>
      </c>
    </row>
    <row r="161" spans="1:12">
      <c r="A161" s="14"/>
      <c r="B161" s="11">
        <v>4500</v>
      </c>
      <c r="C161" s="12" t="s">
        <v>185</v>
      </c>
      <c r="D161" s="13">
        <v>2</v>
      </c>
      <c r="E161" s="13">
        <v>1</v>
      </c>
      <c r="F161" s="13"/>
      <c r="G161" s="13">
        <f t="shared" si="2"/>
        <v>1</v>
      </c>
      <c r="H161" s="12" t="s">
        <v>186</v>
      </c>
      <c r="I161" s="13">
        <v>2025</v>
      </c>
      <c r="J161" s="12" t="s">
        <v>31</v>
      </c>
      <c r="K161" s="12" t="s">
        <v>25</v>
      </c>
      <c r="L161" s="12" t="s">
        <v>25</v>
      </c>
    </row>
    <row r="162" spans="1:12">
      <c r="A162" s="14"/>
      <c r="B162" s="11">
        <v>5500</v>
      </c>
      <c r="C162" s="12" t="s">
        <v>187</v>
      </c>
      <c r="D162" s="13">
        <v>1</v>
      </c>
      <c r="E162" s="13">
        <v>1</v>
      </c>
      <c r="F162" s="13"/>
      <c r="G162" s="13">
        <f t="shared" si="2"/>
        <v>1</v>
      </c>
      <c r="H162" s="12" t="s">
        <v>188</v>
      </c>
      <c r="I162" s="13">
        <v>2025</v>
      </c>
      <c r="J162" s="12" t="s">
        <v>28</v>
      </c>
      <c r="K162" s="12" t="s">
        <v>30</v>
      </c>
      <c r="L162" s="12" t="s">
        <v>30</v>
      </c>
    </row>
    <row r="163" spans="1:12">
      <c r="A163" s="14"/>
      <c r="B163" s="11">
        <v>3500</v>
      </c>
      <c r="C163" s="12" t="s">
        <v>189</v>
      </c>
      <c r="D163" s="13">
        <v>1</v>
      </c>
      <c r="E163" s="13">
        <v>1</v>
      </c>
      <c r="F163" s="13"/>
      <c r="G163" s="13">
        <f t="shared" si="2"/>
        <v>1</v>
      </c>
      <c r="H163" s="12" t="s">
        <v>190</v>
      </c>
      <c r="I163" s="13">
        <v>2025</v>
      </c>
      <c r="J163" s="12" t="s">
        <v>28</v>
      </c>
      <c r="K163" s="12" t="s">
        <v>25</v>
      </c>
      <c r="L163" s="12" t="s">
        <v>25</v>
      </c>
    </row>
    <row r="164" spans="1:12">
      <c r="A164" s="14"/>
      <c r="B164" s="11">
        <v>16000</v>
      </c>
      <c r="C164" s="12" t="s">
        <v>191</v>
      </c>
      <c r="D164" s="13">
        <v>2</v>
      </c>
      <c r="E164" s="13">
        <v>2</v>
      </c>
      <c r="F164" s="13"/>
      <c r="G164" s="13">
        <f t="shared" si="2"/>
        <v>2</v>
      </c>
      <c r="H164" s="12" t="s">
        <v>192</v>
      </c>
      <c r="I164" s="13">
        <v>2025</v>
      </c>
      <c r="J164" s="12" t="s">
        <v>14</v>
      </c>
      <c r="K164" s="12" t="s">
        <v>13</v>
      </c>
      <c r="L164" s="12" t="s">
        <v>13</v>
      </c>
    </row>
    <row r="165" spans="1:12">
      <c r="A165" s="10"/>
      <c r="B165" s="5">
        <v>8000</v>
      </c>
      <c r="C165" t="s">
        <v>193</v>
      </c>
      <c r="D165" s="3">
        <v>2</v>
      </c>
      <c r="E165" s="3">
        <v>1</v>
      </c>
      <c r="F165" s="3"/>
      <c r="G165" s="3">
        <f t="shared" si="2"/>
        <v>1</v>
      </c>
      <c r="H165" t="s">
        <v>194</v>
      </c>
      <c r="I165" s="3">
        <v>2025</v>
      </c>
      <c r="J165" t="s">
        <v>31</v>
      </c>
      <c r="K165" t="s">
        <v>13</v>
      </c>
      <c r="L165" t="s">
        <v>13</v>
      </c>
    </row>
    <row r="166" spans="1:12">
      <c r="A166" s="10"/>
      <c r="B166" s="5">
        <v>6000</v>
      </c>
      <c r="C166" t="s">
        <v>195</v>
      </c>
      <c r="D166" s="3">
        <v>3</v>
      </c>
      <c r="E166" s="3">
        <v>1</v>
      </c>
      <c r="F166" s="3"/>
      <c r="G166" s="3">
        <f t="shared" si="2"/>
        <v>1</v>
      </c>
      <c r="H166" t="s">
        <v>196</v>
      </c>
      <c r="I166" s="3">
        <v>2025</v>
      </c>
      <c r="J166" t="s">
        <v>31</v>
      </c>
      <c r="K166" t="s">
        <v>30</v>
      </c>
      <c r="L166" t="s">
        <v>30</v>
      </c>
    </row>
    <row r="167" spans="1:12">
      <c r="A167" s="10"/>
      <c r="B167" s="5">
        <v>6500</v>
      </c>
      <c r="C167" t="s">
        <v>197</v>
      </c>
      <c r="D167" s="3">
        <v>2</v>
      </c>
      <c r="E167" s="3">
        <v>1</v>
      </c>
      <c r="F167" s="3"/>
      <c r="G167" s="3">
        <f t="shared" si="2"/>
        <v>1</v>
      </c>
      <c r="H167" t="s">
        <v>13</v>
      </c>
      <c r="I167" s="3">
        <v>2025</v>
      </c>
      <c r="J167" t="s">
        <v>28</v>
      </c>
      <c r="K167" t="s">
        <v>13</v>
      </c>
      <c r="L167" t="s">
        <v>13</v>
      </c>
    </row>
    <row r="168" spans="1:12">
      <c r="A168" s="10"/>
      <c r="B168" s="5">
        <v>30000</v>
      </c>
      <c r="C168" t="s">
        <v>198</v>
      </c>
      <c r="D168" s="3">
        <v>4</v>
      </c>
      <c r="E168" s="3">
        <v>1</v>
      </c>
      <c r="F168" s="3"/>
      <c r="G168" s="3">
        <f t="shared" si="2"/>
        <v>1</v>
      </c>
      <c r="H168" t="s">
        <v>147</v>
      </c>
      <c r="I168" s="3">
        <v>2025</v>
      </c>
      <c r="J168" t="s">
        <v>14</v>
      </c>
      <c r="K168" t="s">
        <v>147</v>
      </c>
      <c r="L168" t="s">
        <v>18</v>
      </c>
    </row>
    <row r="169" spans="1:12">
      <c r="A169" s="10"/>
      <c r="B169" s="5">
        <v>85000</v>
      </c>
      <c r="C169" t="s">
        <v>199</v>
      </c>
      <c r="D169" s="3">
        <v>3</v>
      </c>
      <c r="E169" s="3">
        <v>2</v>
      </c>
      <c r="F169" s="3"/>
      <c r="G169" s="3">
        <f t="shared" si="2"/>
        <v>2</v>
      </c>
      <c r="H169" t="s">
        <v>200</v>
      </c>
      <c r="I169" s="3">
        <v>2025</v>
      </c>
      <c r="J169" t="s">
        <v>14</v>
      </c>
      <c r="K169" t="s">
        <v>20</v>
      </c>
      <c r="L169" t="s">
        <v>20</v>
      </c>
    </row>
    <row r="170" spans="1:12">
      <c r="A170" s="10"/>
      <c r="B170" s="5">
        <v>22000</v>
      </c>
      <c r="C170" t="s">
        <v>201</v>
      </c>
      <c r="D170" s="3">
        <v>3</v>
      </c>
      <c r="E170" s="3">
        <v>1</v>
      </c>
      <c r="F170" s="3"/>
      <c r="G170" s="3">
        <f t="shared" si="2"/>
        <v>1</v>
      </c>
      <c r="H170" t="s">
        <v>18</v>
      </c>
      <c r="I170" s="3">
        <v>2025</v>
      </c>
      <c r="J170" t="s">
        <v>31</v>
      </c>
      <c r="K170" t="s">
        <v>18</v>
      </c>
      <c r="L170" t="s">
        <v>18</v>
      </c>
    </row>
    <row r="171" spans="1:12">
      <c r="A171" s="10"/>
      <c r="B171" s="5">
        <v>15000</v>
      </c>
      <c r="C171" t="s">
        <v>202</v>
      </c>
      <c r="D171" s="3">
        <v>3</v>
      </c>
      <c r="E171" s="3">
        <v>1</v>
      </c>
      <c r="F171" s="3"/>
      <c r="G171" s="3">
        <f t="shared" si="2"/>
        <v>1</v>
      </c>
      <c r="H171" t="s">
        <v>13</v>
      </c>
      <c r="I171" s="3">
        <v>2025</v>
      </c>
      <c r="J171" t="s">
        <v>14</v>
      </c>
      <c r="K171" t="s">
        <v>13</v>
      </c>
      <c r="L171" t="s">
        <v>13</v>
      </c>
    </row>
    <row r="172" spans="1:12">
      <c r="A172" s="10"/>
      <c r="B172" s="5">
        <v>10000</v>
      </c>
      <c r="C172" t="s">
        <v>203</v>
      </c>
      <c r="D172" s="3">
        <v>3</v>
      </c>
      <c r="E172" s="3">
        <v>1</v>
      </c>
      <c r="F172" s="3"/>
      <c r="G172" s="3">
        <f t="shared" si="2"/>
        <v>1</v>
      </c>
      <c r="H172" t="s">
        <v>18</v>
      </c>
      <c r="I172" s="3">
        <v>2025</v>
      </c>
      <c r="J172" t="s">
        <v>31</v>
      </c>
      <c r="K172" t="s">
        <v>18</v>
      </c>
      <c r="L172" t="s">
        <v>18</v>
      </c>
    </row>
    <row r="173" spans="1:12">
      <c r="A173" s="10"/>
      <c r="B173" s="5">
        <v>3500</v>
      </c>
      <c r="C173" t="s">
        <v>204</v>
      </c>
      <c r="D173" s="3">
        <v>1</v>
      </c>
      <c r="E173" s="3">
        <v>1</v>
      </c>
      <c r="F173" s="3"/>
      <c r="G173" s="3">
        <f t="shared" si="2"/>
        <v>1</v>
      </c>
      <c r="H173" t="s">
        <v>30</v>
      </c>
      <c r="I173" s="3">
        <v>2025</v>
      </c>
      <c r="J173" t="s">
        <v>28</v>
      </c>
      <c r="K173" t="s">
        <v>30</v>
      </c>
      <c r="L173" t="s">
        <v>30</v>
      </c>
    </row>
    <row r="174" spans="1:12">
      <c r="A174" s="10"/>
      <c r="B174" s="5">
        <v>8000</v>
      </c>
      <c r="C174" t="s">
        <v>205</v>
      </c>
      <c r="D174" s="3">
        <v>2</v>
      </c>
      <c r="E174" s="3">
        <v>1</v>
      </c>
      <c r="F174" s="3"/>
      <c r="G174" s="3">
        <f t="shared" si="2"/>
        <v>1</v>
      </c>
      <c r="H174" t="s">
        <v>206</v>
      </c>
      <c r="I174" s="3">
        <v>2025</v>
      </c>
      <c r="J174" t="s">
        <v>31</v>
      </c>
      <c r="K174" t="s">
        <v>22</v>
      </c>
      <c r="L174" t="s">
        <v>22</v>
      </c>
    </row>
    <row r="175" spans="1:12">
      <c r="A175" s="10"/>
      <c r="B175" s="5">
        <v>6000</v>
      </c>
      <c r="C175" t="s">
        <v>207</v>
      </c>
      <c r="D175" s="3">
        <v>2</v>
      </c>
      <c r="E175" s="3">
        <v>1</v>
      </c>
      <c r="F175" s="3"/>
      <c r="G175" s="3">
        <f t="shared" si="2"/>
        <v>1</v>
      </c>
      <c r="H175" t="s">
        <v>95</v>
      </c>
      <c r="I175" s="6">
        <v>2025</v>
      </c>
      <c r="J175" t="s">
        <v>31</v>
      </c>
      <c r="K175" t="s">
        <v>95</v>
      </c>
      <c r="L175" t="s">
        <v>95</v>
      </c>
    </row>
    <row r="176" spans="1:12">
      <c r="A176" s="10"/>
      <c r="B176" s="5">
        <v>5500</v>
      </c>
      <c r="C176" t="s">
        <v>208</v>
      </c>
      <c r="D176" s="3">
        <v>3</v>
      </c>
      <c r="E176" s="3">
        <v>1</v>
      </c>
      <c r="F176" s="3"/>
      <c r="G176" s="3">
        <f t="shared" si="2"/>
        <v>1</v>
      </c>
      <c r="H176" t="s">
        <v>95</v>
      </c>
      <c r="I176" s="6">
        <v>2025</v>
      </c>
      <c r="J176" t="s">
        <v>14</v>
      </c>
      <c r="K176" t="s">
        <v>95</v>
      </c>
      <c r="L176" t="s">
        <v>95</v>
      </c>
    </row>
    <row r="177" spans="1:12">
      <c r="A177" s="10"/>
      <c r="B177" s="5">
        <v>5000</v>
      </c>
      <c r="C177" t="s">
        <v>209</v>
      </c>
      <c r="D177" s="3">
        <v>1</v>
      </c>
      <c r="E177" s="3">
        <v>1</v>
      </c>
      <c r="F177" s="3"/>
      <c r="G177" s="3">
        <f t="shared" si="2"/>
        <v>1</v>
      </c>
      <c r="H177" t="s">
        <v>30</v>
      </c>
      <c r="I177" s="6">
        <v>2025</v>
      </c>
      <c r="J177" t="s">
        <v>28</v>
      </c>
      <c r="K177" t="s">
        <v>30</v>
      </c>
      <c r="L177" t="s">
        <v>30</v>
      </c>
    </row>
    <row r="178" spans="1:12">
      <c r="A178" s="10"/>
      <c r="B178" s="5">
        <v>7000</v>
      </c>
      <c r="C178" t="s">
        <v>210</v>
      </c>
      <c r="D178" s="3">
        <v>3</v>
      </c>
      <c r="E178" s="3">
        <v>1</v>
      </c>
      <c r="F178" s="3"/>
      <c r="G178" s="3">
        <f t="shared" si="2"/>
        <v>1</v>
      </c>
      <c r="H178" t="s">
        <v>211</v>
      </c>
      <c r="I178" s="6">
        <v>2025</v>
      </c>
      <c r="J178" t="s">
        <v>14</v>
      </c>
      <c r="K178" t="s">
        <v>13</v>
      </c>
      <c r="L178" t="s">
        <v>13</v>
      </c>
    </row>
    <row r="179" spans="1:12">
      <c r="A179" s="10"/>
      <c r="B179" s="5">
        <v>7000</v>
      </c>
      <c r="C179" t="s">
        <v>212</v>
      </c>
      <c r="D179" s="3">
        <v>2</v>
      </c>
      <c r="E179" s="3">
        <v>1</v>
      </c>
      <c r="F179" s="3"/>
      <c r="G179" s="3">
        <f t="shared" si="2"/>
        <v>1</v>
      </c>
      <c r="H179" t="s">
        <v>38</v>
      </c>
      <c r="I179" s="6">
        <v>2025</v>
      </c>
      <c r="J179" t="s">
        <v>31</v>
      </c>
      <c r="K179" t="s">
        <v>38</v>
      </c>
      <c r="L179" t="s">
        <v>18</v>
      </c>
    </row>
    <row r="180" spans="1:12">
      <c r="A180" s="10"/>
      <c r="B180" s="5">
        <v>3500</v>
      </c>
      <c r="C180" t="s">
        <v>213</v>
      </c>
      <c r="D180" s="3">
        <v>2</v>
      </c>
      <c r="E180" s="3">
        <v>1</v>
      </c>
      <c r="F180" s="3"/>
      <c r="G180" s="3">
        <f t="shared" si="2"/>
        <v>1</v>
      </c>
      <c r="H180" t="s">
        <v>95</v>
      </c>
      <c r="I180" s="6">
        <v>2025</v>
      </c>
      <c r="J180" t="s">
        <v>31</v>
      </c>
      <c r="K180" t="s">
        <v>95</v>
      </c>
      <c r="L180" t="s">
        <v>95</v>
      </c>
    </row>
    <row r="181" spans="1:12">
      <c r="A181" s="5"/>
      <c r="B181" s="5">
        <v>15000</v>
      </c>
      <c r="C181" t="s">
        <v>214</v>
      </c>
      <c r="D181" s="3">
        <v>2</v>
      </c>
      <c r="E181" s="3">
        <v>2</v>
      </c>
      <c r="F181" s="3"/>
      <c r="G181" s="3">
        <f t="shared" si="2"/>
        <v>2</v>
      </c>
      <c r="H181" t="s">
        <v>13</v>
      </c>
      <c r="I181" s="6">
        <v>2024</v>
      </c>
      <c r="J181" t="s">
        <v>31</v>
      </c>
      <c r="K181" t="s">
        <v>13</v>
      </c>
      <c r="L181" t="s">
        <v>13</v>
      </c>
    </row>
    <row r="182" spans="1:12">
      <c r="A182" s="10"/>
      <c r="B182" s="5">
        <v>20000</v>
      </c>
      <c r="C182" t="s">
        <v>215</v>
      </c>
      <c r="D182" s="3">
        <v>2</v>
      </c>
      <c r="E182" s="3">
        <v>1</v>
      </c>
      <c r="F182" s="3"/>
      <c r="G182" s="3">
        <f t="shared" si="2"/>
        <v>1</v>
      </c>
      <c r="H182" t="s">
        <v>30</v>
      </c>
      <c r="I182" s="6">
        <v>2025</v>
      </c>
      <c r="J182" t="s">
        <v>31</v>
      </c>
      <c r="K182" t="s">
        <v>30</v>
      </c>
      <c r="L182" t="s">
        <v>30</v>
      </c>
    </row>
    <row r="183" spans="1:12">
      <c r="A183" s="10"/>
      <c r="B183" s="5">
        <v>3000</v>
      </c>
      <c r="C183" t="s">
        <v>216</v>
      </c>
      <c r="D183" s="3">
        <v>2</v>
      </c>
      <c r="E183" s="6">
        <v>1</v>
      </c>
      <c r="F183" s="6"/>
      <c r="G183" s="3">
        <f t="shared" si="2"/>
        <v>1</v>
      </c>
      <c r="H183" t="s">
        <v>25</v>
      </c>
      <c r="I183" s="6">
        <v>2025</v>
      </c>
      <c r="J183" t="s">
        <v>31</v>
      </c>
      <c r="K183" t="s">
        <v>25</v>
      </c>
      <c r="L183" t="s">
        <v>25</v>
      </c>
    </row>
    <row r="184" spans="1:12">
      <c r="A184" s="10"/>
      <c r="B184" s="5">
        <v>15000</v>
      </c>
      <c r="C184" t="s">
        <v>217</v>
      </c>
      <c r="D184" s="6">
        <v>2</v>
      </c>
      <c r="E184" s="6">
        <v>1</v>
      </c>
      <c r="F184" s="6"/>
      <c r="G184" s="3">
        <f t="shared" si="2"/>
        <v>1</v>
      </c>
      <c r="H184" t="s">
        <v>13</v>
      </c>
      <c r="I184" s="6">
        <v>2025</v>
      </c>
      <c r="J184" t="s">
        <v>31</v>
      </c>
      <c r="K184" t="s">
        <v>13</v>
      </c>
      <c r="L184" t="s">
        <v>13</v>
      </c>
    </row>
    <row r="185" spans="1:12">
      <c r="A185" s="10"/>
      <c r="B185" s="5">
        <v>10000</v>
      </c>
      <c r="C185" t="s">
        <v>218</v>
      </c>
      <c r="D185" s="6">
        <v>3</v>
      </c>
      <c r="E185" s="6">
        <v>2</v>
      </c>
      <c r="F185" s="6"/>
      <c r="G185" s="3">
        <f t="shared" si="2"/>
        <v>2</v>
      </c>
      <c r="H185" t="s">
        <v>22</v>
      </c>
      <c r="I185" s="6">
        <v>2025</v>
      </c>
      <c r="J185" t="s">
        <v>14</v>
      </c>
      <c r="K185" t="s">
        <v>22</v>
      </c>
      <c r="L185" t="s">
        <v>22</v>
      </c>
    </row>
    <row r="186" spans="1:12">
      <c r="A186" s="10"/>
      <c r="B186" s="5">
        <v>22000</v>
      </c>
      <c r="C186" t="s">
        <v>219</v>
      </c>
      <c r="D186" s="6">
        <v>4</v>
      </c>
      <c r="E186" s="6">
        <v>2</v>
      </c>
      <c r="F186" s="6"/>
      <c r="G186" s="3">
        <f t="shared" si="2"/>
        <v>2</v>
      </c>
      <c r="H186" t="s">
        <v>30</v>
      </c>
      <c r="I186" s="6">
        <v>2025</v>
      </c>
      <c r="J186" t="s">
        <v>14</v>
      </c>
      <c r="K186" t="s">
        <v>30</v>
      </c>
      <c r="L186" t="s">
        <v>30</v>
      </c>
    </row>
    <row r="187" spans="1:12">
      <c r="A187" s="10"/>
      <c r="B187" s="5">
        <v>27000</v>
      </c>
      <c r="C187" t="s">
        <v>220</v>
      </c>
      <c r="D187" s="6">
        <v>2</v>
      </c>
      <c r="E187" s="6">
        <v>1</v>
      </c>
      <c r="F187" s="6"/>
      <c r="G187" s="3">
        <f t="shared" si="2"/>
        <v>1</v>
      </c>
      <c r="H187" t="s">
        <v>18</v>
      </c>
      <c r="I187" s="6">
        <v>2025</v>
      </c>
      <c r="J187" t="s">
        <v>31</v>
      </c>
      <c r="K187" t="s">
        <v>18</v>
      </c>
      <c r="L187" t="s">
        <v>18</v>
      </c>
    </row>
  </sheetData>
  <pageMargins left="0.75" right="0.75" top="1" bottom="1" header="0.5" footer="0.5"/>
  <headerFooter/>
  <ignoredErrors>
    <ignoredError sqref="I17:I170 D151:D182" numberStoredAsText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fachcsv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WPS_1704707956</cp:lastModifiedBy>
  <dcterms:created xsi:type="dcterms:W3CDTF">2025-05-28T12:07:00Z</dcterms:created>
  <dcterms:modified xsi:type="dcterms:W3CDTF">2025-06-22T12:09:03Z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851483763A934F7D89AB512E8E2C9F3C_13</vt:lpwstr>
  </property>
  <property fmtid="{D5CDD505-2E9C-101B-9397-08002B2CF9AE}" pid="3" name="KSOProductBuildVer">
    <vt:lpwstr>3082-12.2.0.21546</vt:lpwstr>
  </property>
</Properties>
</file>