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 DE DATOS" sheetId="1" r:id="rId4"/>
    <sheet state="visible" name="Perceptron 1" sheetId="2" r:id="rId5"/>
  </sheets>
  <definedNames/>
  <calcPr/>
</workbook>
</file>

<file path=xl/sharedStrings.xml><?xml version="1.0" encoding="utf-8"?>
<sst xmlns="http://schemas.openxmlformats.org/spreadsheetml/2006/main" count="11" uniqueCount="11">
  <si>
    <t>Cliente</t>
  </si>
  <si>
    <t>Sueldo</t>
  </si>
  <si>
    <t>Deudas registradas</t>
  </si>
  <si>
    <t>Prestamo pre-aprobado</t>
  </si>
  <si>
    <t>W1</t>
  </si>
  <si>
    <t>Umbral</t>
  </si>
  <si>
    <t>X1</t>
  </si>
  <si>
    <t>Z</t>
  </si>
  <si>
    <t>Salida</t>
  </si>
  <si>
    <t>X2</t>
  </si>
  <si>
    <t>W2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</si>
</sst>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top"/>
    </xf>
    <xf borderId="1" fillId="0" fontId="1" numFmtId="0" xfId="0" applyAlignment="1" applyBorder="1" applyFont="1">
      <alignment horizontal="center" readingOrder="0"/>
    </xf>
    <xf borderId="1" fillId="0" fontId="1" numFmtId="4" xfId="0" applyAlignment="1" applyBorder="1" applyFont="1" applyNumberFormat="1">
      <alignment horizontal="center" readingOrder="0"/>
    </xf>
    <xf borderId="1" fillId="0" fontId="1" numFmtId="4" xfId="0" applyAlignment="1" applyBorder="1" applyFont="1" applyNumberFormat="1">
      <alignment horizontal="center"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114300</xdr:colOff>
      <xdr:row>4</xdr:row>
      <xdr:rowOff>28575</xdr:rowOff>
    </xdr:from>
    <xdr:ext cx="4495800" cy="3048000"/>
    <xdr:grpSp>
      <xdr:nvGrpSpPr>
        <xdr:cNvPr id="2" name="Shape 2" title="Dibujo"/>
        <xdr:cNvGrpSpPr/>
      </xdr:nvGrpSpPr>
      <xdr:grpSpPr>
        <a:xfrm>
          <a:off x="1208364" y="1136485"/>
          <a:ext cx="3442361" cy="2327430"/>
          <a:chOff x="1208364" y="1136485"/>
          <a:chExt cx="3442361" cy="2327430"/>
        </a:xfrm>
      </xdr:grpSpPr>
      <xdr:sp>
        <xdr:nvSpPr>
          <xdr:cNvPr id="3" name="Shape 3"/>
          <xdr:cNvSpPr/>
        </xdr:nvSpPr>
        <xdr:spPr>
          <a:xfrm>
            <a:off x="2266325" y="1781650"/>
            <a:ext cx="1113300" cy="1076400"/>
          </a:xfrm>
          <a:prstGeom prst="ellipse">
            <a:avLst/>
          </a:prstGeom>
          <a:solidFill>
            <a:srgbClr val="FF00FF"/>
          </a:solidFill>
          <a:ln cap="flat" cmpd="sng" w="38100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cxnSp>
        <xdr:nvCxnSpPr>
          <xdr:cNvPr id="4" name="Shape 4"/>
          <xdr:cNvCxnSpPr>
            <a:endCxn id="3" idx="1"/>
          </xdr:cNvCxnSpPr>
        </xdr:nvCxnSpPr>
        <xdr:spPr>
          <a:xfrm>
            <a:off x="1208364" y="1136485"/>
            <a:ext cx="1221000" cy="8028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oval"/>
            <a:tailEnd len="med" w="med" type="none"/>
          </a:ln>
        </xdr:spPr>
      </xdr:cxnSp>
      <xdr:cxnSp>
        <xdr:nvCxnSpPr>
          <xdr:cNvPr id="5" name="Shape 5"/>
          <xdr:cNvCxnSpPr>
            <a:stCxn id="3" idx="3"/>
          </xdr:cNvCxnSpPr>
        </xdr:nvCxnSpPr>
        <xdr:spPr>
          <a:xfrm flipH="1">
            <a:off x="1247664" y="2700415"/>
            <a:ext cx="1181700" cy="7635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oval"/>
          </a:ln>
        </xdr:spPr>
      </xdr:cxnSp>
      <xdr:cxnSp>
        <xdr:nvCxnSpPr>
          <xdr:cNvPr id="6" name="Shape 6"/>
          <xdr:cNvCxnSpPr>
            <a:stCxn id="3" idx="6"/>
          </xdr:cNvCxnSpPr>
        </xdr:nvCxnSpPr>
        <xdr:spPr>
          <a:xfrm>
            <a:off x="3379625" y="2319850"/>
            <a:ext cx="1271100" cy="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oval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30.14"/>
    <col customWidth="1" min="4" max="4" width="31.14"/>
  </cols>
  <sheetData>
    <row r="4">
      <c r="A4" s="1" t="s">
        <v>0</v>
      </c>
      <c r="B4" s="1" t="s">
        <v>1</v>
      </c>
      <c r="C4" s="1" t="s">
        <v>2</v>
      </c>
      <c r="D4" s="1" t="s">
        <v>3</v>
      </c>
    </row>
    <row r="5">
      <c r="A5" s="1">
        <v>1.0</v>
      </c>
      <c r="B5" s="1">
        <v>1000000.0</v>
      </c>
      <c r="C5" s="1">
        <v>249000.0</v>
      </c>
      <c r="D5" s="2" t="str">
        <f>'Perceptron 1'!H13</f>
        <v>OTORGADO</v>
      </c>
    </row>
    <row r="6">
      <c r="A6" s="1">
        <v>2.0</v>
      </c>
      <c r="B6" s="2"/>
      <c r="C6" s="2"/>
      <c r="D6" s="2"/>
    </row>
    <row r="7">
      <c r="A7" s="2"/>
      <c r="B7" s="2"/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  <row r="10">
      <c r="A10" s="2"/>
      <c r="B10" s="2"/>
      <c r="C10" s="2"/>
      <c r="D10" s="2"/>
    </row>
    <row r="11">
      <c r="A11" s="2"/>
      <c r="B11" s="2"/>
      <c r="C11" s="2"/>
      <c r="D11" s="2"/>
    </row>
    <row r="12">
      <c r="A12" s="2"/>
      <c r="B12" s="2"/>
      <c r="C12" s="2"/>
      <c r="D12" s="2"/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2"/>
      <c r="B16" s="2"/>
      <c r="C16" s="2"/>
      <c r="D16" s="2"/>
    </row>
    <row r="17">
      <c r="A17" s="2"/>
      <c r="B17" s="2"/>
      <c r="C17" s="2"/>
      <c r="D1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10.0"/>
    <col customWidth="1" min="3" max="3" width="19.43"/>
    <col customWidth="1" min="4" max="4" width="9.43"/>
    <col customWidth="1" min="5" max="5" width="14.86"/>
    <col customWidth="1" min="6" max="6" width="18.0"/>
    <col customWidth="1" min="7" max="7" width="15.14"/>
    <col customWidth="1" min="8" max="8" width="39.86"/>
    <col customWidth="1" min="9" max="9" width="30.86"/>
    <col customWidth="1" min="10" max="10" width="33.71"/>
    <col customWidth="1" min="11" max="11" width="51.71"/>
    <col customWidth="1" min="12" max="27" width="8.71"/>
  </cols>
  <sheetData>
    <row r="1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3">
      <c r="C3" s="4" t="s">
        <v>4</v>
      </c>
      <c r="E3" s="4" t="s">
        <v>5</v>
      </c>
    </row>
    <row r="4">
      <c r="A4" s="4" t="s">
        <v>6</v>
      </c>
      <c r="C4" s="5">
        <v>1.0</v>
      </c>
      <c r="E4" s="5">
        <v>750000.0</v>
      </c>
    </row>
    <row r="5">
      <c r="A5" s="5">
        <f>'BASE DE DATOS'!B5</f>
        <v>1000000</v>
      </c>
    </row>
    <row r="12">
      <c r="G12" s="4" t="s">
        <v>7</v>
      </c>
      <c r="H12" s="4" t="s">
        <v>8</v>
      </c>
    </row>
    <row r="13">
      <c r="G13" s="6">
        <f>(A5*C4)+(C23*A21)-E4</f>
        <v>1000</v>
      </c>
      <c r="H13" s="7" t="str">
        <f t="array" ref="H13">IF(G13&gt;0, "OTORGADO","DENEGADO")</f>
        <v>OTORGADO</v>
      </c>
    </row>
    <row r="20">
      <c r="A20" s="4" t="s">
        <v>9</v>
      </c>
    </row>
    <row r="21" ht="15.75" customHeight="1">
      <c r="A21" s="5">
        <f>'BASE DE DATOS'!C5</f>
        <v>249000</v>
      </c>
    </row>
    <row r="22" ht="15.75" customHeight="1">
      <c r="C22" s="4" t="s">
        <v>10</v>
      </c>
    </row>
    <row r="23" ht="15.75" customHeight="1">
      <c r="C23" s="4">
        <v>-1.0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