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a95076_uminho_pt/Documents/Elementos de Engenharia de Sistemas/Optimização de redes/Exercicios - Excel/"/>
    </mc:Choice>
  </mc:AlternateContent>
  <xr:revisionPtr revIDLastSave="66" documentId="13_ncr:1_{AD3CDA10-6EDB-40F8-AB60-0D863838ED1B}" xr6:coauthVersionLast="47" xr6:coauthVersionMax="47" xr10:uidLastSave="{A3430E75-C064-4592-ACB3-F6EC5CD74011}"/>
  <bookViews>
    <workbookView xWindow="-120" yWindow="-120" windowWidth="29040" windowHeight="15840" xr2:uid="{BF6BCE23-0F76-4D7E-8133-1093B8363493}"/>
  </bookViews>
  <sheets>
    <sheet name="cmc_restrição de tempo" sheetId="1" r:id="rId1"/>
  </sheets>
  <definedNames>
    <definedName name="solver_adj" localSheetId="0" hidden="1">'cmc_restrição de tempo'!$G$12:$P$12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'cmc_restrição de tempo'!$G$12:$P$12</definedName>
    <definedName name="solver_lhs2" localSheetId="0" hidden="1">'cmc_restrição de tempo'!$R$3:$R$10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'cmc_restrição de tempo'!$R$13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2</definedName>
    <definedName name="solver_rhs1" localSheetId="0" hidden="1">binary</definedName>
    <definedName name="solver_rhs2" localSheetId="0" hidden="1">'cmc_restrição de tempo'!$T$3:$T$10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3" i="1" l="1"/>
  <c r="R3" i="1"/>
  <c r="R10" i="1" l="1"/>
  <c r="R9" i="1"/>
  <c r="R4" i="1" l="1"/>
  <c r="R5" i="1"/>
  <c r="R6" i="1"/>
  <c r="R7" i="1"/>
  <c r="R8" i="1"/>
</calcChain>
</file>

<file path=xl/sharedStrings.xml><?xml version="1.0" encoding="utf-8"?>
<sst xmlns="http://schemas.openxmlformats.org/spreadsheetml/2006/main" count="14" uniqueCount="8">
  <si>
    <t>arcos</t>
  </si>
  <si>
    <t>nodos</t>
  </si>
  <si>
    <t>=</t>
  </si>
  <si>
    <t>tempo</t>
  </si>
  <si>
    <t>&lt;=</t>
  </si>
  <si>
    <t>xij</t>
  </si>
  <si>
    <t>z</t>
  </si>
  <si>
    <t>cij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</si>
</sst>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A738-2F8F-4409-9223-3A981DDBC494}">
  <dimension ref="E1:T13"/>
  <sheetViews>
    <sheetView showGridLines="0" tabSelected="1" topLeftCell="B1" zoomScale="173" zoomScaleNormal="160" workbookViewId="0">
      <selection activeCell="R13" sqref="R13"/>
    </sheetView>
  </sheetViews>
  <sheetFormatPr defaultColWidth="8.85546875" defaultRowHeight="15"/>
  <cols>
    <col min="1" max="4" width="8.85546875" style="2"/>
    <col min="5" max="5" width="3.28515625" style="2" bestFit="1" customWidth="1"/>
    <col min="6" max="6" width="6.28515625" style="2" customWidth="1"/>
    <col min="7" max="17" width="3.7109375" style="2" customWidth="1"/>
    <col min="18" max="19" width="4.28515625" style="2" customWidth="1"/>
    <col min="20" max="20" width="3.7109375" style="2" customWidth="1"/>
    <col min="21" max="21" width="2.7109375" style="2" customWidth="1"/>
    <col min="22" max="16384" width="8.85546875" style="2"/>
  </cols>
  <sheetData>
    <row r="1" spans="5:20">
      <c r="G1" s="23" t="s">
        <v>0</v>
      </c>
      <c r="H1" s="23"/>
      <c r="I1" s="23"/>
      <c r="J1" s="23"/>
      <c r="K1" s="23"/>
      <c r="L1" s="23"/>
      <c r="M1" s="23"/>
      <c r="N1" s="23"/>
      <c r="O1" s="23"/>
      <c r="P1" s="23"/>
      <c r="Q1" s="1"/>
    </row>
    <row r="2" spans="5:20" ht="15.75" thickBot="1">
      <c r="G2" s="2">
        <v>12</v>
      </c>
      <c r="H2" s="2">
        <v>13</v>
      </c>
      <c r="I2" s="2">
        <v>23</v>
      </c>
      <c r="J2" s="2">
        <v>24</v>
      </c>
      <c r="K2" s="2">
        <v>35</v>
      </c>
      <c r="L2" s="2">
        <v>36</v>
      </c>
      <c r="M2" s="2">
        <v>45</v>
      </c>
      <c r="N2" s="2">
        <v>47</v>
      </c>
      <c r="O2" s="2">
        <v>57</v>
      </c>
      <c r="P2" s="2">
        <v>67</v>
      </c>
    </row>
    <row r="3" spans="5:20">
      <c r="E3" s="22" t="s">
        <v>1</v>
      </c>
      <c r="F3" s="3">
        <v>1</v>
      </c>
      <c r="G3" s="4">
        <v>1</v>
      </c>
      <c r="H3" s="5">
        <v>1</v>
      </c>
      <c r="I3" s="5"/>
      <c r="J3" s="5"/>
      <c r="K3" s="5"/>
      <c r="L3" s="5"/>
      <c r="M3" s="5"/>
      <c r="N3" s="5"/>
      <c r="O3" s="5"/>
      <c r="P3" s="6"/>
      <c r="R3" s="12">
        <f>SUMPRODUCT($G$12:$P$12,G3:P3)</f>
        <v>1</v>
      </c>
      <c r="S3" s="5" t="s">
        <v>2</v>
      </c>
      <c r="T3" s="6">
        <v>1</v>
      </c>
    </row>
    <row r="4" spans="5:20">
      <c r="E4" s="22"/>
      <c r="F4" s="3">
        <v>2</v>
      </c>
      <c r="G4" s="7">
        <v>-1</v>
      </c>
      <c r="I4" s="2">
        <v>1</v>
      </c>
      <c r="J4" s="2">
        <v>1</v>
      </c>
      <c r="P4" s="8"/>
      <c r="R4" s="13">
        <f>SUMPRODUCT($G$12:$P$12,G4:P4)</f>
        <v>0</v>
      </c>
      <c r="S4" s="2" t="s">
        <v>2</v>
      </c>
      <c r="T4" s="8">
        <v>0</v>
      </c>
    </row>
    <row r="5" spans="5:20">
      <c r="E5" s="22"/>
      <c r="F5" s="3">
        <v>3</v>
      </c>
      <c r="G5" s="7"/>
      <c r="H5" s="2">
        <v>-1</v>
      </c>
      <c r="I5" s="2">
        <v>-1</v>
      </c>
      <c r="K5" s="2">
        <v>1</v>
      </c>
      <c r="L5" s="2">
        <v>1</v>
      </c>
      <c r="P5" s="8"/>
      <c r="R5" s="13">
        <f t="shared" ref="R5:R10" si="0">SUMPRODUCT($G$12:$P$12,G5:P5)</f>
        <v>0</v>
      </c>
      <c r="S5" s="2" t="s">
        <v>2</v>
      </c>
      <c r="T5" s="8">
        <v>0</v>
      </c>
    </row>
    <row r="6" spans="5:20">
      <c r="E6" s="22"/>
      <c r="F6" s="3">
        <v>4</v>
      </c>
      <c r="G6" s="7"/>
      <c r="J6" s="2">
        <v>-1</v>
      </c>
      <c r="M6" s="2">
        <v>1</v>
      </c>
      <c r="N6" s="2">
        <v>1</v>
      </c>
      <c r="P6" s="8"/>
      <c r="R6" s="13">
        <f t="shared" si="0"/>
        <v>0</v>
      </c>
      <c r="S6" s="2" t="s">
        <v>2</v>
      </c>
      <c r="T6" s="8">
        <v>0</v>
      </c>
    </row>
    <row r="7" spans="5:20">
      <c r="E7" s="22"/>
      <c r="F7" s="3">
        <v>5</v>
      </c>
      <c r="G7" s="7"/>
      <c r="K7" s="2">
        <v>-1</v>
      </c>
      <c r="M7" s="2">
        <v>-1</v>
      </c>
      <c r="O7" s="2">
        <v>1</v>
      </c>
      <c r="P7" s="8"/>
      <c r="R7" s="13">
        <f t="shared" si="0"/>
        <v>0</v>
      </c>
      <c r="S7" s="2" t="s">
        <v>2</v>
      </c>
      <c r="T7" s="8">
        <v>0</v>
      </c>
    </row>
    <row r="8" spans="5:20">
      <c r="E8" s="22"/>
      <c r="F8" s="3">
        <v>6</v>
      </c>
      <c r="G8" s="7"/>
      <c r="L8" s="2">
        <v>-1</v>
      </c>
      <c r="P8" s="8">
        <v>1</v>
      </c>
      <c r="R8" s="13">
        <f t="shared" si="0"/>
        <v>0</v>
      </c>
      <c r="S8" s="2" t="s">
        <v>2</v>
      </c>
      <c r="T8" s="8">
        <v>0</v>
      </c>
    </row>
    <row r="9" spans="5:20" ht="15.75" thickBot="1">
      <c r="E9" s="22"/>
      <c r="F9" s="3">
        <v>7</v>
      </c>
      <c r="G9" s="7"/>
      <c r="N9" s="2">
        <v>-1</v>
      </c>
      <c r="O9" s="2">
        <v>-1</v>
      </c>
      <c r="P9" s="8">
        <v>-1</v>
      </c>
      <c r="R9" s="13">
        <f t="shared" si="0"/>
        <v>-1</v>
      </c>
      <c r="S9" s="2" t="s">
        <v>2</v>
      </c>
      <c r="T9" s="8">
        <v>-1</v>
      </c>
    </row>
    <row r="10" spans="5:20" ht="15.75" thickBot="1">
      <c r="F10" s="3" t="s">
        <v>3</v>
      </c>
      <c r="G10" s="9">
        <v>3</v>
      </c>
      <c r="H10" s="10">
        <v>4</v>
      </c>
      <c r="I10" s="10">
        <v>4</v>
      </c>
      <c r="J10" s="10">
        <v>4</v>
      </c>
      <c r="K10" s="10">
        <v>5</v>
      </c>
      <c r="L10" s="10">
        <v>2</v>
      </c>
      <c r="M10" s="10">
        <v>4</v>
      </c>
      <c r="N10" s="10">
        <v>7</v>
      </c>
      <c r="O10" s="10">
        <v>6</v>
      </c>
      <c r="P10" s="11">
        <v>5</v>
      </c>
      <c r="R10" s="14">
        <f t="shared" si="0"/>
        <v>15</v>
      </c>
      <c r="S10" s="15" t="s">
        <v>4</v>
      </c>
      <c r="T10" s="16">
        <v>15</v>
      </c>
    </row>
    <row r="11" spans="5:20" ht="15.75" thickBot="1"/>
    <row r="12" spans="5:20" ht="15.75" thickBot="1">
      <c r="F12" s="21" t="s">
        <v>5</v>
      </c>
      <c r="G12" s="19">
        <v>0</v>
      </c>
      <c r="H12" s="19">
        <v>1</v>
      </c>
      <c r="I12" s="19">
        <v>0</v>
      </c>
      <c r="J12" s="19">
        <v>0</v>
      </c>
      <c r="K12" s="19">
        <v>1</v>
      </c>
      <c r="L12" s="19">
        <v>0</v>
      </c>
      <c r="M12" s="19">
        <v>0</v>
      </c>
      <c r="N12" s="19">
        <v>0</v>
      </c>
      <c r="O12" s="19">
        <v>1</v>
      </c>
      <c r="P12" s="20">
        <v>0</v>
      </c>
      <c r="R12" s="17" t="s">
        <v>6</v>
      </c>
    </row>
    <row r="13" spans="5:20" ht="15.75" thickBot="1">
      <c r="F13" s="21" t="s">
        <v>7</v>
      </c>
      <c r="G13" s="15">
        <v>1</v>
      </c>
      <c r="H13" s="15">
        <v>5</v>
      </c>
      <c r="I13" s="15">
        <v>5</v>
      </c>
      <c r="J13" s="15">
        <v>2</v>
      </c>
      <c r="K13" s="15">
        <v>5</v>
      </c>
      <c r="L13" s="15">
        <v>2</v>
      </c>
      <c r="M13" s="15">
        <v>2</v>
      </c>
      <c r="N13" s="15">
        <v>8</v>
      </c>
      <c r="O13" s="15">
        <v>4</v>
      </c>
      <c r="P13" s="16">
        <v>3</v>
      </c>
      <c r="R13" s="18">
        <f>SUMPRODUCT($G$12:$P$12,G13:P13)</f>
        <v>14</v>
      </c>
    </row>
  </sheetData>
  <mergeCells count="2">
    <mergeCell ref="E3:E9"/>
    <mergeCell ref="G1:P1"/>
  </mergeCells>
  <pageMargins left="0.7" right="0.7" top="0.75" bottom="0.75" header="0.3" footer="0.3"/>
  <ignoredErrors>
    <ignoredError sqref="R3:R1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Marília Silva</dc:creator>
  <cp:keywords/>
  <dc:description/>
  <cp:lastModifiedBy>Pedro Marcelo Bogas Oliveira</cp:lastModifiedBy>
  <cp:revision/>
  <dcterms:created xsi:type="dcterms:W3CDTF">2020-11-26T23:11:41Z</dcterms:created>
  <dcterms:modified xsi:type="dcterms:W3CDTF">2024-08-27T11:59:28Z</dcterms:modified>
  <cp:category/>
  <cp:contentStatus/>
</cp:coreProperties>
</file>