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400" yWindow="0" windowWidth="20560" windowHeight="12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F23" i="1"/>
  <c r="E23" i="1"/>
  <c r="D23" i="1"/>
  <c r="G22" i="1"/>
  <c r="E22" i="1"/>
  <c r="D22" i="1"/>
  <c r="G21" i="1"/>
  <c r="F21" i="1"/>
  <c r="D21" i="1"/>
  <c r="G20" i="1"/>
  <c r="F20" i="1"/>
  <c r="E20" i="1"/>
  <c r="G24" i="1"/>
  <c r="F24" i="1"/>
  <c r="E24" i="1"/>
  <c r="D24" i="1"/>
  <c r="H23" i="1"/>
  <c r="H22" i="1"/>
  <c r="H21" i="1"/>
  <c r="F13" i="1"/>
  <c r="F12" i="1"/>
  <c r="F11" i="1"/>
  <c r="F10" i="1"/>
  <c r="F9" i="1"/>
  <c r="F8" i="1"/>
  <c r="F7" i="1"/>
  <c r="F6" i="1"/>
  <c r="F5" i="1"/>
  <c r="F4" i="1"/>
  <c r="D17" i="1"/>
  <c r="D12" i="1"/>
  <c r="D11" i="1"/>
  <c r="D9" i="1"/>
  <c r="D5" i="1"/>
</calcChain>
</file>

<file path=xl/sharedStrings.xml><?xml version="1.0" encoding="utf-8"?>
<sst xmlns="http://schemas.openxmlformats.org/spreadsheetml/2006/main" count="46" uniqueCount="16">
  <si>
    <t>Tempo (max)</t>
  </si>
  <si>
    <t>Diferenças</t>
  </si>
  <si>
    <t>Preferencia</t>
  </si>
  <si>
    <t>Prazer</t>
  </si>
  <si>
    <t>Valor</t>
  </si>
  <si>
    <t>Novidade</t>
  </si>
  <si>
    <t>Sik</t>
  </si>
  <si>
    <t>PESO:</t>
  </si>
  <si>
    <t>Lagoa Azul</t>
  </si>
  <si>
    <t xml:space="preserve">Loucademia de Polícia </t>
  </si>
  <si>
    <t xml:space="preserve">Os Goonies </t>
  </si>
  <si>
    <t>Os Caça-Fantasmas</t>
  </si>
  <si>
    <t>Phi +</t>
  </si>
  <si>
    <t>Phi -</t>
  </si>
  <si>
    <t>Combinações</t>
  </si>
  <si>
    <t>ORDEM: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</si>
</sst>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topLeftCell="A4" workbookViewId="0">
      <selection activeCell="G28" sqref="G28"/>
    </sheetView>
  </sheetViews>
  <sheetFormatPr baseColWidth="10" defaultRowHeight="15" x14ac:dyDescent="0"/>
  <cols>
    <col min="3" max="3" width="19.6640625" bestFit="1" customWidth="1"/>
    <col min="4" max="4" width="12.1640625" bestFit="1" customWidth="1"/>
    <col min="5" max="5" width="19.6640625" bestFit="1" customWidth="1"/>
    <col min="6" max="6" width="12.1640625" bestFit="1" customWidth="1"/>
    <col min="7" max="7" width="17" bestFit="1" customWidth="1"/>
  </cols>
  <sheetData>
    <row r="2" spans="1:6">
      <c r="C2" t="s">
        <v>2</v>
      </c>
      <c r="D2" t="s">
        <v>0</v>
      </c>
      <c r="E2" t="s">
        <v>2</v>
      </c>
      <c r="F2" t="s">
        <v>4</v>
      </c>
    </row>
    <row r="3" spans="1:6">
      <c r="A3" s="1" t="s">
        <v>14</v>
      </c>
      <c r="C3" t="s">
        <v>3</v>
      </c>
      <c r="D3" t="s">
        <v>1</v>
      </c>
      <c r="E3" t="s">
        <v>5</v>
      </c>
      <c r="F3" t="s">
        <v>6</v>
      </c>
    </row>
    <row r="4" spans="1:6">
      <c r="A4" t="s">
        <v>8</v>
      </c>
      <c r="B4" t="s">
        <v>9</v>
      </c>
      <c r="C4">
        <v>0</v>
      </c>
      <c r="D4">
        <v>1</v>
      </c>
      <c r="E4">
        <v>1</v>
      </c>
      <c r="F4">
        <f>C4*D17+D4*D17+E4*D17</f>
        <v>0.66666666666666663</v>
      </c>
    </row>
    <row r="5" spans="1:6">
      <c r="A5" t="s">
        <v>8</v>
      </c>
      <c r="B5" t="s">
        <v>10</v>
      </c>
      <c r="C5">
        <v>0</v>
      </c>
      <c r="D5">
        <f>0.2/0.25</f>
        <v>0.8</v>
      </c>
      <c r="E5">
        <v>0</v>
      </c>
      <c r="F5">
        <f>C5*D17+D5*D17+E5*D17</f>
        <v>0.26666666666666666</v>
      </c>
    </row>
    <row r="6" spans="1:6">
      <c r="A6" t="s">
        <v>8</v>
      </c>
      <c r="B6" t="s">
        <v>11</v>
      </c>
      <c r="C6">
        <v>0</v>
      </c>
      <c r="D6">
        <v>1</v>
      </c>
      <c r="E6">
        <v>1</v>
      </c>
      <c r="F6">
        <f>C6*D17+D6*D17+E6*D17</f>
        <v>0.66666666666666663</v>
      </c>
    </row>
    <row r="7" spans="1:6">
      <c r="A7" t="s">
        <v>9</v>
      </c>
      <c r="B7" t="s">
        <v>8</v>
      </c>
      <c r="C7">
        <v>1</v>
      </c>
      <c r="D7">
        <v>0</v>
      </c>
      <c r="E7">
        <v>0</v>
      </c>
      <c r="F7">
        <f>C7*D17+D7*D17+E7*D17</f>
        <v>0.33333333333333331</v>
      </c>
    </row>
    <row r="8" spans="1:6">
      <c r="A8" t="s">
        <v>9</v>
      </c>
      <c r="B8" t="s">
        <v>10</v>
      </c>
      <c r="C8">
        <v>1</v>
      </c>
      <c r="D8">
        <v>0</v>
      </c>
      <c r="E8">
        <v>0</v>
      </c>
      <c r="F8">
        <f>C8*D17+D8*D17+E8*D17</f>
        <v>0.33333333333333331</v>
      </c>
    </row>
    <row r="9" spans="1:6">
      <c r="A9" t="s">
        <v>9</v>
      </c>
      <c r="B9" t="s">
        <v>11</v>
      </c>
      <c r="C9">
        <v>1</v>
      </c>
      <c r="D9">
        <f>0.15/0.25</f>
        <v>0.6</v>
      </c>
      <c r="E9">
        <v>1</v>
      </c>
      <c r="F9">
        <f>C9*D17+D9*D17+E9*D17</f>
        <v>0.8666666666666667</v>
      </c>
    </row>
    <row r="10" spans="1:6">
      <c r="A10" t="s">
        <v>10</v>
      </c>
      <c r="B10" t="s">
        <v>8</v>
      </c>
      <c r="C10">
        <v>1</v>
      </c>
      <c r="D10">
        <v>0</v>
      </c>
      <c r="E10">
        <v>1</v>
      </c>
      <c r="F10">
        <f>C10*D17+D10*D17+E10*D17</f>
        <v>0.66666666666666663</v>
      </c>
    </row>
    <row r="11" spans="1:6">
      <c r="A11" t="s">
        <v>10</v>
      </c>
      <c r="B11" t="s">
        <v>9</v>
      </c>
      <c r="C11">
        <v>0</v>
      </c>
      <c r="D11">
        <f>0.05/0.25</f>
        <v>0.2</v>
      </c>
      <c r="E11">
        <v>1</v>
      </c>
      <c r="F11">
        <f>C11*D17+D11*D17+E11*D17</f>
        <v>0.39999999999999997</v>
      </c>
    </row>
    <row r="12" spans="1:6">
      <c r="A12" t="s">
        <v>10</v>
      </c>
      <c r="B12" t="s">
        <v>11</v>
      </c>
      <c r="C12">
        <v>0</v>
      </c>
      <c r="D12">
        <f>0.2/0.25</f>
        <v>0.8</v>
      </c>
      <c r="E12">
        <v>1</v>
      </c>
      <c r="F12">
        <f>C12*D17+D12*D17+E12*D17</f>
        <v>0.6</v>
      </c>
    </row>
    <row r="13" spans="1:6">
      <c r="A13" t="s">
        <v>11</v>
      </c>
      <c r="B13" t="s">
        <v>8</v>
      </c>
      <c r="C13">
        <v>1</v>
      </c>
      <c r="D13">
        <v>0</v>
      </c>
      <c r="E13">
        <v>0</v>
      </c>
      <c r="F13">
        <f>C13*D17+D13*D17+E13*D17</f>
        <v>0.33333333333333331</v>
      </c>
    </row>
    <row r="14" spans="1:6">
      <c r="A14" t="s">
        <v>11</v>
      </c>
      <c r="B14" t="s">
        <v>9</v>
      </c>
      <c r="C14">
        <v>0</v>
      </c>
      <c r="D14">
        <v>0</v>
      </c>
      <c r="E14">
        <v>0</v>
      </c>
      <c r="F14">
        <v>0</v>
      </c>
    </row>
    <row r="15" spans="1:6">
      <c r="A15" t="s">
        <v>11</v>
      </c>
      <c r="B15" t="s">
        <v>10</v>
      </c>
      <c r="C15">
        <v>0</v>
      </c>
      <c r="D15">
        <v>0</v>
      </c>
      <c r="E15">
        <v>0</v>
      </c>
      <c r="F15">
        <v>0</v>
      </c>
    </row>
    <row r="17" spans="3:10">
      <c r="C17" s="4" t="s">
        <v>7</v>
      </c>
      <c r="D17">
        <f>1/3</f>
        <v>0.33333333333333331</v>
      </c>
    </row>
    <row r="19" spans="3:10">
      <c r="D19" t="s">
        <v>8</v>
      </c>
      <c r="E19" t="s">
        <v>9</v>
      </c>
      <c r="F19" t="s">
        <v>10</v>
      </c>
      <c r="G19" t="s">
        <v>11</v>
      </c>
      <c r="H19" s="1" t="s">
        <v>12</v>
      </c>
      <c r="J19" s="5" t="s">
        <v>15</v>
      </c>
    </row>
    <row r="20" spans="3:10">
      <c r="C20" t="s">
        <v>8</v>
      </c>
      <c r="D20">
        <v>0</v>
      </c>
      <c r="E20">
        <f>F4</f>
        <v>0.66666666666666663</v>
      </c>
      <c r="F20">
        <f>F5</f>
        <v>0.26666666666666666</v>
      </c>
      <c r="G20">
        <f>F6</f>
        <v>0.66666666666666663</v>
      </c>
      <c r="H20" s="1">
        <f>SUM(D20:G20)</f>
        <v>1.6</v>
      </c>
      <c r="J20" s="5">
        <v>2</v>
      </c>
    </row>
    <row r="21" spans="3:10">
      <c r="C21" s="2" t="s">
        <v>9</v>
      </c>
      <c r="D21" s="2">
        <f>F7</f>
        <v>0.33333333333333331</v>
      </c>
      <c r="E21" s="2">
        <v>0</v>
      </c>
      <c r="F21" s="2">
        <f>F8</f>
        <v>0.33333333333333331</v>
      </c>
      <c r="G21" s="2">
        <f>F9</f>
        <v>0.8666666666666667</v>
      </c>
      <c r="H21" s="3">
        <f>SUM(D21:G21)</f>
        <v>1.5333333333333332</v>
      </c>
      <c r="J21" s="5">
        <v>3</v>
      </c>
    </row>
    <row r="22" spans="3:10">
      <c r="C22" s="2" t="s">
        <v>10</v>
      </c>
      <c r="D22" s="2">
        <f>F10</f>
        <v>0.66666666666666663</v>
      </c>
      <c r="E22" s="2">
        <f>F11</f>
        <v>0.39999999999999997</v>
      </c>
      <c r="F22" s="2">
        <v>0</v>
      </c>
      <c r="G22" s="2">
        <f>F12</f>
        <v>0.6</v>
      </c>
      <c r="H22" s="3">
        <f>SUM(D22:G22)</f>
        <v>1.6666666666666665</v>
      </c>
      <c r="J22" s="5">
        <v>1</v>
      </c>
    </row>
    <row r="23" spans="3:10">
      <c r="C23" t="s">
        <v>11</v>
      </c>
      <c r="D23">
        <f>F13</f>
        <v>0.33333333333333331</v>
      </c>
      <c r="E23">
        <f>F14</f>
        <v>0</v>
      </c>
      <c r="F23">
        <f>F15</f>
        <v>0</v>
      </c>
      <c r="G23">
        <v>0</v>
      </c>
      <c r="H23" s="1">
        <f>SUM(D23:G23)</f>
        <v>0.33333333333333331</v>
      </c>
      <c r="J23" s="5">
        <v>4</v>
      </c>
    </row>
    <row r="24" spans="3:10">
      <c r="C24" s="1" t="s">
        <v>13</v>
      </c>
      <c r="D24" s="1">
        <f>SUM(D20:D23)</f>
        <v>1.3333333333333333</v>
      </c>
      <c r="E24" s="1">
        <f>SUM(E20:E23)</f>
        <v>1.0666666666666667</v>
      </c>
      <c r="F24" s="1">
        <f>SUM(F20:F23)</f>
        <v>0.6</v>
      </c>
      <c r="G24" s="1">
        <f>SUM(G20:G23)</f>
        <v>2.1333333333333333</v>
      </c>
      <c r="H24" s="1"/>
    </row>
    <row r="26" spans="3:10">
      <c r="C26" s="5" t="s">
        <v>15</v>
      </c>
      <c r="D26" s="5">
        <v>3</v>
      </c>
      <c r="E26" s="5">
        <v>2</v>
      </c>
      <c r="F26" s="5">
        <v>1</v>
      </c>
      <c r="G26" s="5">
        <v>4</v>
      </c>
    </row>
  </sheetData>
  <pageMargins left="0.75" right="0.75" top="1" bottom="1" header="0.5" footer="0.5"/>
  <pageSetup paperSize="9" orientation="portrait" horizontalDpi="4294967292" verticalDpi="4294967292"/>
  <ignoredErrors>
    <ignoredError sqref="H20:H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----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Rosa</dc:creator>
  <cp:lastModifiedBy>Mariana Rosa</cp:lastModifiedBy>
  <dcterms:created xsi:type="dcterms:W3CDTF">2013-05-07T00:34:54Z</dcterms:created>
  <dcterms:modified xsi:type="dcterms:W3CDTF">2013-05-07T01:06:47Z</dcterms:modified>
</cp:coreProperties>
</file>