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pbarbosa/git_repos/paper_intronic_benchmark/data/keegan_et_al_2022/data_processing/"/>
    </mc:Choice>
  </mc:AlternateContent>
  <xr:revisionPtr revIDLastSave="0" documentId="13_ncr:1_{7600FF17-4961-1E4F-95A5-1011F43E92A8}" xr6:coauthVersionLast="36" xr6:coauthVersionMax="47" xr10:uidLastSave="{00000000-0000-0000-0000-000000000000}"/>
  <bookViews>
    <workbookView xWindow="4540" yWindow="3080" windowWidth="24920" windowHeight="15500" xr2:uid="{00000000-000D-0000-FFFF-FFFF00000000}"/>
  </bookViews>
  <sheets>
    <sheet name="Table S1" sheetId="1" r:id="rId1"/>
    <sheet name="Table S2" sheetId="3" r:id="rId2"/>
    <sheet name="Table S3" sheetId="4" r:id="rId3"/>
    <sheet name="Table S4" sheetId="7" r:id="rId4"/>
    <sheet name="Table S5" sheetId="5" r:id="rId5"/>
  </sheets>
  <definedNames>
    <definedName name="_xlnm._FilterDatabase" localSheetId="0" hidden="1">'Table S1'!$AC$1:$AC$415</definedName>
  </definedNames>
  <calcPr calcId="181029"/>
</workbook>
</file>

<file path=xl/calcChain.xml><?xml version="1.0" encoding="utf-8"?>
<calcChain xmlns="http://schemas.openxmlformats.org/spreadsheetml/2006/main">
  <c r="V43" i="1" l="1"/>
  <c r="D43" i="1"/>
  <c r="D349" i="1"/>
  <c r="D348" i="1"/>
  <c r="AB415" i="1"/>
  <c r="V415" i="1"/>
  <c r="D415" i="1"/>
  <c r="AB414" i="1"/>
  <c r="V414" i="1"/>
  <c r="D414" i="1"/>
  <c r="AB413" i="1"/>
  <c r="V413" i="1"/>
  <c r="D413" i="1"/>
  <c r="AB412" i="1"/>
  <c r="V412" i="1"/>
  <c r="D412" i="1"/>
  <c r="AB411" i="1"/>
  <c r="V411" i="1"/>
  <c r="D411" i="1"/>
  <c r="AB410" i="1"/>
  <c r="V410" i="1"/>
  <c r="D410" i="1"/>
  <c r="AB409" i="1"/>
  <c r="V409" i="1"/>
  <c r="D409" i="1"/>
  <c r="AB408" i="1"/>
  <c r="V408" i="1"/>
  <c r="D408" i="1"/>
  <c r="AB407" i="1"/>
  <c r="V407" i="1"/>
  <c r="D407" i="1"/>
  <c r="AB406" i="1"/>
  <c r="V406" i="1"/>
  <c r="D406" i="1"/>
  <c r="AB405" i="1"/>
  <c r="V405" i="1"/>
  <c r="D405" i="1"/>
  <c r="AB404" i="1"/>
  <c r="V404" i="1"/>
  <c r="D404" i="1"/>
  <c r="AB403" i="1"/>
  <c r="V403" i="1"/>
  <c r="D403" i="1"/>
  <c r="AB402" i="1"/>
  <c r="V402" i="1"/>
  <c r="D402" i="1"/>
  <c r="AB401" i="1"/>
  <c r="V401" i="1"/>
  <c r="D401" i="1"/>
  <c r="AB400" i="1"/>
  <c r="V400" i="1"/>
  <c r="D400" i="1"/>
  <c r="AB399" i="1"/>
  <c r="V399" i="1"/>
  <c r="D399" i="1"/>
  <c r="AB398" i="1"/>
  <c r="V398" i="1"/>
  <c r="D398" i="1"/>
  <c r="AB397" i="1"/>
  <c r="V397" i="1"/>
  <c r="D397" i="1"/>
  <c r="V396" i="1"/>
  <c r="D396" i="1"/>
  <c r="AB395" i="1"/>
  <c r="V395" i="1"/>
  <c r="D395" i="1"/>
  <c r="AB394" i="1"/>
  <c r="V394" i="1"/>
  <c r="D394" i="1"/>
  <c r="AB393" i="1"/>
  <c r="V393" i="1"/>
  <c r="D393" i="1"/>
  <c r="AB392" i="1"/>
  <c r="V392" i="1"/>
  <c r="D392" i="1"/>
  <c r="AB391" i="1"/>
  <c r="V391" i="1"/>
  <c r="D391" i="1"/>
  <c r="AB390" i="1"/>
  <c r="V390" i="1"/>
  <c r="D390" i="1"/>
  <c r="AB389" i="1"/>
  <c r="V389" i="1"/>
  <c r="D389" i="1"/>
  <c r="AB388" i="1"/>
  <c r="V388" i="1"/>
  <c r="D388" i="1"/>
  <c r="AB387" i="1"/>
  <c r="V387" i="1"/>
  <c r="D387" i="1"/>
  <c r="AB386" i="1"/>
  <c r="V386" i="1"/>
  <c r="D386" i="1"/>
  <c r="AB385" i="1"/>
  <c r="V385" i="1"/>
  <c r="D385" i="1"/>
  <c r="AB384" i="1"/>
  <c r="V384" i="1"/>
  <c r="D384" i="1"/>
  <c r="AB383" i="1"/>
  <c r="V383" i="1"/>
  <c r="D383" i="1"/>
  <c r="AB382" i="1"/>
  <c r="V382" i="1"/>
  <c r="D382" i="1"/>
  <c r="AB381" i="1"/>
  <c r="V381" i="1"/>
  <c r="D381" i="1"/>
  <c r="AB380" i="1"/>
  <c r="V380" i="1"/>
  <c r="D380" i="1"/>
  <c r="AB379" i="1"/>
  <c r="V379" i="1"/>
  <c r="D379" i="1"/>
  <c r="AB378" i="1"/>
  <c r="V378" i="1"/>
  <c r="D378" i="1"/>
  <c r="AB375" i="1"/>
  <c r="V375" i="1"/>
  <c r="D375" i="1"/>
  <c r="AB376" i="1"/>
  <c r="V376" i="1"/>
  <c r="D376" i="1"/>
  <c r="AB377" i="1"/>
  <c r="V377" i="1"/>
  <c r="D377" i="1"/>
  <c r="AB374" i="1"/>
  <c r="V374" i="1"/>
  <c r="D374" i="1"/>
  <c r="AB373" i="1"/>
  <c r="V373" i="1"/>
  <c r="D373" i="1"/>
  <c r="AB372" i="1"/>
  <c r="V372" i="1"/>
  <c r="D372" i="1"/>
  <c r="AB371" i="1"/>
  <c r="V371" i="1"/>
  <c r="D371" i="1"/>
  <c r="AB370" i="1"/>
  <c r="V370" i="1"/>
  <c r="D370" i="1"/>
  <c r="AB369" i="1"/>
  <c r="V369" i="1"/>
  <c r="D369" i="1"/>
  <c r="AB368" i="1"/>
  <c r="V368" i="1"/>
  <c r="D368" i="1"/>
  <c r="AB367" i="1"/>
  <c r="V367" i="1"/>
  <c r="D367" i="1"/>
  <c r="AB366" i="1"/>
  <c r="V366" i="1"/>
  <c r="D366" i="1"/>
  <c r="V365" i="1"/>
  <c r="D365" i="1"/>
  <c r="AB364" i="1"/>
  <c r="V364" i="1"/>
  <c r="D364" i="1"/>
  <c r="AB363" i="1"/>
  <c r="V363" i="1"/>
  <c r="D363" i="1"/>
  <c r="AB362" i="1"/>
  <c r="V362" i="1"/>
  <c r="D362" i="1"/>
  <c r="AB361" i="1"/>
  <c r="V361" i="1"/>
  <c r="D361" i="1"/>
  <c r="AB360" i="1"/>
  <c r="V360" i="1"/>
  <c r="D360" i="1"/>
  <c r="V359" i="1"/>
  <c r="D359" i="1"/>
  <c r="AB358" i="1"/>
  <c r="V358" i="1"/>
  <c r="D358" i="1"/>
  <c r="AB357" i="1"/>
  <c r="V357" i="1"/>
  <c r="D357" i="1"/>
  <c r="AB356" i="1"/>
  <c r="V356" i="1"/>
  <c r="D356" i="1"/>
  <c r="AB355" i="1"/>
  <c r="V355" i="1"/>
  <c r="D355" i="1"/>
  <c r="AB354" i="1"/>
  <c r="V354" i="1"/>
  <c r="D354" i="1"/>
  <c r="AB353" i="1"/>
  <c r="V353" i="1"/>
  <c r="D353" i="1"/>
  <c r="AB352" i="1"/>
  <c r="V352" i="1"/>
  <c r="D352" i="1"/>
  <c r="AB351" i="1"/>
  <c r="V351" i="1"/>
  <c r="D351" i="1"/>
  <c r="AB350" i="1"/>
  <c r="V350" i="1"/>
  <c r="D350" i="1"/>
  <c r="V347" i="1"/>
  <c r="D347" i="1"/>
  <c r="V346" i="1"/>
  <c r="D346" i="1"/>
  <c r="AB345" i="1"/>
  <c r="V345" i="1"/>
  <c r="D345" i="1"/>
  <c r="AB344" i="1"/>
  <c r="V344" i="1"/>
  <c r="D344" i="1"/>
  <c r="AB343" i="1"/>
  <c r="V343" i="1"/>
  <c r="D343" i="1"/>
  <c r="AB342" i="1"/>
  <c r="V342" i="1"/>
  <c r="D342" i="1"/>
  <c r="AB341" i="1"/>
  <c r="V341" i="1"/>
  <c r="D341" i="1"/>
  <c r="AB340" i="1"/>
  <c r="V340" i="1"/>
  <c r="D340" i="1"/>
  <c r="AB339" i="1"/>
  <c r="V339" i="1"/>
  <c r="D339" i="1"/>
  <c r="AB338" i="1"/>
  <c r="V338" i="1"/>
  <c r="D338" i="1"/>
  <c r="AB337" i="1"/>
  <c r="V337" i="1"/>
  <c r="D337" i="1"/>
  <c r="AB336" i="1"/>
  <c r="V336" i="1"/>
  <c r="D336" i="1"/>
  <c r="AB335" i="1"/>
  <c r="V335" i="1"/>
  <c r="D335" i="1"/>
  <c r="AB334" i="1"/>
  <c r="V334" i="1"/>
  <c r="D334" i="1"/>
  <c r="AB333" i="1"/>
  <c r="V333" i="1"/>
  <c r="D333" i="1"/>
  <c r="AB332" i="1"/>
  <c r="V332" i="1"/>
  <c r="D332" i="1"/>
  <c r="V331" i="1"/>
  <c r="D331" i="1"/>
  <c r="AB330" i="1"/>
  <c r="V330" i="1"/>
  <c r="D330" i="1"/>
  <c r="AB329" i="1"/>
  <c r="V329" i="1"/>
  <c r="D329" i="1"/>
  <c r="AB328" i="1"/>
  <c r="V328" i="1"/>
  <c r="D328" i="1"/>
  <c r="AB327" i="1"/>
  <c r="V327" i="1"/>
  <c r="D327" i="1"/>
  <c r="AB326" i="1"/>
  <c r="V326" i="1"/>
  <c r="D326" i="1"/>
  <c r="AB325" i="1"/>
  <c r="V325" i="1"/>
  <c r="D325" i="1"/>
  <c r="AB324" i="1"/>
  <c r="V324" i="1"/>
  <c r="D324" i="1"/>
  <c r="AB323" i="1"/>
  <c r="V323" i="1"/>
  <c r="D323" i="1"/>
  <c r="AB322" i="1"/>
  <c r="V322" i="1"/>
  <c r="D322" i="1"/>
  <c r="AB321" i="1"/>
  <c r="V321" i="1"/>
  <c r="D321" i="1"/>
  <c r="AB320" i="1"/>
  <c r="V320" i="1"/>
  <c r="D320" i="1"/>
  <c r="AB319" i="1"/>
  <c r="V319" i="1"/>
  <c r="D319" i="1"/>
  <c r="AB318" i="1"/>
  <c r="V318" i="1"/>
  <c r="D318" i="1"/>
  <c r="AB317" i="1"/>
  <c r="V317" i="1"/>
  <c r="D317" i="1"/>
  <c r="AB316" i="1"/>
  <c r="V316" i="1"/>
  <c r="D316" i="1"/>
  <c r="AB315" i="1"/>
  <c r="V315" i="1"/>
  <c r="D315" i="1"/>
  <c r="AB314" i="1"/>
  <c r="V314" i="1"/>
  <c r="D314" i="1"/>
  <c r="AB313" i="1"/>
  <c r="V313" i="1"/>
  <c r="D313" i="1"/>
  <c r="AB312" i="1"/>
  <c r="V312" i="1"/>
  <c r="D312" i="1"/>
  <c r="AB311" i="1"/>
  <c r="V311" i="1"/>
  <c r="D311" i="1"/>
  <c r="AB310" i="1"/>
  <c r="V310" i="1"/>
  <c r="D310" i="1"/>
  <c r="AB309" i="1"/>
  <c r="V309" i="1"/>
  <c r="D309" i="1"/>
  <c r="AB308" i="1"/>
  <c r="V308" i="1"/>
  <c r="D308" i="1"/>
  <c r="AB307" i="1"/>
  <c r="V307" i="1"/>
  <c r="D307" i="1"/>
  <c r="AB306" i="1"/>
  <c r="V306" i="1"/>
  <c r="D306" i="1"/>
  <c r="AB305" i="1"/>
  <c r="V305" i="1"/>
  <c r="D305" i="1"/>
  <c r="AB304" i="1"/>
  <c r="V304" i="1"/>
  <c r="D304" i="1"/>
  <c r="AB303" i="1"/>
  <c r="D303" i="1"/>
  <c r="AB302" i="1"/>
  <c r="D302" i="1"/>
  <c r="AB301" i="1"/>
  <c r="V301" i="1"/>
  <c r="D301" i="1"/>
  <c r="AB300" i="1"/>
  <c r="V300" i="1"/>
  <c r="D300" i="1"/>
  <c r="AB299" i="1"/>
  <c r="D299" i="1"/>
  <c r="AB298" i="1"/>
  <c r="D298" i="1"/>
  <c r="AB297" i="1"/>
  <c r="V297" i="1"/>
  <c r="D297" i="1"/>
  <c r="AB296" i="1"/>
  <c r="V296" i="1"/>
  <c r="D296" i="1"/>
  <c r="AB295" i="1"/>
  <c r="V295" i="1"/>
  <c r="D295" i="1"/>
  <c r="AB294" i="1"/>
  <c r="V294" i="1"/>
  <c r="D294" i="1"/>
  <c r="AB292" i="1"/>
  <c r="V292" i="1"/>
  <c r="D292" i="1"/>
  <c r="AB293" i="1"/>
  <c r="V293" i="1"/>
  <c r="D293" i="1"/>
  <c r="AB291" i="1"/>
  <c r="V291" i="1"/>
  <c r="D291" i="1"/>
  <c r="AB289" i="1"/>
  <c r="V289" i="1"/>
  <c r="D289" i="1"/>
  <c r="AB290" i="1"/>
  <c r="V290" i="1"/>
  <c r="D290" i="1"/>
  <c r="AB288" i="1"/>
  <c r="V288" i="1"/>
  <c r="D288" i="1"/>
  <c r="AB287" i="1"/>
  <c r="V287" i="1"/>
  <c r="D287" i="1"/>
  <c r="AB286" i="1"/>
  <c r="V286" i="1"/>
  <c r="D286" i="1"/>
  <c r="AB285" i="1"/>
  <c r="V285" i="1"/>
  <c r="D285" i="1"/>
  <c r="AB284" i="1"/>
  <c r="D284" i="1"/>
  <c r="AB283" i="1"/>
  <c r="V283" i="1"/>
  <c r="D283" i="1"/>
  <c r="AB282" i="1"/>
  <c r="V282" i="1"/>
  <c r="D282" i="1"/>
  <c r="AB281" i="1"/>
  <c r="V281" i="1"/>
  <c r="D281" i="1"/>
  <c r="AB280" i="1"/>
  <c r="V280" i="1"/>
  <c r="D280" i="1"/>
  <c r="AB279" i="1"/>
  <c r="V279" i="1"/>
  <c r="D279" i="1"/>
  <c r="AB278" i="1"/>
  <c r="V278" i="1"/>
  <c r="D278" i="1"/>
  <c r="AB277" i="1"/>
  <c r="V277" i="1"/>
  <c r="D277" i="1"/>
  <c r="AB276" i="1"/>
  <c r="V276" i="1"/>
  <c r="D276" i="1"/>
  <c r="AB275" i="1"/>
  <c r="V275" i="1"/>
  <c r="D275" i="1"/>
  <c r="AB274" i="1"/>
  <c r="V274" i="1"/>
  <c r="D274" i="1"/>
  <c r="AB273" i="1"/>
  <c r="V273" i="1"/>
  <c r="D273" i="1"/>
  <c r="AB272" i="1"/>
  <c r="V272" i="1"/>
  <c r="D272" i="1"/>
  <c r="AB271" i="1"/>
  <c r="V271" i="1"/>
  <c r="D271" i="1"/>
  <c r="AB270" i="1"/>
  <c r="V270" i="1"/>
  <c r="D270" i="1"/>
  <c r="AB269" i="1"/>
  <c r="V269" i="1"/>
  <c r="D269" i="1"/>
  <c r="AB268" i="1"/>
  <c r="V268" i="1"/>
  <c r="D268" i="1"/>
  <c r="AB267" i="1"/>
  <c r="V267" i="1"/>
  <c r="D267" i="1"/>
  <c r="AB266" i="1"/>
  <c r="V266" i="1"/>
  <c r="D266" i="1"/>
  <c r="AB265" i="1"/>
  <c r="V265" i="1"/>
  <c r="D265" i="1"/>
  <c r="AB264" i="1"/>
  <c r="V264" i="1"/>
  <c r="D264" i="1"/>
  <c r="AB263" i="1"/>
  <c r="V263" i="1"/>
  <c r="D263" i="1"/>
  <c r="AB262" i="1"/>
  <c r="V262" i="1"/>
  <c r="D262" i="1"/>
  <c r="V261" i="1"/>
  <c r="D261" i="1"/>
  <c r="AB260" i="1"/>
  <c r="V260" i="1"/>
  <c r="D260" i="1"/>
  <c r="AB259" i="1"/>
  <c r="V259" i="1"/>
  <c r="D259" i="1"/>
  <c r="AB258" i="1"/>
  <c r="V258" i="1"/>
  <c r="D258" i="1"/>
  <c r="V256" i="1"/>
  <c r="D256" i="1"/>
  <c r="V255" i="1"/>
  <c r="D255" i="1"/>
  <c r="V254" i="1"/>
  <c r="D254" i="1"/>
  <c r="AB253" i="1"/>
  <c r="V253" i="1"/>
  <c r="D253" i="1"/>
  <c r="AB252" i="1"/>
  <c r="V252" i="1"/>
  <c r="D252" i="1"/>
  <c r="AB251" i="1"/>
  <c r="V251" i="1"/>
  <c r="D251" i="1"/>
  <c r="AB250" i="1"/>
  <c r="V250" i="1"/>
  <c r="D250" i="1"/>
  <c r="AB249" i="1"/>
  <c r="V249" i="1"/>
  <c r="D249" i="1"/>
  <c r="AB247" i="1"/>
  <c r="V247" i="1"/>
  <c r="D247" i="1"/>
  <c r="AB246" i="1"/>
  <c r="V246" i="1"/>
  <c r="D246" i="1"/>
  <c r="AB245" i="1"/>
  <c r="V245" i="1"/>
  <c r="D245" i="1"/>
  <c r="AB244" i="1"/>
  <c r="V244" i="1"/>
  <c r="D244" i="1"/>
  <c r="V243" i="1"/>
  <c r="D243" i="1"/>
  <c r="AB242" i="1"/>
  <c r="V242" i="1"/>
  <c r="D242" i="1"/>
  <c r="AB241" i="1"/>
  <c r="V241" i="1"/>
  <c r="D241" i="1"/>
  <c r="AB240" i="1"/>
  <c r="V240" i="1"/>
  <c r="D240" i="1"/>
  <c r="AB239" i="1"/>
  <c r="V239" i="1"/>
  <c r="D239" i="1"/>
  <c r="AB238" i="1"/>
  <c r="V238" i="1"/>
  <c r="D238" i="1"/>
  <c r="AB237" i="1"/>
  <c r="V237" i="1"/>
  <c r="D237" i="1"/>
  <c r="V236" i="1"/>
  <c r="D236" i="1"/>
  <c r="AB235" i="1"/>
  <c r="V235" i="1"/>
  <c r="D235" i="1"/>
  <c r="AB234" i="1"/>
  <c r="V234" i="1"/>
  <c r="D234" i="1"/>
  <c r="AB233" i="1"/>
  <c r="V233" i="1"/>
  <c r="D233" i="1"/>
  <c r="AB232" i="1"/>
  <c r="V232" i="1"/>
  <c r="D232" i="1"/>
  <c r="AB231" i="1"/>
  <c r="D231" i="1"/>
  <c r="AB230" i="1"/>
  <c r="V230" i="1"/>
  <c r="D230" i="1"/>
  <c r="AB229" i="1"/>
  <c r="V229" i="1"/>
  <c r="D229" i="1"/>
  <c r="AB228" i="1"/>
  <c r="V228" i="1"/>
  <c r="D228" i="1"/>
  <c r="AB227" i="1"/>
  <c r="D227" i="1"/>
  <c r="AB226" i="1"/>
  <c r="V226" i="1"/>
  <c r="D226" i="1"/>
  <c r="AB225" i="1"/>
  <c r="V225" i="1"/>
  <c r="D225" i="1"/>
  <c r="AB224" i="1"/>
  <c r="V224" i="1"/>
  <c r="D224" i="1"/>
  <c r="AB223" i="1"/>
  <c r="V223" i="1"/>
  <c r="D223" i="1"/>
  <c r="V222" i="1"/>
  <c r="D222" i="1"/>
  <c r="AB221" i="1"/>
  <c r="V221" i="1"/>
  <c r="D221" i="1"/>
  <c r="AB219" i="1"/>
  <c r="V219" i="1"/>
  <c r="D219" i="1"/>
  <c r="AB220" i="1"/>
  <c r="V220" i="1"/>
  <c r="D220" i="1"/>
  <c r="AB218" i="1"/>
  <c r="V218" i="1"/>
  <c r="D218" i="1"/>
  <c r="AB217" i="1"/>
  <c r="V217" i="1"/>
  <c r="D217" i="1"/>
  <c r="AB216" i="1"/>
  <c r="V216" i="1"/>
  <c r="D216" i="1"/>
  <c r="AB215" i="1"/>
  <c r="V215" i="1"/>
  <c r="D215" i="1"/>
  <c r="AB214" i="1"/>
  <c r="V214" i="1"/>
  <c r="D214" i="1"/>
  <c r="AB213" i="1"/>
  <c r="V213" i="1"/>
  <c r="D213" i="1"/>
  <c r="AB212" i="1"/>
  <c r="V212" i="1"/>
  <c r="D212" i="1"/>
  <c r="AB211" i="1"/>
  <c r="V211" i="1"/>
  <c r="D211" i="1"/>
  <c r="AB210" i="1"/>
  <c r="V210" i="1"/>
  <c r="D210" i="1"/>
  <c r="AB209" i="1"/>
  <c r="D209" i="1"/>
  <c r="AB208" i="1"/>
  <c r="V208" i="1"/>
  <c r="D208" i="1"/>
  <c r="AB207" i="1"/>
  <c r="V207" i="1"/>
  <c r="D207" i="1"/>
  <c r="AB206" i="1"/>
  <c r="V206" i="1"/>
  <c r="D206" i="1"/>
  <c r="AB205" i="1"/>
  <c r="D205" i="1"/>
  <c r="AB204" i="1"/>
  <c r="D204" i="1"/>
  <c r="AB203" i="1"/>
  <c r="V203" i="1"/>
  <c r="D203" i="1"/>
  <c r="AB202" i="1"/>
  <c r="V202" i="1"/>
  <c r="D202" i="1"/>
  <c r="AB201" i="1"/>
  <c r="V201" i="1"/>
  <c r="D201" i="1"/>
  <c r="AB200" i="1"/>
  <c r="V200" i="1"/>
  <c r="D200" i="1"/>
  <c r="AB199" i="1"/>
  <c r="V199" i="1"/>
  <c r="K199" i="1"/>
  <c r="D199" i="1"/>
  <c r="AB198" i="1"/>
  <c r="V198" i="1"/>
  <c r="D198" i="1"/>
  <c r="AB197" i="1"/>
  <c r="V197" i="1"/>
  <c r="D197" i="1"/>
  <c r="AB196" i="1"/>
  <c r="V196" i="1"/>
  <c r="D196" i="1"/>
  <c r="AB195" i="1"/>
  <c r="V195" i="1"/>
  <c r="D195" i="1"/>
  <c r="AB194" i="1"/>
  <c r="V194" i="1"/>
  <c r="D194" i="1"/>
  <c r="AB193" i="1"/>
  <c r="V193" i="1"/>
  <c r="D193" i="1"/>
  <c r="AB192" i="1"/>
  <c r="V192" i="1"/>
  <c r="D192" i="1"/>
  <c r="AB191" i="1"/>
  <c r="V191" i="1"/>
  <c r="D191" i="1"/>
  <c r="AB190" i="1"/>
  <c r="V190" i="1"/>
  <c r="D190" i="1"/>
  <c r="AB189" i="1"/>
  <c r="V189" i="1"/>
  <c r="D189" i="1"/>
  <c r="AB188" i="1"/>
  <c r="V188" i="1"/>
  <c r="D188" i="1"/>
  <c r="AB187" i="1"/>
  <c r="V187" i="1"/>
  <c r="D187" i="1"/>
  <c r="AB186" i="1"/>
  <c r="V186" i="1"/>
  <c r="D186" i="1"/>
  <c r="AB185" i="1"/>
  <c r="V185" i="1"/>
  <c r="D185" i="1"/>
  <c r="AB184" i="1"/>
  <c r="V184" i="1"/>
  <c r="D184" i="1"/>
  <c r="AB183" i="1"/>
  <c r="V183" i="1"/>
  <c r="D183" i="1"/>
  <c r="AB182" i="1"/>
  <c r="V182" i="1"/>
  <c r="D182" i="1"/>
  <c r="AB181" i="1"/>
  <c r="V181" i="1"/>
  <c r="D181" i="1"/>
  <c r="AB180" i="1"/>
  <c r="V180" i="1"/>
  <c r="D180" i="1"/>
  <c r="AB179" i="1"/>
  <c r="V179" i="1"/>
  <c r="D179" i="1"/>
  <c r="AB178" i="1"/>
  <c r="V178" i="1"/>
  <c r="D178" i="1"/>
  <c r="AB177" i="1"/>
  <c r="V177" i="1"/>
  <c r="D177" i="1"/>
  <c r="AB176" i="1"/>
  <c r="V176" i="1"/>
  <c r="D176" i="1"/>
  <c r="AB175" i="1"/>
  <c r="V175" i="1"/>
  <c r="D175" i="1"/>
  <c r="AB174" i="1"/>
  <c r="V174" i="1"/>
  <c r="D174" i="1"/>
  <c r="AB173" i="1"/>
  <c r="V173" i="1"/>
  <c r="D173" i="1"/>
  <c r="AB172" i="1"/>
  <c r="V172" i="1"/>
  <c r="D172" i="1"/>
  <c r="AB171" i="1"/>
  <c r="V171" i="1"/>
  <c r="D171" i="1"/>
  <c r="AB170" i="1"/>
  <c r="V170" i="1"/>
  <c r="D170" i="1"/>
  <c r="AB169" i="1"/>
  <c r="V169" i="1"/>
  <c r="D169" i="1"/>
  <c r="AB168" i="1"/>
  <c r="V168" i="1"/>
  <c r="D168" i="1"/>
  <c r="AB167" i="1"/>
  <c r="V167" i="1"/>
  <c r="D167" i="1"/>
  <c r="AB166" i="1"/>
  <c r="V166" i="1"/>
  <c r="D166" i="1"/>
  <c r="AB165" i="1"/>
  <c r="V165" i="1"/>
  <c r="D165" i="1"/>
  <c r="AB164" i="1"/>
  <c r="V164" i="1"/>
  <c r="D164" i="1"/>
  <c r="AB163" i="1"/>
  <c r="V163" i="1"/>
  <c r="D163" i="1"/>
  <c r="AB162" i="1"/>
  <c r="V162" i="1"/>
  <c r="D162" i="1"/>
  <c r="AB161" i="1"/>
  <c r="V161" i="1"/>
  <c r="D161" i="1"/>
  <c r="AB160" i="1"/>
  <c r="V160" i="1"/>
  <c r="D160" i="1"/>
  <c r="AB159" i="1"/>
  <c r="V159" i="1"/>
  <c r="D159" i="1"/>
  <c r="AB158" i="1"/>
  <c r="V158" i="1"/>
  <c r="D158" i="1"/>
  <c r="AB157" i="1"/>
  <c r="V157" i="1"/>
  <c r="D157" i="1"/>
  <c r="AB156" i="1"/>
  <c r="V156" i="1"/>
  <c r="D156" i="1"/>
  <c r="AB155" i="1"/>
  <c r="V155" i="1"/>
  <c r="D155" i="1"/>
  <c r="AB154" i="1"/>
  <c r="V154" i="1"/>
  <c r="D154" i="1"/>
  <c r="AB153" i="1"/>
  <c r="V153" i="1"/>
  <c r="D153" i="1"/>
  <c r="AB152" i="1"/>
  <c r="V152" i="1"/>
  <c r="D152" i="1"/>
  <c r="AB151" i="1"/>
  <c r="V151" i="1"/>
  <c r="D151" i="1"/>
  <c r="AB150" i="1"/>
  <c r="V150" i="1"/>
  <c r="D150" i="1"/>
  <c r="AB149" i="1"/>
  <c r="V149" i="1"/>
  <c r="D149" i="1"/>
  <c r="AB148" i="1"/>
  <c r="V148" i="1"/>
  <c r="D148" i="1"/>
  <c r="AB147" i="1"/>
  <c r="V147" i="1"/>
  <c r="D147" i="1"/>
  <c r="AB146" i="1"/>
  <c r="V146" i="1"/>
  <c r="D146" i="1"/>
  <c r="AB145" i="1"/>
  <c r="V145" i="1"/>
  <c r="D145" i="1"/>
  <c r="AB144" i="1"/>
  <c r="V144" i="1"/>
  <c r="D144" i="1"/>
  <c r="AB143" i="1"/>
  <c r="V143" i="1"/>
  <c r="D143" i="1"/>
  <c r="AB142" i="1"/>
  <c r="V142" i="1"/>
  <c r="D142" i="1"/>
  <c r="AB141" i="1"/>
  <c r="V141" i="1"/>
  <c r="D141" i="1"/>
  <c r="AB140" i="1"/>
  <c r="V140" i="1"/>
  <c r="D140" i="1"/>
  <c r="AB139" i="1"/>
  <c r="V139" i="1"/>
  <c r="D139" i="1"/>
  <c r="AB138" i="1"/>
  <c r="V138" i="1"/>
  <c r="D138" i="1"/>
  <c r="AB137" i="1"/>
  <c r="V137" i="1"/>
  <c r="D137" i="1"/>
  <c r="AB136" i="1"/>
  <c r="V136" i="1"/>
  <c r="D136" i="1"/>
  <c r="AB135" i="1"/>
  <c r="V135" i="1"/>
  <c r="D135" i="1"/>
  <c r="AB134" i="1"/>
  <c r="V134" i="1"/>
  <c r="D134" i="1"/>
  <c r="AB133" i="1"/>
  <c r="V133" i="1"/>
  <c r="D133" i="1"/>
  <c r="AB132" i="1"/>
  <c r="V132" i="1"/>
  <c r="D132" i="1"/>
  <c r="AB131" i="1"/>
  <c r="V131" i="1"/>
  <c r="D131" i="1"/>
  <c r="AB130" i="1"/>
  <c r="V130" i="1"/>
  <c r="D130" i="1"/>
  <c r="AB129" i="1"/>
  <c r="D129" i="1"/>
  <c r="AB128" i="1"/>
  <c r="D128" i="1"/>
  <c r="AB127" i="1"/>
  <c r="V127" i="1"/>
  <c r="D127" i="1"/>
  <c r="AB126" i="1"/>
  <c r="V126" i="1"/>
  <c r="D126" i="1"/>
  <c r="AB125" i="1"/>
  <c r="D125" i="1"/>
  <c r="AB124" i="1"/>
  <c r="V124" i="1"/>
  <c r="D124" i="1"/>
  <c r="AB123" i="1"/>
  <c r="V123" i="1"/>
  <c r="D123" i="1"/>
  <c r="AB122" i="1"/>
  <c r="V122" i="1"/>
  <c r="D122" i="1"/>
  <c r="AB121" i="1"/>
  <c r="V121" i="1"/>
  <c r="D121" i="1"/>
  <c r="AB120" i="1"/>
  <c r="V120" i="1"/>
  <c r="D120" i="1"/>
  <c r="AB119" i="1"/>
  <c r="V119" i="1"/>
  <c r="D119" i="1"/>
  <c r="AB118" i="1"/>
  <c r="V118" i="1"/>
  <c r="D118" i="1"/>
  <c r="AB117" i="1"/>
  <c r="V117" i="1"/>
  <c r="D117" i="1"/>
  <c r="AB116" i="1"/>
  <c r="V116" i="1"/>
  <c r="D116" i="1"/>
  <c r="AB115" i="1"/>
  <c r="V115" i="1"/>
  <c r="D115" i="1"/>
  <c r="AB114" i="1"/>
  <c r="V114" i="1"/>
  <c r="D114" i="1"/>
  <c r="AB113" i="1"/>
  <c r="V113" i="1"/>
  <c r="D113" i="1"/>
  <c r="AB112" i="1"/>
  <c r="D112" i="1"/>
  <c r="AB111" i="1"/>
  <c r="V111" i="1"/>
  <c r="D111" i="1"/>
  <c r="AB110" i="1"/>
  <c r="V110" i="1"/>
  <c r="D110" i="1"/>
  <c r="AB109" i="1"/>
  <c r="V109" i="1"/>
  <c r="D109" i="1"/>
  <c r="AB108" i="1"/>
  <c r="V108" i="1"/>
  <c r="D108" i="1"/>
  <c r="AB107" i="1"/>
  <c r="V107" i="1"/>
  <c r="D107" i="1"/>
  <c r="AB106" i="1"/>
  <c r="V106" i="1"/>
  <c r="D106" i="1"/>
  <c r="AB105" i="1"/>
  <c r="V105" i="1"/>
  <c r="D105" i="1"/>
  <c r="AB104" i="1"/>
  <c r="V104" i="1"/>
  <c r="D104" i="1"/>
  <c r="AB103" i="1"/>
  <c r="V103" i="1"/>
  <c r="D103" i="1"/>
  <c r="AB102" i="1"/>
  <c r="V102" i="1"/>
  <c r="D102" i="1"/>
  <c r="AB101" i="1"/>
  <c r="V101" i="1"/>
  <c r="D101" i="1"/>
  <c r="AB100" i="1"/>
  <c r="V100" i="1"/>
  <c r="D100" i="1"/>
  <c r="AB99" i="1"/>
  <c r="V99" i="1"/>
  <c r="D99" i="1"/>
  <c r="AB98" i="1"/>
  <c r="V98" i="1"/>
  <c r="D98" i="1"/>
  <c r="AB97" i="1"/>
  <c r="V97" i="1"/>
  <c r="D97" i="1"/>
  <c r="AB96" i="1"/>
  <c r="V96" i="1"/>
  <c r="D96" i="1"/>
  <c r="AB95" i="1"/>
  <c r="V95" i="1"/>
  <c r="D95" i="1"/>
  <c r="AB94" i="1"/>
  <c r="V94" i="1"/>
  <c r="D94" i="1"/>
  <c r="AB93" i="1"/>
  <c r="V93" i="1"/>
  <c r="D93" i="1"/>
  <c r="AB92" i="1"/>
  <c r="V92" i="1"/>
  <c r="D92" i="1"/>
  <c r="AB91" i="1"/>
  <c r="V91" i="1"/>
  <c r="D91" i="1"/>
  <c r="AB90" i="1"/>
  <c r="V90" i="1"/>
  <c r="D90" i="1"/>
  <c r="V89" i="1"/>
  <c r="D89" i="1"/>
  <c r="AB88" i="1"/>
  <c r="V88" i="1"/>
  <c r="D88" i="1"/>
  <c r="AB87" i="1"/>
  <c r="V87" i="1"/>
  <c r="D87" i="1"/>
  <c r="AB86" i="1"/>
  <c r="V86" i="1"/>
  <c r="D86" i="1"/>
  <c r="AB85" i="1"/>
  <c r="V85" i="1"/>
  <c r="D85" i="1"/>
  <c r="AB84" i="1"/>
  <c r="V84" i="1"/>
  <c r="D84" i="1"/>
  <c r="AB83" i="1"/>
  <c r="D83" i="1"/>
  <c r="AB82" i="1"/>
  <c r="V82" i="1"/>
  <c r="D82" i="1"/>
  <c r="AB81" i="1"/>
  <c r="V81" i="1"/>
  <c r="D81" i="1"/>
  <c r="AB80" i="1"/>
  <c r="V80" i="1"/>
  <c r="D80" i="1"/>
  <c r="AB79" i="1"/>
  <c r="V79" i="1"/>
  <c r="D79" i="1"/>
  <c r="AB78" i="1"/>
  <c r="V78" i="1"/>
  <c r="D78" i="1"/>
  <c r="AB77" i="1"/>
  <c r="V77" i="1"/>
  <c r="D77" i="1"/>
  <c r="AB76" i="1"/>
  <c r="V76" i="1"/>
  <c r="D76" i="1"/>
  <c r="AB75" i="1"/>
  <c r="V75" i="1"/>
  <c r="D75" i="1"/>
  <c r="AB74" i="1"/>
  <c r="V74" i="1"/>
  <c r="D74" i="1"/>
  <c r="AB73" i="1"/>
  <c r="V73" i="1"/>
  <c r="D73" i="1"/>
  <c r="AB72" i="1"/>
  <c r="V72" i="1"/>
  <c r="D72" i="1"/>
  <c r="AB71" i="1"/>
  <c r="V71" i="1"/>
  <c r="D71" i="1"/>
  <c r="AB70" i="1"/>
  <c r="V70" i="1"/>
  <c r="D70" i="1"/>
  <c r="AB69" i="1"/>
  <c r="V69" i="1"/>
  <c r="D69" i="1"/>
  <c r="AB68" i="1"/>
  <c r="V68" i="1"/>
  <c r="D68" i="1"/>
  <c r="AB67" i="1"/>
  <c r="V67" i="1"/>
  <c r="D67" i="1"/>
  <c r="AB66" i="1"/>
  <c r="V66" i="1"/>
  <c r="D66" i="1"/>
  <c r="AB65" i="1"/>
  <c r="V65" i="1"/>
  <c r="D65" i="1"/>
  <c r="AB64" i="1"/>
  <c r="V64" i="1"/>
  <c r="D64" i="1"/>
  <c r="AB63" i="1"/>
  <c r="V63" i="1"/>
  <c r="D63" i="1"/>
  <c r="AB62" i="1"/>
  <c r="V62" i="1"/>
  <c r="D62" i="1"/>
  <c r="AB61" i="1"/>
  <c r="V61" i="1"/>
  <c r="D61" i="1"/>
  <c r="AB60" i="1"/>
  <c r="V60" i="1"/>
  <c r="D60" i="1"/>
  <c r="AB59" i="1"/>
  <c r="V59" i="1"/>
  <c r="D59" i="1"/>
  <c r="AB58" i="1"/>
  <c r="D58" i="1"/>
  <c r="AB57" i="1"/>
  <c r="V57" i="1"/>
  <c r="D57" i="1"/>
  <c r="AB56" i="1"/>
  <c r="V56" i="1"/>
  <c r="D56" i="1"/>
  <c r="AB55" i="1"/>
  <c r="V55" i="1"/>
  <c r="D55" i="1"/>
  <c r="AB54" i="1"/>
  <c r="V54" i="1"/>
  <c r="D54" i="1"/>
  <c r="AB53" i="1"/>
  <c r="V53" i="1"/>
  <c r="D53" i="1"/>
  <c r="AB52" i="1"/>
  <c r="V52" i="1"/>
  <c r="D52" i="1"/>
  <c r="AB51" i="1"/>
  <c r="V51" i="1"/>
  <c r="D51" i="1"/>
  <c r="AB50" i="1"/>
  <c r="V50" i="1"/>
  <c r="D50" i="1"/>
  <c r="AB49" i="1"/>
  <c r="V49" i="1"/>
  <c r="D49" i="1"/>
  <c r="AB48" i="1"/>
  <c r="V48" i="1"/>
  <c r="D48" i="1"/>
  <c r="AB47" i="1"/>
  <c r="V47" i="1"/>
  <c r="D47" i="1"/>
  <c r="AB46" i="1"/>
  <c r="V46" i="1"/>
  <c r="D46" i="1"/>
  <c r="AB45" i="1"/>
  <c r="V45" i="1"/>
  <c r="D45" i="1"/>
  <c r="AB44" i="1"/>
  <c r="V44" i="1"/>
  <c r="D44" i="1"/>
  <c r="V42" i="1"/>
  <c r="D42" i="1"/>
  <c r="AB41" i="1"/>
  <c r="V41" i="1"/>
  <c r="D41" i="1"/>
  <c r="AB40" i="1"/>
  <c r="V40" i="1"/>
  <c r="D40" i="1"/>
  <c r="AB39" i="1"/>
  <c r="V39" i="1"/>
  <c r="D39" i="1"/>
  <c r="AB38" i="1"/>
  <c r="V38" i="1"/>
  <c r="D38" i="1"/>
  <c r="AB37" i="1"/>
  <c r="V37" i="1"/>
  <c r="D37" i="1"/>
  <c r="AB36" i="1"/>
  <c r="V36" i="1"/>
  <c r="D36" i="1"/>
  <c r="AB35" i="1"/>
  <c r="V35" i="1"/>
  <c r="D35" i="1"/>
  <c r="AB34" i="1"/>
  <c r="V34" i="1"/>
  <c r="D34" i="1"/>
  <c r="AB33" i="1"/>
  <c r="V33" i="1"/>
  <c r="D33" i="1"/>
  <c r="AB32" i="1"/>
  <c r="V32" i="1"/>
  <c r="D32" i="1"/>
  <c r="AB31" i="1"/>
  <c r="V31" i="1"/>
  <c r="D31" i="1"/>
  <c r="AB30" i="1"/>
  <c r="V30" i="1"/>
  <c r="D30" i="1"/>
  <c r="AB29" i="1"/>
  <c r="V29" i="1"/>
  <c r="D29" i="1"/>
  <c r="AB28" i="1"/>
  <c r="V28" i="1"/>
  <c r="D28" i="1"/>
  <c r="AB27" i="1"/>
  <c r="V27" i="1"/>
  <c r="D27" i="1"/>
  <c r="AB26" i="1"/>
  <c r="V26" i="1"/>
  <c r="D26" i="1"/>
  <c r="AB25" i="1"/>
  <c r="V25" i="1"/>
  <c r="D25" i="1"/>
  <c r="AB24" i="1"/>
  <c r="V24" i="1"/>
  <c r="D24" i="1"/>
  <c r="AB23" i="1"/>
  <c r="V23" i="1"/>
  <c r="D23" i="1"/>
  <c r="AB22" i="1"/>
  <c r="V22" i="1"/>
  <c r="D22" i="1"/>
  <c r="AB21" i="1"/>
  <c r="V21" i="1"/>
  <c r="D21" i="1"/>
  <c r="AB20" i="1"/>
  <c r="V20" i="1"/>
  <c r="D20" i="1"/>
  <c r="AB19" i="1"/>
  <c r="V19" i="1"/>
  <c r="D19" i="1"/>
  <c r="AB18" i="1"/>
  <c r="V18" i="1"/>
  <c r="D18" i="1"/>
  <c r="AB17" i="1"/>
  <c r="V17" i="1"/>
  <c r="D17" i="1"/>
  <c r="AB16" i="1"/>
  <c r="V16" i="1"/>
  <c r="D16" i="1"/>
  <c r="AB15" i="1"/>
  <c r="V15" i="1"/>
  <c r="D15" i="1"/>
  <c r="AB14" i="1"/>
  <c r="V14" i="1"/>
  <c r="D14" i="1"/>
  <c r="AB13" i="1"/>
  <c r="V13" i="1"/>
  <c r="D13" i="1"/>
  <c r="AB12" i="1"/>
  <c r="V12" i="1"/>
  <c r="D12" i="1"/>
  <c r="AB11" i="1"/>
  <c r="V11" i="1"/>
  <c r="D11" i="1"/>
  <c r="AB10" i="1"/>
  <c r="V10" i="1"/>
  <c r="D10" i="1"/>
  <c r="AB9" i="1"/>
  <c r="V9" i="1"/>
  <c r="D9" i="1"/>
  <c r="AB8" i="1"/>
  <c r="V8" i="1"/>
  <c r="D8" i="1"/>
  <c r="AB7" i="1"/>
  <c r="V7" i="1"/>
  <c r="D7" i="1"/>
  <c r="AB6" i="1"/>
  <c r="V6" i="1"/>
  <c r="D6" i="1"/>
  <c r="AB5" i="1"/>
  <c r="V5" i="1"/>
  <c r="D5" i="1"/>
  <c r="AB4" i="1"/>
  <c r="V4" i="1"/>
  <c r="D4" i="1"/>
  <c r="AB3" i="1"/>
  <c r="V3" i="1"/>
  <c r="D3" i="1"/>
</calcChain>
</file>

<file path=xl/sharedStrings.xml><?xml version="1.0" encoding="utf-8"?>
<sst xmlns="http://schemas.openxmlformats.org/spreadsheetml/2006/main" count="7290" uniqueCount="3811">
  <si>
    <t>ID</t>
  </si>
  <si>
    <t>Gene</t>
  </si>
  <si>
    <t>Intron</t>
  </si>
  <si>
    <t>Size</t>
  </si>
  <si>
    <t>Chr</t>
  </si>
  <si>
    <t>+/-</t>
  </si>
  <si>
    <t>Transcript ID</t>
  </si>
  <si>
    <t>Pseudoexon reference sequence</t>
  </si>
  <si>
    <t>From</t>
  </si>
  <si>
    <t>To</t>
  </si>
  <si>
    <t>ME-A</t>
  </si>
  <si>
    <t>ME-D</t>
  </si>
  <si>
    <t>Pseudoexon mutant sequence</t>
  </si>
  <si>
    <t>Instigating mutation(s)</t>
  </si>
  <si>
    <t>5´ exon</t>
  </si>
  <si>
    <t>5´ ME-A</t>
  </si>
  <si>
    <t>5´ ME-D</t>
  </si>
  <si>
    <t>5´ size</t>
  </si>
  <si>
    <t>3´ exon</t>
  </si>
  <si>
    <t>3´ ME-A</t>
  </si>
  <si>
    <t>3´ ME-D</t>
  </si>
  <si>
    <t>3´ size</t>
  </si>
  <si>
    <t>Mutation type</t>
  </si>
  <si>
    <t>RNA source</t>
  </si>
  <si>
    <t>Notes</t>
  </si>
  <si>
    <t>Reference</t>
  </si>
  <si>
    <t>ABCA3-25-1</t>
  </si>
  <si>
    <t>ABCA3</t>
  </si>
  <si>
    <t>-</t>
  </si>
  <si>
    <t>NM_001089.3</t>
  </si>
  <si>
    <r>
      <rPr>
        <sz val="11"/>
        <color indexed="8"/>
        <rFont val="Courier New"/>
        <family val="1"/>
      </rPr>
      <t>gcagagcctgtgcctctcag</t>
    </r>
    <r>
      <rPr>
        <b/>
        <sz val="11"/>
        <color indexed="8"/>
        <rFont val="Courier New"/>
        <family val="1"/>
      </rPr>
      <t>GCGGGCTGTTGCTGCCCTGGGTCTGCCATGTCGCTCATGGGACTGCATTGGATTGTTACGTGCCTGGCCCCTCTCTGAGCTGTGGTGCCTCGAGAGGCAGCTGTGACCTACTGGCCTTCACATCTCCCCATGGAGGGGACATTGTTACAG</t>
    </r>
    <r>
      <rPr>
        <sz val="11"/>
        <color indexed="8"/>
        <rFont val="Courier New"/>
        <family val="1"/>
      </rPr>
      <t>g</t>
    </r>
    <r>
      <rPr>
        <sz val="11"/>
        <color indexed="11"/>
        <rFont val="Courier New"/>
        <family val="1"/>
      </rPr>
      <t>c</t>
    </r>
    <r>
      <rPr>
        <sz val="11"/>
        <color indexed="8"/>
        <rFont val="Courier New"/>
        <family val="1"/>
      </rPr>
      <t>gccttgagcagcctgggg</t>
    </r>
  </si>
  <si>
    <r>
      <rPr>
        <sz val="11"/>
        <color indexed="8"/>
        <rFont val="Courier New"/>
        <family val="1"/>
      </rPr>
      <t>gcagagcctgtgcctctcag</t>
    </r>
    <r>
      <rPr>
        <b/>
        <sz val="11"/>
        <color indexed="8"/>
        <rFont val="Courier New"/>
        <family val="1"/>
      </rPr>
      <t>GCGGGCTGTTGCTGCCCTGGGTCTGCCATGTCGCTCATGGGACTGCATTGGATTGTTACGTGCCTGGCCCCTCTCTGAGCTGTGGTGCCTCGAGAGGCAGCTGTGACCTACTGGCCTTCACATCTCCCCATGGAGGGGACATTGTTACAG</t>
    </r>
    <r>
      <rPr>
        <sz val="11"/>
        <color indexed="8"/>
        <rFont val="Courier New"/>
        <family val="1"/>
      </rPr>
      <t>g</t>
    </r>
    <r>
      <rPr>
        <sz val="11"/>
        <color indexed="11"/>
        <rFont val="Courier New"/>
        <family val="1"/>
      </rPr>
      <t>t</t>
    </r>
    <r>
      <rPr>
        <sz val="11"/>
        <color indexed="8"/>
        <rFont val="Courier New"/>
        <family val="1"/>
      </rPr>
      <t>gccttgagcagcctgggg</t>
    </r>
  </si>
  <si>
    <t>c.3863-98C&gt;T</t>
  </si>
  <si>
    <r>
      <rPr>
        <sz val="11"/>
        <color indexed="8"/>
        <rFont val="Courier New"/>
        <family val="1"/>
      </rPr>
      <t>atcttacctccccaacgcag</t>
    </r>
    <r>
      <rPr>
        <b/>
        <sz val="11"/>
        <color indexed="8"/>
        <rFont val="Courier New"/>
        <family val="1"/>
      </rPr>
      <t>CTGTAAAACTGGAAGAACTTTCCAAAACCCTGGATCACGTGTTCCTGGTGCTGCCCAACCACTGTCTGGGGATGGCAGTCAGCAGTTTCTACGAGAACTACGAGACGCGGAGGTACTGCACCTCCTCCGAGGTCGCCGCCCACTACTGCAAGAAATATA</t>
    </r>
    <r>
      <rPr>
        <sz val="11"/>
        <color indexed="8"/>
        <rFont val="Courier New"/>
        <family val="1"/>
      </rPr>
      <t>gtgagtgtcccagccccgac</t>
    </r>
  </si>
  <si>
    <r>
      <rPr>
        <sz val="11"/>
        <color indexed="8"/>
        <rFont val="Courier New"/>
        <family val="1"/>
      </rPr>
      <t>gtgactccctcgccccacag</t>
    </r>
    <r>
      <rPr>
        <b/>
        <sz val="11"/>
        <color indexed="8"/>
        <rFont val="Courier New"/>
        <family val="1"/>
      </rPr>
      <t>ACATCCAGTACCAGGAGAACTTCTATGCCTGGAGCGCCCCGGGGGTCGGCCGGTTTGTGGCCTCCATGGCCGCCTCAGGGTGCGCCTACCTCATCCTGCTCTTCCTCATCGAGACCAACCTGCTTCAGAGACTCAGGGGCATCCTCTGCGCCCTCCGGAGGAGGCGGACACTG</t>
    </r>
    <r>
      <rPr>
        <sz val="11"/>
        <color indexed="8"/>
        <rFont val="Courier New"/>
        <family val="1"/>
      </rPr>
      <t>gtgagtggctccgggagccc</t>
    </r>
  </si>
  <si>
    <t>D-SNV</t>
  </si>
  <si>
    <t>Lung tissue</t>
  </si>
  <si>
    <t>Inclusion of 3´ intron segment also seen.</t>
  </si>
  <si>
    <r>
      <rPr>
        <sz val="10"/>
        <color indexed="8"/>
        <rFont val="Helvetica Neue"/>
        <family val="2"/>
      </rPr>
      <t xml:space="preserve">Agrawal </t>
    </r>
    <r>
      <rPr>
        <i/>
        <sz val="10"/>
        <color indexed="8"/>
        <rFont val="Helvetica Neue"/>
        <family val="2"/>
      </rPr>
      <t xml:space="preserve">et al. </t>
    </r>
    <r>
      <rPr>
        <sz val="10"/>
        <color indexed="8"/>
        <rFont val="Helvetica Neue"/>
        <family val="2"/>
      </rPr>
      <t>2012</t>
    </r>
  </si>
  <si>
    <t>ABCA4-5-1</t>
  </si>
  <si>
    <t>ABCA4</t>
  </si>
  <si>
    <t>NM_000350.3</t>
  </si>
  <si>
    <r>
      <rPr>
        <sz val="11"/>
        <color indexed="8"/>
        <rFont val="Courier New"/>
        <family val="1"/>
      </rPr>
      <t>cccctttgctttctcttcag</t>
    </r>
    <r>
      <rPr>
        <b/>
        <sz val="11"/>
        <color indexed="8"/>
        <rFont val="Courier New"/>
        <family val="1"/>
      </rPr>
      <t>CTCGTAAAACTCAAGTCCTGACAATGCCTTGATGACTTCCAGTTGGTAATAAAAGGGAGATGAAG</t>
    </r>
    <r>
      <rPr>
        <sz val="11"/>
        <color indexed="11"/>
        <rFont val="Courier New"/>
        <family val="1"/>
      </rPr>
      <t>a</t>
    </r>
    <r>
      <rPr>
        <sz val="11"/>
        <color indexed="8"/>
        <rFont val="Courier New"/>
        <family val="1"/>
      </rPr>
      <t>taaggacaggaatttcggg</t>
    </r>
  </si>
  <si>
    <r>
      <rPr>
        <sz val="11"/>
        <color indexed="8"/>
        <rFont val="Courier New"/>
        <family val="1"/>
      </rPr>
      <t>cccctttgctttctcttcag</t>
    </r>
    <r>
      <rPr>
        <b/>
        <sz val="11"/>
        <color indexed="8"/>
        <rFont val="Courier New"/>
        <family val="1"/>
      </rPr>
      <t>CTCGTAAAACTCAAGTCCTGACAATGCCTTGATGACTTCCAGTTGGTAATAAAAGGGAGATGAAG</t>
    </r>
    <r>
      <rPr>
        <sz val="11"/>
        <color indexed="11"/>
        <rFont val="Courier New"/>
        <family val="1"/>
      </rPr>
      <t>g</t>
    </r>
    <r>
      <rPr>
        <sz val="11"/>
        <color indexed="8"/>
        <rFont val="Courier New"/>
        <family val="1"/>
      </rPr>
      <t>taaggacaggaatttcggg</t>
    </r>
  </si>
  <si>
    <t>c.570+1798A&gt;G</t>
  </si>
  <si>
    <r>
      <rPr>
        <sz val="11"/>
        <color indexed="8"/>
        <rFont val="Courier New"/>
        <family val="1"/>
      </rPr>
      <t>tttctcttattcatatgtag</t>
    </r>
    <r>
      <rPr>
        <b/>
        <sz val="11"/>
        <color indexed="8"/>
        <rFont val="Courier New"/>
        <family val="1"/>
      </rPr>
      <t>GAAGAGGAATACGAATAAGGGATATCTTGAAAGATGAAGAAACACTGACACTATTTCTCATTAAAAACATCGGCCTGTCTGACTCAGTGGTCTACCTTCTGATCAACTCTCAAGTCCGTCCAGAGCAG</t>
    </r>
    <r>
      <rPr>
        <sz val="11"/>
        <color indexed="8"/>
        <rFont val="Courier New"/>
        <family val="1"/>
      </rPr>
      <t>gtagggggatgtcactggcc</t>
    </r>
  </si>
  <si>
    <r>
      <rPr>
        <sz val="11"/>
        <color indexed="8"/>
        <rFont val="Courier New"/>
        <family val="1"/>
      </rPr>
      <t>gttgcctcttctccctgcag</t>
    </r>
    <r>
      <rPr>
        <b/>
        <sz val="11"/>
        <color indexed="8"/>
        <rFont val="Courier New"/>
        <family val="1"/>
      </rPr>
      <t>TTCGCTCATGGAGTCCCGGACCTGGCGCTGAAGGACATCGCCTGCAGCGAGGCCCTCCTGGAGCGCTTCATCATCTTCAGCCAGAGACGCGGGGCAAAGACGGTGCGCTATGCCCTGTGCTCCCTCTCCCAGGGCACCCTACAGTGGATAGAAGACACTCTGTATGCCAACGTGGACTTCTTCAAGCTCTTCCGTGTG</t>
    </r>
    <r>
      <rPr>
        <sz val="11"/>
        <color indexed="8"/>
        <rFont val="Courier New"/>
        <family val="1"/>
      </rPr>
      <t>gtaagggaggggtttggctg</t>
    </r>
  </si>
  <si>
    <t>Mini/midigene transfected HEK293T cells</t>
  </si>
  <si>
    <r>
      <rPr>
        <sz val="10"/>
        <color indexed="8"/>
        <rFont val="Helvetica Neue"/>
        <family val="2"/>
      </rPr>
      <t xml:space="preserve">Khan </t>
    </r>
    <r>
      <rPr>
        <i/>
        <sz val="10"/>
        <color indexed="8"/>
        <rFont val="Helvetica Neue"/>
        <family val="2"/>
      </rPr>
      <t xml:space="preserve">et al. </t>
    </r>
    <r>
      <rPr>
        <sz val="10"/>
        <color indexed="8"/>
        <rFont val="Helvetica Neue"/>
        <family val="2"/>
      </rPr>
      <t>2020b</t>
    </r>
  </si>
  <si>
    <t>ABCA4-6-1</t>
  </si>
  <si>
    <r>
      <rPr>
        <sz val="11"/>
        <color indexed="8"/>
        <rFont val="Courier New"/>
        <family val="1"/>
      </rPr>
      <t>gtcctacatgact</t>
    </r>
    <r>
      <rPr>
        <sz val="11"/>
        <color indexed="11"/>
        <rFont val="Courier New"/>
        <family val="1"/>
      </rPr>
      <t>c</t>
    </r>
    <r>
      <rPr>
        <sz val="11"/>
        <color indexed="8"/>
        <rFont val="Courier New"/>
        <family val="1"/>
      </rPr>
      <t>ctctag</t>
    </r>
    <r>
      <rPr>
        <b/>
        <sz val="11"/>
        <color indexed="8"/>
        <rFont val="Courier New"/>
        <family val="1"/>
      </rPr>
      <t>GATCAGTGATTCCATCAGTTTTGAAACATGAAGCATGAAGTCAAACAGGACATGACCTTGGTTTCCAGAAAACCAGATGTTCACATCAGTCTCTGGAGCTTGGAGGCAGCACACCTGGGGACTTCCACATCCCCTGCCGAGGTGGCAAAAGCAGGAGCAGTG</t>
    </r>
    <r>
      <rPr>
        <sz val="11"/>
        <color indexed="8"/>
        <rFont val="Courier New"/>
        <family val="1"/>
      </rPr>
      <t>gtgagttcacatgggctggg</t>
    </r>
  </si>
  <si>
    <r>
      <rPr>
        <sz val="11"/>
        <color indexed="8"/>
        <rFont val="Courier New"/>
        <family val="1"/>
      </rPr>
      <t>gtcctacatgact</t>
    </r>
    <r>
      <rPr>
        <sz val="11"/>
        <color indexed="11"/>
        <rFont val="Courier New"/>
        <family val="1"/>
      </rPr>
      <t>t</t>
    </r>
    <r>
      <rPr>
        <sz val="11"/>
        <color indexed="8"/>
        <rFont val="Courier New"/>
        <family val="1"/>
      </rPr>
      <t>ctctag</t>
    </r>
    <r>
      <rPr>
        <b/>
        <sz val="11"/>
        <color indexed="8"/>
        <rFont val="Courier New"/>
        <family val="1"/>
      </rPr>
      <t>GATCAGTGATTCCATCAGTTTTGAAACATGAAGCATGAAGTCAAACAGGACATGACCTTGGTTTCCAGAAAACCAGATGTTCACATCAGTCTCTGGAGCTTGGAGGCAGCACACCTGGGGACTTCCACATCCCCTGCCGAGGTGGCAAAAGCAGGAGCAGTG</t>
    </r>
    <r>
      <rPr>
        <sz val="11"/>
        <color indexed="8"/>
        <rFont val="Courier New"/>
        <family val="1"/>
      </rPr>
      <t>gtgagttcacatgggctggg</t>
    </r>
  </si>
  <si>
    <t>c.769-784C&gt;T</t>
  </si>
  <si>
    <r>
      <rPr>
        <sz val="11"/>
        <color indexed="8"/>
        <rFont val="Courier New"/>
        <family val="1"/>
      </rPr>
      <t>tgttttactgtcaattacag</t>
    </r>
    <r>
      <rPr>
        <b/>
        <sz val="11"/>
        <color indexed="8"/>
        <rFont val="Courier New"/>
        <family val="1"/>
      </rPr>
      <t>CTTCCCACACTCCTAGACAGCCGTTCTCAAGGTATCAATCTGAGATCTTGGGGAGGAATATTATCTGATATGTCACCAAGAATTCAAGAG</t>
    </r>
    <r>
      <rPr>
        <sz val="11"/>
        <color indexed="8"/>
        <rFont val="Courier New"/>
        <family val="1"/>
      </rPr>
      <t>gtgagtagcctgatggtagt</t>
    </r>
  </si>
  <si>
    <t>Fibroblast</t>
  </si>
  <si>
    <r>
      <rPr>
        <sz val="10"/>
        <color indexed="8"/>
        <rFont val="Helvetica Neue"/>
        <family val="2"/>
      </rPr>
      <t xml:space="preserve">Sangermano </t>
    </r>
    <r>
      <rPr>
        <i/>
        <sz val="10"/>
        <color indexed="8"/>
        <rFont val="Helvetica Neue"/>
        <family val="2"/>
      </rPr>
      <t xml:space="preserve">et al. </t>
    </r>
    <r>
      <rPr>
        <sz val="10"/>
        <color indexed="8"/>
        <rFont val="Helvetica Neue"/>
        <family val="2"/>
      </rPr>
      <t>2019</t>
    </r>
  </si>
  <si>
    <t>ABCA4-7-1</t>
  </si>
  <si>
    <r>
      <rPr>
        <sz val="11"/>
        <color indexed="8"/>
        <rFont val="Courier New"/>
        <family val="1"/>
      </rPr>
      <t>gttgttgttgttgtttt</t>
    </r>
    <r>
      <rPr>
        <sz val="11"/>
        <color indexed="11"/>
        <rFont val="Courier New"/>
        <family val="1"/>
      </rPr>
      <t>g</t>
    </r>
    <r>
      <rPr>
        <sz val="11"/>
        <color indexed="8"/>
        <rFont val="Courier New"/>
        <family val="1"/>
      </rPr>
      <t>ag</t>
    </r>
    <r>
      <rPr>
        <b/>
        <sz val="11"/>
        <color indexed="8"/>
        <rFont val="Courier New"/>
        <family val="1"/>
      </rPr>
      <t>ACGGAGTATTGCTCAGTCGCCCAGGCTGGAGTGCAGTGGCACGATGTCTACTCACT</t>
    </r>
    <r>
      <rPr>
        <sz val="11"/>
        <color indexed="8"/>
        <rFont val="Courier New"/>
        <family val="1"/>
      </rPr>
      <t>gtaagctctgccccccaggt</t>
    </r>
  </si>
  <si>
    <r>
      <rPr>
        <sz val="11"/>
        <color indexed="8"/>
        <rFont val="Courier New"/>
        <family val="1"/>
      </rPr>
      <t>gttgttgttgttgtttt</t>
    </r>
    <r>
      <rPr>
        <sz val="11"/>
        <color indexed="11"/>
        <rFont val="Courier New"/>
        <family val="1"/>
      </rPr>
      <t>c</t>
    </r>
    <r>
      <rPr>
        <sz val="11"/>
        <color indexed="8"/>
        <rFont val="Courier New"/>
        <family val="1"/>
      </rPr>
      <t>ag</t>
    </r>
    <r>
      <rPr>
        <b/>
        <sz val="11"/>
        <color indexed="8"/>
        <rFont val="Courier New"/>
        <family val="1"/>
      </rPr>
      <t>ACGGAGTATTGCTCAGTCGCCCAGGCTGGAGTGCAGTGGCACGATGTCTACTCACT</t>
    </r>
    <r>
      <rPr>
        <sz val="11"/>
        <color indexed="8"/>
        <rFont val="Courier New"/>
        <family val="1"/>
      </rPr>
      <t>gtaagctctgccccccaggt</t>
    </r>
  </si>
  <si>
    <t>c.859-506G&gt;C</t>
  </si>
  <si>
    <r>
      <rPr>
        <sz val="11"/>
        <color indexed="8"/>
        <rFont val="Courier New"/>
        <family val="1"/>
      </rPr>
      <t>aagactttgccttgccctag</t>
    </r>
    <r>
      <rPr>
        <b/>
        <sz val="11"/>
        <color indexed="8"/>
        <rFont val="Courier New"/>
        <family val="1"/>
      </rPr>
      <t>TTTATCCATCGGCCGAGTATGCAGGACTTGCTGTGGGTGACCAGGCCCCTCATGCAGAATGGTGGTCCAGAGACCTTTACAAAGCTGATGGGCATCCTGTCTGACCTCCTGTGTGGCTACCCCGAGGGAGGTGGCTCTCGGGTGCTCTCCTTCAACTGGTATGAAGACAATAACTATAAGGCCTTTCTGGGGATTGACTCCACAAGGAAGGATCCTATCTATTCTTATGACAGAAGAACAA</t>
    </r>
    <r>
      <rPr>
        <sz val="11"/>
        <color indexed="8"/>
        <rFont val="Courier New"/>
        <family val="1"/>
      </rPr>
      <t>gtaagttttctgagtcctgc</t>
    </r>
  </si>
  <si>
    <t>A-SNV</t>
  </si>
  <si>
    <t>ABCA4-7-2a</t>
  </si>
  <si>
    <r>
      <rPr>
        <sz val="11"/>
        <color indexed="8"/>
        <rFont val="Courier New"/>
        <family val="1"/>
      </rPr>
      <t>ttccctctttttctccccag</t>
    </r>
    <r>
      <rPr>
        <b/>
        <sz val="11"/>
        <color indexed="8"/>
        <rFont val="Courier New"/>
        <family val="1"/>
      </rPr>
      <t>TATCCCCATCTTGGTGGGACAACAGAACCCAAGAACTGGCTTAACAGTAAAATATTTTCTGCATTTGCCCAAGGACACATTCCCAACGAATTCAAATAAAGGAGACTAGAAGAAGAGAGGCTATACTACAGTGCTCTAG</t>
    </r>
    <r>
      <rPr>
        <b/>
        <sz val="11"/>
        <color indexed="11"/>
        <rFont val="Courier New"/>
        <family val="1"/>
      </rPr>
      <t>G</t>
    </r>
    <r>
      <rPr>
        <b/>
        <sz val="11"/>
        <color indexed="8"/>
        <rFont val="Courier New"/>
        <family val="1"/>
      </rPr>
      <t>G</t>
    </r>
    <r>
      <rPr>
        <sz val="11"/>
        <color indexed="8"/>
        <rFont val="Courier New"/>
        <family val="1"/>
      </rPr>
      <t>gtcactctgtgatttgttgt</t>
    </r>
  </si>
  <si>
    <r>
      <rPr>
        <sz val="11"/>
        <color indexed="8"/>
        <rFont val="Courier New"/>
        <family val="1"/>
      </rPr>
      <t>ttccctctttttctccccag</t>
    </r>
    <r>
      <rPr>
        <b/>
        <sz val="11"/>
        <color indexed="8"/>
        <rFont val="Courier New"/>
        <family val="1"/>
      </rPr>
      <t>TATCCCCATCTTGGTGGGACAACAGAACCCAAGAACTGGCTTAACAGTAAAATATTTTCTGCATTTGCCCAAGGACACATTCCCAACGAATTCAAATAAAGGAGACTAGAAGAAGAGAGGCTATACTACAGTGCTCTAG</t>
    </r>
    <r>
      <rPr>
        <b/>
        <sz val="11"/>
        <color indexed="11"/>
        <rFont val="Courier New"/>
        <family val="1"/>
      </rPr>
      <t>A</t>
    </r>
    <r>
      <rPr>
        <b/>
        <sz val="11"/>
        <color indexed="8"/>
        <rFont val="Courier New"/>
        <family val="1"/>
      </rPr>
      <t>G</t>
    </r>
    <r>
      <rPr>
        <sz val="11"/>
        <color indexed="8"/>
        <rFont val="Courier New"/>
        <family val="1"/>
      </rPr>
      <t>gtcactctgtgatttgttgt</t>
    </r>
  </si>
  <si>
    <t>c.859-546C&gt;G</t>
  </si>
  <si>
    <t>Midigene transfected HEK293T cells</t>
  </si>
  <si>
    <t>ABCA4-7-2b</t>
  </si>
  <si>
    <r>
      <rPr>
        <sz val="11"/>
        <color indexed="8"/>
        <rFont val="Courier New"/>
        <family val="1"/>
      </rPr>
      <t>ttccctctttttctccccag</t>
    </r>
    <r>
      <rPr>
        <b/>
        <sz val="11"/>
        <color indexed="8"/>
        <rFont val="Courier New"/>
        <family val="1"/>
      </rPr>
      <t>TATCCCCATCTTGGTGGGACAACAGAACCCAAGAACTGGCTTAACAGTAAAATATTTTCTGCATTTGCCCAAGGACACATTCCCAACGAATTCAAATAAAGGAGACTAGAAGAAGAGAGGCTATACTACAGTGCTCTAGGG</t>
    </r>
    <r>
      <rPr>
        <sz val="11"/>
        <color indexed="8"/>
        <rFont val="Courier New"/>
        <family val="1"/>
      </rPr>
      <t>gtca</t>
    </r>
    <r>
      <rPr>
        <sz val="11"/>
        <color indexed="11"/>
        <rFont val="Courier New"/>
        <family val="1"/>
      </rPr>
      <t>c</t>
    </r>
    <r>
      <rPr>
        <sz val="11"/>
        <color indexed="8"/>
        <rFont val="Courier New"/>
        <family val="1"/>
      </rPr>
      <t>tctgtgatttgttgt</t>
    </r>
  </si>
  <si>
    <r>
      <rPr>
        <sz val="11"/>
        <color indexed="8"/>
        <rFont val="Courier New"/>
        <family val="1"/>
      </rPr>
      <t>ttccctctttttctccccag</t>
    </r>
    <r>
      <rPr>
        <b/>
        <sz val="11"/>
        <color indexed="8"/>
        <rFont val="Courier New"/>
        <family val="1"/>
      </rPr>
      <t>TATCCCCATCTTGGTGGGACAACAGAACCCAAGAACTGGCTTAACAGTAAAATATTTTCTGCATTTGCCCAAGGACACATTCCCAACGAATTCAAATAAAGGAGACTAGAAGAAGAGAGGCTATACTACAGTGCTCTAGGG</t>
    </r>
    <r>
      <rPr>
        <sz val="11"/>
        <color indexed="8"/>
        <rFont val="Courier New"/>
        <family val="1"/>
      </rPr>
      <t>gtca</t>
    </r>
    <r>
      <rPr>
        <sz val="11"/>
        <color indexed="11"/>
        <rFont val="Courier New"/>
        <family val="1"/>
      </rPr>
      <t>g</t>
    </r>
    <r>
      <rPr>
        <sz val="11"/>
        <color indexed="8"/>
        <rFont val="Courier New"/>
        <family val="1"/>
      </rPr>
      <t>tctgtgatttgttgt</t>
    </r>
  </si>
  <si>
    <t>c.859-540C&gt;G</t>
  </si>
  <si>
    <r>
      <rPr>
        <sz val="10"/>
        <color indexed="8"/>
        <rFont val="Helvetica Neue"/>
        <family val="2"/>
      </rPr>
      <t xml:space="preserve">Bauwens </t>
    </r>
    <r>
      <rPr>
        <i/>
        <sz val="10"/>
        <color indexed="8"/>
        <rFont val="Helvetica Neue"/>
        <family val="2"/>
      </rPr>
      <t xml:space="preserve">et al. </t>
    </r>
    <r>
      <rPr>
        <sz val="10"/>
        <color indexed="8"/>
        <rFont val="Helvetica Neue"/>
        <family val="2"/>
      </rPr>
      <t>2019</t>
    </r>
  </si>
  <si>
    <t>ABCA4-7-2c</t>
  </si>
  <si>
    <r>
      <rPr>
        <sz val="11"/>
        <color indexed="8"/>
        <rFont val="Courier New"/>
        <family val="1"/>
      </rPr>
      <t>ttccctctttttctccccag</t>
    </r>
    <r>
      <rPr>
        <b/>
        <sz val="11"/>
        <color indexed="8"/>
        <rFont val="Courier New"/>
        <family val="1"/>
      </rPr>
      <t>TATCCCCATCTTGGTGGGACAACAGAACCCAAGAACTGGCTTAAC</t>
    </r>
    <r>
      <rPr>
        <b/>
        <sz val="11"/>
        <color indexed="11"/>
        <rFont val="Courier New"/>
        <family val="1"/>
      </rPr>
      <t>A</t>
    </r>
    <r>
      <rPr>
        <sz val="11"/>
        <color indexed="8"/>
        <rFont val="Courier New"/>
        <family val="1"/>
      </rPr>
      <t>gtaaaatattttctgcattt</t>
    </r>
  </si>
  <si>
    <r>
      <rPr>
        <sz val="11"/>
        <color indexed="8"/>
        <rFont val="Courier New"/>
        <family val="1"/>
      </rPr>
      <t>ttccctctttttctccccag</t>
    </r>
    <r>
      <rPr>
        <b/>
        <sz val="11"/>
        <color indexed="8"/>
        <rFont val="Courier New"/>
        <family val="1"/>
      </rPr>
      <t>TATCCCCATCTTGGTGGGACAACAGAACCCAAGAACTGGCTTAAC</t>
    </r>
    <r>
      <rPr>
        <b/>
        <sz val="11"/>
        <color indexed="11"/>
        <rFont val="Courier New"/>
        <family val="1"/>
      </rPr>
      <t>G</t>
    </r>
    <r>
      <rPr>
        <sz val="11"/>
        <color indexed="8"/>
        <rFont val="Courier New"/>
        <family val="1"/>
      </rPr>
      <t>gtaaaatattttctgcattt</t>
    </r>
  </si>
  <si>
    <t>c.859-640A&gt;G</t>
  </si>
  <si>
    <t>ABCA4-13-1</t>
  </si>
  <si>
    <r>
      <rPr>
        <sz val="11"/>
        <color indexed="8"/>
        <rFont val="Courier New"/>
        <family val="1"/>
      </rPr>
      <t>aaatctatcctgtttgccag</t>
    </r>
    <r>
      <rPr>
        <b/>
        <sz val="11"/>
        <color indexed="8"/>
        <rFont val="Courier New"/>
        <family val="1"/>
      </rPr>
      <t>GTGGATATACCAGGGTCTCCTCCACCTGTGCATGGCTGGTGGTGGGTCCAGTGGCTGTTGGATAACTGATGTATTGATGGATCATTCGCCTTCTGAAAGTGCCAAACTG</t>
    </r>
    <r>
      <rPr>
        <sz val="11"/>
        <color indexed="11"/>
        <rFont val="Courier New"/>
        <family val="1"/>
      </rPr>
      <t>a</t>
    </r>
    <r>
      <rPr>
        <sz val="11"/>
        <color indexed="8"/>
        <rFont val="Courier New"/>
        <family val="1"/>
      </rPr>
      <t>ttagttattttgtgtgtct</t>
    </r>
  </si>
  <si>
    <r>
      <rPr>
        <sz val="11"/>
        <color indexed="8"/>
        <rFont val="Courier New"/>
        <family val="1"/>
      </rPr>
      <t>aaatctatcctgtttgccag</t>
    </r>
    <r>
      <rPr>
        <b/>
        <sz val="11"/>
        <color indexed="8"/>
        <rFont val="Courier New"/>
        <family val="1"/>
      </rPr>
      <t>GTGGATATACCAGGGTCTCCTCCACCTGTGCATGGCTGGTGGTGGGTCCAGTGGCTGTTGGATAACTGATGTATTGATGGATCATTCGCCTTCTGAAAGTGCCAAACTG</t>
    </r>
    <r>
      <rPr>
        <sz val="11"/>
        <color indexed="11"/>
        <rFont val="Courier New"/>
        <family val="1"/>
      </rPr>
      <t>g</t>
    </r>
    <r>
      <rPr>
        <sz val="11"/>
        <color indexed="8"/>
        <rFont val="Courier New"/>
        <family val="1"/>
      </rPr>
      <t>ttagttattttgtgtgtct</t>
    </r>
  </si>
  <si>
    <t>c.1938-514A&gt;G</t>
  </si>
  <si>
    <r>
      <rPr>
        <sz val="11"/>
        <color indexed="8"/>
        <rFont val="Courier New"/>
        <family val="1"/>
      </rPr>
      <t>gtccctctgtgtcttctcag</t>
    </r>
    <r>
      <rPr>
        <b/>
        <sz val="11"/>
        <color indexed="8"/>
        <rFont val="Courier New"/>
        <family val="1"/>
      </rPr>
      <t>GTATTGGGATTCTGGTCCCAGAGCTGATCCCGTGGAAGATTTCCGGTACATCTGGGGCGGGTTTGCCTATCTGCAGGACATGGTTGAACAGGGGATCACAAGGAGCCAGGTGCAGGCGGAGGCTCCAGTTGGAATCTACCTCCAGCAGATGCCCTACCCCTGCTTCGTGGACGATTC</t>
    </r>
    <r>
      <rPr>
        <sz val="11"/>
        <color indexed="8"/>
        <rFont val="Courier New"/>
        <family val="1"/>
      </rPr>
      <t>gtgagtctgaagttcgcgat</t>
    </r>
  </si>
  <si>
    <r>
      <rPr>
        <sz val="11"/>
        <color indexed="8"/>
        <rFont val="Courier New"/>
        <family val="1"/>
      </rPr>
      <t>cttctctccttttgctttag</t>
    </r>
    <r>
      <rPr>
        <b/>
        <sz val="11"/>
        <color indexed="8"/>
        <rFont val="Courier New"/>
        <family val="1"/>
      </rPr>
      <t>TTTCATGATCATCCTGAACCGCTGTTTCCCTATCTTCATGGTGCTGGCATGGATCTACTCTGTCTCCATGACTGTGAAGAGCATCGTCTTGGAGAAGGAGTTGCGACTGAAGGAGACCTTGAAAAATCAGGGTGTCTCCAATGCAGTGATTTGGTGTACCTGGTTCCTGGACAGCTTCTCCATCATGTCGATGAGCATCTTCCTCCTGACGATATTCATCATG</t>
    </r>
    <r>
      <rPr>
        <sz val="11"/>
        <color indexed="8"/>
        <rFont val="Courier New"/>
        <family val="1"/>
      </rPr>
      <t>gtaagccaaatggagaaggc</t>
    </r>
  </si>
  <si>
    <t>Also co-spliced with ABCA4-13-134</t>
  </si>
  <si>
    <t>ABCA4-13-2a</t>
  </si>
  <si>
    <r>
      <rPr>
        <sz val="11"/>
        <color indexed="8"/>
        <rFont val="Courier New"/>
        <family val="1"/>
      </rPr>
      <t>acatatgcttctctccctag</t>
    </r>
    <r>
      <rPr>
        <b/>
        <sz val="11"/>
        <color indexed="8"/>
        <rFont val="Courier New"/>
        <family val="1"/>
      </rPr>
      <t>GGCCACCTTGAGTGAAACCCTCCCATGCTGGAATTGGGCCCTTTCAGTGACAACACACAACAGTTTTCAATAGATAATAATCCCAAGGGCTTTACTAGCACATGAAACACAGGGAAAACGTGTAAAGTTCACAAGAAAGTCGTTCCAGTGTATCAAATCTATCCTGTTTGCCAG</t>
    </r>
    <r>
      <rPr>
        <sz val="11"/>
        <color indexed="8"/>
        <rFont val="Courier New"/>
        <family val="1"/>
      </rPr>
      <t>gt</t>
    </r>
    <r>
      <rPr>
        <sz val="11"/>
        <color indexed="11"/>
        <rFont val="Courier New"/>
        <family val="1"/>
      </rPr>
      <t>g</t>
    </r>
    <r>
      <rPr>
        <sz val="11"/>
        <color indexed="8"/>
        <rFont val="Courier New"/>
        <family val="1"/>
      </rPr>
      <t>gatataccagggtctcc</t>
    </r>
  </si>
  <si>
    <r>
      <rPr>
        <sz val="11"/>
        <color indexed="8"/>
        <rFont val="Courier New"/>
        <family val="1"/>
      </rPr>
      <t>acatatgcttctctccctag</t>
    </r>
    <r>
      <rPr>
        <b/>
        <sz val="11"/>
        <color indexed="8"/>
        <rFont val="Courier New"/>
        <family val="1"/>
      </rPr>
      <t>GGCCACCTTGAGTGAAACCCTCCCATGCTGGAATTGGGCCCTTTCAGTGACAACACACAACAGTTTTCAATAGATAATAATCCCAAGGGCTTTACTAGCACATGAAACACAGGGAAAACGTGTAAAGTTCACAAGAAAGTCGTTCCAGTGTATCAAATCTATCCTGTTTGCCAG</t>
    </r>
    <r>
      <rPr>
        <sz val="11"/>
        <color indexed="8"/>
        <rFont val="Courier New"/>
        <family val="1"/>
      </rPr>
      <t>gt</t>
    </r>
    <r>
      <rPr>
        <sz val="11"/>
        <color indexed="11"/>
        <rFont val="Courier New"/>
        <family val="1"/>
      </rPr>
      <t>a</t>
    </r>
    <r>
      <rPr>
        <sz val="11"/>
        <color indexed="8"/>
        <rFont val="Courier New"/>
        <family val="1"/>
      </rPr>
      <t>gatataccagggtctcc</t>
    </r>
  </si>
  <si>
    <t>c.1938-621G&gt;A</t>
  </si>
  <si>
    <t>Midigene transfected HEK293T cells, normal PPCs</t>
  </si>
  <si>
    <t>Also co-spliced with ABCA4-13-2c. Rare inclusion in normal PPCs.</t>
  </si>
  <si>
    <t>ABCA4-13-2b</t>
  </si>
  <si>
    <r>
      <rPr>
        <sz val="11"/>
        <color indexed="8"/>
        <rFont val="Courier New"/>
        <family val="1"/>
      </rPr>
      <t>acatatgcttctctccctag</t>
    </r>
    <r>
      <rPr>
        <b/>
        <sz val="11"/>
        <color indexed="8"/>
        <rFont val="Courier New"/>
        <family val="1"/>
      </rPr>
      <t>GGCCACCTTGAGTGAAACCCTCCCATGCTGGAATTGGGCCCTTTCAGTGACAACACACAACAGTTTTCAATAGATAATAATCCCAAGGGCTTTACTAGCACATGAAACACAGGGAAAACGTGTAAAGTTCACAAGAAAGTCGTTCCAGTGTATCAAATCTATCCTGTTTGCCAG</t>
    </r>
    <r>
      <rPr>
        <sz val="11"/>
        <color indexed="8"/>
        <rFont val="Courier New"/>
        <family val="1"/>
      </rPr>
      <t>gtgg</t>
    </r>
    <r>
      <rPr>
        <sz val="11"/>
        <color indexed="11"/>
        <rFont val="Courier New"/>
        <family val="1"/>
      </rPr>
      <t>a</t>
    </r>
    <r>
      <rPr>
        <sz val="11"/>
        <color indexed="8"/>
        <rFont val="Courier New"/>
        <family val="1"/>
      </rPr>
      <t>tataccagggtctcc</t>
    </r>
  </si>
  <si>
    <r>
      <rPr>
        <sz val="11"/>
        <color indexed="8"/>
        <rFont val="Courier New"/>
        <family val="1"/>
      </rPr>
      <t>acatatgcttctctccctag</t>
    </r>
    <r>
      <rPr>
        <b/>
        <sz val="11"/>
        <color indexed="8"/>
        <rFont val="Courier New"/>
        <family val="1"/>
      </rPr>
      <t>GGCCACCTTGAGTGAAACCCTCCCATGCTGGAATTGGGCCCTTTCAGTGACAACACACAACAGTTTTCAATAGATAATAATCCCAAGGGCTTTACTAGCACATGAAACACAGGGAAAACGTGTAAAGTTCACAAGAAAGTCGTTCCAGTGTATCAAATCTATCCTGTTTGCCAG</t>
    </r>
    <r>
      <rPr>
        <sz val="11"/>
        <color indexed="8"/>
        <rFont val="Courier New"/>
        <family val="1"/>
      </rPr>
      <t>gtgg</t>
    </r>
    <r>
      <rPr>
        <sz val="11"/>
        <color indexed="11"/>
        <rFont val="Courier New"/>
        <family val="1"/>
      </rPr>
      <t>g</t>
    </r>
    <r>
      <rPr>
        <sz val="11"/>
        <color indexed="8"/>
        <rFont val="Courier New"/>
        <family val="1"/>
      </rPr>
      <t>tataccagggtctcc</t>
    </r>
  </si>
  <si>
    <t>c.1938-619A&gt;G</t>
  </si>
  <si>
    <t>Also co-spliced with ABCA4-13-2c</t>
  </si>
  <si>
    <r>
      <rPr>
        <sz val="10"/>
        <color indexed="8"/>
        <rFont val="Helvetica Neue"/>
        <family val="2"/>
      </rPr>
      <t xml:space="preserve">Fadaie </t>
    </r>
    <r>
      <rPr>
        <i/>
        <sz val="10"/>
        <color indexed="8"/>
        <rFont val="Helvetica Neue"/>
        <family val="2"/>
      </rPr>
      <t xml:space="preserve">et al. </t>
    </r>
    <r>
      <rPr>
        <sz val="10"/>
        <color indexed="8"/>
        <rFont val="Helvetica Neue"/>
        <family val="2"/>
      </rPr>
      <t>2019</t>
    </r>
  </si>
  <si>
    <t>ABCA4-13-2c</t>
  </si>
  <si>
    <r>
      <rPr>
        <sz val="11"/>
        <color indexed="8"/>
        <rFont val="Courier New"/>
        <family val="1"/>
      </rPr>
      <t>ggactctgtatggccagtag</t>
    </r>
    <r>
      <rPr>
        <b/>
        <sz val="11"/>
        <color indexed="8"/>
        <rFont val="Courier New"/>
        <family val="1"/>
      </rPr>
      <t>GTCTGGTTCCTGGGAGCCCTGGAATAATGCAGCCCCTTCCCTAACTAACATTTCCATGATGTATGCTCAATGACAAGGCAGAGGAATGTGTTGGATGAGCTCAGGACCTGCCTCCCTGGACACTCCCATCCCAG</t>
    </r>
    <r>
      <rPr>
        <sz val="11"/>
        <color indexed="8"/>
        <rFont val="Courier New"/>
        <family val="1"/>
      </rPr>
      <t>gcctgtatatctgttgacca</t>
    </r>
  </si>
  <si>
    <t>GC</t>
  </si>
  <si>
    <t>DIST3</t>
  </si>
  <si>
    <r>
      <rPr>
        <sz val="10"/>
        <color indexed="8"/>
        <rFont val="Helvetica Neue"/>
        <family val="2"/>
      </rPr>
      <t xml:space="preserve">Mutation is 5 nt 3´ of </t>
    </r>
    <r>
      <rPr>
        <i/>
        <sz val="10"/>
        <color indexed="8"/>
        <rFont val="Helvetica Neue"/>
        <family val="2"/>
      </rPr>
      <t>ABCA4</t>
    </r>
    <r>
      <rPr>
        <sz val="10"/>
        <color indexed="8"/>
        <rFont val="Helvetica Neue"/>
        <family val="2"/>
      </rPr>
      <t xml:space="preserve">-13-2b. Exclusively co-spliced with </t>
    </r>
    <r>
      <rPr>
        <i/>
        <sz val="10"/>
        <color indexed="8"/>
        <rFont val="Helvetica Neue"/>
        <family val="2"/>
      </rPr>
      <t>ABCA4</t>
    </r>
    <r>
      <rPr>
        <sz val="10"/>
        <color indexed="8"/>
        <rFont val="Helvetica Neue"/>
        <family val="2"/>
      </rPr>
      <t>-13-2b (shown as downstream exon)</t>
    </r>
  </si>
  <si>
    <t>ABCA4-13-2d</t>
  </si>
  <si>
    <r>
      <rPr>
        <sz val="11"/>
        <color indexed="8"/>
        <rFont val="Courier New"/>
        <family val="1"/>
      </rPr>
      <t>ggactctgtatggccagtag</t>
    </r>
    <r>
      <rPr>
        <b/>
        <sz val="11"/>
        <color indexed="8"/>
        <rFont val="Courier New"/>
        <family val="1"/>
      </rPr>
      <t>GTCTGGTTCCTGGGAGCCCTGGAATAATGCAGCCCCTTC</t>
    </r>
    <r>
      <rPr>
        <b/>
        <sz val="11"/>
        <color indexed="11"/>
        <rFont val="Courier New"/>
        <family val="1"/>
      </rPr>
      <t>C</t>
    </r>
    <r>
      <rPr>
        <b/>
        <sz val="11"/>
        <color indexed="8"/>
        <rFont val="Courier New"/>
        <family val="1"/>
      </rPr>
      <t>CTAACTAACATTTCCATGATGTATGCTCAATGACAAGGCAGAGGAATGTGTTGGATGAGCTCAGGACCTGCCTCCCTGGACACTCCCATCCCAG</t>
    </r>
    <r>
      <rPr>
        <sz val="11"/>
        <color indexed="8"/>
        <rFont val="Courier New"/>
        <family val="1"/>
      </rPr>
      <t>gcctgtatatctgttgacca</t>
    </r>
  </si>
  <si>
    <r>
      <rPr>
        <sz val="11"/>
        <color indexed="8"/>
        <rFont val="Courier New"/>
        <family val="1"/>
      </rPr>
      <t>ggactctgtatggccagtag</t>
    </r>
    <r>
      <rPr>
        <b/>
        <sz val="11"/>
        <color indexed="8"/>
        <rFont val="Courier New"/>
        <family val="1"/>
      </rPr>
      <t>GTCTGGTTCCTGGGAGCCCTGGAATAATGCAGCCCCTTC</t>
    </r>
    <r>
      <rPr>
        <b/>
        <sz val="11"/>
        <color indexed="11"/>
        <rFont val="Courier New"/>
        <family val="1"/>
      </rPr>
      <t>G</t>
    </r>
    <r>
      <rPr>
        <b/>
        <sz val="11"/>
        <color indexed="8"/>
        <rFont val="Courier New"/>
        <family val="1"/>
      </rPr>
      <t>CTAACTAACATTTCCATGATGTATGCTCAATGACAAGGCAGAGGAATGTGTTGGATGAGCTCAGGACCTGCCTCCCTGGACACTCCCATCCCAG</t>
    </r>
    <r>
      <rPr>
        <sz val="11"/>
        <color indexed="8"/>
        <rFont val="Courier New"/>
        <family val="1"/>
      </rPr>
      <t>gcctgtatatctgttgacca</t>
    </r>
  </si>
  <si>
    <t>c.1937+435C&gt;G</t>
  </si>
  <si>
    <t>M-SNV</t>
  </si>
  <si>
    <t>Midigene transfected HEK293T cells; Midigene transfected HEK293T cells, normal PPCs</t>
  </si>
  <si>
    <t>Rare inclusion in normal PPCs.</t>
  </si>
  <si>
    <r>
      <rPr>
        <sz val="10"/>
        <color indexed="8"/>
        <rFont val="Helvetica Neue"/>
        <family val="2"/>
      </rPr>
      <t xml:space="preserve">Sangermano </t>
    </r>
    <r>
      <rPr>
        <i/>
        <sz val="10"/>
        <color indexed="8"/>
        <rFont val="Helvetica Neue"/>
        <family val="2"/>
      </rPr>
      <t xml:space="preserve">et al. </t>
    </r>
    <r>
      <rPr>
        <sz val="10"/>
        <color indexed="8"/>
        <rFont val="Helvetica Neue"/>
        <family val="2"/>
      </rPr>
      <t xml:space="preserve">2019; Khan </t>
    </r>
    <r>
      <rPr>
        <i/>
        <sz val="10"/>
        <color indexed="8"/>
        <rFont val="Helvetica Neue"/>
        <family val="2"/>
      </rPr>
      <t xml:space="preserve">et al. </t>
    </r>
    <r>
      <rPr>
        <sz val="10"/>
        <color indexed="8"/>
        <rFont val="Helvetica Neue"/>
        <family val="2"/>
      </rPr>
      <t>2020b</t>
    </r>
  </si>
  <si>
    <t>ABCA4-16-1</t>
  </si>
  <si>
    <r>
      <rPr>
        <sz val="11"/>
        <color indexed="8"/>
        <rFont val="Courier New"/>
        <family val="1"/>
      </rPr>
      <t>agctttcatttattcaacag</t>
    </r>
    <r>
      <rPr>
        <b/>
        <sz val="11"/>
        <color indexed="8"/>
        <rFont val="Courier New"/>
        <family val="1"/>
      </rPr>
      <t>CTATTTACTGAGCAGCACCTGTGCATGAGGCTCAGCAGGGCCAGGTTCTGGGAACAGAGCGGTGGAGATAAAGATCCAGACCTGCCCCGAGGAATAGACAGTCCAGTGGCAGCAAAGGCCATGAAACATACG</t>
    </r>
    <r>
      <rPr>
        <sz val="11"/>
        <color indexed="8"/>
        <rFont val="Courier New"/>
        <family val="1"/>
      </rPr>
      <t>g</t>
    </r>
    <r>
      <rPr>
        <sz val="11"/>
        <color indexed="11"/>
        <rFont val="Courier New"/>
        <family val="1"/>
      </rPr>
      <t>c</t>
    </r>
    <r>
      <rPr>
        <sz val="11"/>
        <color indexed="8"/>
        <rFont val="Courier New"/>
        <family val="1"/>
      </rPr>
      <t>aactcttaaaaaaagccg</t>
    </r>
  </si>
  <si>
    <r>
      <rPr>
        <sz val="11"/>
        <color indexed="8"/>
        <rFont val="Courier New"/>
        <family val="1"/>
      </rPr>
      <t>agctttcatttattcaacag</t>
    </r>
    <r>
      <rPr>
        <b/>
        <sz val="11"/>
        <color indexed="8"/>
        <rFont val="Courier New"/>
        <family val="1"/>
      </rPr>
      <t>CTATTTACTGAGCAGCACCTGTGCATGAGGCTCAGCAGGGCCAGGTTCTGGGAACAGAGCGGTGGAGATAAAGATCCAGACCTGCCCCGAGGAATAGACAGTCCAGTGGCAGCAAAGGCCATGAAACATACG</t>
    </r>
    <r>
      <rPr>
        <sz val="11"/>
        <color indexed="8"/>
        <rFont val="Courier New"/>
        <family val="1"/>
      </rPr>
      <t>g</t>
    </r>
    <r>
      <rPr>
        <sz val="11"/>
        <color indexed="11"/>
        <rFont val="Courier New"/>
        <family val="1"/>
      </rPr>
      <t>t</t>
    </r>
    <r>
      <rPr>
        <sz val="11"/>
        <color indexed="8"/>
        <rFont val="Courier New"/>
        <family val="1"/>
      </rPr>
      <t>aactcttaaaaaaagccg</t>
    </r>
  </si>
  <si>
    <t>c.2588-706C&gt;T</t>
  </si>
  <si>
    <r>
      <rPr>
        <sz val="11"/>
        <color indexed="8"/>
        <rFont val="Courier New"/>
        <family val="1"/>
      </rPr>
      <t>ccctctccgcctcactgcag</t>
    </r>
    <r>
      <rPr>
        <b/>
        <sz val="11"/>
        <color indexed="8"/>
        <rFont val="Courier New"/>
        <family val="1"/>
      </rPr>
      <t>AGCTTACTGTCTCCGGTGGCATTTGGATTTGGCACTGAGTACCTGGTTCGCTTTGAAGAGCAAGGCCTGGGGCTGCAGTGGAGCAACATCGGGAACAGTCCCACGGAAGGGGACGAATTCAGCTTCCTGCTGTCCATGCAGATGATGCTCCTTGATGCTGCTGTCTATGGCTTACTCGCTTGGTACCTTGATCAGGTGTTTCCAG</t>
    </r>
    <r>
      <rPr>
        <sz val="11"/>
        <color indexed="8"/>
        <rFont val="Courier New"/>
        <family val="1"/>
      </rPr>
      <t>gtaagcatcctcctctatag</t>
    </r>
  </si>
  <si>
    <r>
      <rPr>
        <sz val="11"/>
        <color indexed="8"/>
        <rFont val="Courier New"/>
        <family val="1"/>
      </rPr>
      <t>ttatttgtctctatttttag</t>
    </r>
    <r>
      <rPr>
        <b/>
        <sz val="11"/>
        <color indexed="8"/>
        <rFont val="Courier New"/>
        <family val="1"/>
      </rPr>
      <t>GAGACTATGGAACCCCACTTCCTTGGTACTTTCTTCTACAAGAGTCGTATTGGCTTGGCGGTGAAG</t>
    </r>
    <r>
      <rPr>
        <sz val="11"/>
        <color indexed="8"/>
        <rFont val="Courier New"/>
        <family val="1"/>
      </rPr>
      <t>gtgagtcctttaaaacacaa</t>
    </r>
  </si>
  <si>
    <t>ABCA4-20-1</t>
  </si>
  <si>
    <r>
      <rPr>
        <sz val="11"/>
        <color indexed="8"/>
        <rFont val="Courier New"/>
        <family val="1"/>
      </rPr>
      <t>gtcctttgtcctacttgcag</t>
    </r>
    <r>
      <rPr>
        <b/>
        <sz val="11"/>
        <color indexed="8"/>
        <rFont val="Courier New"/>
        <family val="1"/>
      </rPr>
      <t>TGAGAATTGTCCCTGAGAATATGGGACTCTGCCTCTGCTGCTCAGAGCTGAGGGCTCCTCCCTCAGAAGGGTGAGGCTGCCTTCGCTCTGACAGAGCAGCTGATCGATCCCCGAGCCCCTTGTGCAGCCCTGAAGTACTTCCTCTCTGGGACCAAAGACAGGAGAACCATTGTTCCTTTTTCCTGTTGAAGCCACGGCCTGAAAG</t>
    </r>
    <r>
      <rPr>
        <sz val="11"/>
        <color indexed="8"/>
        <rFont val="Courier New"/>
        <family val="1"/>
      </rPr>
      <t>g</t>
    </r>
    <r>
      <rPr>
        <sz val="11"/>
        <color indexed="11"/>
        <rFont val="Courier New"/>
        <family val="1"/>
      </rPr>
      <t>c</t>
    </r>
    <r>
      <rPr>
        <sz val="11"/>
        <color indexed="8"/>
        <rFont val="Courier New"/>
        <family val="1"/>
      </rPr>
      <t>aaacttttcagggggctt</t>
    </r>
  </si>
  <si>
    <r>
      <rPr>
        <sz val="11"/>
        <color indexed="8"/>
        <rFont val="Courier New"/>
        <family val="1"/>
      </rPr>
      <t>gtcctttgtcctacttgcag</t>
    </r>
    <r>
      <rPr>
        <b/>
        <sz val="11"/>
        <color indexed="8"/>
        <rFont val="Courier New"/>
        <family val="1"/>
      </rPr>
      <t>TGAGAATTGTCCCTGAGAATATGGGACTCTGCCTCTGCTGCTCAGAGCTGAGGGCTCCTCCCTCAGAAGGGTGAGGCTGCCTTCGCTCTGACAGAGCAGCTGATCGATCCCCGAGCCCCTTGTGCAGCCCTGAAGTACTTCCTCTCTGGGACCAAAGACAGGAGAACCATTGTTCCTTTTTCCTGTTGAAGCCACGGCCTGAAAG</t>
    </r>
    <r>
      <rPr>
        <sz val="11"/>
        <color indexed="8"/>
        <rFont val="Courier New"/>
        <family val="1"/>
      </rPr>
      <t>g</t>
    </r>
    <r>
      <rPr>
        <sz val="11"/>
        <color indexed="11"/>
        <rFont val="Courier New"/>
        <family val="1"/>
      </rPr>
      <t>t</t>
    </r>
    <r>
      <rPr>
        <sz val="11"/>
        <color indexed="8"/>
        <rFont val="Courier New"/>
        <family val="1"/>
      </rPr>
      <t>aaacttttcagggggctt</t>
    </r>
  </si>
  <si>
    <t>c.3050+370C&gt;T</t>
  </si>
  <si>
    <r>
      <rPr>
        <sz val="11"/>
        <color indexed="8"/>
        <rFont val="Courier New"/>
        <family val="1"/>
      </rPr>
      <t>ctgacgcctgtgttctgcag</t>
    </r>
    <r>
      <rPr>
        <b/>
        <sz val="11"/>
        <color indexed="8"/>
        <rFont val="Courier New"/>
        <family val="1"/>
      </rPr>
      <t>GTCCATCCTGACGGGTCTGTTGCCACCAACCTCTGGGACTGTGCTCGTTGGGGGAAGGGACATTGAAACCAGCCTGGATGCAGTCCGGCAGAGCCTTGGCATGTGTCCACAGCACAACATCCTGTTCCACCA</t>
    </r>
    <r>
      <rPr>
        <sz val="11"/>
        <color indexed="8"/>
        <rFont val="Courier New"/>
        <family val="1"/>
      </rPr>
      <t>gtaagcgacacaggaactga</t>
    </r>
  </si>
  <si>
    <r>
      <rPr>
        <sz val="11"/>
        <color indexed="8"/>
        <rFont val="Courier New"/>
        <family val="1"/>
      </rPr>
      <t>tcgttgtcccatcctcctag</t>
    </r>
    <r>
      <rPr>
        <b/>
        <sz val="11"/>
        <color indexed="8"/>
        <rFont val="Courier New"/>
        <family val="1"/>
      </rPr>
      <t>CCTCACGGTGGCTGAGCACATGCTGTTCTATGCCCAGCTGAAAGGAAAGTCCCAGGAGGAGGCCCAGCTGGAGATGGAAGCCATGTTGGAGGACACAGGCCTCCACCACAAGCGGAATGAAGAGGCTCAGGACCTATCAG</t>
    </r>
    <r>
      <rPr>
        <sz val="11"/>
        <color indexed="8"/>
        <rFont val="Courier New"/>
        <family val="1"/>
      </rPr>
      <t>gtgctcagagctggatggag</t>
    </r>
  </si>
  <si>
    <t>Midigene + HEK293T cells</t>
  </si>
  <si>
    <t>ABCA4-30-1a</t>
  </si>
  <si>
    <r>
      <rPr>
        <sz val="11"/>
        <color indexed="8"/>
        <rFont val="Courier New"/>
        <family val="1"/>
      </rPr>
      <t>tttctctctttgaatcacag</t>
    </r>
    <r>
      <rPr>
        <b/>
        <sz val="11"/>
        <color indexed="8"/>
        <rFont val="Courier New"/>
        <family val="1"/>
      </rPr>
      <t>CTCATCTGCTGCATCATAGGGATCCCAAAAGAAGGACCCAAGGAACTTGTCTCAGTCCTCTGTGCCCCAAGAGGAAGCTTTGCTTGTTTGCTTTGCTGTCAATGCTGAGGGCTCCTGTGGCTGCCTCCACTCAAAACCCTCCAGCATCAGGACGTCAAGGCTGTGATACTGTA</t>
    </r>
    <r>
      <rPr>
        <b/>
        <sz val="11"/>
        <color indexed="11"/>
        <rFont val="Courier New"/>
        <family val="1"/>
      </rPr>
      <t>C</t>
    </r>
    <r>
      <rPr>
        <b/>
        <sz val="11"/>
        <color indexed="8"/>
        <rFont val="Courier New"/>
        <family val="1"/>
      </rPr>
      <t>CCTGAGCTCTTGGCCAGGGCGAGGGAGGGGAGGCCAAGCCTACCTACATGGTGTTTCATTTCCTAAACGAACCCTTACTTCCACGCGGTCTGTCCAGCTTAGAAACTTATTTTCAGTAGTGTTGGTCCTTGGTCCCTGGACAAAATGTAACAGCCAAAGTCCTAGAAAAAG</t>
    </r>
    <r>
      <rPr>
        <sz val="11"/>
        <color indexed="8"/>
        <rFont val="Courier New"/>
        <family val="1"/>
      </rPr>
      <t>gcaagccagttcctgccatt</t>
    </r>
  </si>
  <si>
    <r>
      <rPr>
        <sz val="11"/>
        <color indexed="8"/>
        <rFont val="Courier New"/>
        <family val="1"/>
      </rPr>
      <t>tttctctctttgaatcacag</t>
    </r>
    <r>
      <rPr>
        <b/>
        <sz val="11"/>
        <color indexed="8"/>
        <rFont val="Courier New"/>
        <family val="1"/>
      </rPr>
      <t>CTCATCTGCTGCATCATAGGGATCCCAAAAGAAGGACCCAAGGAACTTGTCTCAGTCCTCTGTGCCCCAAGAGGAAGCTTTGCTTGTTTGCTTTGCTGTCAATGCTGAGGGCTCCTGTGGCTGCCTCCACTCAAAACCCTCCAGCATCAGGACGTCAAGGCTGTGATACTGTA</t>
    </r>
    <r>
      <rPr>
        <b/>
        <sz val="11"/>
        <color indexed="11"/>
        <rFont val="Courier New"/>
        <family val="1"/>
      </rPr>
      <t>T</t>
    </r>
    <r>
      <rPr>
        <b/>
        <sz val="11"/>
        <color indexed="8"/>
        <rFont val="Courier New"/>
        <family val="1"/>
      </rPr>
      <t>CCTGAGCTCTTGGCCAGGGCGAGGGAGGGGAGGCCAAGCCTACCTACATGGTGTTTCATTTCCTAAACGAACCCTTACTTCCACGCGGTCTGTCCAGCTTAGAAACTTATTTTCAGTAGTGTTGGTCCTTGGTCCCTGGACAAAATGTAACAGCCAAAGTCCTAGAAAAAG</t>
    </r>
    <r>
      <rPr>
        <sz val="11"/>
        <color indexed="8"/>
        <rFont val="Courier New"/>
        <family val="1"/>
      </rPr>
      <t>gcaagccagttcctgccatt</t>
    </r>
  </si>
  <si>
    <t>c.4539+2064C&gt;T</t>
  </si>
  <si>
    <r>
      <rPr>
        <sz val="11"/>
        <color indexed="8"/>
        <rFont val="Courier New"/>
        <family val="1"/>
      </rPr>
      <t>attttcttgtcttccatgag</t>
    </r>
    <r>
      <rPr>
        <b/>
        <sz val="11"/>
        <color indexed="8"/>
        <rFont val="Courier New"/>
        <family val="1"/>
      </rPr>
      <t>GGAGTACCCCTGTGGCAACTCAACACCCTGGAAGACTCCTTCTGTGTCCCCAAACATCACCCAGCTGTTCCAGAAGCAGAAATGGACACAGGTCAACCCTTCACCATCCTGCAGGTGCAGCACCAGGGAGAAGCTCACCATGCTGCCAGAGTGCCCCGAGGGTGCCGGGGGCCTCCCGCCCCCCCAG</t>
    </r>
    <r>
      <rPr>
        <sz val="11"/>
        <color indexed="8"/>
        <rFont val="Courier New"/>
        <family val="1"/>
      </rPr>
      <t>gtacctgacctccaaacaac</t>
    </r>
  </si>
  <si>
    <r>
      <rPr>
        <sz val="11"/>
        <color indexed="8"/>
        <rFont val="Courier New"/>
        <family val="1"/>
      </rPr>
      <t>tgggtgtctcattgcctcag</t>
    </r>
    <r>
      <rPr>
        <b/>
        <sz val="11"/>
        <color indexed="8"/>
        <rFont val="Courier New"/>
        <family val="1"/>
      </rPr>
      <t>AGAACACAGCGCAGCACGGAAATTCTACAAGACCTGACGGACAGGAACATCTCCGACTTCTTGGTAAAAACGTATCCTGCTCTTATAAGAAGCAG</t>
    </r>
    <r>
      <rPr>
        <sz val="11"/>
        <color indexed="8"/>
        <rFont val="Courier New"/>
        <family val="1"/>
      </rPr>
      <t>gtaagaagaaatccttttat</t>
    </r>
  </si>
  <si>
    <t>ABCA4-30-1b</t>
  </si>
  <si>
    <r>
      <rPr>
        <sz val="11"/>
        <color indexed="8"/>
        <rFont val="Courier New"/>
        <family val="1"/>
      </rPr>
      <t>tttctctctttgaatcacag</t>
    </r>
    <r>
      <rPr>
        <b/>
        <sz val="11"/>
        <color indexed="8"/>
        <rFont val="Courier New"/>
        <family val="1"/>
      </rPr>
      <t>CTCATCTGCTGCATCATAGGGATCCCAAAAGAAGGACCCAAGGAACTTGTCTCAGTCCTCTGTGCCCCAAGAGGAAGCTTTGCTTGTTTGCTTTGCTGTCAATGCTGAGG</t>
    </r>
    <r>
      <rPr>
        <b/>
        <sz val="11"/>
        <color indexed="11"/>
        <rFont val="Courier New"/>
        <family val="1"/>
      </rPr>
      <t>G</t>
    </r>
    <r>
      <rPr>
        <b/>
        <sz val="11"/>
        <color indexed="8"/>
        <rFont val="Courier New"/>
        <family val="1"/>
      </rPr>
      <t>CTCCTGTGGCTGCCTCCACTCAAAACCCTCCAGCATCAGGACGTCAAGGCTGTGATACTGTACCCTGAGCTCTTGGCCAGGGCGAGGGAGGGGAGGCCAAGCCTACCTACATGGTGTTTCATTTCCTAAACGAACCCTTACTTCCACGCGGTCTGTCCAGCTTAGAAACTTATTTTCAGTAGTGTTGGTCCTTGGTCCCTGGACAAAATGTAACAGCCAAAGTCCTAGAAAAAG</t>
    </r>
    <r>
      <rPr>
        <sz val="11"/>
        <color indexed="8"/>
        <rFont val="Courier New"/>
        <family val="1"/>
      </rPr>
      <t>gcaagccagttcctgccatt</t>
    </r>
  </si>
  <si>
    <r>
      <rPr>
        <sz val="11"/>
        <color indexed="8"/>
        <rFont val="Courier New"/>
        <family val="1"/>
      </rPr>
      <t>tttctctctttgaatcacag</t>
    </r>
    <r>
      <rPr>
        <b/>
        <sz val="11"/>
        <color indexed="8"/>
        <rFont val="Courier New"/>
        <family val="1"/>
      </rPr>
      <t>CTCATCTGCTGCATCATAGGGATCCCAAAAGAAGGACCCAAGGAACTTGTCTCAGTCCTCTGTGCCCCAAGAGGAAGCTTTGCTTGTTTGCTTTGCTGTCAATGCTGAGG</t>
    </r>
    <r>
      <rPr>
        <b/>
        <sz val="11"/>
        <color indexed="11"/>
        <rFont val="Courier New"/>
        <family val="1"/>
      </rPr>
      <t>A</t>
    </r>
    <r>
      <rPr>
        <b/>
        <sz val="11"/>
        <color indexed="8"/>
        <rFont val="Courier New"/>
        <family val="1"/>
      </rPr>
      <t>CTCCTGTGGCTGCCTCCACTCAAAACCCTCCAGCATCAGGACGTCAAGGCTGTGATACTGTACCCTGAGCTCTTGGCCAGGGCGAGGGAGGGGAGGCCAAGCCTACCTACATGGTGTTTCATTTCCTAAACGAACCCTTACTTCCACGCGGTCTGTCCAGCTTAGAAACTTATTTTCAGTAGTGTTGGTCCTTGGTCCCTGGACAAAATGTAACAGCCAAAGTCCTAGAAAAAG</t>
    </r>
    <r>
      <rPr>
        <sz val="11"/>
        <color indexed="8"/>
        <rFont val="Courier New"/>
        <family val="1"/>
      </rPr>
      <t>gcaagccagttcctgccatt</t>
    </r>
  </si>
  <si>
    <t>c.4539+2001G&gt;A</t>
  </si>
  <si>
    <t>IPSCs diff’d to PPCs</t>
  </si>
  <si>
    <t>Skip of last 73 nt of exon 30 seen in other transcripts.</t>
  </si>
  <si>
    <r>
      <rPr>
        <sz val="10"/>
        <color indexed="8"/>
        <rFont val="Helvetica Neue"/>
        <family val="2"/>
      </rPr>
      <t xml:space="preserve">Albert </t>
    </r>
    <r>
      <rPr>
        <i/>
        <sz val="10"/>
        <color indexed="8"/>
        <rFont val="Helvetica Neue"/>
        <family val="2"/>
      </rPr>
      <t xml:space="preserve">et al. </t>
    </r>
    <r>
      <rPr>
        <sz val="10"/>
        <color indexed="8"/>
        <rFont val="Helvetica Neue"/>
        <family val="2"/>
      </rPr>
      <t>2018</t>
    </r>
  </si>
  <si>
    <t>ABCA4-30-1c</t>
  </si>
  <si>
    <r>
      <rPr>
        <sz val="11"/>
        <color indexed="8"/>
        <rFont val="Courier New"/>
        <family val="1"/>
      </rPr>
      <t>tttctctctttgaatcacag</t>
    </r>
    <r>
      <rPr>
        <b/>
        <sz val="11"/>
        <color indexed="8"/>
        <rFont val="Courier New"/>
        <family val="1"/>
      </rPr>
      <t>CTCATCTGCTGCATCATAGGGATCCCAAAAGAAGGACCCAAGGAACTTGTCTCAGTCCTCTGTGCCCCAAGAGGAAGCTTTGCTTGTTTGCTTTGCTGTCAATGCTGAGGGCTCCTGTGGCTGCCTCCACTCAAAAC</t>
    </r>
    <r>
      <rPr>
        <b/>
        <sz val="11"/>
        <color indexed="11"/>
        <rFont val="Courier New"/>
        <family val="1"/>
      </rPr>
      <t>C</t>
    </r>
    <r>
      <rPr>
        <b/>
        <sz val="11"/>
        <color indexed="8"/>
        <rFont val="Courier New"/>
        <family val="1"/>
      </rPr>
      <t>CTCCAGCATCAGGACGTCAAGGCTGTGATACTGTACCCTGAGCTCTTGGCCAGGGCGAGGGAGGGGAGGCCAAGCCTACCTACATGGTGTTTCATTTCCTAAACGAACCCTTACTTCCACGCGGTCTGTCCAGCTTAGAAACTTATTTTCAGTAGTGTTGGTCCTTGGTCCCTGGACAAAATGTAACAGCCAAAGTCCTAGAAAAAG</t>
    </r>
    <r>
      <rPr>
        <sz val="11"/>
        <color indexed="8"/>
        <rFont val="Courier New"/>
        <family val="1"/>
      </rPr>
      <t>gcaagccagttcctgccatt</t>
    </r>
  </si>
  <si>
    <r>
      <rPr>
        <sz val="11"/>
        <color indexed="8"/>
        <rFont val="Courier New"/>
        <family val="1"/>
      </rPr>
      <t>tttctctctttgaatcacag</t>
    </r>
    <r>
      <rPr>
        <b/>
        <sz val="11"/>
        <color indexed="8"/>
        <rFont val="Courier New"/>
        <family val="1"/>
      </rPr>
      <t>CTCATCTGCTGCATCATAGGGATCCCAAAAGAAGGACCCAAGGAACTTGTCTCAGTCCTCTGTGCCCCAAGAGGAAGCTTTGCTTGTTTGCTTTGCTGTCAATGCTGAGGGCTCCTGTGGCTGCCTCCACTCAAAAC</t>
    </r>
    <r>
      <rPr>
        <b/>
        <sz val="11"/>
        <color indexed="11"/>
        <rFont val="Courier New"/>
        <family val="1"/>
      </rPr>
      <t>T</t>
    </r>
    <r>
      <rPr>
        <b/>
        <sz val="11"/>
        <color indexed="8"/>
        <rFont val="Courier New"/>
        <family val="1"/>
      </rPr>
      <t>CTCCAGCATCAGGACGTCAAGGCTGTGATACTGTACCCTGAGCTCTTGGCCAGGGCGAGGGAGGGGAGGCCAAGCCTACCTACATGGTGTTTCATTTCCTAAACGAACCCTTACTTCCACGCGGTCTGTCCAGCTTAGAAACTTATTTTCAGTAGTGTTGGTCCTTGGTCCCTGGACAAAATGTAACAGCCAAAGTCCTAGAAAAAG</t>
    </r>
    <r>
      <rPr>
        <sz val="11"/>
        <color indexed="8"/>
        <rFont val="Courier New"/>
        <family val="1"/>
      </rPr>
      <t>gcaagccagttcctgccatt</t>
    </r>
  </si>
  <si>
    <t>c.4539+2028C&gt;T</t>
  </si>
  <si>
    <t>ABCA4-30-1d</t>
  </si>
  <si>
    <r>
      <rPr>
        <sz val="11"/>
        <color indexed="8"/>
        <rFont val="Courier New"/>
        <family val="1"/>
      </rPr>
      <t>tttctctctttgaatcacag</t>
    </r>
    <r>
      <rPr>
        <b/>
        <sz val="11"/>
        <color indexed="8"/>
        <rFont val="Courier New"/>
        <family val="1"/>
      </rPr>
      <t>CTCATCTGCTGCATCATAGGGATCCCAAAAGAAGGACCCAAGGAACTTGTCTCAGTCCTCTGTGCCCCAAGAGGAAGCTTTGCTTGTTTGCTTTGCTGTCAATGCTGAGGGCTCCTGTGGCTGCCTCCACTCAAAACCCTCCAGCATCAGGACGTCAAGGCTGTGATACT</t>
    </r>
    <r>
      <rPr>
        <sz val="11"/>
        <color indexed="8"/>
        <rFont val="Courier New"/>
        <family val="1"/>
      </rPr>
      <t>gtac</t>
    </r>
    <r>
      <rPr>
        <sz val="11"/>
        <color indexed="11"/>
        <rFont val="Courier New"/>
        <family val="1"/>
      </rPr>
      <t>c</t>
    </r>
    <r>
      <rPr>
        <sz val="11"/>
        <color indexed="8"/>
        <rFont val="Courier New"/>
        <family val="1"/>
      </rPr>
      <t>ctgagctcttggcca</t>
    </r>
  </si>
  <si>
    <r>
      <rPr>
        <sz val="11"/>
        <color indexed="8"/>
        <rFont val="Courier New"/>
        <family val="1"/>
      </rPr>
      <t>tttctctctttgaatcacag</t>
    </r>
    <r>
      <rPr>
        <b/>
        <sz val="11"/>
        <color indexed="8"/>
        <rFont val="Courier New"/>
        <family val="1"/>
      </rPr>
      <t>CTCATCTGCTGCATCATAGGGATCCCAAAAGAAGGACCCAAGGAACTTGTCTCAGTCCTCTGTGCCCCAAGAGGAAGCTTTGCTTGTTTGCTTTGCTGTCAATGCTGAGGGCTCCTGTGGCTGCCTCCACTCAAAACCCTCCAGCATCAGGACGTCAAGGCTGTGATACT</t>
    </r>
    <r>
      <rPr>
        <sz val="11"/>
        <color indexed="8"/>
        <rFont val="Courier New"/>
        <family val="1"/>
      </rPr>
      <t>gtac</t>
    </r>
    <r>
      <rPr>
        <sz val="11"/>
        <color indexed="11"/>
        <rFont val="Courier New"/>
        <family val="1"/>
      </rPr>
      <t>g</t>
    </r>
    <r>
      <rPr>
        <sz val="11"/>
        <color indexed="8"/>
        <rFont val="Courier New"/>
        <family val="1"/>
      </rPr>
      <t>ctgagctcttggcca</t>
    </r>
  </si>
  <si>
    <t>c.4539+2065C&gt;G</t>
  </si>
  <si>
    <t>Minigene transfected HEK293T cells</t>
  </si>
  <si>
    <t>Skip of last 73 nt of exon 30 or exon 30 skip seen in other transcripts.</t>
  </si>
  <si>
    <r>
      <rPr>
        <sz val="10"/>
        <color indexed="8"/>
        <rFont val="Helvetica Neue"/>
        <family val="2"/>
      </rPr>
      <t xml:space="preserve">Khan </t>
    </r>
    <r>
      <rPr>
        <i/>
        <sz val="10"/>
        <color indexed="8"/>
        <rFont val="Helvetica Neue"/>
        <family val="2"/>
      </rPr>
      <t xml:space="preserve">et al. </t>
    </r>
    <r>
      <rPr>
        <sz val="10"/>
        <color indexed="8"/>
        <rFont val="Helvetica Neue"/>
        <family val="2"/>
      </rPr>
      <t>2019</t>
    </r>
  </si>
  <si>
    <t>ABCA4-30-2a</t>
  </si>
  <si>
    <r>
      <rPr>
        <sz val="11"/>
        <color indexed="8"/>
        <rFont val="Courier New"/>
        <family val="1"/>
      </rPr>
      <t>ccagcatccatcttttgcag</t>
    </r>
    <r>
      <rPr>
        <b/>
        <sz val="11"/>
        <color indexed="8"/>
        <rFont val="Courier New"/>
        <family val="1"/>
      </rPr>
      <t>GGACATTAATGATCTTGGCTCTGAGCAGCACCCTGTCCTGGGAGTTCTAAAGTCCAGAACAGATTAC</t>
    </r>
    <r>
      <rPr>
        <b/>
        <sz val="11"/>
        <color indexed="11"/>
        <rFont val="Courier New"/>
        <family val="1"/>
      </rPr>
      <t>A</t>
    </r>
    <r>
      <rPr>
        <sz val="11"/>
        <color indexed="8"/>
        <rFont val="Courier New"/>
        <family val="1"/>
      </rPr>
      <t>gtgagcatctcctgggggat</t>
    </r>
  </si>
  <si>
    <r>
      <rPr>
        <sz val="11"/>
        <color indexed="8"/>
        <rFont val="Courier New"/>
        <family val="1"/>
      </rPr>
      <t>ccagcatccatcttttgcag</t>
    </r>
    <r>
      <rPr>
        <b/>
        <sz val="11"/>
        <color indexed="8"/>
        <rFont val="Courier New"/>
        <family val="1"/>
      </rPr>
      <t>GGACATTAATGATCTTGGCTCTGAGCAGCACCCTGTCCTGGGAGTTCTAAAGTCCAGAACAGATTAC</t>
    </r>
    <r>
      <rPr>
        <b/>
        <sz val="11"/>
        <color indexed="11"/>
        <rFont val="Courier New"/>
        <family val="1"/>
      </rPr>
      <t>G</t>
    </r>
    <r>
      <rPr>
        <sz val="11"/>
        <color indexed="8"/>
        <rFont val="Courier New"/>
        <family val="1"/>
      </rPr>
      <t>gtgagcatctcctgggggat</t>
    </r>
  </si>
  <si>
    <t>c.4539+1100A&gt;G</t>
  </si>
  <si>
    <t>ABCA4-30-2b</t>
  </si>
  <si>
    <r>
      <rPr>
        <sz val="11"/>
        <color indexed="8"/>
        <rFont val="Courier New"/>
        <family val="1"/>
      </rPr>
      <t>ccagcatccatcttttgcag</t>
    </r>
    <r>
      <rPr>
        <b/>
        <sz val="11"/>
        <color indexed="8"/>
        <rFont val="Courier New"/>
        <family val="1"/>
      </rPr>
      <t>GGACATTAATGATCTTGGCTCTGAGCAGCACCCTGTCCTGGGAGTTCTAAAGTCCAGAACAGATTACA</t>
    </r>
    <r>
      <rPr>
        <sz val="11"/>
        <color indexed="8"/>
        <rFont val="Courier New"/>
        <family val="1"/>
      </rPr>
      <t>gtgag</t>
    </r>
    <r>
      <rPr>
        <sz val="11"/>
        <color indexed="11"/>
        <rFont val="Courier New"/>
        <family val="1"/>
      </rPr>
      <t>c</t>
    </r>
    <r>
      <rPr>
        <sz val="11"/>
        <color indexed="8"/>
        <rFont val="Courier New"/>
        <family val="1"/>
      </rPr>
      <t>atctcctgggggat</t>
    </r>
  </si>
  <si>
    <r>
      <rPr>
        <sz val="11"/>
        <color indexed="8"/>
        <rFont val="Courier New"/>
        <family val="1"/>
      </rPr>
      <t>ccagcatccatcttttgcag</t>
    </r>
    <r>
      <rPr>
        <b/>
        <sz val="11"/>
        <color indexed="8"/>
        <rFont val="Courier New"/>
        <family val="1"/>
      </rPr>
      <t>GGACATTAATGATCTTGGCTCTGAGCAGCACCCTGTCCTGGGAGTTCTAAAGTCCAGAACAGATTACA</t>
    </r>
    <r>
      <rPr>
        <sz val="11"/>
        <color indexed="8"/>
        <rFont val="Courier New"/>
        <family val="1"/>
      </rPr>
      <t>gtgag</t>
    </r>
    <r>
      <rPr>
        <sz val="11"/>
        <color indexed="11"/>
        <rFont val="Courier New"/>
        <family val="1"/>
      </rPr>
      <t>t</t>
    </r>
    <r>
      <rPr>
        <sz val="11"/>
        <color indexed="8"/>
        <rFont val="Courier New"/>
        <family val="1"/>
      </rPr>
      <t>atctcctgggggat</t>
    </r>
  </si>
  <si>
    <t>c.4539+1106C&gt;T</t>
  </si>
  <si>
    <t>ABCA4-30-2c</t>
  </si>
  <si>
    <r>
      <rPr>
        <sz val="11"/>
        <color indexed="8"/>
        <rFont val="Courier New"/>
        <family val="1"/>
      </rPr>
      <t>tgtgtctctaacatctgcag</t>
    </r>
    <r>
      <rPr>
        <b/>
        <sz val="11"/>
        <color indexed="8"/>
        <rFont val="Courier New"/>
        <family val="1"/>
      </rPr>
      <t>GTATGTACACAAATACATGCACAGCCAGCATCCATCTTTTGCAGGGACATTAATGATCTTGGCTCTGAGCAGCACCCTGTCCTGGGAGTTCTAAAGTCCAGAACAGATTAC</t>
    </r>
    <r>
      <rPr>
        <b/>
        <sz val="11"/>
        <color indexed="11"/>
        <rFont val="Courier New"/>
        <family val="1"/>
      </rPr>
      <t>A</t>
    </r>
    <r>
      <rPr>
        <sz val="11"/>
        <color indexed="8"/>
        <rFont val="Courier New"/>
        <family val="1"/>
      </rPr>
      <t>gtgagcatctcctgggggat</t>
    </r>
  </si>
  <si>
    <r>
      <rPr>
        <sz val="11"/>
        <color indexed="8"/>
        <rFont val="Courier New"/>
        <family val="1"/>
      </rPr>
      <t>tgtgtctctaacatctgcag</t>
    </r>
    <r>
      <rPr>
        <b/>
        <sz val="11"/>
        <color indexed="8"/>
        <rFont val="Courier New"/>
        <family val="1"/>
      </rPr>
      <t>GTATGTACACAAATACATGCACAGCCAGCATCCATCTTTTGCAGGGACATTAATGATCTTGGCTCTGAGCAGCACCCTGTCCTGGGAGTTCTAAAGTCCAGAACAGATTAC</t>
    </r>
    <r>
      <rPr>
        <b/>
        <sz val="11"/>
        <color indexed="11"/>
        <rFont val="Courier New"/>
        <family val="1"/>
      </rPr>
      <t>G</t>
    </r>
    <r>
      <rPr>
        <sz val="11"/>
        <color indexed="8"/>
        <rFont val="Courier New"/>
        <family val="1"/>
      </rPr>
      <t>gtgagcatctcctgggggat</t>
    </r>
  </si>
  <si>
    <t>ABCA4-30-2d</t>
  </si>
  <si>
    <r>
      <rPr>
        <sz val="11"/>
        <color indexed="8"/>
        <rFont val="Courier New"/>
        <family val="1"/>
      </rPr>
      <t>tgtgtctctaacatctgcag</t>
    </r>
    <r>
      <rPr>
        <b/>
        <sz val="11"/>
        <color indexed="8"/>
        <rFont val="Courier New"/>
        <family val="1"/>
      </rPr>
      <t>GTATGTACACAAATACATGCACAGCCAGCATCCATCTTTTGCAGGGACATTAATGATCTTGGCTCTGAGCAGCACCCTGTCCTGGGAGTTCTAAAGTCCAGAACAGATTACA</t>
    </r>
    <r>
      <rPr>
        <sz val="11"/>
        <color indexed="8"/>
        <rFont val="Courier New"/>
        <family val="1"/>
      </rPr>
      <t>gtgag</t>
    </r>
    <r>
      <rPr>
        <sz val="11"/>
        <color indexed="11"/>
        <rFont val="Courier New"/>
        <family val="1"/>
      </rPr>
      <t>c</t>
    </r>
    <r>
      <rPr>
        <sz val="11"/>
        <color indexed="8"/>
        <rFont val="Courier New"/>
        <family val="1"/>
      </rPr>
      <t>atctcctgggggat</t>
    </r>
  </si>
  <si>
    <r>
      <rPr>
        <sz val="11"/>
        <color indexed="8"/>
        <rFont val="Courier New"/>
        <family val="1"/>
      </rPr>
      <t>tgtgtctctaacatctgcag</t>
    </r>
    <r>
      <rPr>
        <b/>
        <sz val="11"/>
        <color indexed="8"/>
        <rFont val="Courier New"/>
        <family val="1"/>
      </rPr>
      <t>GTATGTACACAAATACATGCACAGCCAGCATCCATCTTTTGCAGGGACATTAATGATCTTGGCTCTGAGCAGCACCCTGTCCTGGGAGTTCTAAAGTCCAGAACAGATTACA</t>
    </r>
    <r>
      <rPr>
        <sz val="11"/>
        <color indexed="8"/>
        <rFont val="Courier New"/>
        <family val="1"/>
      </rPr>
      <t>gtgag</t>
    </r>
    <r>
      <rPr>
        <sz val="11"/>
        <color indexed="11"/>
        <rFont val="Courier New"/>
        <family val="1"/>
      </rPr>
      <t>t</t>
    </r>
    <r>
      <rPr>
        <sz val="11"/>
        <color indexed="8"/>
        <rFont val="Courier New"/>
        <family val="1"/>
      </rPr>
      <t>atctcctgggggat</t>
    </r>
  </si>
  <si>
    <t>ABCA4-31-1</t>
  </si>
  <si>
    <r>
      <rPr>
        <sz val="11"/>
        <color indexed="8"/>
        <rFont val="Courier New"/>
        <family val="1"/>
      </rPr>
      <t>tctccagctgttcttatcag</t>
    </r>
    <r>
      <rPr>
        <b/>
        <sz val="11"/>
        <color indexed="8"/>
        <rFont val="Courier New"/>
        <family val="1"/>
      </rPr>
      <t>CCCCATCCAGGATGGAACAGCTTTGGCAGCCCGTATCAGAACAAGCAGCTTGACAGGGGCATGCCATGCCAGGAGAGAGGATCCTAAGGAAGCGTGGTCCAGTCCGCACAGGCTCTGGGGCTTTAAG</t>
    </r>
    <r>
      <rPr>
        <sz val="11"/>
        <color indexed="11"/>
        <rFont val="Courier New"/>
        <family val="1"/>
      </rPr>
      <t>a</t>
    </r>
    <r>
      <rPr>
        <sz val="11"/>
        <color indexed="8"/>
        <rFont val="Courier New"/>
        <family val="1"/>
      </rPr>
      <t>taaaacctcctgtctaact</t>
    </r>
  </si>
  <si>
    <r>
      <rPr>
        <sz val="11"/>
        <color indexed="8"/>
        <rFont val="Courier New"/>
        <family val="1"/>
      </rPr>
      <t>tctccagctgttcttatcag</t>
    </r>
    <r>
      <rPr>
        <b/>
        <sz val="11"/>
        <color indexed="8"/>
        <rFont val="Courier New"/>
        <family val="1"/>
      </rPr>
      <t>CCCCATCCAGGATGGAACAGCTTTGGCAGCCCGTATCAGAACAAGCAGCTTGACAGGGGCATGCCATGCCAGGAGAGAGGATCCTAAGGAAGCGTGGTCCAGTCCGCACAGGCTCTGGGGCTTTAAG</t>
    </r>
    <r>
      <rPr>
        <sz val="11"/>
        <color indexed="11"/>
        <rFont val="Courier New"/>
        <family val="1"/>
      </rPr>
      <t>g</t>
    </r>
    <r>
      <rPr>
        <sz val="11"/>
        <color indexed="8"/>
        <rFont val="Courier New"/>
        <family val="1"/>
      </rPr>
      <t>taaaacctcctgtctaact</t>
    </r>
  </si>
  <si>
    <t>c.4634+741A&gt;G</t>
  </si>
  <si>
    <r>
      <rPr>
        <sz val="11"/>
        <color indexed="8"/>
        <rFont val="Courier New"/>
        <family val="1"/>
      </rPr>
      <t>tattttattttggctttcag</t>
    </r>
    <r>
      <rPr>
        <b/>
        <sz val="11"/>
        <color indexed="8"/>
        <rFont val="Courier New"/>
        <family val="1"/>
      </rPr>
      <t>CTTAAAGAGCAAATTCTGGGTCAATGAACAGAG</t>
    </r>
    <r>
      <rPr>
        <sz val="11"/>
        <color indexed="8"/>
        <rFont val="Courier New"/>
        <family val="1"/>
      </rPr>
      <t>gtaagaaactatttttatca</t>
    </r>
  </si>
  <si>
    <t>ABCA4-36-1</t>
  </si>
  <si>
    <r>
      <rPr>
        <sz val="11"/>
        <color indexed="8"/>
        <rFont val="Courier New"/>
        <family val="1"/>
      </rPr>
      <t>gtaactcccttctccaacag</t>
    </r>
    <r>
      <rPr>
        <b/>
        <sz val="11"/>
        <color indexed="8"/>
        <rFont val="Courier New"/>
        <family val="1"/>
      </rPr>
      <t>TGAGACGCTGGCTTCTCTCACTCCCAACTCATTTATCTACCGGACCTATACACCTGAACAGTGCCCAACTCTGCCACCATCCCCTCCCCATGTGGATGCCGTCCTCTCCCTGCTCCAGCTGCCTCTGCTGCATGCAGGTCCTCCTCGTTCTGCTCTGGCTCTGATACCCTGCACCAGATCAGCCTCCT</t>
    </r>
    <r>
      <rPr>
        <sz val="11"/>
        <color indexed="8"/>
        <rFont val="Courier New"/>
        <family val="1"/>
      </rPr>
      <t>gtaag</t>
    </r>
    <r>
      <rPr>
        <sz val="11"/>
        <color indexed="11"/>
        <rFont val="Courier New"/>
        <family val="1"/>
      </rPr>
      <t>g</t>
    </r>
    <r>
      <rPr>
        <sz val="11"/>
        <color indexed="8"/>
        <rFont val="Courier New"/>
        <family val="1"/>
      </rPr>
      <t>atatctttctcatc</t>
    </r>
  </si>
  <si>
    <r>
      <rPr>
        <sz val="11"/>
        <color indexed="8"/>
        <rFont val="Courier New"/>
        <family val="1"/>
      </rPr>
      <t>gtaactcccttctccaacag</t>
    </r>
    <r>
      <rPr>
        <b/>
        <sz val="11"/>
        <color indexed="8"/>
        <rFont val="Courier New"/>
        <family val="1"/>
      </rPr>
      <t>TGAGACGCTGGCTTCTCTCACTCCCAACTCATTTATCTACCGGACCTATACACCTGAACAGTGCCCAACTCTGCCACCATCCCCTCCCCATGTGGATGCCGTCCTCTCCCTGCTCCAGCTGCCTCTGCTGCATGCAGGTCCTCCTCGTTCTGCTCTGGCTCTGATACCCTGCACCAGATCAGCCTCCT</t>
    </r>
    <r>
      <rPr>
        <sz val="11"/>
        <color indexed="8"/>
        <rFont val="Courier New"/>
        <family val="1"/>
      </rPr>
      <t>gtaag</t>
    </r>
    <r>
      <rPr>
        <sz val="11"/>
        <color indexed="11"/>
        <rFont val="Courier New"/>
        <family val="1"/>
      </rPr>
      <t>t</t>
    </r>
    <r>
      <rPr>
        <sz val="11"/>
        <color indexed="8"/>
        <rFont val="Courier New"/>
        <family val="1"/>
      </rPr>
      <t>atatctttctcatc</t>
    </r>
  </si>
  <si>
    <t>c.5197-557G&gt;T</t>
  </si>
  <si>
    <r>
      <rPr>
        <sz val="11"/>
        <color indexed="8"/>
        <rFont val="Courier New"/>
        <family val="1"/>
      </rPr>
      <t>tgtctctggccctgctgcag</t>
    </r>
    <r>
      <rPr>
        <b/>
        <sz val="11"/>
        <color indexed="8"/>
        <rFont val="Courier New"/>
        <family val="1"/>
      </rPr>
      <t>GCTGACCACTTCAGTGGATGCTGTGGTTGCCATCTGCGTGATTTTCTCCATGTCCTTCGTCCCAGCCAGCTTTGTCCTTTATTTGATCCAGGAGCGGGTGAACAAATCCAAGCACCTCCAGTTTATCAGTGGAGTGAGCCCCACCACCTACTGGGTGACCAACTTCCTCTGGGACATC</t>
    </r>
    <r>
      <rPr>
        <sz val="11"/>
        <color indexed="8"/>
        <rFont val="Courier New"/>
        <family val="1"/>
      </rPr>
      <t>gtaagtgtcagtttacagcg</t>
    </r>
  </si>
  <si>
    <r>
      <rPr>
        <sz val="11"/>
        <color indexed="8"/>
        <rFont val="Courier New"/>
        <family val="1"/>
      </rPr>
      <t>tctcctcttctctttccgag</t>
    </r>
    <r>
      <rPr>
        <b/>
        <sz val="11"/>
        <color indexed="8"/>
        <rFont val="Courier New"/>
        <family val="1"/>
      </rPr>
      <t>ATGAATTATTCCGTGAGTGCTGGGCTGGTGGTGGGCATCTTCATCGGGTTTCAGAAGAAAGCCTACACTTCTCCAGAAAACCTTCCTGCCCTTGTGGCACTGCTCCTGCTGTATGG</t>
    </r>
    <r>
      <rPr>
        <sz val="11"/>
        <color indexed="8"/>
        <rFont val="Courier New"/>
        <family val="1"/>
      </rPr>
      <t>gtaagccgtttgggccatta</t>
    </r>
  </si>
  <si>
    <t>Normal retina; Mini/midigene transfected HEK293T cells</t>
  </si>
  <si>
    <r>
      <rPr>
        <sz val="10"/>
        <color indexed="8"/>
        <rFont val="Helvetica Neue"/>
        <family val="2"/>
      </rPr>
      <t xml:space="preserve">Braun </t>
    </r>
    <r>
      <rPr>
        <i/>
        <sz val="10"/>
        <color indexed="8"/>
        <rFont val="Helvetica Neue"/>
        <family val="2"/>
      </rPr>
      <t xml:space="preserve">et al. </t>
    </r>
    <r>
      <rPr>
        <sz val="10"/>
        <color indexed="8"/>
        <rFont val="Helvetica Neue"/>
        <family val="2"/>
      </rPr>
      <t xml:space="preserve">2013; Bauwens </t>
    </r>
    <r>
      <rPr>
        <i/>
        <sz val="10"/>
        <color indexed="8"/>
        <rFont val="Helvetica Neue"/>
        <family val="2"/>
      </rPr>
      <t xml:space="preserve">et al. </t>
    </r>
    <r>
      <rPr>
        <sz val="10"/>
        <color indexed="8"/>
        <rFont val="Helvetica Neue"/>
        <family val="2"/>
      </rPr>
      <t>2019</t>
    </r>
  </si>
  <si>
    <t>ABCA4-36-2a</t>
  </si>
  <si>
    <r>
      <rPr>
        <sz val="11"/>
        <color indexed="8"/>
        <rFont val="Courier New"/>
        <family val="1"/>
      </rPr>
      <t>ctctcttctgtctacac</t>
    </r>
    <r>
      <rPr>
        <sz val="11"/>
        <color indexed="11"/>
        <rFont val="Courier New"/>
        <family val="1"/>
      </rPr>
      <t>g</t>
    </r>
    <r>
      <rPr>
        <sz val="11"/>
        <color indexed="8"/>
        <rFont val="Courier New"/>
        <family val="1"/>
      </rPr>
      <t>ag</t>
    </r>
    <r>
      <rPr>
        <b/>
        <sz val="11"/>
        <color indexed="8"/>
        <rFont val="Courier New"/>
        <family val="1"/>
      </rPr>
      <t>GAAACACTCATAAATGCACGGGGAGGAGGTCAGAACCTGAAAGCCTTTCTTTGGATAAGAGCATCAACTGCAG</t>
    </r>
    <r>
      <rPr>
        <sz val="11"/>
        <color indexed="8"/>
        <rFont val="Courier New"/>
        <family val="1"/>
      </rPr>
      <t>gtaccacattggccctgtga</t>
    </r>
  </si>
  <si>
    <r>
      <rPr>
        <sz val="11"/>
        <color indexed="8"/>
        <rFont val="Courier New"/>
        <family val="1"/>
      </rPr>
      <t>ctctcttctgtctacac</t>
    </r>
    <r>
      <rPr>
        <sz val="11"/>
        <color indexed="11"/>
        <rFont val="Courier New"/>
        <family val="1"/>
      </rPr>
      <t>a</t>
    </r>
    <r>
      <rPr>
        <sz val="11"/>
        <color indexed="8"/>
        <rFont val="Courier New"/>
        <family val="1"/>
      </rPr>
      <t>ag</t>
    </r>
    <r>
      <rPr>
        <b/>
        <sz val="11"/>
        <color indexed="8"/>
        <rFont val="Courier New"/>
        <family val="1"/>
      </rPr>
      <t>GAAACACTCATAAATGCACGGGGAGGAGGTCAGAACCTGAAAGCCTTTCTTTGGATAAGAGCATCAACTGCAG</t>
    </r>
    <r>
      <rPr>
        <sz val="11"/>
        <color indexed="8"/>
        <rFont val="Courier New"/>
        <family val="1"/>
      </rPr>
      <t>gtaccacattggccctgtga</t>
    </r>
  </si>
  <si>
    <t>c.5196+1137G&gt;A</t>
  </si>
  <si>
    <t>Human retina</t>
  </si>
  <si>
    <t>Also observed in normal retina.</t>
  </si>
  <si>
    <r>
      <rPr>
        <sz val="10"/>
        <color indexed="8"/>
        <rFont val="Helvetica Neue"/>
        <family val="2"/>
      </rPr>
      <t xml:space="preserve">Braun </t>
    </r>
    <r>
      <rPr>
        <i/>
        <sz val="10"/>
        <color indexed="8"/>
        <rFont val="Helvetica Neue"/>
        <family val="2"/>
      </rPr>
      <t xml:space="preserve">et al. </t>
    </r>
    <r>
      <rPr>
        <sz val="10"/>
        <color indexed="8"/>
        <rFont val="Helvetica Neue"/>
        <family val="2"/>
      </rPr>
      <t>2013</t>
    </r>
  </si>
  <si>
    <t>ABCA4-36-2b</t>
  </si>
  <si>
    <r>
      <rPr>
        <sz val="11"/>
        <color indexed="8"/>
        <rFont val="Courier New"/>
        <family val="1"/>
      </rPr>
      <t>ctctcttctgtctacacgag</t>
    </r>
    <r>
      <rPr>
        <b/>
        <sz val="11"/>
        <color indexed="8"/>
        <rFont val="Courier New"/>
        <family val="1"/>
      </rPr>
      <t>GAAACACTCATAAATGCACGGGGAGGAGGTCAGAACCTGAAAGCCTTTCTTTGGATAAGAGCATCAACTGCAG</t>
    </r>
    <r>
      <rPr>
        <sz val="11"/>
        <color indexed="8"/>
        <rFont val="Courier New"/>
        <family val="1"/>
      </rPr>
      <t>gta</t>
    </r>
    <r>
      <rPr>
        <sz val="11"/>
        <color indexed="11"/>
        <rFont val="Courier New"/>
        <family val="1"/>
      </rPr>
      <t>c</t>
    </r>
    <r>
      <rPr>
        <sz val="11"/>
        <color indexed="8"/>
        <rFont val="Courier New"/>
        <family val="1"/>
      </rPr>
      <t>cacattggccctgtga</t>
    </r>
  </si>
  <si>
    <r>
      <rPr>
        <sz val="11"/>
        <color indexed="8"/>
        <rFont val="Courier New"/>
        <family val="1"/>
      </rPr>
      <t>ctctcttctgtctacacgag</t>
    </r>
    <r>
      <rPr>
        <b/>
        <sz val="11"/>
        <color indexed="8"/>
        <rFont val="Courier New"/>
        <family val="1"/>
      </rPr>
      <t>GAAACACTCATAAATGCACGGGGAGGAGGTCAGAACCTGAAAGCCTTTCTTTGGATAAGAGCATCAACTGCAG</t>
    </r>
    <r>
      <rPr>
        <sz val="11"/>
        <color indexed="8"/>
        <rFont val="Courier New"/>
        <family val="1"/>
      </rPr>
      <t>gta</t>
    </r>
    <r>
      <rPr>
        <sz val="11"/>
        <color indexed="11"/>
        <rFont val="Courier New"/>
        <family val="1"/>
      </rPr>
      <t>a</t>
    </r>
    <r>
      <rPr>
        <sz val="11"/>
        <color indexed="8"/>
        <rFont val="Courier New"/>
        <family val="1"/>
      </rPr>
      <t>cacattggccctgtga</t>
    </r>
  </si>
  <si>
    <t>c.5196+1216C&gt;A</t>
  </si>
  <si>
    <t>ABCA4-36-3a</t>
  </si>
  <si>
    <r>
      <rPr>
        <sz val="11"/>
        <color indexed="8"/>
        <rFont val="Courier New"/>
        <family val="1"/>
      </rPr>
      <t>tcaaccccaatttattctag</t>
    </r>
    <r>
      <rPr>
        <b/>
        <sz val="11"/>
        <color indexed="8"/>
        <rFont val="Courier New"/>
        <family val="1"/>
      </rPr>
      <t>GTGTCTTGAGTAGTAAAATCTCAACATTTTAAGACCAACATGAGCCTCCATTTCATGTGATGATAAGATATACCAACTGATGGAGACCAACACAAATGACCTTCTCATCCATGGTTTTTTAAAATGATGGTGAATATTGGAATTCCTGAAGATATGATTTCTATCTTACTCAGCTT</t>
    </r>
    <r>
      <rPr>
        <b/>
        <sz val="11"/>
        <color indexed="11"/>
        <rFont val="Courier New"/>
        <family val="1"/>
      </rPr>
      <t>A</t>
    </r>
    <r>
      <rPr>
        <sz val="11"/>
        <color indexed="8"/>
        <rFont val="Courier New"/>
        <family val="1"/>
      </rPr>
      <t>gtaagcagctatcacttaac</t>
    </r>
  </si>
  <si>
    <r>
      <rPr>
        <sz val="11"/>
        <color indexed="8"/>
        <rFont val="Courier New"/>
        <family val="1"/>
      </rPr>
      <t>tcaaccccaatttattctag</t>
    </r>
    <r>
      <rPr>
        <b/>
        <sz val="11"/>
        <color indexed="8"/>
        <rFont val="Courier New"/>
        <family val="1"/>
      </rPr>
      <t>GTGTCTTGAGTAGTAAAATCTCAACATTTTAAGACCAACATGAGCCTCCATTTCATGTGATGATAAGATATACCAACTGATGGAGACCAACACAAATGACCTTCTCATCCATGGTTTTTTAAAATGATGGTGAATATTGGAATTCCTGAAGATATGATTTCTATCTTACTCAGCTT</t>
    </r>
    <r>
      <rPr>
        <b/>
        <sz val="11"/>
        <color indexed="11"/>
        <rFont val="Courier New"/>
        <family val="1"/>
      </rPr>
      <t>G</t>
    </r>
    <r>
      <rPr>
        <sz val="11"/>
        <color indexed="8"/>
        <rFont val="Courier New"/>
        <family val="1"/>
      </rPr>
      <t>gtaagcagctatcacttaac</t>
    </r>
  </si>
  <si>
    <t>c.5196+1056A&gt;G</t>
  </si>
  <si>
    <t>ABCA4-36-3b</t>
  </si>
  <si>
    <r>
      <rPr>
        <sz val="11"/>
        <color indexed="8"/>
        <rFont val="Courier New"/>
        <family val="1"/>
      </rPr>
      <t>tcaaccccaatttattctag</t>
    </r>
    <r>
      <rPr>
        <b/>
        <sz val="11"/>
        <color indexed="8"/>
        <rFont val="Courier New"/>
        <family val="1"/>
      </rPr>
      <t>GTGTCTTGAGTAGTAAAATCTCAACATTTTAAGACCAACATGAGCCTCCATTTCATGTGATGATAAGATATACCAACTGATGGAGACCAACACAAATGACCTTCTCATCCATGGTTTTTTAAAATGATG</t>
    </r>
    <r>
      <rPr>
        <sz val="11"/>
        <color indexed="8"/>
        <rFont val="Courier New"/>
        <family val="1"/>
      </rPr>
      <t>gtga</t>
    </r>
    <r>
      <rPr>
        <sz val="11"/>
        <color indexed="11"/>
        <rFont val="Courier New"/>
        <family val="1"/>
      </rPr>
      <t>a</t>
    </r>
    <r>
      <rPr>
        <sz val="11"/>
        <color indexed="8"/>
        <rFont val="Courier New"/>
        <family val="1"/>
      </rPr>
      <t>tattggaattcctga</t>
    </r>
  </si>
  <si>
    <r>
      <rPr>
        <sz val="11"/>
        <color indexed="8"/>
        <rFont val="Courier New"/>
        <family val="1"/>
      </rPr>
      <t>tcaaccccaatttattctag</t>
    </r>
    <r>
      <rPr>
        <b/>
        <sz val="11"/>
        <color indexed="8"/>
        <rFont val="Courier New"/>
        <family val="1"/>
      </rPr>
      <t>GTGTCTTGAGTAGTAAAATCTCAACATTTTAAGACCAACATGAGCCTCCATTTCATGTGATGATAAGATATACCAACTGATGGAGACCAACACAAATGACCTTCTCATCCATGGTTTTTTAAAATGATG</t>
    </r>
    <r>
      <rPr>
        <sz val="11"/>
        <color indexed="8"/>
        <rFont val="Courier New"/>
        <family val="1"/>
      </rPr>
      <t>gtga</t>
    </r>
    <r>
      <rPr>
        <sz val="11"/>
        <color indexed="11"/>
        <rFont val="Courier New"/>
        <family val="1"/>
      </rPr>
      <t>g</t>
    </r>
    <r>
      <rPr>
        <sz val="11"/>
        <color indexed="8"/>
        <rFont val="Courier New"/>
        <family val="1"/>
      </rPr>
      <t>tattggaattcctga</t>
    </r>
  </si>
  <si>
    <t>c.5196+1013A&gt;G</t>
  </si>
  <si>
    <r>
      <rPr>
        <sz val="10"/>
        <color indexed="8"/>
        <rFont val="Helvetica Neue"/>
        <family val="2"/>
      </rPr>
      <t xml:space="preserve">Schulz </t>
    </r>
    <r>
      <rPr>
        <i/>
        <sz val="10"/>
        <color indexed="8"/>
        <rFont val="Helvetica Neue"/>
        <family val="2"/>
      </rPr>
      <t xml:space="preserve">et al. </t>
    </r>
    <r>
      <rPr>
        <sz val="10"/>
        <color indexed="8"/>
        <rFont val="Helvetica Neue"/>
        <family val="2"/>
      </rPr>
      <t xml:space="preserve">2017 [PREDICTED]; Khan </t>
    </r>
    <r>
      <rPr>
        <i/>
        <sz val="10"/>
        <color indexed="8"/>
        <rFont val="Helvetica Neue"/>
        <family val="2"/>
      </rPr>
      <t xml:space="preserve">et al. </t>
    </r>
    <r>
      <rPr>
        <sz val="10"/>
        <color indexed="8"/>
        <rFont val="Helvetica Neue"/>
        <family val="2"/>
      </rPr>
      <t>2020b</t>
    </r>
  </si>
  <si>
    <t>ABCA4-44-1a</t>
  </si>
  <si>
    <r>
      <rPr>
        <sz val="11"/>
        <color indexed="8"/>
        <rFont val="Courier New"/>
        <family val="1"/>
      </rPr>
      <t>actgtcttgctctttgtaag</t>
    </r>
    <r>
      <rPr>
        <b/>
        <sz val="11"/>
        <color indexed="8"/>
        <rFont val="Courier New"/>
        <family val="1"/>
      </rPr>
      <t>GCTGAAGTCCATTTCCCAGGCGGCTACACCCAACAGATGCTGAGCAGGCTGGGCCACCCTGGGATCCAAGACACAGAGAGAAAGAGCCCCTGTCTGGCGCCTGAAGCACATGCCAGAGGACAGGAGCCAGCAGGAGCCTGTTTCAGCCTAGCTGGGGATTTCATTCTGGAGGC</t>
    </r>
    <r>
      <rPr>
        <sz val="11"/>
        <color indexed="8"/>
        <rFont val="Courier New"/>
        <family val="1"/>
      </rPr>
      <t>gtgag</t>
    </r>
    <r>
      <rPr>
        <sz val="11"/>
        <color indexed="11"/>
        <rFont val="Courier New"/>
        <family val="1"/>
      </rPr>
      <t>a</t>
    </r>
    <r>
      <rPr>
        <sz val="11"/>
        <color indexed="8"/>
        <rFont val="Courier New"/>
        <family val="1"/>
      </rPr>
      <t>tctgggagcccaag</t>
    </r>
  </si>
  <si>
    <r>
      <rPr>
        <sz val="11"/>
        <color indexed="8"/>
        <rFont val="Courier New"/>
        <family val="1"/>
      </rPr>
      <t>actgtcttgctctttgtaag</t>
    </r>
    <r>
      <rPr>
        <b/>
        <sz val="11"/>
        <color indexed="8"/>
        <rFont val="Courier New"/>
        <family val="1"/>
      </rPr>
      <t>GCTGAAGTCCATTTCCCAGGCGGCTACACCCAACAGATGCTGAGCAGGCTGGGCCACCCTGGGATCCAAGACACAGAGAGAAAGAGCCCCTGTCTGGCGCCTGAAGCACATGCCAGAGGACAGGAGCCAGCAGGAGCCTGTTTCAGCCTAGCTGGGGATTTCATTCTGGAGGC</t>
    </r>
    <r>
      <rPr>
        <sz val="11"/>
        <color indexed="8"/>
        <rFont val="Courier New"/>
        <family val="1"/>
      </rPr>
      <t>gtgag</t>
    </r>
    <r>
      <rPr>
        <sz val="11"/>
        <color indexed="11"/>
        <rFont val="Courier New"/>
        <family val="1"/>
      </rPr>
      <t>t</t>
    </r>
    <r>
      <rPr>
        <sz val="11"/>
        <color indexed="8"/>
        <rFont val="Courier New"/>
        <family val="1"/>
      </rPr>
      <t>tctgggagcccaag</t>
    </r>
  </si>
  <si>
    <t>c.6148-84A&gt;T</t>
  </si>
  <si>
    <r>
      <rPr>
        <sz val="11"/>
        <color indexed="8"/>
        <rFont val="Courier New"/>
        <family val="1"/>
      </rPr>
      <t>aattgctttttttcttgcag</t>
    </r>
    <r>
      <rPr>
        <b/>
        <sz val="11"/>
        <color indexed="8"/>
        <rFont val="Courier New"/>
        <family val="1"/>
      </rPr>
      <t>TATTTTAACCAATATTTCTGAAGTCCATCAAAATATGGGCTACTGTCCTCAGTTTGATGCAATTGATGAGCTGCTCACAGGACGAGAACATCTTTACCTTTATGCCCGGCTTCGAGGTGTACCAGCAGAAGAAATCGAAAAG</t>
    </r>
    <r>
      <rPr>
        <sz val="11"/>
        <color indexed="8"/>
        <rFont val="Courier New"/>
        <family val="1"/>
      </rPr>
      <t>gtgaaaaatgttttgttgtg</t>
    </r>
  </si>
  <si>
    <r>
      <rPr>
        <sz val="11"/>
        <color indexed="8"/>
        <rFont val="Courier New"/>
        <family val="1"/>
      </rPr>
      <t>catttctttctcttccctag</t>
    </r>
    <r>
      <rPr>
        <b/>
        <sz val="11"/>
        <color indexed="8"/>
        <rFont val="Courier New"/>
        <family val="1"/>
      </rPr>
      <t>GTTGCAAACTGGAGTATTAAGAGCCTGGGCCTGACTGTCTACGCCGACTGCCTGGCTGGCACGTACAGTGGGGGCAACAAGCGGAAACTCTCCACAGCCATCGCACTCATTGGCTGCCCACCGCTGGTGCTGCTG</t>
    </r>
    <r>
      <rPr>
        <sz val="11"/>
        <color indexed="8"/>
        <rFont val="Courier New"/>
        <family val="1"/>
      </rPr>
      <t>gtaactgcgggcttgggccg</t>
    </r>
  </si>
  <si>
    <t>Exon 45 skip also observed.</t>
  </si>
  <si>
    <t>ABCA4-44-1b</t>
  </si>
  <si>
    <r>
      <rPr>
        <sz val="11"/>
        <color indexed="8"/>
        <rFont val="Courier New"/>
        <family val="1"/>
      </rPr>
      <t>ccttcctcctccactgctag</t>
    </r>
    <r>
      <rPr>
        <b/>
        <sz val="11"/>
        <color indexed="8"/>
        <rFont val="Courier New"/>
        <family val="1"/>
      </rPr>
      <t>CCATGGTCCAGGACGCTGGGCGAGACCCACTGTCTTGCTCTTTGTAAGGCTGAAGTCCATTTCCCAGGCGGCTACACCCAACAGATGCTGAGCAGGCTGGGCCACCCTGGGATCCAAGACACAGAGAGAAAGAGCCCCTGTCTGGCGCCTGAAGCACATGCCAGAGGACAGGAGCCAGCAGGAGCCTGTTTCAGCCTAGCTGGGGATTTCATTCTGGAGGC</t>
    </r>
    <r>
      <rPr>
        <sz val="11"/>
        <color indexed="8"/>
        <rFont val="Courier New"/>
        <family val="1"/>
      </rPr>
      <t>gtgag</t>
    </r>
    <r>
      <rPr>
        <sz val="11"/>
        <color indexed="11"/>
        <rFont val="Courier New"/>
        <family val="1"/>
      </rPr>
      <t>a</t>
    </r>
    <r>
      <rPr>
        <sz val="11"/>
        <color indexed="8"/>
        <rFont val="Courier New"/>
        <family val="1"/>
      </rPr>
      <t>tctgggagcccaag</t>
    </r>
  </si>
  <si>
    <r>
      <rPr>
        <sz val="11"/>
        <color indexed="8"/>
        <rFont val="Courier New"/>
        <family val="1"/>
      </rPr>
      <t>ccttcctcctccactgctag</t>
    </r>
    <r>
      <rPr>
        <b/>
        <sz val="11"/>
        <color indexed="8"/>
        <rFont val="Courier New"/>
        <family val="1"/>
      </rPr>
      <t>CCATGGTCCAGGACGCTGGGCGAGACCCACTGTCTTGCTCTTTGTAAGGCTGAAGTCCATTTCCCAGGCGGCTACACCCAACAGATGCTGAGCAGGCTGGGCCACCCTGGGATCCAAGACACAGAGAGAAAGAGCCCCTGTCTGGCGCCTGAAGCACATGCCAGAGGACAGGAGCCAGCAGGAGCCTGTTTCAGCCTAGCTGGGGATTTCATTCTGGAGGC</t>
    </r>
    <r>
      <rPr>
        <sz val="11"/>
        <color indexed="8"/>
        <rFont val="Courier New"/>
        <family val="1"/>
      </rPr>
      <t>gtgag</t>
    </r>
    <r>
      <rPr>
        <sz val="11"/>
        <color indexed="11"/>
        <rFont val="Courier New"/>
        <family val="1"/>
      </rPr>
      <t>t</t>
    </r>
    <r>
      <rPr>
        <sz val="11"/>
        <color indexed="8"/>
        <rFont val="Courier New"/>
        <family val="1"/>
      </rPr>
      <t>tctgggagcccaag</t>
    </r>
  </si>
  <si>
    <r>
      <rPr>
        <sz val="11"/>
        <color indexed="8"/>
        <rFont val="Courier New"/>
        <family val="1"/>
      </rPr>
      <t>agctctgtgttttctcctag</t>
    </r>
    <r>
      <rPr>
        <b/>
        <sz val="11"/>
        <color indexed="8"/>
        <rFont val="Courier New"/>
        <family val="1"/>
      </rPr>
      <t>TGCTTTGGCCTCCTGGGAGTGAATGGTGCCGGCAAAACAACCACATTCAAGATGCTCACTGGGGACACCACAGTGACCTCAGGGGATGCCACCGTAGCAGGCAAGAG</t>
    </r>
    <r>
      <rPr>
        <sz val="11"/>
        <color indexed="8"/>
        <rFont val="Courier New"/>
        <family val="1"/>
      </rPr>
      <t>gtgagtatcctgctcctcct</t>
    </r>
  </si>
  <si>
    <t>Exclusively spliced to exon 43 5´. Exon 45 skip also observed.</t>
  </si>
  <si>
    <t>ABCC8-8-1</t>
  </si>
  <si>
    <t>ABCC8</t>
  </si>
  <si>
    <t>NM_001287174.3</t>
  </si>
  <si>
    <r>
      <rPr>
        <sz val="11"/>
        <color indexed="8"/>
        <rFont val="Courier New"/>
        <family val="1"/>
      </rPr>
      <t>gggagccttcttgttgtcag</t>
    </r>
    <r>
      <rPr>
        <b/>
        <sz val="11"/>
        <color indexed="8"/>
        <rFont val="Courier New"/>
        <family val="1"/>
      </rPr>
      <t>GCCCAACCCAAGCTGGCTGAAGAACACCCTGATGGCCTCCATTTGAGCACAACTAATGAAGGACTGGATGCCAGAG</t>
    </r>
    <r>
      <rPr>
        <sz val="11"/>
        <color indexed="11"/>
        <rFont val="Courier New"/>
        <family val="1"/>
      </rPr>
      <t>a</t>
    </r>
    <r>
      <rPr>
        <sz val="11"/>
        <color indexed="8"/>
        <rFont val="Courier New"/>
        <family val="1"/>
      </rPr>
      <t>taagtccaggagggtgatg</t>
    </r>
  </si>
  <si>
    <r>
      <rPr>
        <sz val="11"/>
        <color indexed="8"/>
        <rFont val="Courier New"/>
        <family val="1"/>
      </rPr>
      <t>gggagccttcttgttgtcag</t>
    </r>
    <r>
      <rPr>
        <b/>
        <sz val="11"/>
        <color indexed="8"/>
        <rFont val="Courier New"/>
        <family val="1"/>
      </rPr>
      <t>GCCCAACCCAAGCTGGCTGAAGAACACCCTGATGGCCTCCATTTGAGCACAACTAATGAAGGACTGGATGCCAGAG</t>
    </r>
    <r>
      <rPr>
        <sz val="11"/>
        <color indexed="11"/>
        <rFont val="Courier New"/>
        <family val="1"/>
      </rPr>
      <t>g</t>
    </r>
    <r>
      <rPr>
        <sz val="11"/>
        <color indexed="8"/>
        <rFont val="Courier New"/>
        <family val="1"/>
      </rPr>
      <t>taagtccaggagggtgatg</t>
    </r>
  </si>
  <si>
    <t>c.1333-1013A&gt;G</t>
  </si>
  <si>
    <r>
      <rPr>
        <sz val="11"/>
        <color indexed="8"/>
        <rFont val="Courier New"/>
        <family val="1"/>
      </rPr>
      <t>cactctgctctcatttctag</t>
    </r>
    <r>
      <rPr>
        <b/>
        <sz val="11"/>
        <color indexed="8"/>
        <rFont val="Courier New"/>
        <family val="1"/>
      </rPr>
      <t>ACCAAGATTTACAATAAAATTATGCACCTGTCCACCTCCAACCTGTCCATGGGAGAAATGACTGCTGGACAGATCTGTAATCTGGTTGCCATCGACACCAATCAGCTCATGTGGTTTTTCTTCTTGTGCCCAAACCTCTGGGCTATGCCAGTACAG</t>
    </r>
    <r>
      <rPr>
        <sz val="11"/>
        <color indexed="8"/>
        <rFont val="Courier New"/>
        <family val="1"/>
      </rPr>
      <t>gtactagatgggctgagggg</t>
    </r>
  </si>
  <si>
    <r>
      <rPr>
        <sz val="11"/>
        <color indexed="8"/>
        <rFont val="Courier New"/>
        <family val="1"/>
      </rPr>
      <t>acccatgaccccttcctcag</t>
    </r>
    <r>
      <rPr>
        <b/>
        <sz val="11"/>
        <color indexed="8"/>
        <rFont val="Courier New"/>
        <family val="1"/>
      </rPr>
      <t>ATCATTGTGGGTGTGATTCTCCTCTACTACATACTCGGAGTCAGTGCCTTAATTGGAGCAGCTGTCATCATTCTACTGGCTCCTGTCCAGTACTTCGTGGCCACCAAGCTGTCTCAGGCCCAGCGGAGCACACTG</t>
    </r>
    <r>
      <rPr>
        <sz val="11"/>
        <color indexed="8"/>
        <rFont val="Courier New"/>
        <family val="1"/>
      </rPr>
      <t>gtgagtgcccaaaggtgtgt</t>
    </r>
  </si>
  <si>
    <t>LCLs</t>
  </si>
  <si>
    <r>
      <rPr>
        <sz val="10"/>
        <color indexed="8"/>
        <rFont val="Helvetica Neue"/>
        <family val="2"/>
      </rPr>
      <t xml:space="preserve">Flanagan </t>
    </r>
    <r>
      <rPr>
        <i/>
        <sz val="10"/>
        <color indexed="8"/>
        <rFont val="Helvetica Neue"/>
        <family val="2"/>
      </rPr>
      <t xml:space="preserve">et al. </t>
    </r>
    <r>
      <rPr>
        <sz val="10"/>
        <color indexed="8"/>
        <rFont val="Helvetica Neue"/>
        <family val="2"/>
      </rPr>
      <t>2013</t>
    </r>
  </si>
  <si>
    <t>ABRAXAS1-5-1</t>
  </si>
  <si>
    <t>ABRAXAS1</t>
  </si>
  <si>
    <t>NM_139076.3</t>
  </si>
  <si>
    <r>
      <rPr>
        <sz val="11"/>
        <color indexed="8"/>
        <rFont val="Courier New"/>
        <family val="1"/>
      </rPr>
      <t>taccatctgttaatttatag</t>
    </r>
    <r>
      <rPr>
        <b/>
        <sz val="11"/>
        <color indexed="8"/>
        <rFont val="Courier New"/>
        <family val="1"/>
      </rPr>
      <t>GT</t>
    </r>
    <r>
      <rPr>
        <b/>
        <sz val="11"/>
        <color indexed="11"/>
        <rFont val="Courier New"/>
        <family val="1"/>
      </rPr>
      <t>G</t>
    </r>
    <r>
      <rPr>
        <b/>
        <sz val="11"/>
        <color indexed="8"/>
        <rFont val="Courier New"/>
        <family val="1"/>
      </rPr>
      <t>GGAAAATAATGGTCAGACAAGGAAATTAGAAGCCCAGTGTGGAATGATGACTTGTATTCTGGCACTGAAGATTTGCTCTTATTTACTACTTAAG</t>
    </r>
    <r>
      <rPr>
        <sz val="11"/>
        <color indexed="8"/>
        <rFont val="Courier New"/>
        <family val="1"/>
      </rPr>
      <t>gtggaaaaaaactttttttt</t>
    </r>
  </si>
  <si>
    <r>
      <rPr>
        <sz val="11"/>
        <color indexed="8"/>
        <rFont val="Courier New"/>
        <family val="1"/>
      </rPr>
      <t>taccatctgttaatttatag</t>
    </r>
    <r>
      <rPr>
        <b/>
        <sz val="11"/>
        <color indexed="8"/>
        <rFont val="Courier New"/>
        <family val="1"/>
      </rPr>
      <t>GT</t>
    </r>
    <r>
      <rPr>
        <b/>
        <sz val="11"/>
        <color indexed="11"/>
        <rFont val="Courier New"/>
        <family val="1"/>
      </rPr>
      <t>T</t>
    </r>
    <r>
      <rPr>
        <b/>
        <sz val="11"/>
        <color indexed="8"/>
        <rFont val="Courier New"/>
        <family val="1"/>
      </rPr>
      <t>GGAAAATAATGGTCAGACAAGGAAATTAGAAGCCCAGTGTGGAATGATGACTTGTATTCTGGCACTGAAGATTTGCTCTTATTTACTACTTAAG</t>
    </r>
    <r>
      <rPr>
        <sz val="11"/>
        <color indexed="8"/>
        <rFont val="Courier New"/>
        <family val="1"/>
      </rPr>
      <t>gtggaaaaaaactttttttt</t>
    </r>
  </si>
  <si>
    <t>c.476+158G&gt;T</t>
  </si>
  <si>
    <r>
      <rPr>
        <sz val="11"/>
        <color indexed="8"/>
        <rFont val="Courier New"/>
        <family val="1"/>
      </rPr>
      <t>ctttttattctgtatttcag</t>
    </r>
    <r>
      <rPr>
        <b/>
        <sz val="11"/>
        <color indexed="8"/>
        <rFont val="Courier New"/>
        <family val="1"/>
      </rPr>
      <t>AATGTGGTAGGTTGGTACAAATTCCGTCGTCATTCAGATCAGATCATGACGTTTAGAGAGAGGCTGCTTCACAAAAACTTGCAGGAGCATTTTTCAAACCAAGACCTTGTTTTTCTGCTATTAACACCAAGTATAATAACAGAAAGCTGCTCTACTCATCGACTGGAACATTCCTTATATAAACCTCAAAAAGG</t>
    </r>
    <r>
      <rPr>
        <sz val="11"/>
        <color indexed="8"/>
        <rFont val="Courier New"/>
        <family val="1"/>
      </rPr>
      <t>gtaaatgttggccagtcact</t>
    </r>
  </si>
  <si>
    <r>
      <rPr>
        <sz val="11"/>
        <color indexed="8"/>
        <rFont val="Courier New"/>
        <family val="1"/>
      </rPr>
      <t>ctaaagttttattttgtcag</t>
    </r>
    <r>
      <rPr>
        <b/>
        <sz val="11"/>
        <color indexed="8"/>
        <rFont val="Courier New"/>
        <family val="1"/>
      </rPr>
      <t>ACTTTTTCACAGGGTACCTTTAGTGGTTGCCAATCTGGGCATGTCTGAACAACTGGGTTATAAAACTGTATCAGGTTCCTGTATGTCCACTGGTTTTAGCCGAGCAGTACAAACACACAG</t>
    </r>
    <r>
      <rPr>
        <sz val="11"/>
        <color indexed="8"/>
        <rFont val="Courier New"/>
        <family val="1"/>
      </rPr>
      <t>gtaagattcaactgctttct</t>
    </r>
  </si>
  <si>
    <t>Whole blood</t>
  </si>
  <si>
    <r>
      <rPr>
        <sz val="10"/>
        <color indexed="8"/>
        <rFont val="Helvetica Neue"/>
        <family val="2"/>
      </rPr>
      <t xml:space="preserve">Moles-Fernández </t>
    </r>
    <r>
      <rPr>
        <i/>
        <sz val="10"/>
        <color indexed="8"/>
        <rFont val="Helvetica Neue"/>
        <family val="2"/>
      </rPr>
      <t xml:space="preserve">et al. </t>
    </r>
    <r>
      <rPr>
        <sz val="10"/>
        <color indexed="8"/>
        <rFont val="Helvetica Neue"/>
        <family val="2"/>
      </rPr>
      <t>2021</t>
    </r>
  </si>
  <si>
    <t>ALDH7A1-7-1</t>
  </si>
  <si>
    <t>ALDH7A1</t>
  </si>
  <si>
    <t>NM_001182.5</t>
  </si>
  <si>
    <r>
      <rPr>
        <sz val="11"/>
        <color indexed="8"/>
        <rFont val="Courier New"/>
        <family val="1"/>
      </rPr>
      <t>ctgcaacctctgtcttccag</t>
    </r>
    <r>
      <rPr>
        <b/>
        <sz val="11"/>
        <color indexed="8"/>
        <rFont val="Courier New"/>
        <family val="1"/>
      </rPr>
      <t>GTTCAAGCGATTCTCCTGCCTCAGCCTCCTGAGTAG</t>
    </r>
    <r>
      <rPr>
        <sz val="11"/>
        <color indexed="8"/>
        <rFont val="Courier New"/>
        <family val="1"/>
      </rPr>
      <t>gtg</t>
    </r>
    <r>
      <rPr>
        <sz val="11"/>
        <color indexed="11"/>
        <rFont val="Courier New"/>
        <family val="1"/>
      </rPr>
      <t>g</t>
    </r>
    <r>
      <rPr>
        <sz val="11"/>
        <color indexed="8"/>
        <rFont val="Courier New"/>
        <family val="1"/>
      </rPr>
      <t>gattacaggctcccac</t>
    </r>
  </si>
  <si>
    <r>
      <rPr>
        <sz val="11"/>
        <color indexed="8"/>
        <rFont val="Courier New"/>
        <family val="1"/>
      </rPr>
      <t>ctgcaacctctgtcttccag</t>
    </r>
    <r>
      <rPr>
        <b/>
        <sz val="11"/>
        <color indexed="8"/>
        <rFont val="Courier New"/>
        <family val="1"/>
      </rPr>
      <t>GTTCAAGCGATTCTCCTGCCTCAGCCTCCTGAGTAG</t>
    </r>
    <r>
      <rPr>
        <sz val="11"/>
        <color indexed="8"/>
        <rFont val="Courier New"/>
        <family val="1"/>
      </rPr>
      <t>gtg</t>
    </r>
    <r>
      <rPr>
        <sz val="11"/>
        <color indexed="11"/>
        <rFont val="Courier New"/>
        <family val="1"/>
      </rPr>
      <t>c</t>
    </r>
    <r>
      <rPr>
        <sz val="11"/>
        <color indexed="8"/>
        <rFont val="Courier New"/>
        <family val="1"/>
      </rPr>
      <t>gattacaggctcccac</t>
    </r>
  </si>
  <si>
    <t>c.612-502G&gt;C</t>
  </si>
  <si>
    <r>
      <rPr>
        <sz val="11"/>
        <color indexed="8"/>
        <rFont val="Courier New"/>
        <family val="1"/>
      </rPr>
      <t>tttgttttaaccttcttaag</t>
    </r>
    <r>
      <rPr>
        <b/>
        <sz val="11"/>
        <color indexed="8"/>
        <rFont val="Courier New"/>
        <family val="1"/>
      </rPr>
      <t>GAAAGGAGCTCCAACCACTTCCCTCATTAGTGTGGCTGTCACAAA</t>
    </r>
    <r>
      <rPr>
        <sz val="11"/>
        <color indexed="8"/>
        <rFont val="Courier New"/>
        <family val="1"/>
      </rPr>
      <t>gtaagtacatgtggctttct</t>
    </r>
  </si>
  <si>
    <r>
      <rPr>
        <sz val="11"/>
        <color indexed="8"/>
        <rFont val="Courier New"/>
        <family val="1"/>
      </rPr>
      <t>aattgctttttcctttctag</t>
    </r>
    <r>
      <rPr>
        <b/>
        <sz val="11"/>
        <color indexed="8"/>
        <rFont val="Courier New"/>
        <family val="1"/>
      </rPr>
      <t>GATAATAGCCAAGGTTCTGGAGGACAACAAGCTGCCTGGTGCAATTTGTTCCTTGACTTGTGGTGGAGCAGATATTGG</t>
    </r>
    <r>
      <rPr>
        <sz val="11"/>
        <color indexed="8"/>
        <rFont val="Courier New"/>
        <family val="1"/>
      </rPr>
      <t>gtaggttactaggctgagag</t>
    </r>
  </si>
  <si>
    <t>Fibroblasts</t>
  </si>
  <si>
    <r>
      <rPr>
        <sz val="10"/>
        <color indexed="8"/>
        <rFont val="Helvetica Neue"/>
        <family val="2"/>
      </rPr>
      <t xml:space="preserve">Milh </t>
    </r>
    <r>
      <rPr>
        <i/>
        <sz val="10"/>
        <color indexed="8"/>
        <rFont val="Helvetica Neue"/>
        <family val="2"/>
      </rPr>
      <t xml:space="preserve">et al. </t>
    </r>
    <r>
      <rPr>
        <sz val="10"/>
        <color indexed="8"/>
        <rFont val="Helvetica Neue"/>
        <family val="2"/>
      </rPr>
      <t>2012</t>
    </r>
  </si>
  <si>
    <t>ANAPC1-22-1</t>
  </si>
  <si>
    <t>ANAPC1</t>
  </si>
  <si>
    <t>NM_022662.4</t>
  </si>
  <si>
    <r>
      <rPr>
        <sz val="11"/>
        <color indexed="8"/>
        <rFont val="Courier New"/>
        <family val="1"/>
      </rPr>
      <t>tacaatgaaattcttttcag</t>
    </r>
    <r>
      <rPr>
        <b/>
        <sz val="11"/>
        <color indexed="8"/>
        <rFont val="Courier New"/>
        <family val="1"/>
      </rPr>
      <t>CCAAATGCAGATAGAAAATGCAGTATTCTCTGATGTGAAACCCATATGCAGGTTCTGCAGGGCCAGTTGCAGGACTTGAGCATGCACGGATTTGG</t>
    </r>
    <r>
      <rPr>
        <sz val="11"/>
        <color indexed="8"/>
        <rFont val="Courier New"/>
        <family val="1"/>
      </rPr>
      <t>gtacg</t>
    </r>
    <r>
      <rPr>
        <sz val="11"/>
        <color indexed="11"/>
        <rFont val="Courier New"/>
        <family val="1"/>
      </rPr>
      <t>c</t>
    </r>
    <r>
      <rPr>
        <sz val="11"/>
        <color indexed="8"/>
        <rFont val="Courier New"/>
        <family val="1"/>
      </rPr>
      <t>atggggtgtcctaa</t>
    </r>
  </si>
  <si>
    <r>
      <rPr>
        <sz val="11"/>
        <color indexed="8"/>
        <rFont val="Courier New"/>
        <family val="1"/>
      </rPr>
      <t>tacaatgaaattcttttcag</t>
    </r>
    <r>
      <rPr>
        <b/>
        <sz val="11"/>
        <color indexed="8"/>
        <rFont val="Courier New"/>
        <family val="1"/>
      </rPr>
      <t>CCAAATGCAGATAGAAAATGCAGTATTCTCTGATGTGAAACCCATATGCAGGTTCTGCAGGGCCAGTTGCAGGACTTGAGCATGCACGGATTTGG</t>
    </r>
    <r>
      <rPr>
        <sz val="11"/>
        <color indexed="8"/>
        <rFont val="Courier New"/>
        <family val="1"/>
      </rPr>
      <t>gtacg</t>
    </r>
    <r>
      <rPr>
        <sz val="11"/>
        <color indexed="11"/>
        <rFont val="Courier New"/>
        <family val="1"/>
      </rPr>
      <t>t</t>
    </r>
    <r>
      <rPr>
        <sz val="11"/>
        <color indexed="8"/>
        <rFont val="Courier New"/>
        <family val="1"/>
      </rPr>
      <t>atggggtgtcctaa</t>
    </r>
  </si>
  <si>
    <t>c.2705-198C&gt;T</t>
  </si>
  <si>
    <r>
      <rPr>
        <sz val="11"/>
        <color indexed="8"/>
        <rFont val="Courier New"/>
        <family val="1"/>
      </rPr>
      <t>ttaattttcttcctttgcag</t>
    </r>
    <r>
      <rPr>
        <b/>
        <sz val="11"/>
        <color indexed="8"/>
        <rFont val="Courier New"/>
        <family val="1"/>
      </rPr>
      <t>AGTATTGCACTGTACATACTTGGTGATGAGAGCTTGGTTTCTGATGAATCCTCACAGTATTTAACCAGAATAACTATAGg</t>
    </r>
    <r>
      <rPr>
        <sz val="11"/>
        <color indexed="8"/>
        <rFont val="Courier New"/>
        <family val="1"/>
      </rPr>
      <t>taagttggtgcaatgttgc</t>
    </r>
  </si>
  <si>
    <r>
      <rPr>
        <sz val="11"/>
        <color indexed="8"/>
        <rFont val="Courier New"/>
        <family val="1"/>
      </rPr>
      <t>ttcattttgttgccttttag</t>
    </r>
    <r>
      <rPr>
        <b/>
        <sz val="11"/>
        <color indexed="8"/>
        <rFont val="Courier New"/>
        <family val="1"/>
      </rPr>
      <t>CCCCCCAGAAGTTGCAAGTAGAACAAGAGGAAAACAG</t>
    </r>
    <r>
      <rPr>
        <sz val="11"/>
        <color indexed="8"/>
        <rFont val="Courier New"/>
        <family val="1"/>
      </rPr>
      <t>gtgacttttatttagactgt</t>
    </r>
  </si>
  <si>
    <r>
      <rPr>
        <sz val="10"/>
        <color indexed="8"/>
        <rFont val="Helvetica Neue"/>
        <family val="2"/>
      </rPr>
      <t xml:space="preserve">Ajeawung </t>
    </r>
    <r>
      <rPr>
        <i/>
        <sz val="10"/>
        <color indexed="8"/>
        <rFont val="Helvetica Neue"/>
        <family val="2"/>
      </rPr>
      <t xml:space="preserve">et al. </t>
    </r>
    <r>
      <rPr>
        <sz val="10"/>
        <color indexed="8"/>
        <rFont val="Helvetica Neue"/>
        <family val="2"/>
      </rPr>
      <t>2019</t>
    </r>
  </si>
  <si>
    <t>APC-6-1</t>
  </si>
  <si>
    <t>APC</t>
  </si>
  <si>
    <t>+</t>
  </si>
  <si>
    <t>NM_000038.6</t>
  </si>
  <si>
    <r>
      <rPr>
        <sz val="11"/>
        <color indexed="8"/>
        <rFont val="Courier New"/>
        <family val="1"/>
      </rPr>
      <t>atttctttttgtatttttag</t>
    </r>
    <r>
      <rPr>
        <b/>
        <sz val="11"/>
        <color indexed="8"/>
        <rFont val="Courier New"/>
        <family val="1"/>
      </rPr>
      <t>TAGAGACGGGGTTTCACTGTGTTGGCCAGAGTGGTCTCAATCTTCTGACCTAGTGATCCATCTGCCTCGGCCTCCTGAAGTGCTGGGATTGCAGGCGTGAGCCACCGTGCCCGGCAGCGAACACAAC</t>
    </r>
    <r>
      <rPr>
        <sz val="11"/>
        <color indexed="11"/>
        <rFont val="Courier New"/>
        <family val="1"/>
      </rPr>
      <t>t</t>
    </r>
    <r>
      <rPr>
        <sz val="11"/>
        <color indexed="8"/>
        <rFont val="Courier New"/>
        <family val="1"/>
      </rPr>
      <t>tgagttttctgttctttgt</t>
    </r>
  </si>
  <si>
    <r>
      <rPr>
        <sz val="11"/>
        <color indexed="8"/>
        <rFont val="Courier New"/>
        <family val="1"/>
      </rPr>
      <t>atttctttttgtatttttag</t>
    </r>
    <r>
      <rPr>
        <b/>
        <sz val="11"/>
        <color indexed="8"/>
        <rFont val="Courier New"/>
        <family val="1"/>
      </rPr>
      <t>TAGAGACGGGGTTTCACTGTGTTGGCCAGAGTGGTCTCAATCTTCTGACCTAGTGATCCATCTGCCTCGGCCTCCTGAAGTGCTGGGATTGCAGGCGTGAGCCACCGTGCCCGGCAGCGAACACAAC</t>
    </r>
    <r>
      <rPr>
        <sz val="11"/>
        <color indexed="11"/>
        <rFont val="Courier New"/>
        <family val="1"/>
      </rPr>
      <t>g</t>
    </r>
    <r>
      <rPr>
        <sz val="11"/>
        <color indexed="8"/>
        <rFont val="Courier New"/>
        <family val="1"/>
      </rPr>
      <t>tgagttttctgttctttgt</t>
    </r>
  </si>
  <si>
    <t>c.646-1806T&gt;G</t>
  </si>
  <si>
    <r>
      <rPr>
        <sz val="11"/>
        <color indexed="8"/>
        <rFont val="Courier New"/>
        <family val="1"/>
      </rPr>
      <t>tttattatttgtggttttag</t>
    </r>
    <r>
      <rPr>
        <b/>
        <sz val="11"/>
        <color indexed="8"/>
        <rFont val="Courier New"/>
        <family val="1"/>
      </rPr>
      <t>TTTTCCTTACAAACAGATATGACCAGAAGGCAATTGGAATATGAAGCAAGGCAAATCAGAGTTGCGATGGAAGAACAACTAGGTACCTGCCAGGATATGGAAAAACGAGCACAG</t>
    </r>
    <r>
      <rPr>
        <sz val="11"/>
        <color indexed="8"/>
        <rFont val="Courier New"/>
        <family val="1"/>
      </rPr>
      <t>gtaagttacttgtttctaag</t>
    </r>
  </si>
  <si>
    <r>
      <rPr>
        <sz val="11"/>
        <color indexed="8"/>
        <rFont val="Courier New"/>
        <family val="1"/>
      </rPr>
      <t>ggtttcttgttttattttag</t>
    </r>
    <r>
      <rPr>
        <b/>
        <sz val="11"/>
        <color indexed="8"/>
        <rFont val="Courier New"/>
        <family val="1"/>
      </rPr>
      <t>CGAAGAATAGCCAGAATTCAGCAAATCGAAAAGGACATACTTCGTATACGACAGCTTTTACAGTCCCAAGCAACAGAAGCAGAG</t>
    </r>
    <r>
      <rPr>
        <sz val="11"/>
        <color indexed="8"/>
        <rFont val="Courier New"/>
        <family val="1"/>
      </rPr>
      <t>gttagtaaattgcctttctt</t>
    </r>
  </si>
  <si>
    <t>Blood</t>
  </si>
  <si>
    <r>
      <rPr>
        <sz val="10"/>
        <color indexed="8"/>
        <rFont val="Helvetica Neue"/>
        <family val="2"/>
      </rPr>
      <t xml:space="preserve">Nieminen </t>
    </r>
    <r>
      <rPr>
        <i/>
        <sz val="10"/>
        <color indexed="8"/>
        <rFont val="Helvetica Neue"/>
        <family val="2"/>
      </rPr>
      <t xml:space="preserve">et al. </t>
    </r>
    <r>
      <rPr>
        <sz val="10"/>
        <color indexed="8"/>
        <rFont val="Helvetica Neue"/>
        <family val="2"/>
      </rPr>
      <t>2016</t>
    </r>
  </si>
  <si>
    <t>APC-11-1a</t>
  </si>
  <si>
    <r>
      <rPr>
        <sz val="11"/>
        <color indexed="8"/>
        <rFont val="Courier New"/>
        <family val="1"/>
      </rPr>
      <t>ggtttttctttgatttctag</t>
    </r>
    <r>
      <rPr>
        <b/>
        <sz val="11"/>
        <color indexed="8"/>
        <rFont val="Courier New"/>
        <family val="1"/>
      </rPr>
      <t>GTTCATTTTGTACATGTGGTATTTATAAATTGCATCATGCTGAACCATCTCATGTGAACTGGATCTCTCTAGTCATGCCACAA</t>
    </r>
    <r>
      <rPr>
        <sz val="11"/>
        <color indexed="8"/>
        <rFont val="Courier New"/>
        <family val="1"/>
      </rPr>
      <t>g</t>
    </r>
    <r>
      <rPr>
        <sz val="11"/>
        <color indexed="11"/>
        <rFont val="Courier New"/>
        <family val="1"/>
      </rPr>
      <t>c</t>
    </r>
    <r>
      <rPr>
        <sz val="11"/>
        <color indexed="8"/>
        <rFont val="Courier New"/>
        <family val="1"/>
      </rPr>
      <t>aagaaccatac</t>
    </r>
    <r>
      <rPr>
        <sz val="11"/>
        <color indexed="12"/>
        <rFont val="Courier New"/>
        <family val="1"/>
      </rPr>
      <t>g</t>
    </r>
    <r>
      <rPr>
        <sz val="11"/>
        <color indexed="8"/>
        <rFont val="Courier New"/>
        <family val="1"/>
      </rPr>
      <t>cttaat</t>
    </r>
  </si>
  <si>
    <r>
      <rPr>
        <sz val="11"/>
        <color indexed="8"/>
        <rFont val="Courier New"/>
        <family val="1"/>
      </rPr>
      <t>ggtttttctttgatttctag</t>
    </r>
    <r>
      <rPr>
        <b/>
        <sz val="11"/>
        <color indexed="8"/>
        <rFont val="Courier New"/>
        <family val="1"/>
      </rPr>
      <t>GTTCATTTTGTACATGTGGTATTTATAAATTGCATCATGCTGAACCATCTCATGTGAACTGGATCTCTCTAGTCATGCCACAA</t>
    </r>
    <r>
      <rPr>
        <sz val="11"/>
        <color indexed="8"/>
        <rFont val="Courier New"/>
        <family val="1"/>
      </rPr>
      <t>g</t>
    </r>
    <r>
      <rPr>
        <sz val="11"/>
        <color indexed="11"/>
        <rFont val="Courier New"/>
        <family val="1"/>
      </rPr>
      <t>t</t>
    </r>
    <r>
      <rPr>
        <sz val="11"/>
        <color indexed="8"/>
        <rFont val="Courier New"/>
        <family val="1"/>
      </rPr>
      <t>aagaaccatacgcttaat</t>
    </r>
  </si>
  <si>
    <t>c.1408+731C&gt;T</t>
  </si>
  <si>
    <r>
      <rPr>
        <sz val="11"/>
        <color indexed="8"/>
        <rFont val="Courier New"/>
        <family val="1"/>
      </rPr>
      <t>atgttgattttatttttcag</t>
    </r>
    <r>
      <rPr>
        <b/>
        <sz val="11"/>
        <color indexed="8"/>
        <rFont val="Courier New"/>
        <family val="1"/>
      </rPr>
      <t>TGCCAGCTCCTGTTGAACATCAGATCTGTCCTGCTGTGTGTGTTCTAATGAAACTTTCATTTGATGAAGAGCATAGACATGCAATGAATGAACTAG</t>
    </r>
    <r>
      <rPr>
        <sz val="11"/>
        <color indexed="8"/>
        <rFont val="Courier New"/>
        <family val="1"/>
      </rPr>
      <t>gtaagacaaaaatgtttttt</t>
    </r>
  </si>
  <si>
    <r>
      <rPr>
        <sz val="11"/>
        <color indexed="8"/>
        <rFont val="Courier New"/>
        <family val="1"/>
      </rPr>
      <t>tcttgccctttttaaattag</t>
    </r>
    <r>
      <rPr>
        <b/>
        <sz val="11"/>
        <color indexed="8"/>
        <rFont val="Courier New"/>
        <family val="1"/>
      </rPr>
      <t>GGGGACTACAGGCCATTGCAGAATTATTGCAAGTGGACTGTGAAATGTATGGGCTTACTAATGACCACTACAGTATTACACTAAGACGATATGCTGGAATGGCTTTGACAAACTTGACTTTTGGAGATGTAGCCAACAAG</t>
    </r>
    <r>
      <rPr>
        <sz val="11"/>
        <color indexed="8"/>
        <rFont val="Courier New"/>
        <family val="1"/>
      </rPr>
      <t>gtatgtttttataacatgta</t>
    </r>
  </si>
  <si>
    <r>
      <rPr>
        <sz val="10"/>
        <color indexed="8"/>
        <rFont val="Helvetica Neue"/>
        <family val="2"/>
      </rPr>
      <t xml:space="preserve">Spier </t>
    </r>
    <r>
      <rPr>
        <i/>
        <sz val="10"/>
        <color indexed="8"/>
        <rFont val="Helvetica Neue"/>
        <family val="2"/>
      </rPr>
      <t xml:space="preserve">et al. </t>
    </r>
    <r>
      <rPr>
        <sz val="10"/>
        <color indexed="8"/>
        <rFont val="Helvetica Neue"/>
        <family val="2"/>
      </rPr>
      <t xml:space="preserve">2012; Nieminen </t>
    </r>
    <r>
      <rPr>
        <i/>
        <sz val="10"/>
        <color indexed="8"/>
        <rFont val="Helvetica Neue"/>
        <family val="2"/>
      </rPr>
      <t xml:space="preserve">et al. </t>
    </r>
    <r>
      <rPr>
        <sz val="10"/>
        <color indexed="8"/>
        <rFont val="Helvetica Neue"/>
        <family val="2"/>
      </rPr>
      <t>2016</t>
    </r>
  </si>
  <si>
    <t>APC-11-1b</t>
  </si>
  <si>
    <r>
      <rPr>
        <sz val="11"/>
        <color indexed="8"/>
        <rFont val="Courier New"/>
        <family val="1"/>
      </rPr>
      <t>ggtttttctttgatttctag</t>
    </r>
    <r>
      <rPr>
        <b/>
        <sz val="11"/>
        <color indexed="8"/>
        <rFont val="Courier New"/>
        <family val="1"/>
      </rPr>
      <t>GTTCATTTTGTACATGTGGTATTTATAAATTGCATCATGCTGAACCATCTCATGTGAACTGGATCTCTCTAGTCATGCCACA</t>
    </r>
    <r>
      <rPr>
        <b/>
        <sz val="11"/>
        <color indexed="11"/>
        <rFont val="Courier New"/>
        <family val="1"/>
      </rPr>
      <t>A</t>
    </r>
    <r>
      <rPr>
        <sz val="11"/>
        <color indexed="8"/>
        <rFont val="Courier New"/>
        <family val="1"/>
      </rPr>
      <t>gcaagaaccatac</t>
    </r>
    <r>
      <rPr>
        <sz val="11"/>
        <color indexed="12"/>
        <rFont val="Courier New"/>
        <family val="1"/>
      </rPr>
      <t>g</t>
    </r>
    <r>
      <rPr>
        <sz val="11"/>
        <color indexed="8"/>
        <rFont val="Courier New"/>
        <family val="1"/>
      </rPr>
      <t>cttaat</t>
    </r>
  </si>
  <si>
    <r>
      <rPr>
        <sz val="11"/>
        <color indexed="8"/>
        <rFont val="Courier New"/>
        <family val="1"/>
      </rPr>
      <t>ggtttttctttgatttctag</t>
    </r>
    <r>
      <rPr>
        <b/>
        <sz val="11"/>
        <color indexed="8"/>
        <rFont val="Courier New"/>
        <family val="1"/>
      </rPr>
      <t>GTTCATTTTGTACATGTGGTATTTATAAATTGCATCATGCTGAACCATCTCATGTGAACTGGATCTCTCTAGTCATGCCACA</t>
    </r>
    <r>
      <rPr>
        <b/>
        <sz val="11"/>
        <color indexed="11"/>
        <rFont val="Courier New"/>
        <family val="1"/>
      </rPr>
      <t>G</t>
    </r>
    <r>
      <rPr>
        <sz val="11"/>
        <color indexed="8"/>
        <rFont val="Courier New"/>
        <family val="1"/>
      </rPr>
      <t>gcaagaaccatacgcttaat</t>
    </r>
  </si>
  <si>
    <t>c.1408+729A&gt;G</t>
  </si>
  <si>
    <t>APC-11-1c</t>
  </si>
  <si>
    <r>
      <rPr>
        <sz val="11"/>
        <color indexed="8"/>
        <rFont val="Courier New"/>
        <family val="1"/>
      </rPr>
      <t>ggtttttctttgatttctag</t>
    </r>
    <r>
      <rPr>
        <b/>
        <sz val="11"/>
        <color indexed="8"/>
        <rFont val="Courier New"/>
        <family val="1"/>
      </rPr>
      <t>GTTCATTTTGTACATGTGGTATTTATAAATTGCATCATGCTGAACCATCTCATGTGAACTGGATCTCTCTAGTCATGCCACAA</t>
    </r>
    <r>
      <rPr>
        <sz val="11"/>
        <color indexed="8"/>
        <rFont val="Courier New"/>
        <family val="1"/>
      </rPr>
      <t>gcaag</t>
    </r>
    <r>
      <rPr>
        <sz val="11"/>
        <color indexed="11"/>
        <rFont val="Courier New"/>
        <family val="1"/>
      </rPr>
      <t>a</t>
    </r>
    <r>
      <rPr>
        <sz val="11"/>
        <color indexed="8"/>
        <rFont val="Courier New"/>
        <family val="1"/>
      </rPr>
      <t>accatac</t>
    </r>
    <r>
      <rPr>
        <sz val="11"/>
        <color indexed="13"/>
        <rFont val="Courier New"/>
        <family val="1"/>
      </rPr>
      <t>g</t>
    </r>
    <r>
      <rPr>
        <sz val="11"/>
        <color indexed="8"/>
        <rFont val="Courier New"/>
        <family val="1"/>
      </rPr>
      <t>cttaat</t>
    </r>
  </si>
  <si>
    <r>
      <rPr>
        <sz val="11"/>
        <color indexed="8"/>
        <rFont val="Courier New"/>
        <family val="1"/>
      </rPr>
      <t>ggtttttctttgatttctag</t>
    </r>
    <r>
      <rPr>
        <b/>
        <sz val="11"/>
        <color indexed="8"/>
        <rFont val="Courier New"/>
        <family val="1"/>
      </rPr>
      <t>GTTCATTTTGTACATGTGGTATTTATAAATTGCATCATGCTGAACCATCTCATGTGAACTGGATCTCTCTAGTCATGCCACAA</t>
    </r>
    <r>
      <rPr>
        <sz val="11"/>
        <color indexed="8"/>
        <rFont val="Courier New"/>
        <family val="1"/>
      </rPr>
      <t>gcaag</t>
    </r>
    <r>
      <rPr>
        <sz val="11"/>
        <color indexed="11"/>
        <rFont val="Courier New"/>
        <family val="1"/>
      </rPr>
      <t>t</t>
    </r>
    <r>
      <rPr>
        <sz val="11"/>
        <color indexed="8"/>
        <rFont val="Courier New"/>
        <family val="1"/>
      </rPr>
      <t>accatac</t>
    </r>
    <r>
      <rPr>
        <sz val="11"/>
        <color indexed="13"/>
        <rFont val="Courier New"/>
        <family val="1"/>
      </rPr>
      <t>a</t>
    </r>
    <r>
      <rPr>
        <sz val="11"/>
        <color indexed="8"/>
        <rFont val="Courier New"/>
        <family val="1"/>
      </rPr>
      <t>cttaat</t>
    </r>
  </si>
  <si>
    <t>c.1408+735A&gt;T; c.1408+743G&gt;A (rs2545162)</t>
  </si>
  <si>
    <t>Leukocytes</t>
  </si>
  <si>
    <t>SNP rs2545162 observed on same allele.</t>
  </si>
  <si>
    <r>
      <rPr>
        <sz val="10"/>
        <color indexed="8"/>
        <rFont val="Helvetica Neue"/>
        <family val="2"/>
      </rPr>
      <t xml:space="preserve">Spier </t>
    </r>
    <r>
      <rPr>
        <i/>
        <sz val="10"/>
        <color indexed="8"/>
        <rFont val="Helvetica Neue"/>
        <family val="2"/>
      </rPr>
      <t xml:space="preserve">et al. </t>
    </r>
    <r>
      <rPr>
        <sz val="10"/>
        <color indexed="8"/>
        <rFont val="Helvetica Neue"/>
        <family val="2"/>
      </rPr>
      <t>2012</t>
    </r>
  </si>
  <si>
    <t>AR-6-1</t>
  </si>
  <si>
    <t>AR</t>
  </si>
  <si>
    <t>X</t>
  </si>
  <si>
    <t>NM_000044.6</t>
  </si>
  <si>
    <r>
      <rPr>
        <sz val="11"/>
        <color indexed="8"/>
        <rFont val="Courier New"/>
        <family val="1"/>
      </rPr>
      <t>atttacttgactcctttcag</t>
    </r>
    <r>
      <rPr>
        <b/>
        <sz val="11"/>
        <color indexed="8"/>
        <rFont val="Courier New"/>
        <family val="1"/>
      </rPr>
      <t>ATCGGATCCAGCTATCCTTTCCCCTGAGATCTCCCTGACAGACTGAAGGCCCCAAGCACACAGACTTCAACTAACAGGAAGCCA</t>
    </r>
    <r>
      <rPr>
        <b/>
        <sz val="11"/>
        <color indexed="11"/>
        <rFont val="Courier New"/>
        <family val="1"/>
      </rPr>
      <t>A</t>
    </r>
    <r>
      <rPr>
        <sz val="11"/>
        <color indexed="8"/>
        <rFont val="Courier New"/>
        <family val="1"/>
      </rPr>
      <t>gtagatggttccctgtgggg</t>
    </r>
  </si>
  <si>
    <r>
      <rPr>
        <sz val="11"/>
        <color indexed="8"/>
        <rFont val="Courier New"/>
        <family val="1"/>
      </rPr>
      <t>atttacttgactcctttcag</t>
    </r>
    <r>
      <rPr>
        <b/>
        <sz val="11"/>
        <color indexed="8"/>
        <rFont val="Courier New"/>
        <family val="1"/>
      </rPr>
      <t>ATCGGATCCAGCTATCCTTTCCCCTGAGATCTCCCTGACAGACTGAAGGCCCCAAGCACACAGACTTCAACTAACAGGAAGCCA</t>
    </r>
    <r>
      <rPr>
        <b/>
        <sz val="11"/>
        <color indexed="11"/>
        <rFont val="Courier New"/>
        <family val="1"/>
      </rPr>
      <t>G</t>
    </r>
    <r>
      <rPr>
        <sz val="11"/>
        <color indexed="8"/>
        <rFont val="Courier New"/>
        <family val="1"/>
      </rPr>
      <t>gtagatggttccctgtgggg</t>
    </r>
  </si>
  <si>
    <t>c.2450-118A&gt;G</t>
  </si>
  <si>
    <r>
      <rPr>
        <sz val="11"/>
        <color indexed="8"/>
        <rFont val="Courier New"/>
        <family val="1"/>
      </rPr>
      <t>tctgtgtatctccttcccag</t>
    </r>
    <r>
      <rPr>
        <b/>
        <sz val="11"/>
        <color indexed="8"/>
        <rFont val="Courier New"/>
        <family val="1"/>
      </rPr>
      <t>GTACCGCATGCACAAGTCCCGGATGTACAGCCAGTGTGTCCGAATGAGGCACCTCTCTCAAGAGTTTGGATGGCTCCAAATCACCCCCCAGGAATTCCTGTGCATGAAAGCACTGCTACTCTTCAGCATTA</t>
    </r>
    <r>
      <rPr>
        <sz val="11"/>
        <color indexed="8"/>
        <rFont val="Courier New"/>
        <family val="1"/>
      </rPr>
      <t>gtaagtgcctagaagtgcag</t>
    </r>
  </si>
  <si>
    <r>
      <rPr>
        <sz val="11"/>
        <color indexed="8"/>
        <rFont val="Courier New"/>
        <family val="1"/>
      </rPr>
      <t>ctgtcttcatcccacatcag</t>
    </r>
    <r>
      <rPr>
        <b/>
        <sz val="11"/>
        <color indexed="8"/>
        <rFont val="Courier New"/>
        <family val="1"/>
      </rPr>
      <t>TTCCAGTGGATGGGCTGAAAAATCAAAAATTCTTTGATGAACTTCGAATGAACTACATCAAGGAACTCGATCGTATCATTGCATGCAAAAGAAAAAATCCCACATCCTGCTCAAGACGCTTCTACCAGCTCACCAAGCTCCTGGACTCCGTGCAGCCT</t>
    </r>
    <r>
      <rPr>
        <sz val="11"/>
        <color indexed="8"/>
        <rFont val="Courier New"/>
        <family val="1"/>
      </rPr>
      <t>gtaagcaaacgatggagggt</t>
    </r>
  </si>
  <si>
    <t>Labial fibroblasts</t>
  </si>
  <si>
    <t>Also observed as exon 7 fusion. Patients present as female.</t>
  </si>
  <si>
    <t>ARHGEF9-6-1</t>
  </si>
  <si>
    <t>ARHGEF9</t>
  </si>
  <si>
    <t>NM_015185.3</t>
  </si>
  <si>
    <r>
      <rPr>
        <sz val="11"/>
        <color indexed="8"/>
        <rFont val="Courier New"/>
        <family val="1"/>
      </rPr>
      <t>attctctcttataattctag</t>
    </r>
    <r>
      <rPr>
        <b/>
        <sz val="11"/>
        <color indexed="8"/>
        <rFont val="Courier New"/>
        <family val="1"/>
      </rPr>
      <t>TGTGAAAATACTCCTTTCATTTCTCATGGAGGCACTGGACCATGTAAT</t>
    </r>
    <r>
      <rPr>
        <sz val="11"/>
        <color indexed="8"/>
        <rFont val="Courier New"/>
        <family val="1"/>
      </rPr>
      <t>gtaagtggaaaaactacagg</t>
    </r>
  </si>
  <si>
    <t>ch18-:28650464</t>
  </si>
  <si>
    <t>ch18-:28650551</t>
  </si>
  <si>
    <t>Balanced translocation with Chr18 (upstream)</t>
  </si>
  <si>
    <r>
      <rPr>
        <sz val="11"/>
        <color indexed="8"/>
        <rFont val="Courier New"/>
        <family val="1"/>
      </rPr>
      <t>gcactcttttgttttcacag</t>
    </r>
    <r>
      <rPr>
        <b/>
        <sz val="11"/>
        <color indexed="8"/>
        <rFont val="Courier New"/>
        <family val="1"/>
      </rPr>
      <t>TGACTACAGGTATGTGGCAGCTGCTTTGGCTGTCATGAGAAATGTGACTCAGCAGATCAACGAACGCAAGCGACGTTTAGAGAATATTGACAAGATTGCTCAGTGGCAGGCTTCTGTCCTAGACTGGGAG</t>
    </r>
    <r>
      <rPr>
        <sz val="11"/>
        <color indexed="8"/>
        <rFont val="Courier New"/>
        <family val="1"/>
      </rPr>
      <t>gtaggaaacttaccaaccag</t>
    </r>
  </si>
  <si>
    <r>
      <rPr>
        <sz val="11"/>
        <color indexed="8"/>
        <rFont val="Courier New"/>
        <family val="1"/>
      </rPr>
      <t>tgtctctattaaaattacag</t>
    </r>
    <r>
      <rPr>
        <b/>
        <sz val="11"/>
        <color indexed="8"/>
        <rFont val="Courier New"/>
        <family val="1"/>
      </rPr>
      <t>AAATTAGCCAGGAATGGTGGAAGATGCCTGTAATCCCAGCTACTTGGGAGGCTGAGGCAGGAGAATAGCTTGAACCTGGGAGGCGGAGGTTGCAGCGAGCAGAGATAGCGACATTAAACTCCAGCCTGAGTGACAGAGCAAGACTCTGTCTC</t>
    </r>
    <r>
      <rPr>
        <sz val="11"/>
        <color indexed="8"/>
        <rFont val="Courier New"/>
        <family val="1"/>
      </rPr>
      <t>[Poly-A]</t>
    </r>
  </si>
  <si>
    <t>ch18-:28648635</t>
  </si>
  <si>
    <t>ch18-:28648826</t>
  </si>
  <si>
    <t>Poly-A</t>
  </si>
  <si>
    <t>ENCO</t>
  </si>
  <si>
    <r>
      <rPr>
        <sz val="10"/>
        <color indexed="8"/>
        <rFont val="Helvetica Neue"/>
        <family val="2"/>
      </rPr>
      <t xml:space="preserve">Kalscheuer </t>
    </r>
    <r>
      <rPr>
        <i/>
        <sz val="10"/>
        <color indexed="8"/>
        <rFont val="Helvetica Neue"/>
        <family val="2"/>
      </rPr>
      <t xml:space="preserve">et al. </t>
    </r>
    <r>
      <rPr>
        <sz val="10"/>
        <color indexed="8"/>
        <rFont val="Helvetica Neue"/>
        <family val="2"/>
      </rPr>
      <t>2008</t>
    </r>
  </si>
  <si>
    <r>
      <rPr>
        <sz val="11"/>
        <color indexed="8"/>
        <rFont val="Courier New"/>
        <family val="1"/>
      </rPr>
      <t>tgtctctattaaaattacag</t>
    </r>
    <r>
      <rPr>
        <b/>
        <sz val="11"/>
        <color indexed="8"/>
        <rFont val="Courier New"/>
        <family val="1"/>
      </rPr>
      <t>AAATTAGCCAGGAATGGTGGAAGATGCCTGTAATCCCAGCTACTTGGGAGGCTGAGGCAGGAGAATAGCTTGAACCTGGGAGGCGGAGGTTGCAGCGAGCAGAGATAGCGACATTAAACTCCAGCCTGAGTGACAGAGCAAGACTCTGTCTCA</t>
    </r>
    <r>
      <rPr>
        <sz val="11"/>
        <color indexed="8"/>
        <rFont val="Courier New"/>
        <family val="1"/>
      </rPr>
      <t>[Poly-A]</t>
    </r>
  </si>
  <si>
    <t>DIST5</t>
  </si>
  <si>
    <r>
      <rPr>
        <sz val="10"/>
        <color indexed="8"/>
        <rFont val="Helvetica Neue"/>
        <family val="2"/>
      </rPr>
      <t xml:space="preserve">5´ exon is </t>
    </r>
    <r>
      <rPr>
        <i/>
        <sz val="10"/>
        <color indexed="8"/>
        <rFont val="Helvetica Neue"/>
        <family val="2"/>
      </rPr>
      <t>ARHGEF9</t>
    </r>
    <r>
      <rPr>
        <sz val="10"/>
        <color indexed="8"/>
        <rFont val="Helvetica Neue"/>
        <family val="2"/>
      </rPr>
      <t>-6-1</t>
    </r>
  </si>
  <si>
    <t>ATM-10-1</t>
  </si>
  <si>
    <t>ATM</t>
  </si>
  <si>
    <t>NM_001351834.2</t>
  </si>
  <si>
    <r>
      <rPr>
        <sz val="11"/>
        <color indexed="8"/>
        <rFont val="Courier New"/>
        <family val="1"/>
      </rPr>
      <t>tctttgttttcctgttttag</t>
    </r>
    <r>
      <rPr>
        <b/>
        <sz val="11"/>
        <color indexed="8"/>
        <rFont val="Courier New"/>
        <family val="1"/>
      </rPr>
      <t>AGGAATCGTTTGGTGACTAAAGAGCAAGGATGTACAAGATAACTCAGAAATAAAATATTGCTAAATATATATATATATATATATATATTTTCTGAGACGGAGGCTCACTCTGTCACCCAGGCTGGAGTGCAGTGGCACAATCTTGGCTCACTACAACCTCCACCTCCCAGGTTCAAGCAGTTATCCTGCCTCAGCGTCCTGAGTAGCTGGGATTCCAG</t>
    </r>
    <r>
      <rPr>
        <sz val="11"/>
        <color indexed="8"/>
        <rFont val="Courier New"/>
        <family val="1"/>
      </rPr>
      <t>g</t>
    </r>
    <r>
      <rPr>
        <sz val="11"/>
        <color indexed="11"/>
        <rFont val="Courier New"/>
        <family val="1"/>
      </rPr>
      <t>c</t>
    </r>
    <r>
      <rPr>
        <sz val="11"/>
        <color indexed="8"/>
        <rFont val="Courier New"/>
        <family val="1"/>
      </rPr>
      <t>atgtgccaccatgcccgg</t>
    </r>
  </si>
  <si>
    <r>
      <rPr>
        <sz val="11"/>
        <color indexed="8"/>
        <rFont val="Courier New"/>
        <family val="1"/>
      </rPr>
      <t>tctttgttttcctgttttag</t>
    </r>
    <r>
      <rPr>
        <b/>
        <sz val="11"/>
        <color indexed="8"/>
        <rFont val="Courier New"/>
        <family val="1"/>
      </rPr>
      <t>AGGAATCGTTTGGTGACTAAAGAGCAAGGATGTACAAGATAACTCAGAAATAAAATATTGCTAAATATATATATATATATATATATATTTTCTGAGACGGAGGCTCACTCTGTCACCCAGGCTGGAGTGCAGTGGCACAATCTTGGCTCACTACAACCTCCACCTCCCAGGTTCAAGCAGTTATCCTGCCTCAGCGTCCTGAGTAGCTGGGATTCCAG</t>
    </r>
    <r>
      <rPr>
        <sz val="11"/>
        <color indexed="8"/>
        <rFont val="Courier New"/>
        <family val="1"/>
      </rPr>
      <t>g</t>
    </r>
    <r>
      <rPr>
        <sz val="11"/>
        <color indexed="11"/>
        <rFont val="Courier New"/>
        <family val="1"/>
      </rPr>
      <t>t</t>
    </r>
    <r>
      <rPr>
        <sz val="11"/>
        <color indexed="8"/>
        <rFont val="Courier New"/>
        <family val="1"/>
      </rPr>
      <t>atgtgccaccatgcccgg</t>
    </r>
  </si>
  <si>
    <t>c.1236-404C&gt;T</t>
  </si>
  <si>
    <r>
      <rPr>
        <sz val="11"/>
        <color indexed="8"/>
        <rFont val="Courier New"/>
        <family val="1"/>
      </rPr>
      <t>gatttatttttattttacag</t>
    </r>
    <r>
      <rPr>
        <b/>
        <sz val="11"/>
        <color indexed="8"/>
        <rFont val="Courier New"/>
        <family val="1"/>
      </rPr>
      <t>GTTTTTAATGAAGATACCAGATCCTTGGAGATTTCTCAATCTTACACTACTACACAAAGAGAATCTAGTGATTACAGTGTCCCTTGCAAAAGGAAGAAAATAGAACTAGGCTGGGAAGTAATAAAAGATCACCTTCAGAAGTCACAGAATGATTTTGATCTTGTGCCTTG</t>
    </r>
    <r>
      <rPr>
        <sz val="11"/>
        <color indexed="8"/>
        <rFont val="Courier New"/>
        <family val="1"/>
      </rPr>
      <t>gtaaagtgttaccattttct</t>
    </r>
  </si>
  <si>
    <r>
      <rPr>
        <sz val="11"/>
        <color indexed="8"/>
        <rFont val="Courier New"/>
        <family val="1"/>
      </rPr>
      <t>tcctttttttttttttttag</t>
    </r>
    <r>
      <rPr>
        <b/>
        <sz val="11"/>
        <color indexed="8"/>
        <rFont val="Courier New"/>
        <family val="1"/>
      </rPr>
      <t>GCTACAGATTGCAACCCAATTAATATCAAAGTATCCTGCAAGTTTACCTAACTGTGAGCTGTCTCCATTACTGATGATACTATCTCAGCTTCTACCCCAACAGCGACATGGGGAACGTACACCATATGTGTTACGATGCCTTACGGAAGTTGCATTGTGTCAAGACAAGAGGTCAAACCTAGAAAGCTCACAAAAGTCAGATTTATTAAAACTCTGGAATAAAATTTGGTGTATTACCTTTCGTGGTATAAGTTCTGAGCAAATACAAGCTGAAAACTTTGGCTTACTTGGAGCCATAATTCAGGGTAGTTTAGTTGAGGTTGACAGAGAATTCTGGAAGTTATTTACTGGGTCAGCCTGCAGACCTTCATG</t>
    </r>
    <r>
      <rPr>
        <sz val="11"/>
        <color indexed="8"/>
        <rFont val="Courier New"/>
        <family val="1"/>
      </rPr>
      <t>gtaagttcagcatgcattat</t>
    </r>
  </si>
  <si>
    <t>Reported as c.1236-405C&gt;T, 212nt</t>
  </si>
  <si>
    <r>
      <rPr>
        <sz val="10"/>
        <color indexed="8"/>
        <rFont val="Helvetica Neue"/>
        <family val="2"/>
      </rPr>
      <t xml:space="preserve">Cavalieri </t>
    </r>
    <r>
      <rPr>
        <i/>
        <sz val="10"/>
        <color indexed="8"/>
        <rFont val="Helvetica Neue"/>
        <family val="2"/>
      </rPr>
      <t xml:space="preserve">et al. </t>
    </r>
    <r>
      <rPr>
        <sz val="10"/>
        <color indexed="8"/>
        <rFont val="Helvetica Neue"/>
        <family val="2"/>
      </rPr>
      <t>2013</t>
    </r>
  </si>
  <si>
    <t>ATM-13-1a</t>
  </si>
  <si>
    <r>
      <rPr>
        <sz val="11"/>
        <color indexed="8"/>
        <rFont val="Courier New"/>
        <family val="1"/>
      </rPr>
      <t>attttttctctatctattag</t>
    </r>
    <r>
      <rPr>
        <b/>
        <sz val="11"/>
        <color indexed="8"/>
        <rFont val="Courier New"/>
        <family val="1"/>
      </rPr>
      <t>TAAAATTTGCTACTGAATAATGACATTTGATATAAGTAGGTCTCAAAGTCCGAAGAAGAGAAGCATTTAAAAGAATAATCTATTAATTAT</t>
    </r>
    <r>
      <rPr>
        <sz val="11"/>
        <color indexed="11"/>
        <rFont val="Courier New"/>
        <family val="1"/>
      </rPr>
      <t>a</t>
    </r>
    <r>
      <rPr>
        <sz val="11"/>
        <color indexed="8"/>
        <rFont val="Courier New"/>
        <family val="1"/>
      </rPr>
      <t>taagtagtctttgaatgat</t>
    </r>
  </si>
  <si>
    <r>
      <rPr>
        <sz val="11"/>
        <color indexed="8"/>
        <rFont val="Courier New"/>
        <family val="1"/>
      </rPr>
      <t>attttttctctatctattag</t>
    </r>
    <r>
      <rPr>
        <b/>
        <sz val="11"/>
        <color indexed="8"/>
        <rFont val="Courier New"/>
        <family val="1"/>
      </rPr>
      <t>TAAAATTTGCTACTGAATAATGACATTTGATATAAGTAGGTCTCAAAGTCCGAAGAAGAGAAGCATTTAAAAGAATAATCTATTAATTAT</t>
    </r>
    <r>
      <rPr>
        <sz val="11"/>
        <color indexed="11"/>
        <rFont val="Courier New"/>
        <family val="1"/>
      </rPr>
      <t>g</t>
    </r>
    <r>
      <rPr>
        <sz val="11"/>
        <color indexed="8"/>
        <rFont val="Courier New"/>
        <family val="1"/>
      </rPr>
      <t>taagtagtctttgaatgat</t>
    </r>
  </si>
  <si>
    <t>c.1899-123A&gt;G</t>
  </si>
  <si>
    <r>
      <rPr>
        <sz val="11"/>
        <color indexed="8"/>
        <rFont val="Courier New"/>
        <family val="1"/>
      </rPr>
      <t>tgtcctttgttttgttatag</t>
    </r>
    <r>
      <rPr>
        <b/>
        <sz val="11"/>
        <color indexed="8"/>
        <rFont val="Courier New"/>
        <family val="1"/>
      </rPr>
      <t>TAATTTTCCTCATCTTGTACTGGAGAAAATTCTTGTGAGTCTCACTATGAAAAACTGTAAAGCTGCAATGAATTTTTTCCAAAGCGTGCCAGAATG</t>
    </r>
    <r>
      <rPr>
        <sz val="11"/>
        <color indexed="8"/>
        <rFont val="Courier New"/>
        <family val="1"/>
      </rPr>
      <t>gtaatttaagttcattagca</t>
    </r>
  </si>
  <si>
    <r>
      <rPr>
        <sz val="11"/>
        <color indexed="8"/>
        <rFont val="Courier New"/>
        <family val="1"/>
      </rPr>
      <t>aagatcttactttcttgaag</t>
    </r>
    <r>
      <rPr>
        <b/>
        <sz val="11"/>
        <color indexed="8"/>
        <rFont val="Courier New"/>
        <family val="1"/>
      </rPr>
      <t>TGAACACCACCAAAAAGATAAAGAAGAACTTTCATTCTCAGAAGTAGAAGAACTATTTCTTCAGACAACTTTTGACAAGATGGACTTTTTAACCATTGTGAGAGAATGTGGTATAGAAAAGCACCAGTCCAGTATTGGCTTCTCTGTCCACCAGAATCTCAAGGAATCACTGGATCGCTGTCTTCTGGGATTATCAGAACAGCTTCTGAATAATTACTCATCTGAG</t>
    </r>
    <r>
      <rPr>
        <sz val="11"/>
        <color indexed="8"/>
        <rFont val="Courier New"/>
        <family val="1"/>
      </rPr>
      <t>gtgagattttttaaaaaaag</t>
    </r>
  </si>
  <si>
    <t>ATM-13-1b</t>
  </si>
  <si>
    <r>
      <rPr>
        <sz val="11"/>
        <color indexed="8"/>
        <rFont val="Courier New"/>
        <family val="1"/>
      </rPr>
      <t>ataatgacatttgatataag</t>
    </r>
    <r>
      <rPr>
        <b/>
        <sz val="11"/>
        <color indexed="8"/>
        <rFont val="Courier New"/>
        <family val="1"/>
      </rPr>
      <t>TAGGTCTCAAAGTCCGAAGAAGAGAAGCATTTAAAAGAATAATCTATTAATTAT</t>
    </r>
    <r>
      <rPr>
        <sz val="11"/>
        <color indexed="11"/>
        <rFont val="Courier New"/>
        <family val="1"/>
      </rPr>
      <t>a</t>
    </r>
    <r>
      <rPr>
        <sz val="11"/>
        <color indexed="8"/>
        <rFont val="Courier New"/>
        <family val="1"/>
      </rPr>
      <t>taagtagtctttgaatgat</t>
    </r>
  </si>
  <si>
    <r>
      <rPr>
        <sz val="11"/>
        <color indexed="8"/>
        <rFont val="Courier New"/>
        <family val="1"/>
      </rPr>
      <t>ataatgacatttgatataag</t>
    </r>
    <r>
      <rPr>
        <b/>
        <sz val="11"/>
        <color indexed="8"/>
        <rFont val="Courier New"/>
        <family val="1"/>
      </rPr>
      <t>TAGGTCTCAAAGTCCGAAGAAGAGAAGCATTTAAAAGAATAATCTATTAATTAT</t>
    </r>
    <r>
      <rPr>
        <sz val="11"/>
        <color indexed="11"/>
        <rFont val="Courier New"/>
        <family val="1"/>
      </rPr>
      <t>g</t>
    </r>
    <r>
      <rPr>
        <sz val="11"/>
        <color indexed="8"/>
        <rFont val="Courier New"/>
        <family val="1"/>
      </rPr>
      <t>taagtagtctttgaatgat</t>
    </r>
  </si>
  <si>
    <t>ATM-13-1c</t>
  </si>
  <si>
    <r>
      <rPr>
        <sz val="11"/>
        <color indexed="8"/>
        <rFont val="Courier New"/>
        <family val="1"/>
      </rPr>
      <t>atgacatttgatataagtag</t>
    </r>
    <r>
      <rPr>
        <b/>
        <sz val="11"/>
        <color indexed="8"/>
        <rFont val="Courier New"/>
        <family val="1"/>
      </rPr>
      <t>GTCTCAAAGTCCGAAGAAGAGAAGCATTTAAAAGAATAATCTATTAATTAT</t>
    </r>
    <r>
      <rPr>
        <sz val="11"/>
        <color indexed="11"/>
        <rFont val="Courier New"/>
        <family val="1"/>
      </rPr>
      <t>a</t>
    </r>
    <r>
      <rPr>
        <sz val="11"/>
        <color indexed="8"/>
        <rFont val="Courier New"/>
        <family val="1"/>
      </rPr>
      <t>taagtagtctttgaatgat</t>
    </r>
  </si>
  <si>
    <r>
      <rPr>
        <sz val="11"/>
        <color indexed="8"/>
        <rFont val="Courier New"/>
        <family val="1"/>
      </rPr>
      <t>atgacatttgatataagtag</t>
    </r>
    <r>
      <rPr>
        <b/>
        <sz val="11"/>
        <color indexed="8"/>
        <rFont val="Courier New"/>
        <family val="1"/>
      </rPr>
      <t>GTCTCAAAGTCCGAAGAAGAGAAGCATTTAAAAGAATAATCTATTAATTAT</t>
    </r>
    <r>
      <rPr>
        <sz val="11"/>
        <color indexed="11"/>
        <rFont val="Courier New"/>
        <family val="1"/>
      </rPr>
      <t>g</t>
    </r>
    <r>
      <rPr>
        <sz val="11"/>
        <color indexed="8"/>
        <rFont val="Courier New"/>
        <family val="1"/>
      </rPr>
      <t>taagtagtctttgaatgat</t>
    </r>
  </si>
  <si>
    <t>ATM-17-1</t>
  </si>
  <si>
    <r>
      <rPr>
        <sz val="11"/>
        <color indexed="8"/>
        <rFont val="Courier New"/>
        <family val="1"/>
      </rPr>
      <t>atataagaaataatttt</t>
    </r>
    <r>
      <rPr>
        <sz val="11"/>
        <color indexed="11"/>
        <rFont val="Courier New"/>
        <family val="1"/>
      </rPr>
      <t>g</t>
    </r>
    <r>
      <rPr>
        <sz val="11"/>
        <color indexed="8"/>
        <rFont val="Courier New"/>
        <family val="1"/>
      </rPr>
      <t>ag</t>
    </r>
    <r>
      <rPr>
        <b/>
        <sz val="11"/>
        <color indexed="8"/>
        <rFont val="Courier New"/>
        <family val="1"/>
      </rPr>
      <t>GGAGGAGCCAAGATGGCCGAATAGGAACAGCTCCGGTCTACAGCTCCCAGCGTGAACGACGCAGAAGACGGGTGATTTCTGCATTTCCATCTGAG</t>
    </r>
    <r>
      <rPr>
        <sz val="11"/>
        <color indexed="8"/>
        <rFont val="Courier New"/>
        <family val="1"/>
      </rPr>
      <t>gtaccgggttcatctcacta</t>
    </r>
  </si>
  <si>
    <r>
      <rPr>
        <sz val="11"/>
        <color indexed="8"/>
        <rFont val="Courier New"/>
        <family val="1"/>
      </rPr>
      <t>atataagaaataatttt</t>
    </r>
    <r>
      <rPr>
        <sz val="11"/>
        <color indexed="11"/>
        <rFont val="Courier New"/>
        <family val="1"/>
      </rPr>
      <t>c</t>
    </r>
    <r>
      <rPr>
        <sz val="11"/>
        <color indexed="8"/>
        <rFont val="Courier New"/>
        <family val="1"/>
      </rPr>
      <t>ag</t>
    </r>
    <r>
      <rPr>
        <b/>
        <sz val="11"/>
        <color indexed="8"/>
        <rFont val="Courier New"/>
        <family val="1"/>
      </rPr>
      <t>GGAGGAGCCAAGATGGCCGAATAGGAACAGCTCCGGTCTACAGCTCCCAGCGTGAACGACGCAGAAGACGGGTGATTTCTGCATTTCCATCTGAG</t>
    </r>
    <r>
      <rPr>
        <sz val="11"/>
        <color indexed="8"/>
        <rFont val="Courier New"/>
        <family val="1"/>
      </rPr>
      <t>gtaccgggttcatctcacta</t>
    </r>
  </si>
  <si>
    <t>c.2466+1552G&gt;C</t>
  </si>
  <si>
    <r>
      <rPr>
        <sz val="11"/>
        <color indexed="8"/>
        <rFont val="Courier New"/>
        <family val="1"/>
      </rPr>
      <t>tttgtttgtcttaattgcag</t>
    </r>
    <r>
      <rPr>
        <b/>
        <sz val="11"/>
        <color indexed="8"/>
        <rFont val="Courier New"/>
        <family val="1"/>
      </rPr>
      <t>AAGAGTCCAAATAAGATTGCATCTGGCTTTTTCCTGCGATTGTTAACATCAAAGCTAATGAATGACATTGCAGATATTTGTAAAAGTTTA</t>
    </r>
    <r>
      <rPr>
        <sz val="11"/>
        <color indexed="8"/>
        <rFont val="Courier New"/>
        <family val="1"/>
      </rPr>
      <t>gtaagtatgcttcctgtttt</t>
    </r>
  </si>
  <si>
    <r>
      <rPr>
        <sz val="11"/>
        <color indexed="8"/>
        <rFont val="Courier New"/>
        <family val="1"/>
      </rPr>
      <t>tgagtgctttttatttttag</t>
    </r>
    <r>
      <rPr>
        <b/>
        <sz val="11"/>
        <color indexed="8"/>
        <rFont val="Courier New"/>
        <family val="1"/>
      </rPr>
      <t>GTGCCATTAATCCTTTAGCTGAAGAATATCTGTCAAAGCAAGATCTACTTTTCTTAGACATGCTCAAGTTCTTGTGTTTGTGTGTAACTACTGCTCAGACCAATACTGTGTCCTTTAGGGCAGCTGATATTCGGAGGAAATTGTTAATGTTAATTGATTCTAGCACGCTAGAACCTACCAAATCCCTCCACCTGCATATG</t>
    </r>
    <r>
      <rPr>
        <sz val="11"/>
        <color indexed="8"/>
        <rFont val="Courier New"/>
        <family val="1"/>
      </rPr>
      <t>gtgagttacgttaaatgaag</t>
    </r>
  </si>
  <si>
    <t>ATM-17-2</t>
  </si>
  <si>
    <r>
      <rPr>
        <sz val="11"/>
        <color indexed="8"/>
        <rFont val="Courier New"/>
        <family val="1"/>
      </rPr>
      <t>tttctattatttctctgtag</t>
    </r>
    <r>
      <rPr>
        <b/>
        <sz val="11"/>
        <color indexed="8"/>
        <rFont val="Courier New"/>
        <family val="1"/>
      </rPr>
      <t>AAACATTCAAAATTGTAGTCAACATCAACATTCACATGTTATGAATGCCTGTTTAATT</t>
    </r>
    <r>
      <rPr>
        <sz val="11"/>
        <color indexed="11"/>
        <rFont val="Courier New"/>
        <family val="1"/>
      </rPr>
      <t>a</t>
    </r>
    <r>
      <rPr>
        <sz val="11"/>
        <color indexed="8"/>
        <rFont val="Courier New"/>
        <family val="1"/>
      </rPr>
      <t>taagtatttttccaggtag</t>
    </r>
  </si>
  <si>
    <r>
      <rPr>
        <sz val="11"/>
        <color indexed="8"/>
        <rFont val="Courier New"/>
        <family val="1"/>
      </rPr>
      <t>tttctattatttctctgtag</t>
    </r>
    <r>
      <rPr>
        <b/>
        <sz val="11"/>
        <color indexed="8"/>
        <rFont val="Courier New"/>
        <family val="1"/>
      </rPr>
      <t>AAACATTCAAAATTGTAGTCAACATCAACATTCACATGTTATGAATGCCTGTTTAATT</t>
    </r>
    <r>
      <rPr>
        <sz val="11"/>
        <color indexed="11"/>
        <rFont val="Courier New"/>
        <family val="1"/>
      </rPr>
      <t>g</t>
    </r>
    <r>
      <rPr>
        <sz val="11"/>
        <color indexed="8"/>
        <rFont val="Courier New"/>
        <family val="1"/>
      </rPr>
      <t>taagtatttttccaggtag</t>
    </r>
  </si>
  <si>
    <t>c.2467-384A&gt;G</t>
  </si>
  <si>
    <t>LCLs or activated T-cells (not specified for this line)</t>
  </si>
  <si>
    <r>
      <rPr>
        <sz val="10"/>
        <color indexed="8"/>
        <rFont val="Helvetica Neue"/>
        <family val="2"/>
      </rPr>
      <t xml:space="preserve">Nakamura </t>
    </r>
    <r>
      <rPr>
        <i/>
        <sz val="10"/>
        <color indexed="8"/>
        <rFont val="Helvetica Neue"/>
        <family val="2"/>
      </rPr>
      <t xml:space="preserve">et al. </t>
    </r>
    <r>
      <rPr>
        <sz val="10"/>
        <color indexed="8"/>
        <rFont val="Helvetica Neue"/>
        <family val="2"/>
      </rPr>
      <t>2011</t>
    </r>
  </si>
  <si>
    <t>ATM-18-1</t>
  </si>
  <si>
    <r>
      <rPr>
        <sz val="11"/>
        <color indexed="8"/>
        <rFont val="Courier New"/>
        <family val="1"/>
      </rPr>
      <t>attttctctaatcctcacag</t>
    </r>
    <r>
      <rPr>
        <b/>
        <sz val="11"/>
        <color indexed="8"/>
        <rFont val="Courier New"/>
        <family val="1"/>
      </rPr>
      <t>TTATCTGGCCAGGT</t>
    </r>
    <r>
      <rPr>
        <b/>
        <u/>
        <sz val="11"/>
        <color indexed="8"/>
        <rFont val="Courier New"/>
        <family val="1"/>
      </rPr>
      <t>AAGT</t>
    </r>
    <r>
      <rPr>
        <b/>
        <sz val="11"/>
        <color indexed="8"/>
        <rFont val="Courier New"/>
        <family val="1"/>
      </rPr>
      <t>GATATATCTTCACTCTACTGATGAGGGTACGAAGGCCCTAGATGACATAAG</t>
    </r>
    <r>
      <rPr>
        <sz val="11"/>
        <color indexed="8"/>
        <rFont val="Courier New"/>
        <family val="1"/>
      </rPr>
      <t>gcaagttttttaccagaaaa</t>
    </r>
  </si>
  <si>
    <r>
      <rPr>
        <sz val="11"/>
        <color indexed="8"/>
        <rFont val="Courier New"/>
        <family val="1"/>
      </rPr>
      <t>attttctctaatcctcacag</t>
    </r>
    <r>
      <rPr>
        <b/>
        <sz val="11"/>
        <color indexed="8"/>
        <rFont val="Courier New"/>
        <family val="1"/>
      </rPr>
      <t>TTATCTGGCCAGGTGATATATCTTCACTCTACTGATGAGGGTACGAAGGCCCTAGATGACATAAG</t>
    </r>
    <r>
      <rPr>
        <sz val="11"/>
        <color indexed="8"/>
        <rFont val="Courier New"/>
        <family val="1"/>
      </rPr>
      <t>gcaagttttttaccagaaaa</t>
    </r>
  </si>
  <si>
    <t>c.2639-579_2639-576del</t>
  </si>
  <si>
    <r>
      <rPr>
        <sz val="11"/>
        <color indexed="8"/>
        <rFont val="Courier New"/>
        <family val="1"/>
      </rPr>
      <t>tttccctcctaccatcttag</t>
    </r>
    <r>
      <rPr>
        <b/>
        <sz val="11"/>
        <color indexed="8"/>
        <rFont val="Courier New"/>
        <family val="1"/>
      </rPr>
      <t>TATCTAATGCTTTTAAAGGAGCTTCCTGGAGAAGAGTACCCCTTGCCAATGGAAGATGTTCTTGAACTTCTGAAACCACTATC</t>
    </r>
    <r>
      <rPr>
        <sz val="11"/>
        <color indexed="8"/>
        <rFont val="Courier New"/>
        <family val="1"/>
      </rPr>
      <t>gtaagaaattaaaaccttat</t>
    </r>
  </si>
  <si>
    <t>M-OTH</t>
  </si>
  <si>
    <t>LCLs (HA174)</t>
  </si>
  <si>
    <r>
      <rPr>
        <sz val="10"/>
        <color indexed="8"/>
        <rFont val="Helvetica Neue"/>
        <family val="2"/>
      </rPr>
      <t xml:space="preserve">Pagani </t>
    </r>
    <r>
      <rPr>
        <i/>
        <sz val="10"/>
        <color indexed="8"/>
        <rFont val="Helvetica Neue"/>
        <family val="2"/>
      </rPr>
      <t xml:space="preserve">et al. </t>
    </r>
    <r>
      <rPr>
        <sz val="10"/>
        <color indexed="8"/>
        <rFont val="Helvetica Neue"/>
        <family val="2"/>
      </rPr>
      <t>2002</t>
    </r>
  </si>
  <si>
    <t>ATM-27-1a</t>
  </si>
  <si>
    <r>
      <rPr>
        <sz val="11"/>
        <color indexed="8"/>
        <rFont val="Courier New"/>
        <family val="1"/>
      </rPr>
      <t>ttcatactttttcctct</t>
    </r>
    <r>
      <rPr>
        <sz val="11"/>
        <color indexed="13"/>
        <rFont val="Courier New"/>
        <family val="1"/>
      </rPr>
      <t>t</t>
    </r>
    <r>
      <rPr>
        <sz val="11"/>
        <color indexed="8"/>
        <rFont val="Courier New"/>
        <family val="1"/>
      </rPr>
      <t>ag</t>
    </r>
    <r>
      <rPr>
        <b/>
        <sz val="11"/>
        <color indexed="8"/>
        <rFont val="Courier New"/>
        <family val="1"/>
      </rPr>
      <t>TCTACAGGTTGGCTGCATAGAAGAAAAAG</t>
    </r>
    <r>
      <rPr>
        <sz val="11"/>
        <color indexed="8"/>
        <rFont val="Courier New"/>
        <family val="1"/>
      </rPr>
      <t>gtagagttatttataatctt</t>
    </r>
  </si>
  <si>
    <r>
      <rPr>
        <sz val="11"/>
        <color indexed="8"/>
        <rFont val="Courier New"/>
        <family val="1"/>
      </rPr>
      <t>ttcatactttttcctct</t>
    </r>
    <r>
      <rPr>
        <sz val="11"/>
        <color indexed="13"/>
        <rFont val="Courier New"/>
        <family val="1"/>
      </rPr>
      <t>c</t>
    </r>
    <r>
      <rPr>
        <sz val="11"/>
        <color indexed="8"/>
        <rFont val="Courier New"/>
        <family val="1"/>
      </rPr>
      <t>ag</t>
    </r>
    <r>
      <rPr>
        <b/>
        <sz val="11"/>
        <color indexed="8"/>
        <rFont val="Courier New"/>
        <family val="1"/>
      </rPr>
      <t>TCTACAGGTTGGCTGCATAGAAGAAAAAG</t>
    </r>
    <r>
      <rPr>
        <sz val="11"/>
        <color indexed="8"/>
        <rFont val="Courier New"/>
        <family val="1"/>
      </rPr>
      <t>gtagagttatttataatctt</t>
    </r>
  </si>
  <si>
    <t>c.3994-193C&gt;T (rs609261)</t>
  </si>
  <si>
    <r>
      <rPr>
        <sz val="11"/>
        <color indexed="8"/>
        <rFont val="Courier New"/>
        <family val="1"/>
      </rPr>
      <t>ttaaatttttctatttttag</t>
    </r>
    <r>
      <rPr>
        <b/>
        <sz val="11"/>
        <color indexed="8"/>
        <rFont val="Courier New"/>
        <family val="1"/>
      </rPr>
      <t>ATCTTGTTATAAGGTTTTGATTCCACATCTGGTGATTAGAAGTCATTTTGATGAGGTGAAGTCCATTGCTAATCAGATTCAAGAGGACTGGAAAAGTCTTCTAACAGACTGCTTTCCAAAGATTCTTGTAAATATTCTTCCTTATTTTGCCTATGAGGGTACCAGAGACAGTGGGATGGCACAGCAAAGAGAGACTGCTACCAAGGTCTATGATATGCTTAAAAGTGAAAACTTATTGGGAAAACAG</t>
    </r>
    <r>
      <rPr>
        <sz val="11"/>
        <color indexed="8"/>
        <rFont val="Courier New"/>
        <family val="1"/>
      </rPr>
      <t>gtatggcttcaatttttatg</t>
    </r>
  </si>
  <si>
    <r>
      <rPr>
        <sz val="11"/>
        <color indexed="8"/>
        <rFont val="Courier New"/>
        <family val="1"/>
      </rPr>
      <t>ttaattttgtgcccttgcag</t>
    </r>
    <r>
      <rPr>
        <b/>
        <sz val="11"/>
        <color indexed="8"/>
        <rFont val="Courier New"/>
        <family val="1"/>
      </rPr>
      <t>ATTGATCACTTATTCATTAGTAATTTACCAGAGATTGTGGTGGAGTTATTGATGACGTTACATGAGCCAGCAAATTCTAGTGCCAGTCAGAGCACTGACCTCTGTGACTTTTCAGG</t>
    </r>
    <r>
      <rPr>
        <sz val="11"/>
        <color indexed="8"/>
        <rFont val="Courier New"/>
        <family val="1"/>
      </rPr>
      <t>gtatgtacattttaaactta</t>
    </r>
  </si>
  <si>
    <t>LCLs; Peripheral blood</t>
  </si>
  <si>
    <r>
      <rPr>
        <sz val="10"/>
        <color indexed="8"/>
        <rFont val="Helvetica Neue"/>
        <family val="2"/>
      </rPr>
      <t xml:space="preserve">Coutinho </t>
    </r>
    <r>
      <rPr>
        <i/>
        <sz val="10"/>
        <color indexed="8"/>
        <rFont val="Helvetica Neue"/>
        <family val="2"/>
      </rPr>
      <t xml:space="preserve">et al. </t>
    </r>
    <r>
      <rPr>
        <sz val="10"/>
        <color indexed="8"/>
        <rFont val="Helvetica Neue"/>
        <family val="2"/>
      </rPr>
      <t xml:space="preserve">2005; Kralovicova </t>
    </r>
    <r>
      <rPr>
        <i/>
        <sz val="10"/>
        <color indexed="8"/>
        <rFont val="Helvetica Neue"/>
        <family val="2"/>
      </rPr>
      <t xml:space="preserve">et al. </t>
    </r>
    <r>
      <rPr>
        <sz val="10"/>
        <color indexed="8"/>
        <rFont val="Helvetica Neue"/>
        <family val="2"/>
      </rPr>
      <t xml:space="preserve">2016; Landrith </t>
    </r>
    <r>
      <rPr>
        <i/>
        <sz val="10"/>
        <color indexed="8"/>
        <rFont val="Helvetica Neue"/>
        <family val="2"/>
      </rPr>
      <t xml:space="preserve">et al. </t>
    </r>
    <r>
      <rPr>
        <sz val="10"/>
        <color indexed="8"/>
        <rFont val="Helvetica Neue"/>
        <family val="2"/>
      </rPr>
      <t>2020</t>
    </r>
  </si>
  <si>
    <t>ATM-27-1b</t>
  </si>
  <si>
    <r>
      <rPr>
        <sz val="11"/>
        <color indexed="8"/>
        <rFont val="Courier New"/>
        <family val="1"/>
      </rPr>
      <t>ttcatactttttcctcttag</t>
    </r>
    <r>
      <rPr>
        <b/>
        <sz val="11"/>
        <color indexed="8"/>
        <rFont val="Courier New"/>
        <family val="1"/>
      </rPr>
      <t>TCTACAGGTTGGCTGCATAGAAGAAAAAGGT</t>
    </r>
    <r>
      <rPr>
        <b/>
        <sz val="11"/>
        <color indexed="11"/>
        <rFont val="Courier New"/>
        <family val="1"/>
      </rPr>
      <t>A</t>
    </r>
    <r>
      <rPr>
        <b/>
        <sz val="11"/>
        <color indexed="8"/>
        <rFont val="Courier New"/>
        <family val="1"/>
      </rPr>
      <t>GAGTTATTTATAATCTTGTAAATCTTGGACTTTGAGTCATCTATTTTCTTTTACAGTCATCGAATACTTTTGGAAATAAG</t>
    </r>
    <r>
      <rPr>
        <sz val="11"/>
        <color indexed="8"/>
        <rFont val="Courier New"/>
        <family val="1"/>
      </rPr>
      <t>gtaatatatgccttttgagc</t>
    </r>
  </si>
  <si>
    <r>
      <rPr>
        <sz val="11"/>
        <color indexed="8"/>
        <rFont val="Courier New"/>
        <family val="1"/>
      </rPr>
      <t>ttcatactttttcctcttag</t>
    </r>
    <r>
      <rPr>
        <b/>
        <sz val="11"/>
        <color indexed="8"/>
        <rFont val="Courier New"/>
        <family val="1"/>
      </rPr>
      <t>TCTACAGGTTGGCTGCATAGAAGAAAAAGGT</t>
    </r>
    <r>
      <rPr>
        <b/>
        <sz val="11"/>
        <color indexed="11"/>
        <rFont val="Courier New"/>
        <family val="1"/>
      </rPr>
      <t>G</t>
    </r>
    <r>
      <rPr>
        <b/>
        <sz val="11"/>
        <color indexed="8"/>
        <rFont val="Courier New"/>
        <family val="1"/>
      </rPr>
      <t>GAGTTATTTATAATCTTGTAAATCTTGGACTTTGAGTCATCTATTTTCTTTTACAGTCATCGAATACTTTTGGAAATAAG</t>
    </r>
    <r>
      <rPr>
        <sz val="11"/>
        <color indexed="8"/>
        <rFont val="Courier New"/>
        <family val="1"/>
      </rPr>
      <t>gtaatatatgccttttgagc</t>
    </r>
  </si>
  <si>
    <t>c.3994-159A&gt;G</t>
  </si>
  <si>
    <t>Exon 29 fusion also seen. Patient also had g.901G&gt;A mutation causing exon 9 skip. Likely that mutation actually abolishes natural splice site of shorter PE isoform.</t>
  </si>
  <si>
    <r>
      <rPr>
        <sz val="10"/>
        <color indexed="8"/>
        <rFont val="Helvetica Neue"/>
        <family val="2"/>
      </rPr>
      <t xml:space="preserve">Coutinho </t>
    </r>
    <r>
      <rPr>
        <i/>
        <sz val="10"/>
        <color indexed="8"/>
        <rFont val="Helvetica Neue"/>
        <family val="2"/>
      </rPr>
      <t xml:space="preserve">et al. </t>
    </r>
    <r>
      <rPr>
        <sz val="10"/>
        <color indexed="8"/>
        <rFont val="Helvetica Neue"/>
        <family val="2"/>
      </rPr>
      <t>2005</t>
    </r>
  </si>
  <si>
    <t>ATM-39-1</t>
  </si>
  <si>
    <r>
      <rPr>
        <sz val="11"/>
        <color indexed="8"/>
        <rFont val="Courier New"/>
        <family val="1"/>
      </rPr>
      <t>ctttgagtcattcatttcag</t>
    </r>
    <r>
      <rPr>
        <b/>
        <sz val="11"/>
        <color indexed="8"/>
        <rFont val="Courier New"/>
        <family val="1"/>
      </rPr>
      <t>ACTTACCATTGGGGTAGAATGGTGTTGACATTAGCAGGAGTTGGAGAAGATAAAAATTCTTCATATTCCATTTTAATGCTGAATAAGATCCTGAAGAATATTCCTGGAGAAAGTATGAATGGGATATAGAAAAACGG</t>
    </r>
    <r>
      <rPr>
        <sz val="11"/>
        <color indexed="8"/>
        <rFont val="Courier New"/>
        <family val="1"/>
      </rPr>
      <t>gtaa</t>
    </r>
    <r>
      <rPr>
        <sz val="11"/>
        <color indexed="11"/>
        <rFont val="Courier New"/>
        <family val="1"/>
      </rPr>
      <t>a</t>
    </r>
    <r>
      <rPr>
        <sz val="11"/>
        <color indexed="8"/>
        <rFont val="Courier New"/>
        <family val="1"/>
      </rPr>
      <t>gacatgcattcaagt</t>
    </r>
  </si>
  <si>
    <r>
      <rPr>
        <sz val="11"/>
        <color indexed="8"/>
        <rFont val="Courier New"/>
        <family val="1"/>
      </rPr>
      <t>ctttgagtcattcatttcag</t>
    </r>
    <r>
      <rPr>
        <b/>
        <sz val="11"/>
        <color indexed="8"/>
        <rFont val="Courier New"/>
        <family val="1"/>
      </rPr>
      <t>ACTTACCATTGGGGTAGAATGGTGTTGACATTAGCAGGAGTTGGAGAAGATAAAAATTCTTCATATTCCATTTTAATGCTGAATAAGATCCTGAAGAATATTCCTGGAGAAAGTATGAATGGGATATAGAAAAACGG</t>
    </r>
    <r>
      <rPr>
        <sz val="11"/>
        <color indexed="8"/>
        <rFont val="Courier New"/>
        <family val="1"/>
      </rPr>
      <t>gtaa</t>
    </r>
    <r>
      <rPr>
        <sz val="11"/>
        <color indexed="11"/>
        <rFont val="Courier New"/>
        <family val="1"/>
      </rPr>
      <t>g</t>
    </r>
    <r>
      <rPr>
        <sz val="11"/>
        <color indexed="8"/>
        <rFont val="Courier New"/>
        <family val="1"/>
      </rPr>
      <t>gacatgcattcaagt</t>
    </r>
  </si>
  <si>
    <t>c.5763-1050A&gt;G</t>
  </si>
  <si>
    <r>
      <rPr>
        <sz val="11"/>
        <color indexed="8"/>
        <rFont val="Courier New"/>
        <family val="1"/>
      </rPr>
      <t>gagatatttttgtttgtcag</t>
    </r>
    <r>
      <rPr>
        <b/>
        <sz val="11"/>
        <color indexed="8"/>
        <rFont val="Courier New"/>
        <family val="1"/>
      </rPr>
      <t>AGTCAGAGCACTTTTTCCGATGCTGTTTGGATAAAAAATCACAAAGAACAATGCTTGCTGTTGTGGACTACATGAGAAGACAAAAGAG</t>
    </r>
    <r>
      <rPr>
        <sz val="11"/>
        <color indexed="8"/>
        <rFont val="Courier New"/>
        <family val="1"/>
      </rPr>
      <t>gtaatgtaatgagtgttgct</t>
    </r>
  </si>
  <si>
    <r>
      <rPr>
        <sz val="11"/>
        <color indexed="8"/>
        <rFont val="Courier New"/>
        <family val="1"/>
      </rPr>
      <t>tatatctcatttttctttag</t>
    </r>
    <r>
      <rPr>
        <b/>
        <sz val="11"/>
        <color indexed="8"/>
        <rFont val="Courier New"/>
        <family val="1"/>
      </rPr>
      <t>ACCTTCTTCAGGAACAATTTTTAATGATGCTTTCTGGCTGGATTTAAATTATCTAGAAGTTGCCAAGGTAGCTCAGTCTTGTGCTGCTCACTTTACAGCTTTACTCTATGCAGAAATCTATGCAGATAAGAAAAGTATGGATGATCAAGAGAAAAG</t>
    </r>
    <r>
      <rPr>
        <sz val="11"/>
        <color indexed="8"/>
        <rFont val="Courier New"/>
        <family val="1"/>
      </rPr>
      <t>gtaatggaatttagaatttt</t>
    </r>
  </si>
  <si>
    <r>
      <rPr>
        <sz val="10"/>
        <color indexed="8"/>
        <rFont val="Helvetica Neue"/>
        <family val="2"/>
      </rPr>
      <t xml:space="preserve">McConville </t>
    </r>
    <r>
      <rPr>
        <i/>
        <sz val="10"/>
        <color indexed="8"/>
        <rFont val="Helvetica Neue"/>
        <family val="2"/>
      </rPr>
      <t xml:space="preserve">et al. </t>
    </r>
    <r>
      <rPr>
        <sz val="10"/>
        <color indexed="8"/>
        <rFont val="Helvetica Neue"/>
        <family val="2"/>
      </rPr>
      <t xml:space="preserve">1996; Sutton </t>
    </r>
    <r>
      <rPr>
        <i/>
        <sz val="10"/>
        <color indexed="8"/>
        <rFont val="Helvetica Neue"/>
        <family val="2"/>
      </rPr>
      <t xml:space="preserve">et al. </t>
    </r>
    <r>
      <rPr>
        <sz val="10"/>
        <color indexed="8"/>
        <rFont val="Helvetica Neue"/>
        <family val="2"/>
      </rPr>
      <t>2004</t>
    </r>
  </si>
  <si>
    <t>ATM-62-1</t>
  </si>
  <si>
    <r>
      <rPr>
        <sz val="11"/>
        <color indexed="8"/>
        <rFont val="Courier New"/>
        <family val="1"/>
      </rPr>
      <t>atttgcatctccacctaca</t>
    </r>
    <r>
      <rPr>
        <sz val="11"/>
        <color indexed="11"/>
        <rFont val="Courier New"/>
        <family val="1"/>
      </rPr>
      <t>a</t>
    </r>
    <r>
      <rPr>
        <b/>
        <sz val="11"/>
        <color indexed="8"/>
        <rFont val="Courier New"/>
        <family val="1"/>
      </rPr>
      <t>TAACTGTCACCTTTAAACACACCCTCCGGGAGGAGGAGCCAAGATGGCCGAATAGGAACAGCTCCGGTATACAGCTCCCAGCGTGAGCGATGCAGAAGACAG</t>
    </r>
    <r>
      <rPr>
        <sz val="11"/>
        <color indexed="8"/>
        <rFont val="Courier New"/>
        <family val="1"/>
      </rPr>
      <t>gtgatttctgcatttccatc</t>
    </r>
  </si>
  <si>
    <r>
      <rPr>
        <sz val="11"/>
        <color indexed="8"/>
        <rFont val="Courier New"/>
        <family val="1"/>
      </rPr>
      <t>atttgcatctccacctaca</t>
    </r>
    <r>
      <rPr>
        <sz val="11"/>
        <color indexed="11"/>
        <rFont val="Courier New"/>
        <family val="1"/>
      </rPr>
      <t>g</t>
    </r>
    <r>
      <rPr>
        <b/>
        <sz val="11"/>
        <color indexed="8"/>
        <rFont val="Courier New"/>
        <family val="1"/>
      </rPr>
      <t>TAACTGTCACCTTTAAACACACCCTCCGGGAGGAGGAGCCAAGATGGCCGAATAGGAACAGCTCCGGTATACAGCTCCCAGCGTGAGCGATGCAGAAGACAG</t>
    </r>
    <r>
      <rPr>
        <sz val="11"/>
        <color indexed="8"/>
        <rFont val="Courier New"/>
        <family val="1"/>
      </rPr>
      <t>gtgatttctgcatttccatc</t>
    </r>
  </si>
  <si>
    <t>c.8850+2029A&gt;G</t>
  </si>
  <si>
    <r>
      <rPr>
        <sz val="11"/>
        <color indexed="8"/>
        <rFont val="Courier New"/>
        <family val="1"/>
      </rPr>
      <t>tataatgtgtttgactctag</t>
    </r>
    <r>
      <rPr>
        <b/>
        <sz val="11"/>
        <color indexed="8"/>
        <rFont val="Courier New"/>
        <family val="1"/>
      </rPr>
      <t>ATGCTGTGAGAAAACCATGGAAGTGATGAGAAACTCTCAGGAAACTCTGTTAACCATTGTAGAG</t>
    </r>
    <r>
      <rPr>
        <sz val="11"/>
        <color indexed="8"/>
        <rFont val="Courier New"/>
        <family val="1"/>
      </rPr>
      <t>gtaaagtattttataaggaa</t>
    </r>
  </si>
  <si>
    <r>
      <rPr>
        <sz val="11"/>
        <color indexed="8"/>
        <rFont val="Courier New"/>
        <family val="1"/>
      </rPr>
      <t>catatgttctctctgtttag</t>
    </r>
    <r>
      <rPr>
        <b/>
        <sz val="11"/>
        <color indexed="8"/>
        <rFont val="Courier New"/>
        <family val="1"/>
      </rPr>
      <t>GTCCTTCTATATGATCCACTCTTTGACTGGACCATGAATCCTTTGAAAGCTTTGTATTTACAGCAGAGGCCGGAAGATGAAACTGAGCTTCACCCTACTCTGAATGCAGATGACCAAGAATGCAAACGAAATCTCAG</t>
    </r>
    <r>
      <rPr>
        <sz val="11"/>
        <color indexed="8"/>
        <rFont val="Courier New"/>
        <family val="1"/>
      </rPr>
      <t>gtgagcagtattttaagaag</t>
    </r>
  </si>
  <si>
    <t>ATP7A-10-1</t>
  </si>
  <si>
    <t>ATP7A</t>
  </si>
  <si>
    <t>NM_000052.7</t>
  </si>
  <si>
    <r>
      <rPr>
        <sz val="11"/>
        <color indexed="8"/>
        <rFont val="Courier New"/>
        <family val="1"/>
      </rPr>
      <t>aatattttgtgtacttttag</t>
    </r>
    <r>
      <rPr>
        <b/>
        <sz val="11"/>
        <color indexed="8"/>
        <rFont val="Courier New"/>
        <family val="1"/>
      </rPr>
      <t>GCTGGGCGCGGTGGCTCATGCCTGTAATCCCAGCGCTTTGGGAGGCCGAGGTGGGTGGATCACGAGGTCAGGAGTTTGAGACCGGCCTGGCCAACATG</t>
    </r>
    <r>
      <rPr>
        <sz val="11"/>
        <color indexed="8"/>
        <rFont val="Courier New"/>
        <family val="1"/>
      </rPr>
      <t>gtga</t>
    </r>
    <r>
      <rPr>
        <sz val="11"/>
        <color indexed="11"/>
        <rFont val="Courier New"/>
        <family val="1"/>
      </rPr>
      <t>a</t>
    </r>
    <r>
      <rPr>
        <sz val="11"/>
        <color indexed="8"/>
        <rFont val="Courier New"/>
        <family val="1"/>
      </rPr>
      <t>ccccatctctactaa</t>
    </r>
  </si>
  <si>
    <r>
      <rPr>
        <sz val="11"/>
        <color indexed="8"/>
        <rFont val="Courier New"/>
        <family val="1"/>
      </rPr>
      <t>aatattttgtgtacttttag</t>
    </r>
    <r>
      <rPr>
        <b/>
        <sz val="11"/>
        <color indexed="8"/>
        <rFont val="Courier New"/>
        <family val="1"/>
      </rPr>
      <t>GCTGGGCGCGGTGGCTCATGCCTGTAATCCCAGCGCTTTGGGAGGCCGAGGTGGGTGGATCACGAGGTCAGGAGTTTGAGACCGGCCTGGCCAACATG</t>
    </r>
    <r>
      <rPr>
        <sz val="11"/>
        <color indexed="8"/>
        <rFont val="Courier New"/>
        <family val="1"/>
      </rPr>
      <t>gtga</t>
    </r>
    <r>
      <rPr>
        <sz val="11"/>
        <color indexed="11"/>
        <rFont val="Courier New"/>
        <family val="1"/>
      </rPr>
      <t>g</t>
    </r>
    <r>
      <rPr>
        <sz val="11"/>
        <color indexed="8"/>
        <rFont val="Courier New"/>
        <family val="1"/>
      </rPr>
      <t>ccccatctctactaa</t>
    </r>
  </si>
  <si>
    <t>c.2406+1117A&gt;G</t>
  </si>
  <si>
    <r>
      <rPr>
        <sz val="11"/>
        <color indexed="8"/>
        <rFont val="Courier New"/>
        <family val="1"/>
      </rPr>
      <t>ttatcattcctatattgcag</t>
    </r>
    <r>
      <rPr>
        <b/>
        <sz val="11"/>
        <color indexed="8"/>
        <rFont val="Courier New"/>
        <family val="1"/>
      </rPr>
      <t>TTTTTCGGAGGCTGGTACTTCTACATTCAGGCTTATAAAGCACTGAAGCATAAGACAGCAAATATGGACGTACTGATTGTGCTGGCAACCACCATTGCATTTGCCTACTCTTTGATTATTCTTCTAGTTGCAATGTATGAGAGAGCCAAAGTGAACCCTATTACTTTCTTTGACACACCCCCTATGCTGTTTGTGTTTATTGCACTAGGCCGATGGCTGGAACATATAGCAAAG</t>
    </r>
    <r>
      <rPr>
        <sz val="11"/>
        <color indexed="8"/>
        <rFont val="Courier New"/>
        <family val="1"/>
      </rPr>
      <t>gtaaagtaagaaagggtgac</t>
    </r>
  </si>
  <si>
    <r>
      <rPr>
        <sz val="11"/>
        <color indexed="8"/>
        <rFont val="Courier New"/>
        <family val="1"/>
      </rPr>
      <t>gtgtttgttttaatttatag</t>
    </r>
    <r>
      <rPr>
        <b/>
        <sz val="11"/>
        <color indexed="8"/>
        <rFont val="Courier New"/>
        <family val="1"/>
      </rPr>
      <t>GGCAAAACATCAGAGGCTCTTGCAAAGTTAATTTCACTACAAGCTACAGAAGCAACTATTGTAACTCTTGATTCTGATAATATCCTCCTCAG</t>
    </r>
    <r>
      <rPr>
        <sz val="11"/>
        <color indexed="8"/>
        <rFont val="Courier New"/>
        <family val="1"/>
      </rPr>
      <t>gtatttatcttcactcttcc</t>
    </r>
  </si>
  <si>
    <r>
      <rPr>
        <sz val="10"/>
        <color indexed="8"/>
        <rFont val="Helvetica Neue"/>
        <family val="2"/>
      </rPr>
      <t xml:space="preserve">Yasmeen </t>
    </r>
    <r>
      <rPr>
        <i/>
        <sz val="10"/>
        <color indexed="8"/>
        <rFont val="Helvetica Neue"/>
        <family val="2"/>
      </rPr>
      <t xml:space="preserve">et al. </t>
    </r>
    <r>
      <rPr>
        <sz val="10"/>
        <color indexed="8"/>
        <rFont val="Helvetica Neue"/>
        <family val="2"/>
      </rPr>
      <t>2014</t>
    </r>
  </si>
  <si>
    <t>ATP7A-14-1</t>
  </si>
  <si>
    <r>
      <rPr>
        <sz val="11"/>
        <color indexed="8"/>
        <rFont val="Courier New"/>
        <family val="1"/>
      </rPr>
      <t>tttgatttttttaattatag</t>
    </r>
    <r>
      <rPr>
        <b/>
        <sz val="11"/>
        <color indexed="8"/>
        <rFont val="Courier New"/>
        <family val="1"/>
      </rPr>
      <t>CCATTCTGACTGGTGTGAAGGGGTATTTCATTGTGGTTTTAAGTTGCATTTCCCTGATGATTAGTGATG</t>
    </r>
    <r>
      <rPr>
        <sz val="11"/>
        <color indexed="11"/>
        <rFont val="Courier New"/>
        <family val="1"/>
      </rPr>
      <t>t</t>
    </r>
    <r>
      <rPr>
        <sz val="11"/>
        <color indexed="8"/>
        <rFont val="Courier New"/>
        <family val="1"/>
      </rPr>
      <t>tgagtattttttcatgtgt</t>
    </r>
  </si>
  <si>
    <r>
      <rPr>
        <sz val="11"/>
        <color indexed="8"/>
        <rFont val="Courier New"/>
        <family val="1"/>
      </rPr>
      <t>tttgatttttttaattatag</t>
    </r>
    <r>
      <rPr>
        <b/>
        <sz val="11"/>
        <color indexed="8"/>
        <rFont val="Courier New"/>
        <family val="1"/>
      </rPr>
      <t>CCATTCTGACTGGTGTGAAGGGGTATTTCATTGTGGTTTTAAGTTGCATTTCCCTGATGATTAGTGATG</t>
    </r>
    <r>
      <rPr>
        <sz val="11"/>
        <color indexed="11"/>
        <rFont val="Courier New"/>
        <family val="1"/>
      </rPr>
      <t>g</t>
    </r>
    <r>
      <rPr>
        <sz val="11"/>
        <color indexed="8"/>
        <rFont val="Courier New"/>
        <family val="1"/>
      </rPr>
      <t>tgagtattttttcatgtgt</t>
    </r>
  </si>
  <si>
    <t>c.2916+2480T&gt;G</t>
  </si>
  <si>
    <r>
      <rPr>
        <sz val="11"/>
        <color indexed="8"/>
        <rFont val="Courier New"/>
        <family val="1"/>
      </rPr>
      <t>gttgttatttttaattctag</t>
    </r>
    <r>
      <rPr>
        <b/>
        <sz val="11"/>
        <color indexed="8"/>
        <rFont val="Courier New"/>
        <family val="1"/>
      </rPr>
      <t>GCTCCTATCCAGCAGTTTGCAGACAAACTCAGTGGCTATTTTGTTCCTTTTATTGTTTTTGTTTCCATTGCCACCCTCTTGGTATGGATTGTAATTGGATTTCTGAATTTTGAAATTGTGGAAACCTACTTTCCT</t>
    </r>
    <r>
      <rPr>
        <sz val="11"/>
        <color indexed="8"/>
        <rFont val="Courier New"/>
        <family val="1"/>
      </rPr>
      <t>gtaagtgacttgtaataact</t>
    </r>
  </si>
  <si>
    <r>
      <rPr>
        <sz val="11"/>
        <color indexed="8"/>
        <rFont val="Courier New"/>
        <family val="1"/>
      </rPr>
      <t>tttatgcctttcttctaaag</t>
    </r>
    <r>
      <rPr>
        <b/>
        <sz val="11"/>
        <color indexed="8"/>
        <rFont val="Courier New"/>
        <family val="1"/>
      </rPr>
      <t>GGCTACAATAGAAGTATCTCCCGAACAGAAACGATAATACGATTTGCTTTCCAAGCCTCTATCACAGTTCTGTGTATTGCATGTCCCTGTTCACTGGGACTGGCCACTCCAACTGCTGTGATGGTGGGTACAGGAGTAGGTGCTCAAAATGGCATACTAATAAAAGGTGGAGAGCCATTGGAGATGGCTCATAAG</t>
    </r>
    <r>
      <rPr>
        <sz val="11"/>
        <color indexed="8"/>
        <rFont val="Courier New"/>
        <family val="1"/>
      </rPr>
      <t>gtaagacagtccccagaact</t>
    </r>
  </si>
  <si>
    <t>ATP7A-16-1</t>
  </si>
  <si>
    <r>
      <rPr>
        <sz val="11"/>
        <color indexed="8"/>
        <rFont val="Courier New"/>
        <family val="1"/>
      </rPr>
      <t>tttttttttgacttttgcag</t>
    </r>
    <r>
      <rPr>
        <b/>
        <sz val="11"/>
        <color indexed="8"/>
        <rFont val="Courier New"/>
        <family val="1"/>
      </rPr>
      <t>TATATACTCAACATCCTTATCAGTTTTTGCAAGTCTGTCTCTACATTAAATGCCTATCAATGCAATTG</t>
    </r>
    <r>
      <rPr>
        <sz val="11"/>
        <color indexed="11"/>
        <rFont val="Courier New"/>
        <family val="1"/>
      </rPr>
      <t>c</t>
    </r>
    <r>
      <rPr>
        <sz val="11"/>
        <color indexed="8"/>
        <rFont val="Courier New"/>
        <family val="1"/>
      </rPr>
      <t>taagtcaaaggatgcatgc</t>
    </r>
  </si>
  <si>
    <r>
      <rPr>
        <sz val="11"/>
        <color indexed="8"/>
        <rFont val="Courier New"/>
        <family val="1"/>
      </rPr>
      <t>tttttttttgacttttgcag</t>
    </r>
    <r>
      <rPr>
        <b/>
        <sz val="11"/>
        <color indexed="8"/>
        <rFont val="Courier New"/>
        <family val="1"/>
      </rPr>
      <t>TATATACTCAACATCCTTATCAGTTTTTGCAAGTCTGTCTCTACATTAAATGCCTATCAATGCAATTG</t>
    </r>
    <r>
      <rPr>
        <sz val="11"/>
        <color indexed="11"/>
        <rFont val="Courier New"/>
        <family val="1"/>
      </rPr>
      <t>g</t>
    </r>
    <r>
      <rPr>
        <sz val="11"/>
        <color indexed="8"/>
        <rFont val="Courier New"/>
        <family val="1"/>
      </rPr>
      <t>taagtcaaaggatgcatgc</t>
    </r>
  </si>
  <si>
    <t>c.3294+763C&gt;G</t>
  </si>
  <si>
    <r>
      <rPr>
        <sz val="11"/>
        <color indexed="8"/>
        <rFont val="Courier New"/>
        <family val="1"/>
      </rPr>
      <t>gtatcttaatttttttacag</t>
    </r>
    <r>
      <rPr>
        <b/>
        <sz val="11"/>
        <color indexed="8"/>
        <rFont val="Courier New"/>
        <family val="1"/>
      </rPr>
      <t>GTAAAGGTAGTGGTATTTGATAAGACTGGAACCATTACTCACGGAACCCCAGTGGTGAATCAAGTAAAGGTTCTAACTGAAAGTAACAGAATATCACACCATAAAATCTTGGCCATTGTGGGAACTGCTGAAAGTAACAGTGAACACCCTCTAGGAACAGCCATAACCAAATATTGCAAACAG</t>
    </r>
    <r>
      <rPr>
        <sz val="11"/>
        <color indexed="8"/>
        <rFont val="Courier New"/>
        <family val="1"/>
      </rPr>
      <t>gtacatttttttcctcttgt</t>
    </r>
  </si>
  <si>
    <r>
      <rPr>
        <sz val="11"/>
        <color indexed="8"/>
        <rFont val="Courier New"/>
        <family val="1"/>
      </rPr>
      <t>cttttgtttctgtttgttag</t>
    </r>
    <r>
      <rPr>
        <b/>
        <sz val="11"/>
        <color indexed="8"/>
        <rFont val="Courier New"/>
        <family val="1"/>
      </rPr>
      <t>GAGCTGGACACTGAAACCTTGGGTACCTGCATAGATTTCCAGGTTGTGCCAGGCTGTGGTATTAGCTGTAAAGTCACCAATATTGAAGGCTTGCTACATAAGAATAACTGGAATATAGAGGACAATAATATTAAAAATGCATCCCTGGTTCAAATTGATGCCAGTAATGAACAGTCATCAACTTCGTCTTCCATGATTATTGATGCCCAGATCTCAA</t>
    </r>
    <r>
      <rPr>
        <sz val="11"/>
        <color indexed="8"/>
        <rFont val="Courier New"/>
        <family val="1"/>
      </rPr>
      <t>gtaagctaattttctttgta</t>
    </r>
  </si>
  <si>
    <t>ATP7B-1-1</t>
  </si>
  <si>
    <t>ATP7B</t>
  </si>
  <si>
    <t>NM_000053.4</t>
  </si>
  <si>
    <r>
      <rPr>
        <sz val="11"/>
        <color indexed="8"/>
        <rFont val="Courier New"/>
        <family val="1"/>
      </rPr>
      <t>actaatatttgtatttttag</t>
    </r>
    <r>
      <rPr>
        <b/>
        <sz val="11"/>
        <color indexed="8"/>
        <rFont val="Courier New"/>
        <family val="1"/>
      </rPr>
      <t>TAGAGATGAGGTTTCACCGTGTTGTCCAGGATCGTCTCAATCTCTTGACCCCGTGATCCACCTGCCTCGGCCTCCCGAAGTGCTGGGATTACAG</t>
    </r>
    <r>
      <rPr>
        <sz val="11"/>
        <color indexed="8"/>
        <rFont val="Courier New"/>
        <family val="1"/>
      </rPr>
      <t>gtatgagccattgtgccagg</t>
    </r>
  </si>
  <si>
    <r>
      <rPr>
        <sz val="11"/>
        <color indexed="8"/>
        <rFont val="Courier New"/>
        <family val="1"/>
      </rPr>
      <t>5p-</t>
    </r>
    <r>
      <rPr>
        <b/>
        <sz val="11"/>
        <color indexed="8"/>
        <rFont val="Courier New"/>
        <family val="1"/>
      </rPr>
      <t>CTCACACTCTGCGCCTCCTCTCCCGGGACTTTAACACCCCGCTCTCCTCCACCGACCAGGTGACCTTTTGCTCTGAGCCAGATCAGAGAAGAATTCGGTGTCCGTGCGGGACGATGCCTGAGCAGGAGAGACAGATCACAGCCAGAGAAGGGGCCAGTCGGAAA</t>
    </r>
    <r>
      <rPr>
        <sz val="11"/>
        <color indexed="8"/>
        <rFont val="Courier New"/>
        <family val="1"/>
      </rPr>
      <t>gtgagttttgttcccccgcg</t>
    </r>
  </si>
  <si>
    <t>5´</t>
  </si>
  <si>
    <r>
      <rPr>
        <sz val="11"/>
        <color indexed="8"/>
        <rFont val="Courier New"/>
        <family val="1"/>
      </rPr>
      <t>atcagccttatctcattcag</t>
    </r>
    <r>
      <rPr>
        <b/>
        <sz val="11"/>
        <color indexed="8"/>
        <rFont val="Courier New"/>
        <family val="1"/>
      </rPr>
      <t>CCCGAAGACCTCAGGGACCATGTAAATGACATGGGATTTGAAGCTGCCATCAAGAGCAAAGTGGCTCCCTTAAGCCTGGGACCAATTGATATTGAGCGGTTACAAAGCACTAACCCAAAGAGACCTTTATCTTCTGCTAACCAGAATTTTAATAATTCTGAGACCTTGGGGCACCAAGGAAGCCATGTGGTCACCCTCCAACTGAGAATAGATGGAATGCATTGTAAGTCTTGCGTCTTGAATATTGAAGAAAATATTGGCCAGCTCCTAGGGGTTCAAAGTATTCAAGTGTCCTTGGAGAACAAAACTGCCCAAGTAAAGTATGACCCTTCTTGTACCAGCCCAGTGGCTCTGCAGAGGGCTATCGAGGCACTTCCACCTGGGAATTTTAAAGTTTCTCTTCCTGATGGAGCCGAAGGGAGTGGGACAGATCACAGGTCTTCCAGTTCTCATTCCCCTGGCTCCCCACCGAGAAACCAGGTCCAGGGCACATGCAGTACCACTCTGATTGCCATTGCCGGCATGACCTGTGCATCCTGTGTCCATTCCATTGAAGGCATGATCTCCCAACTGGAAGGGGTGCAGCAAATATCGGTGTCTTTGGCCGAAGGGACTGCAACAGTTCTTTATAATCCCTCTGTAATTAGCCCAGAAGAACTCAGAGCTGCTATAGAAGACATGGGATTTGAGGCTTCAGTCGTTTCTG</t>
    </r>
    <r>
      <rPr>
        <sz val="11"/>
        <color indexed="8"/>
        <rFont val="Courier New"/>
        <family val="1"/>
      </rPr>
      <t>gtacgtagtgtgtttgaggc</t>
    </r>
  </si>
  <si>
    <t>Peripheral lymphoblasts</t>
  </si>
  <si>
    <t>Deletion encompasses first 316bp of exon 2. New acceptor site 528nt into exon 2. Truncated exon 2 shown.</t>
  </si>
  <si>
    <r>
      <rPr>
        <sz val="10"/>
        <color indexed="8"/>
        <rFont val="Helvetica Neue"/>
        <family val="2"/>
      </rPr>
      <t xml:space="preserve">Mameli </t>
    </r>
    <r>
      <rPr>
        <i/>
        <sz val="10"/>
        <color indexed="8"/>
        <rFont val="Helvetica Neue"/>
        <family val="2"/>
      </rPr>
      <t xml:space="preserve">et al. </t>
    </r>
    <r>
      <rPr>
        <sz val="10"/>
        <color indexed="8"/>
        <rFont val="Helvetica Neue"/>
        <family val="2"/>
      </rPr>
      <t>2015</t>
    </r>
  </si>
  <si>
    <t>BLM-15-1a</t>
  </si>
  <si>
    <t>BLM</t>
  </si>
  <si>
    <t>NM_000057.4</t>
  </si>
  <si>
    <r>
      <rPr>
        <sz val="11"/>
        <color indexed="8"/>
        <rFont val="Courier New"/>
        <family val="1"/>
      </rPr>
      <t>aaatattctgtctctgtgag</t>
    </r>
    <r>
      <rPr>
        <b/>
        <sz val="11"/>
        <color indexed="8"/>
        <rFont val="Courier New"/>
        <family val="1"/>
      </rPr>
      <t>TTCACCACAGCACCCCCGGGCTTGTTGGCACACAATTTTGGAACCACTGGTGTAACTACTTTGACCTCAGATACTCAGAGAAGTGCATGGCCACTGCCGTAATCTCAGGCTCTGCTTCCTCAGGATGTTCAGTTCGGTGGATGCTCGACTGATAAATACAGCAAAT</t>
    </r>
    <r>
      <rPr>
        <sz val="11"/>
        <color indexed="11"/>
        <rFont val="Courier New"/>
        <family val="1"/>
      </rPr>
      <t>a</t>
    </r>
    <r>
      <rPr>
        <sz val="11"/>
        <color indexed="8"/>
        <rFont val="Courier New"/>
        <family val="1"/>
      </rPr>
      <t>taagtcaaaccatcatcat</t>
    </r>
  </si>
  <si>
    <r>
      <rPr>
        <sz val="11"/>
        <color indexed="8"/>
        <rFont val="Courier New"/>
        <family val="1"/>
      </rPr>
      <t>aaatattctgtctctgtgag</t>
    </r>
    <r>
      <rPr>
        <b/>
        <sz val="11"/>
        <color indexed="8"/>
        <rFont val="Courier New"/>
        <family val="1"/>
      </rPr>
      <t>TTCACCACAGCACCCCCGGGCTTGTTGGCACACAATTTTGGAACCACTGGTGTAACTACTTTGACCTCAGATACTCAGAGAAGTGCATGGCCACTGCCGTAATCTCAGGCTCTGCTTCCTCAGGATGTTCAGTTCGGTGGATGCTCGACTGATAAATACAGCAAAT</t>
    </r>
    <r>
      <rPr>
        <sz val="11"/>
        <color indexed="11"/>
        <rFont val="Courier New"/>
        <family val="1"/>
      </rPr>
      <t>g</t>
    </r>
    <r>
      <rPr>
        <sz val="11"/>
        <color indexed="8"/>
        <rFont val="Courier New"/>
        <family val="1"/>
      </rPr>
      <t>taagtcaaaccatcatcat</t>
    </r>
  </si>
  <si>
    <t>c.3032-258A&gt;G</t>
  </si>
  <si>
    <r>
      <rPr>
        <sz val="11"/>
        <color indexed="8"/>
        <rFont val="Courier New"/>
        <family val="1"/>
      </rPr>
      <t>agcttttgcttttatatcag</t>
    </r>
    <r>
      <rPr>
        <b/>
        <sz val="11"/>
        <color indexed="8"/>
        <rFont val="Courier New"/>
        <family val="1"/>
      </rPr>
      <t>GTTATCTGTGCTACAATTGCATTTGGAATGGGGATTGACAAACCGGACGTGCGATTTGTGATTCATGCATCTCTCCCTAAATCTGTGGAGGGTTACTACCAAGAATCTGGCAGAGCTGGAAGAGATGGGGAAATATCTCACTGCCTGCTTTTCTATACCTATCATGATGTGACCAGACTGAAAAGACTTATAATGA</t>
    </r>
    <r>
      <rPr>
        <sz val="11"/>
        <color indexed="8"/>
        <rFont val="Courier New"/>
        <family val="1"/>
      </rPr>
      <t>gtaagctgggctccattgta</t>
    </r>
  </si>
  <si>
    <r>
      <rPr>
        <sz val="11"/>
        <color indexed="8"/>
        <rFont val="Courier New"/>
        <family val="1"/>
      </rPr>
      <t>atagtcttcatctcttttag</t>
    </r>
    <r>
      <rPr>
        <b/>
        <sz val="11"/>
        <color indexed="8"/>
        <rFont val="Courier New"/>
        <family val="1"/>
      </rPr>
      <t>TGGAAAAAGATGGAAACCATCATACAAGAGAAACTCACTTCAATAATTTGTATAGCATGGTACATTACTGTGAAAATATAACGGAATGCAGGAGAATACAGCTTTTGGCCTACTTTGGTGAAAATGGATTTAATCCTGATTTTTGTAAGAAACACCCAGATGTTTCTTGTGATAATTGCTGTAAAACAAAG</t>
    </r>
    <r>
      <rPr>
        <sz val="11"/>
        <color indexed="8"/>
        <rFont val="Courier New"/>
        <family val="1"/>
      </rPr>
      <t>gtaaaaaaagaagttttaaa</t>
    </r>
  </si>
  <si>
    <t>PHL stimulated lymphoblasts, NMD inhibitor treated</t>
  </si>
  <si>
    <r>
      <rPr>
        <sz val="10"/>
        <color indexed="8"/>
        <rFont val="Helvetica Neue"/>
        <family val="2"/>
      </rPr>
      <t xml:space="preserve">Backers </t>
    </r>
    <r>
      <rPr>
        <i/>
        <sz val="10"/>
        <color indexed="8"/>
        <rFont val="Helvetica Neue"/>
        <family val="2"/>
      </rPr>
      <t xml:space="preserve">et al. </t>
    </r>
    <r>
      <rPr>
        <sz val="10"/>
        <color indexed="8"/>
        <rFont val="Helvetica Neue"/>
        <family val="2"/>
      </rPr>
      <t>2020</t>
    </r>
  </si>
  <si>
    <t>BLM-15-1b</t>
  </si>
  <si>
    <r>
      <rPr>
        <sz val="11"/>
        <color indexed="8"/>
        <rFont val="Courier New"/>
        <family val="1"/>
      </rPr>
      <t>tctctgtgagttcaccacag</t>
    </r>
    <r>
      <rPr>
        <b/>
        <sz val="11"/>
        <color indexed="8"/>
        <rFont val="Courier New"/>
        <family val="1"/>
      </rPr>
      <t>CACCCCCGGGCTTGTTGGCACACAATTTTGGAACCACTGGTGTAACTACTTTGACCTCAGATACTCAGAGAAGTGCATGGCCACTGCCGTAATCTCAGGCTCTGCTTCCTCAGGATGTTCAGTTCGGTGGATGCTCGACTGATAAATACAGCAAAT</t>
    </r>
    <r>
      <rPr>
        <sz val="11"/>
        <color indexed="11"/>
        <rFont val="Courier New"/>
        <family val="1"/>
      </rPr>
      <t>a</t>
    </r>
    <r>
      <rPr>
        <sz val="11"/>
        <color indexed="8"/>
        <rFont val="Courier New"/>
        <family val="1"/>
      </rPr>
      <t>taagtcaaaccatcatcat</t>
    </r>
  </si>
  <si>
    <r>
      <rPr>
        <sz val="11"/>
        <color indexed="8"/>
        <rFont val="Courier New"/>
        <family val="1"/>
      </rPr>
      <t>tctctgtgagttcaccacag</t>
    </r>
    <r>
      <rPr>
        <b/>
        <sz val="11"/>
        <color indexed="8"/>
        <rFont val="Courier New"/>
        <family val="1"/>
      </rPr>
      <t>CACCCCCGGGCTTGTTGGCACACAATTTTGGAACCACTGGTGTAACTACTTTGACCTCAGATACTCAGAGAAGTGCATGGCCACTGCCGTAATCTCAGGCTCTGCTTCCTCAGGATGTTCAGTTCGGTGGATGCTCGACTGATAAATACAGCAAAT</t>
    </r>
    <r>
      <rPr>
        <sz val="11"/>
        <color indexed="11"/>
        <rFont val="Courier New"/>
        <family val="1"/>
      </rPr>
      <t>g</t>
    </r>
    <r>
      <rPr>
        <sz val="11"/>
        <color indexed="8"/>
        <rFont val="Courier New"/>
        <family val="1"/>
      </rPr>
      <t>taagtcaaaccatcatcat</t>
    </r>
  </si>
  <si>
    <t>BRCA1-11-1</t>
  </si>
  <si>
    <t>BRCA1</t>
  </si>
  <si>
    <t>NM_007294.4</t>
  </si>
  <si>
    <r>
      <rPr>
        <sz val="11"/>
        <color indexed="8"/>
        <rFont val="Courier New"/>
        <family val="1"/>
      </rPr>
      <t>actgcccattctctgtacag</t>
    </r>
    <r>
      <rPr>
        <b/>
        <sz val="11"/>
        <color indexed="8"/>
        <rFont val="Courier New"/>
        <family val="1"/>
      </rPr>
      <t>AGCAAATCCCTCTAGACCTGAAGCCCCTTGGAGTTGTCAAGAAACCTTTGAGATGACTCCCCACTCTGTATCTGAGCTGTCACCAGTATTCTCCACTTCTTCAGGATTGCCATG</t>
    </r>
    <r>
      <rPr>
        <sz val="11"/>
        <color indexed="8"/>
        <rFont val="Courier New"/>
        <family val="1"/>
      </rPr>
      <t>g</t>
    </r>
    <r>
      <rPr>
        <sz val="11"/>
        <color indexed="11"/>
        <rFont val="Courier New"/>
        <family val="1"/>
      </rPr>
      <t>c</t>
    </r>
    <r>
      <rPr>
        <sz val="11"/>
        <color indexed="8"/>
        <rFont val="Courier New"/>
        <family val="1"/>
      </rPr>
      <t>aactaaattgatgaaaag</t>
    </r>
  </si>
  <si>
    <r>
      <rPr>
        <sz val="11"/>
        <color indexed="8"/>
        <rFont val="Courier New"/>
        <family val="1"/>
      </rPr>
      <t>actgcccattctctgtacag</t>
    </r>
    <r>
      <rPr>
        <b/>
        <sz val="11"/>
        <color indexed="8"/>
        <rFont val="Courier New"/>
        <family val="1"/>
      </rPr>
      <t>AGCAAATCCCTCTAGACCTGAAGCCCCTTGGAGTTGTCAAGAAACCTTTGAGATGACTCCCCACTCTGTATCTGAGCTGTCACCAGTATTCTCCACTTCTTCAGGATTGCCATG</t>
    </r>
    <r>
      <rPr>
        <sz val="11"/>
        <color indexed="8"/>
        <rFont val="Courier New"/>
        <family val="1"/>
      </rPr>
      <t>g</t>
    </r>
    <r>
      <rPr>
        <sz val="11"/>
        <color indexed="11"/>
        <rFont val="Courier New"/>
        <family val="1"/>
      </rPr>
      <t>t</t>
    </r>
    <r>
      <rPr>
        <sz val="11"/>
        <color indexed="8"/>
        <rFont val="Courier New"/>
        <family val="1"/>
      </rPr>
      <t>aactaaattgatgaaaag</t>
    </r>
  </si>
  <si>
    <t>c.4185+4105C&gt;T</t>
  </si>
  <si>
    <r>
      <rPr>
        <sz val="11"/>
        <color indexed="8"/>
        <rFont val="Courier New"/>
        <family val="1"/>
      </rPr>
      <t>ctctgtttttgttatttaag</t>
    </r>
    <r>
      <rPr>
        <b/>
        <sz val="11"/>
        <color indexed="8"/>
        <rFont val="Courier New"/>
        <family val="1"/>
      </rPr>
      <t>GTGAAGCAGCATCTGGGTGTGAGAGTGAAACAAGCGTCTCTGAAGACTGCTCAGGGCTATCCTCTCAGAGTGACATTTTAACCACTCAG</t>
    </r>
    <r>
      <rPr>
        <sz val="11"/>
        <color indexed="8"/>
        <rFont val="Courier New"/>
        <family val="1"/>
      </rPr>
      <t>gtaaaaagcgtgtgtgtgtg</t>
    </r>
  </si>
  <si>
    <r>
      <rPr>
        <sz val="11"/>
        <color indexed="8"/>
        <rFont val="Courier New"/>
        <family val="1"/>
      </rPr>
      <t>gccatttatcgtttttgaag</t>
    </r>
    <r>
      <rPr>
        <b/>
        <sz val="11"/>
        <color indexed="8"/>
        <rFont val="Courier New"/>
        <family val="1"/>
      </rPr>
      <t>CAGAGGGATACCATGCAACATAACCTGATAAAGCTCCAGCAGGAAATGGCTGAACTAGAAGCTGTGTTAGAACAGCATGGGAGCCAGCCTTCTAACAGCTACCCTTCCATCATAAGTGACTCTTCTGCCCTTGAGGACCTGCGAAATCCAGAACAAAGCACATCAGAAAAAG</t>
    </r>
    <r>
      <rPr>
        <sz val="11"/>
        <color indexed="8"/>
        <rFont val="Courier New"/>
        <family val="1"/>
      </rPr>
      <t>gtgtgtattgttggccaaac</t>
    </r>
  </si>
  <si>
    <t>Peripheral blood</t>
  </si>
  <si>
    <r>
      <rPr>
        <sz val="10"/>
        <color indexed="8"/>
        <rFont val="Helvetica Neue"/>
        <family val="2"/>
      </rPr>
      <t xml:space="preserve">Montalban </t>
    </r>
    <r>
      <rPr>
        <i/>
        <sz val="10"/>
        <color indexed="8"/>
        <rFont val="Helvetica Neue"/>
        <family val="2"/>
      </rPr>
      <t xml:space="preserve">et al. </t>
    </r>
    <r>
      <rPr>
        <sz val="10"/>
        <color indexed="8"/>
        <rFont val="Helvetica Neue"/>
        <family val="2"/>
      </rPr>
      <t>2018</t>
    </r>
  </si>
  <si>
    <t>BRCA1-12-1a</t>
  </si>
  <si>
    <r>
      <rPr>
        <sz val="11"/>
        <color indexed="8"/>
        <rFont val="Courier New"/>
        <family val="1"/>
      </rPr>
      <t>tgtttacccccgacatgcag</t>
    </r>
    <r>
      <rPr>
        <b/>
        <sz val="11"/>
        <color indexed="8"/>
        <rFont val="Courier New"/>
        <family val="1"/>
      </rPr>
      <t>AAGCTGAAATCCCCATTTCA…</t>
    </r>
  </si>
  <si>
    <r>
      <rPr>
        <sz val="11"/>
        <color indexed="8"/>
        <rFont val="Courier New"/>
        <family val="1"/>
      </rPr>
      <t>tgtttacccccgacatgcag</t>
    </r>
    <r>
      <rPr>
        <b/>
        <sz val="11"/>
        <color indexed="8"/>
        <rFont val="Courier New"/>
        <family val="1"/>
      </rPr>
      <t>AAGCTGAAATCCCCATTTCA</t>
    </r>
    <r>
      <rPr>
        <b/>
        <u/>
        <sz val="11"/>
        <color indexed="8"/>
        <rFont val="Courier New"/>
        <family val="1"/>
      </rPr>
      <t>GGCAGCCGCCGCCGCCCGACCGCCGGGAGGATGGAGTTCAGCGGGCAGCGGAGCTGTCTCAGTCTTTGCCGCCGCGCCGGCGAGCGCCGCCCGGGAGGCAGCGGCTGGAGGAGCGGACGGGCCCCGCGGGGCCCGAGGGCAAGGAGCAGCACGCCTGCCTTGGCCTCCCAAAGTGCCGAGATTGCAGCCTCTGCCCGGCTGCCACCCCGTCTGGGAAGTGAGGAGTGTCTCTGCCTGGCCGCCCATCGTCTGGGATGTGAGGAGCCCCTCTGCCTGGCTGCCCAGTCTGGAAAGTGAGGAGCGTCTCCGCCCGGCCGCCATCCCATCTAGGAAGTGAGGAGCGCCTCTTCCCAGCCGCCATCACATCTAGGAAGTGAGGAGCGTCTCTGCCCGGCCGCCCATCGTCTGAGATGTGGGGAGCGCCTCTGCCCCGCAGCCCCATCTGGGATGTGAGGAGCGCCTCTGCCCGGCCGAGACCCCGTCTGGGAG</t>
    </r>
    <r>
      <rPr>
        <u/>
        <sz val="11"/>
        <color indexed="8"/>
        <rFont val="Courier New"/>
        <family val="1"/>
      </rPr>
      <t>gtgaggagcgtctctgcccg</t>
    </r>
  </si>
  <si>
    <t>c.4358-449_4358-448ins2856bp</t>
  </si>
  <si>
    <r>
      <rPr>
        <sz val="11"/>
        <color indexed="8"/>
        <rFont val="Courier New"/>
        <family val="1"/>
      </rPr>
      <t>ttttctcattccatttaaag</t>
    </r>
    <r>
      <rPr>
        <b/>
        <sz val="11"/>
        <color indexed="8"/>
        <rFont val="Courier New"/>
        <family val="1"/>
      </rPr>
      <t>CAGTATTAACTTCACAGAAAAGTAGTGAATACCCTATAAGCCAGAATCCAGAAGGCCTTTCTGCTGACAAGTTTGAGGTGTCTGCAGATAGTTCTACCAGTAAAAATAAAGAACCAGGAGTGGAAAG</t>
    </r>
    <r>
      <rPr>
        <sz val="11"/>
        <color indexed="8"/>
        <rFont val="Courier New"/>
        <family val="1"/>
      </rPr>
      <t>gtaagaaacatcaatgtaaa</t>
    </r>
  </si>
  <si>
    <t>D-OTH</t>
  </si>
  <si>
    <t>Lymphoblasts</t>
  </si>
  <si>
    <r>
      <rPr>
        <sz val="10"/>
        <color indexed="8"/>
        <rFont val="Helvetica Neue"/>
        <family val="2"/>
      </rPr>
      <t xml:space="preserve">Walsh </t>
    </r>
    <r>
      <rPr>
        <i/>
        <sz val="10"/>
        <color indexed="8"/>
        <rFont val="Helvetica Neue"/>
        <family val="2"/>
      </rPr>
      <t xml:space="preserve">et al. </t>
    </r>
    <r>
      <rPr>
        <sz val="10"/>
        <color indexed="8"/>
        <rFont val="Helvetica Neue"/>
        <family val="2"/>
      </rPr>
      <t>2020; Pers Comm Tom Walsh 07-01-2021</t>
    </r>
  </si>
  <si>
    <t>BRCA1-12-1b</t>
  </si>
  <si>
    <r>
      <rPr>
        <sz val="11"/>
        <color indexed="8"/>
        <rFont val="Courier New"/>
        <family val="1"/>
      </rPr>
      <t>tgtttacccccgacatgcag</t>
    </r>
    <r>
      <rPr>
        <b/>
        <sz val="11"/>
        <color indexed="8"/>
        <rFont val="Courier New"/>
        <family val="1"/>
      </rPr>
      <t>AAGCTGAAATCCCCATTTCA</t>
    </r>
    <r>
      <rPr>
        <b/>
        <u/>
        <sz val="11"/>
        <color indexed="8"/>
        <rFont val="Courier New"/>
        <family val="1"/>
      </rPr>
      <t>GGCAGCCGCCGCCGCCCGACCGCCGGGAGGATGGAGTTCAGCGGGCAGCGGAGCTGTCTCAGTCTTTGCCGCCGCGCCGGCGAGCGCCGCCCGGGAGGCAGCGGCTGGAGGAGCGGACGGGCCCCGCGGGGCCCGAGGGCAAGGAGCAGCACGCCTGCCTTGGCCTCCCAAAGTGCCGAGATTGCAGCCTCTGCCCGGCTGCCACCCCGTCTGGGAAGTGAGGAGTGTCTCTGCCTGGCCGCCCATCGTCTGGGATGTGAGGAGCCCCTCTGCCTGGCTGCCCAGTCTGGAAAGTGAGGAGCGTCTCCGCCCGGCCGCCATCCCATCTAGGAAGTGAGGAGCGCCTCTTCCCAGCCGCCATCACATCTAGGAAGTGAGGAGCGTCTCTGCCCGGCCGCCCATCGTCTGAGATGTGGGGAGCGCCTCTGCCCCGCAGCCCCATCTGGGATGTGAGGAGCGCCTCTGCCCGGCCGAGACCCCGTCTGGGAGGTGAGGAGCGTCTCTGCCCGGCCGCCCCGTCTGAGAAGTGAGGAGACCCTCTGCCTGGCAACCACCCCGTCTGAGAAGTGAGGAGCCCCTCCGCCCGGCAGCTGCCCCGTCTGAGAAGTGAGGAGCCTCTCCGCCCGGCAGCCACCCCATCTGGGAA</t>
    </r>
    <r>
      <rPr>
        <u/>
        <sz val="11"/>
        <color indexed="8"/>
        <rFont val="Courier New"/>
        <family val="1"/>
      </rPr>
      <t>gtgaggagcgtctccgcccg</t>
    </r>
  </si>
  <si>
    <t>BRCA2-12-1</t>
  </si>
  <si>
    <t>BRCA2</t>
  </si>
  <si>
    <t>NM_000059.4</t>
  </si>
  <si>
    <r>
      <rPr>
        <sz val="11"/>
        <color indexed="8"/>
        <rFont val="Courier New"/>
        <family val="1"/>
      </rPr>
      <t>gtcacttatttttcttgtag</t>
    </r>
    <r>
      <rPr>
        <b/>
        <sz val="11"/>
        <color indexed="8"/>
        <rFont val="Courier New"/>
        <family val="1"/>
      </rPr>
      <t>GTGACAAGCTTATTTTCATTCATTTTTGAAAAGATGTCTGCCGAATACCCAAGTCTGAATAACTATAGTTTGTTGGTTATTCTTTCAAGTAAAAG</t>
    </r>
    <r>
      <rPr>
        <sz val="11"/>
        <color indexed="8"/>
        <rFont val="Courier New"/>
        <family val="1"/>
      </rPr>
      <t>gtat</t>
    </r>
    <r>
      <rPr>
        <sz val="11"/>
        <color indexed="11"/>
        <rFont val="Courier New"/>
        <family val="1"/>
      </rPr>
      <t>t</t>
    </r>
    <r>
      <rPr>
        <sz val="11"/>
        <color indexed="8"/>
        <rFont val="Courier New"/>
        <family val="1"/>
      </rPr>
      <t>tcatgaaaaaatagc</t>
    </r>
  </si>
  <si>
    <r>
      <rPr>
        <sz val="11"/>
        <color indexed="8"/>
        <rFont val="Courier New"/>
        <family val="1"/>
      </rPr>
      <t>gtcacttatttttcttgtag</t>
    </r>
    <r>
      <rPr>
        <b/>
        <sz val="11"/>
        <color indexed="8"/>
        <rFont val="Courier New"/>
        <family val="1"/>
      </rPr>
      <t>GTGACAAGCTTATTTTCATTCATTTTTGAAAAGATGTCTGCCGAATACCCAAGTCTGAATAACTATAGTTTGTTGGTTATTCTTTCAAGTAAAAG</t>
    </r>
    <r>
      <rPr>
        <sz val="11"/>
        <color indexed="8"/>
        <rFont val="Courier New"/>
        <family val="1"/>
      </rPr>
      <t>gtat</t>
    </r>
    <r>
      <rPr>
        <sz val="11"/>
        <color indexed="11"/>
        <rFont val="Courier New"/>
        <family val="1"/>
      </rPr>
      <t>g</t>
    </r>
    <r>
      <rPr>
        <sz val="11"/>
        <color indexed="8"/>
        <rFont val="Courier New"/>
        <family val="1"/>
      </rPr>
      <t>tcatgaaaaaatagc</t>
    </r>
  </si>
  <si>
    <t>c.6937+594T&gt;G</t>
  </si>
  <si>
    <r>
      <rPr>
        <sz val="11"/>
        <color indexed="8"/>
        <rFont val="Courier New"/>
        <family val="1"/>
      </rPr>
      <t>tatgaaatatttctttttag</t>
    </r>
    <r>
      <rPr>
        <b/>
        <sz val="11"/>
        <color indexed="8"/>
        <rFont val="Courier New"/>
        <family val="1"/>
      </rPr>
      <t>GAGAACCCTCAATCAAAAGAAACTTATTAAATGAATTTGACAGGATAATAGAAAATCAAGAAAAATCCTTAAAGGCTTCAAAAAGCACTCCAGATG</t>
    </r>
    <r>
      <rPr>
        <sz val="11"/>
        <color indexed="8"/>
        <rFont val="Courier New"/>
        <family val="1"/>
      </rPr>
      <t>gtaaaattagctttttattt</t>
    </r>
  </si>
  <si>
    <r>
      <rPr>
        <sz val="11"/>
        <color indexed="8"/>
        <rFont val="Courier New"/>
        <family val="1"/>
      </rPr>
      <t>ataaaataattgtttcctag</t>
    </r>
    <r>
      <rPr>
        <b/>
        <sz val="11"/>
        <color indexed="8"/>
        <rFont val="Courier New"/>
        <family val="1"/>
      </rPr>
      <t>GCACAATAAAAGATCGAAGATTGTTTATGCATCATGTTTCTTTAGAGCCGATTACCTGTGTACCCTTTCG</t>
    </r>
    <r>
      <rPr>
        <sz val="11"/>
        <color indexed="8"/>
        <rFont val="Courier New"/>
        <family val="1"/>
      </rPr>
      <t>gtaagacatgtttaaatttt</t>
    </r>
  </si>
  <si>
    <t>BRCA2-20-1</t>
  </si>
  <si>
    <r>
      <rPr>
        <sz val="11"/>
        <color indexed="8"/>
        <rFont val="Courier New"/>
        <family val="1"/>
      </rPr>
      <t>ggctttacttctaattctag</t>
    </r>
    <r>
      <rPr>
        <b/>
        <sz val="11"/>
        <color indexed="8"/>
        <rFont val="Courier New"/>
        <family val="1"/>
      </rPr>
      <t>TTCTCTTGCTATTTTCACCATATATGCAGTTACTTCCTCCACTGAAGTCTTGAACCCCCCAAAGTCATCCATGAGGGTTGGAATCAACTTCTG</t>
    </r>
    <r>
      <rPr>
        <sz val="11"/>
        <color indexed="8"/>
        <rFont val="Courier New"/>
        <family val="1"/>
      </rPr>
      <t>gtaaacttgttaatgttgat</t>
    </r>
  </si>
  <si>
    <r>
      <rPr>
        <sz val="11"/>
        <color indexed="8"/>
        <rFont val="Courier New"/>
        <family val="1"/>
      </rPr>
      <t>tgtgtaacacattattacag</t>
    </r>
    <r>
      <rPr>
        <b/>
        <sz val="11"/>
        <color indexed="8"/>
        <rFont val="Courier New"/>
        <family val="1"/>
      </rPr>
      <t>TGGATGGAGAAGACATCATCTGGATTATACATATTTCGCAATGAAAGAGAGGAAGAAAAGGAAGCAGCAAAATATGTGGAGGCCCAACAAAAGAGACTAGAAGCCTTATTCACTAAAATTCAGGAGGAATTTGAAGAACATGAAG</t>
    </r>
    <r>
      <rPr>
        <sz val="11"/>
        <color indexed="8"/>
        <rFont val="Courier New"/>
        <family val="1"/>
      </rPr>
      <t>gtaaaattagttatatggta</t>
    </r>
  </si>
  <si>
    <r>
      <rPr>
        <sz val="11"/>
        <color indexed="8"/>
        <rFont val="Courier New"/>
        <family val="1"/>
      </rPr>
      <t>ccatcacgtgcactaacaag</t>
    </r>
    <r>
      <rPr>
        <b/>
        <sz val="11"/>
        <color indexed="8"/>
        <rFont val="Courier New"/>
        <family val="1"/>
      </rPr>
      <t>ACAGCAAGTTCGTGCTTTGCAAGATGGTGCAGAGCTTTATGAAGCAGTGAAGAATGCAGCAGACCCAGCTTACCTTGAG</t>
    </r>
    <r>
      <rPr>
        <sz val="11"/>
        <color indexed="8"/>
        <rFont val="Courier New"/>
        <family val="1"/>
      </rPr>
      <t>gtgagagagtaagaggacat</t>
    </r>
  </si>
  <si>
    <t>Puromycin treated LCLs; Peripheral blood; Peripheral blood</t>
  </si>
  <si>
    <r>
      <rPr>
        <sz val="10"/>
        <color indexed="8"/>
        <rFont val="Helvetica Neue"/>
        <family val="2"/>
      </rPr>
      <t xml:space="preserve">Mutation -2 nt from exon 21 acceptor. Exclusively co-spliced with skip of first 43 nt of exon 21, truncated exon 21 shown. Speevak </t>
    </r>
    <r>
      <rPr>
        <i/>
        <sz val="10"/>
        <color indexed="8"/>
        <rFont val="Helvetica Neue"/>
        <family val="2"/>
      </rPr>
      <t xml:space="preserve">et al. </t>
    </r>
    <r>
      <rPr>
        <sz val="10"/>
        <color indexed="8"/>
        <rFont val="Helvetica Neue"/>
        <family val="2"/>
      </rPr>
      <t xml:space="preserve">and Landrith </t>
    </r>
    <r>
      <rPr>
        <i/>
        <sz val="10"/>
        <color indexed="8"/>
        <rFont val="Helvetica Neue"/>
        <family val="2"/>
      </rPr>
      <t xml:space="preserve">et al. </t>
    </r>
    <r>
      <rPr>
        <sz val="10"/>
        <color indexed="8"/>
        <rFont val="Helvetica Neue"/>
        <family val="2"/>
      </rPr>
      <t>observed splicing of 64 nt exon with same donor site in normal cells.</t>
    </r>
  </si>
  <si>
    <r>
      <rPr>
        <sz val="10"/>
        <color indexed="8"/>
        <rFont val="Helvetica Neue"/>
        <family val="2"/>
      </rPr>
      <t xml:space="preserve">Chen </t>
    </r>
    <r>
      <rPr>
        <i/>
        <sz val="10"/>
        <color indexed="8"/>
        <rFont val="Helvetica Neue"/>
        <family val="2"/>
      </rPr>
      <t xml:space="preserve">et al. </t>
    </r>
    <r>
      <rPr>
        <sz val="10"/>
        <color indexed="8"/>
        <rFont val="Helvetica Neue"/>
        <family val="2"/>
      </rPr>
      <t xml:space="preserve">2006; Speevak </t>
    </r>
    <r>
      <rPr>
        <i/>
        <sz val="10"/>
        <color indexed="8"/>
        <rFont val="Helvetica Neue"/>
        <family val="2"/>
      </rPr>
      <t xml:space="preserve">et al. </t>
    </r>
    <r>
      <rPr>
        <sz val="10"/>
        <color indexed="8"/>
        <rFont val="Helvetica Neue"/>
        <family val="2"/>
      </rPr>
      <t xml:space="preserve">2003; Landrith </t>
    </r>
    <r>
      <rPr>
        <i/>
        <sz val="10"/>
        <color indexed="8"/>
        <rFont val="Helvetica Neue"/>
        <family val="2"/>
      </rPr>
      <t xml:space="preserve">et al. </t>
    </r>
    <r>
      <rPr>
        <sz val="10"/>
        <color indexed="8"/>
        <rFont val="Helvetica Neue"/>
        <family val="2"/>
      </rPr>
      <t>2020</t>
    </r>
  </si>
  <si>
    <t>BRIP1-11-1</t>
  </si>
  <si>
    <t>BRIP1</t>
  </si>
  <si>
    <t>NM_032043.3</t>
  </si>
  <si>
    <r>
      <rPr>
        <sz val="11"/>
        <color indexed="8"/>
        <rFont val="Courier New"/>
        <family val="1"/>
      </rPr>
      <t>gttgttgcctgtacttttag</t>
    </r>
    <r>
      <rPr>
        <b/>
        <sz val="11"/>
        <color indexed="8"/>
        <rFont val="Courier New"/>
        <family val="1"/>
      </rPr>
      <t>TGTCACATCCAGTAAATCATGGCCAAATCTGATATGAAGATTTCCCCTATGTTTTCTTTTCCTTTTTTTTTTTTTTTTTCTGAGACGGGAGTCTCGCTCTGTCACCCAGGTTGGAGTGCAGTGGCGCGATCTCGGCTCACTGCAAGCTCAGCCTCCCGGGTTCATGCCATTCTCCTGCCTCAGCCTCCCGAGTAGCTGGGACTACAGGCGCCCGCCACTAAGCCCGGCTAATTTTTTGTATTTTCTAGTAGAGACGGGGTTTCACCGTGTTAGCCAGAATGGTCTCGATCTCCTGACCTCGTGATCCGCCCACCTCGGCCTCCCAAAGTGCTGGGATTACAGGCGTGAGCCATCGCACCCGGTCTCCCCTTTGTTTTAAGAGTTTTACAGTTTTTGGCTCCCAGTATTTTTATAAGATTCTCTCCACAGTTGTTAAGTTCCCAACTTTAATTTTGAGATCTAATCTCTCTAGGAGTGAAATGAATAAGGAAATACTATAGCGAAGACATGGTAGAGAATATCACATTTTACTTTTTTTTTTTTTTTTGAGATGGAGTCTTGCTCCGTCACCCAGGCTACAGTGCAGTGGCGCTATCTCAGCTCACTGCAACCTCCACCTCCCGGGTTCAAGTGATTCTCCTGCCTCAGCCTCCTGAGTAGCTGGGGTTACAGGCGACTGCCACCACACCTGGCTAATTTTTGTATTTTTAGTAGAGACGGGGTTTCACCATGTTGGCCAGGCTGGTCTCGAACTCCTGACCTCGTGATCCACCTGCCTCGGCCTCCCAAAGTGCTGGGATTACAGGTGTGAACCACCGCGCCTGGCCACATTTTATTATTTTTAAGCTTAACCATTTTCTAGATTCTTATTGAAAGCAGTTATACACTGGATGGGATCACAGATATCATCTGGTTCAGCACCTTCATTAAAAGTAGATGAAGGCTGAGACTCAGGTTTCAAAG</t>
    </r>
    <r>
      <rPr>
        <sz val="11"/>
        <color indexed="8"/>
        <rFont val="Courier New"/>
        <family val="1"/>
      </rPr>
      <t>g</t>
    </r>
    <r>
      <rPr>
        <sz val="11"/>
        <color indexed="11"/>
        <rFont val="Courier New"/>
        <family val="1"/>
      </rPr>
      <t>a</t>
    </r>
    <r>
      <rPr>
        <sz val="11"/>
        <color indexed="8"/>
        <rFont val="Courier New"/>
        <family val="1"/>
      </rPr>
      <t>atgtaagaattttataac</t>
    </r>
  </si>
  <si>
    <r>
      <rPr>
        <sz val="11"/>
        <color indexed="8"/>
        <rFont val="Courier New"/>
        <family val="1"/>
      </rPr>
      <t>gttgttgcctgtacttttag</t>
    </r>
    <r>
      <rPr>
        <b/>
        <sz val="11"/>
        <color indexed="8"/>
        <rFont val="Courier New"/>
        <family val="1"/>
      </rPr>
      <t>TGTCACATCCAGTAAATCATGGCCAAATCTGATATGAAGATTTCCCCTATGTTTTCTTTTCCTTTTTTTTTTTTTTTTTCTGAGACGGGAGTCTCGCTCTGTCACCCAGGTTGGAGTGCAGTGGCGCGATCTCGGCTCACTGCAAGCTCAGCCTCCCGGGTTCATGCCATTCTCCTGCCTCAGCCTCCCGAGTAGCTGGGACTACAGGCGCCCGCCACTAAGCCCGGCTAATTTTTTGTATTTTCTAGTAGAGACGGGGTTTCACCGTGTTAGCCAGAATGGTCTCGATCTCCTGACCTCGTGATCCGCCCACCTCGGCCTCCCAAAGTGCTGGGATTACAGGCGTGAGCCATCGCACCCGGTCTCCCCTTTGTTTTAAGAGTTTTACAGTTTTTGGCTCCCAGTATTTTTATAAGATTCTCTCCACAGTTGTTAAGTTCCCAACTTTAATTTTGAGATCTAATCTCTCTAGGAGTGAAATGAATAAGGAAATACTATAGCGAAGACATGGTAGAGAATATCACATTTTACTTTTTTTTTTTTTTTTGAGATGGAGTCTTGCTCCGTCACCCAGGCTACAGTGCAGTGGCGCTATCTCAGCTCACTGCAACCTCCACCTCCCGGGTTCAAGTGATTCTCCTGCCTCAGCCTCCTGAGTAGCTGGGGTTACAGGCGACTGCCACCACACCTGGCTAATTTTTGTATTTTTAGTAGAGACGGGGTTTCACCATGTTGGCCAGGCTGGTCTCGAACTCCTGACCTCGTGATCCACCTGCCTCGGCCTCCCAAAGTGCTGGGATTACAGGTGTGAACCACCGCGCCTGGCCACATTTTATTATTTTTAAGCTTAACCATTTTCTAGATTCTTATTGAAAGCAGTTATACACTGGATGGGATCACAGATATCATCTGGTTCAGCACCTTCATTAAAAGTAGATGAAGGCTGAGACTCAGGTTTCAAAG</t>
    </r>
    <r>
      <rPr>
        <sz val="11"/>
        <color indexed="8"/>
        <rFont val="Courier New"/>
        <family val="1"/>
      </rPr>
      <t>g</t>
    </r>
    <r>
      <rPr>
        <sz val="11"/>
        <color indexed="11"/>
        <rFont val="Courier New"/>
        <family val="1"/>
      </rPr>
      <t>t</t>
    </r>
    <r>
      <rPr>
        <sz val="11"/>
        <color indexed="8"/>
        <rFont val="Courier New"/>
        <family val="1"/>
      </rPr>
      <t>atgtaagaattttataac</t>
    </r>
  </si>
  <si>
    <t>c.1629-498A&gt;T</t>
  </si>
  <si>
    <r>
      <rPr>
        <sz val="11"/>
        <color indexed="8"/>
        <rFont val="Courier New"/>
        <family val="1"/>
      </rPr>
      <t>aatatggtaatttcttatag</t>
    </r>
    <r>
      <rPr>
        <b/>
        <sz val="11"/>
        <color indexed="8"/>
        <rFont val="Courier New"/>
        <family val="1"/>
      </rPr>
      <t>GGACATTTTTCTGCTGTTCTTCAAAAAGAGGAAAAAATCTCACCAATTTATGGTAAAGAGGAGGCAAGAGAAGTACCTGTTATTAGTGCATCAACTCAAATAATGCTTAAAGGACTTTTTATGGTACTTGACTATCTTTTTAGGCAAAATAGCAG</t>
    </r>
    <r>
      <rPr>
        <sz val="11"/>
        <color indexed="8"/>
        <rFont val="Courier New"/>
        <family val="1"/>
      </rPr>
      <t>gtaagtgaagataactagta</t>
    </r>
  </si>
  <si>
    <r>
      <rPr>
        <sz val="11"/>
        <color indexed="8"/>
        <rFont val="Courier New"/>
        <family val="1"/>
      </rPr>
      <t>agcactttctttgcatctag</t>
    </r>
    <r>
      <rPr>
        <b/>
        <sz val="11"/>
        <color indexed="8"/>
        <rFont val="Courier New"/>
        <family val="1"/>
      </rPr>
      <t>ATTTGCAGATGATTATAAAATTGCGATTCAACAGACTTACTCCTGGACAAATCAGATTGATATTTCAGACAAAAATGGGTTGTTGGTTCTACCAAAAAATAAGAAACGTTCACGACAGAAAACTGCAGTTCATGTGCTAAACTTTTGGTGCTTAAATCCAGCTGTG</t>
    </r>
    <r>
      <rPr>
        <sz val="11"/>
        <color indexed="8"/>
        <rFont val="Courier New"/>
        <family val="1"/>
      </rPr>
      <t>gtaagctcatcatgtaaatg</t>
    </r>
  </si>
  <si>
    <t>HEK293T cells</t>
  </si>
  <si>
    <t>Reported as c.1627+2767A&gt;T</t>
  </si>
  <si>
    <r>
      <rPr>
        <sz val="10"/>
        <color indexed="8"/>
        <rFont val="Helvetica Neue"/>
        <family val="2"/>
      </rPr>
      <t xml:space="preserve">Levitus </t>
    </r>
    <r>
      <rPr>
        <i/>
        <sz val="10"/>
        <color indexed="8"/>
        <rFont val="Helvetica Neue"/>
        <family val="2"/>
      </rPr>
      <t xml:space="preserve">et al. </t>
    </r>
    <r>
      <rPr>
        <sz val="10"/>
        <color indexed="8"/>
        <rFont val="Helvetica Neue"/>
        <family val="2"/>
      </rPr>
      <t>2005</t>
    </r>
  </si>
  <si>
    <t>CAD-27-1</t>
  </si>
  <si>
    <t>CAD</t>
  </si>
  <si>
    <t>NM_004341.5</t>
  </si>
  <si>
    <r>
      <rPr>
        <sz val="11"/>
        <color indexed="8"/>
        <rFont val="Courier New"/>
        <family val="1"/>
      </rPr>
      <t>tttttttttttttgagacag</t>
    </r>
    <r>
      <rPr>
        <b/>
        <sz val="11"/>
        <color indexed="8"/>
        <rFont val="Courier New"/>
        <family val="1"/>
      </rPr>
      <t>AGTCTTACTCCATCGCCCAGGTTGGAGTGCAGTGGTGTGTGATATCGGCTCACTGCAACCTCCGCCTCCCAGGTTCAAGCGATTTTCCTGCCTCAGCCTCCCAAGTAGCTGGGATTACAG</t>
    </r>
    <r>
      <rPr>
        <sz val="11"/>
        <color indexed="8"/>
        <rFont val="Courier New"/>
        <family val="1"/>
      </rPr>
      <t>gtg</t>
    </r>
    <r>
      <rPr>
        <sz val="11"/>
        <color indexed="11"/>
        <rFont val="Courier New"/>
        <family val="1"/>
      </rPr>
      <t>t</t>
    </r>
    <r>
      <rPr>
        <sz val="11"/>
        <color indexed="8"/>
        <rFont val="Courier New"/>
        <family val="1"/>
      </rPr>
      <t>gtgctaccacaccagg</t>
    </r>
  </si>
  <si>
    <r>
      <rPr>
        <sz val="11"/>
        <color indexed="8"/>
        <rFont val="Courier New"/>
        <family val="1"/>
      </rPr>
      <t>tttttttttttttgagacag</t>
    </r>
    <r>
      <rPr>
        <b/>
        <sz val="11"/>
        <color indexed="8"/>
        <rFont val="Courier New"/>
        <family val="1"/>
      </rPr>
      <t>AGTCTTACTCCATCGCCCAGGTTGGAGTGCAGTGGTGTGTGATATCGGCTCACTGCAACCTCCGCCTCCCAGGTTCAAGCGATTTTCCTGCCTCAGCCTCCCAAGTAGCTGGGATTACAG</t>
    </r>
    <r>
      <rPr>
        <sz val="11"/>
        <color indexed="8"/>
        <rFont val="Courier New"/>
        <family val="1"/>
      </rPr>
      <t>gtg</t>
    </r>
    <r>
      <rPr>
        <sz val="11"/>
        <color indexed="11"/>
        <rFont val="Courier New"/>
        <family val="1"/>
      </rPr>
      <t>g</t>
    </r>
    <r>
      <rPr>
        <sz val="11"/>
        <color indexed="8"/>
        <rFont val="Courier New"/>
        <family val="1"/>
      </rPr>
      <t>gtgctaccacaccagg</t>
    </r>
  </si>
  <si>
    <t>c.4397-209T&gt;G</t>
  </si>
  <si>
    <r>
      <rPr>
        <sz val="11"/>
        <color indexed="8"/>
        <rFont val="Courier New"/>
        <family val="1"/>
      </rPr>
      <t>tgactgctttccacttgcag</t>
    </r>
    <r>
      <rPr>
        <b/>
        <sz val="11"/>
        <color indexed="8"/>
        <rFont val="Courier New"/>
        <family val="1"/>
      </rPr>
      <t>GCCCTAGGCCAGATCGGGCCAGCCCCTCCTTTGAAGGTGCATGTTGACTGTATGACCTCCCAAAAGCTTGTGCGACTGCCGG</t>
    </r>
    <r>
      <rPr>
        <sz val="11"/>
        <color indexed="8"/>
        <rFont val="Courier New"/>
        <family val="1"/>
      </rPr>
      <t>gtaagtctttggggagaact</t>
    </r>
  </si>
  <si>
    <r>
      <rPr>
        <sz val="11"/>
        <color indexed="8"/>
        <rFont val="Courier New"/>
        <family val="1"/>
      </rPr>
      <t>ctgcttccattttctcccag</t>
    </r>
    <r>
      <rPr>
        <b/>
        <sz val="11"/>
        <color indexed="8"/>
        <rFont val="Courier New"/>
        <family val="1"/>
      </rPr>
      <t>GATTGATTGATGTCCATGTGCACCTGCGGGAACCAGGTGGGACACATAAGGAGGACTTTGCTTCAGGCACAGCCGCTGCCCTGGCTGGGGGTATCACCATGGTGTGTGCCATGCCTAATACCCGGCCCCCCATCATTGACGCCCCTGCTCTGGCCCTGGCCCAGAAG</t>
    </r>
    <r>
      <rPr>
        <sz val="11"/>
        <color indexed="8"/>
        <rFont val="Courier New"/>
        <family val="1"/>
      </rPr>
      <t>gtgagccactgcactcttcc</t>
    </r>
  </si>
  <si>
    <t>Primary fibroblasts</t>
  </si>
  <si>
    <r>
      <rPr>
        <sz val="10"/>
        <color indexed="8"/>
        <rFont val="Helvetica Neue"/>
        <family val="2"/>
      </rPr>
      <t xml:space="preserve">Rymen </t>
    </r>
    <r>
      <rPr>
        <i/>
        <sz val="10"/>
        <color indexed="8"/>
        <rFont val="Helvetica Neue"/>
        <family val="2"/>
      </rPr>
      <t>et al.</t>
    </r>
    <r>
      <rPr>
        <sz val="10"/>
        <color indexed="8"/>
        <rFont val="Helvetica Neue"/>
        <family val="2"/>
      </rPr>
      <t xml:space="preserve"> 2020</t>
    </r>
  </si>
  <si>
    <t>CCN6-3-1</t>
  </si>
  <si>
    <t>CCN6</t>
  </si>
  <si>
    <t>NM_003880.4</t>
  </si>
  <si>
    <r>
      <rPr>
        <sz val="11"/>
        <color indexed="8"/>
        <rFont val="Courier New"/>
        <family val="1"/>
      </rPr>
      <t>gaactg</t>
    </r>
    <r>
      <rPr>
        <sz val="11"/>
        <color indexed="11"/>
        <rFont val="Courier New"/>
        <family val="1"/>
      </rPr>
      <t>g</t>
    </r>
    <r>
      <rPr>
        <sz val="11"/>
        <color indexed="8"/>
        <rFont val="Courier New"/>
        <family val="1"/>
      </rPr>
      <t>cttatttttaaag</t>
    </r>
    <r>
      <rPr>
        <b/>
        <sz val="11"/>
        <color indexed="8"/>
        <rFont val="Courier New"/>
        <family val="1"/>
      </rPr>
      <t>AATCATTCTGGATGTCAAGTGGACAAAGGAGCAAGGAAGGTGAACACTCAGGAGGCTATTGTAATCATCCAAGTGAACAATGATGACTTGGATTATGATGGTAACAGAGAAGGTATCAATAAATGATCAAG</t>
    </r>
    <r>
      <rPr>
        <sz val="11"/>
        <color indexed="8"/>
        <rFont val="Courier New"/>
        <family val="1"/>
      </rPr>
      <t>gtgggtatttttaaaggtgt</t>
    </r>
  </si>
  <si>
    <r>
      <rPr>
        <sz val="11"/>
        <color indexed="8"/>
        <rFont val="Courier New"/>
        <family val="1"/>
      </rPr>
      <t>gaactg</t>
    </r>
    <r>
      <rPr>
        <sz val="11"/>
        <color indexed="11"/>
        <rFont val="Courier New"/>
        <family val="1"/>
      </rPr>
      <t>t</t>
    </r>
    <r>
      <rPr>
        <sz val="11"/>
        <color indexed="8"/>
        <rFont val="Courier New"/>
        <family val="1"/>
      </rPr>
      <t>cttatttttaaag</t>
    </r>
    <r>
      <rPr>
        <b/>
        <sz val="11"/>
        <color indexed="8"/>
        <rFont val="Courier New"/>
        <family val="1"/>
      </rPr>
      <t>AATCATTCTGGATGTCAAGTGGACAAAGGAGCAAGGAAGGTGAACACTCAGGAGGCTATTGTAATCATCCAAGTGAACAATGATGACTTGGATTATGATGGTAACAGAGAAGGTATCAATAAATGATCAAG</t>
    </r>
    <r>
      <rPr>
        <sz val="11"/>
        <color indexed="8"/>
        <rFont val="Courier New"/>
        <family val="1"/>
      </rPr>
      <t>gtgggtatttttaaaggtgt</t>
    </r>
  </si>
  <si>
    <t>c.49-763G&gt;T</t>
  </si>
  <si>
    <r>
      <rPr>
        <sz val="11"/>
        <color indexed="8"/>
        <rFont val="Courier New"/>
        <family val="1"/>
      </rPr>
      <t>gcgacttctctacccctcag</t>
    </r>
    <r>
      <rPr>
        <b/>
        <sz val="11"/>
        <color indexed="8"/>
        <rFont val="Courier New"/>
        <family val="1"/>
      </rPr>
      <t>GGTGGCTCCACGGTCCCAGCGACATGCAGGGGCTCCTCTTCTCCACTCTTCTGCTTGCTGGCCTGGCACAG</t>
    </r>
    <r>
      <rPr>
        <sz val="11"/>
        <color indexed="8"/>
        <rFont val="Courier New"/>
        <family val="1"/>
      </rPr>
      <t>gtaagtcctctcccccgact</t>
    </r>
  </si>
  <si>
    <r>
      <rPr>
        <sz val="11"/>
        <color indexed="8"/>
        <rFont val="Courier New"/>
        <family val="1"/>
      </rPr>
      <t>acctttattatcaaatgaag</t>
    </r>
    <r>
      <rPr>
        <b/>
        <sz val="11"/>
        <color indexed="8"/>
        <rFont val="Courier New"/>
        <family val="1"/>
      </rPr>
      <t>TTCTGCTGCAGGGTACAGGGCACTGGACCATTAGATACAACACCTGAAGGAAGGCCTGGAGAAGTGTCAGATGCACCTCAGCGTAAACAGTTTTGTCACTGGCCCTGCAAATGCCCTCAGCAGAAGCCCCGTTGCCCTCCTGGAGTGAGCCTGGTGAGAGATGGCTGTGGATGCTGTAAAATCTGTGCCAAGCAACCAGGGGAAATCTGCAATGAAGCTGACCTCTGTGACCCACACAAAGGGCTGTATTGTGACTACTCAGTAGACAGGCCTAGGTACGAGACTGGAGTGTGTGCAT</t>
    </r>
    <r>
      <rPr>
        <sz val="11"/>
        <color indexed="8"/>
        <rFont val="Courier New"/>
        <family val="1"/>
      </rPr>
      <t>gtaagtgtcttcttctggac</t>
    </r>
  </si>
  <si>
    <t>Cultured skin fibroblasts</t>
  </si>
  <si>
    <r>
      <rPr>
        <sz val="10"/>
        <color indexed="8"/>
        <rFont val="Helvetica Neue"/>
        <family val="2"/>
      </rPr>
      <t xml:space="preserve">Garcia-Segarra </t>
    </r>
    <r>
      <rPr>
        <i/>
        <sz val="10"/>
        <color indexed="8"/>
        <rFont val="Helvetica Neue"/>
        <family val="2"/>
      </rPr>
      <t>et al.</t>
    </r>
    <r>
      <rPr>
        <sz val="10"/>
        <color indexed="8"/>
        <rFont val="Helvetica Neue"/>
        <family val="2"/>
      </rPr>
      <t xml:space="preserve"> 2012</t>
    </r>
  </si>
  <si>
    <t>CD40LG-3-1</t>
  </si>
  <si>
    <t>CD40LG</t>
  </si>
  <si>
    <t>NM_000074.3</t>
  </si>
  <si>
    <r>
      <rPr>
        <sz val="11"/>
        <color indexed="8"/>
        <rFont val="Courier New"/>
        <family val="1"/>
      </rPr>
      <t>acgttttcctgttcttttag</t>
    </r>
    <r>
      <rPr>
        <b/>
        <sz val="11"/>
        <color indexed="8"/>
        <rFont val="Courier New"/>
        <family val="1"/>
      </rPr>
      <t>AATGTGGCATCGCAAACCAATACAATAATGCGTGAAGTGACTTCAGCAGCAGATTATGG</t>
    </r>
    <r>
      <rPr>
        <sz val="11"/>
        <color indexed="8"/>
        <rFont val="Courier New"/>
        <family val="1"/>
      </rPr>
      <t>g</t>
    </r>
    <r>
      <rPr>
        <sz val="11"/>
        <color indexed="11"/>
        <rFont val="Courier New"/>
        <family val="1"/>
      </rPr>
      <t>a</t>
    </r>
    <r>
      <rPr>
        <sz val="11"/>
        <color indexed="8"/>
        <rFont val="Courier New"/>
        <family val="1"/>
      </rPr>
      <t>aagacggggtgttgttag</t>
    </r>
  </si>
  <si>
    <r>
      <rPr>
        <sz val="11"/>
        <color indexed="8"/>
        <rFont val="Courier New"/>
        <family val="1"/>
      </rPr>
      <t>acgttttcctgttcttttag</t>
    </r>
    <r>
      <rPr>
        <b/>
        <sz val="11"/>
        <color indexed="8"/>
        <rFont val="Courier New"/>
        <family val="1"/>
      </rPr>
      <t>AATGTGGCATCGCAAACCAATACAATAATGCGTGAAGTGACTTCAGCAGCAGATTATGG</t>
    </r>
    <r>
      <rPr>
        <sz val="11"/>
        <color indexed="8"/>
        <rFont val="Courier New"/>
        <family val="1"/>
      </rPr>
      <t>g</t>
    </r>
    <r>
      <rPr>
        <sz val="11"/>
        <color indexed="11"/>
        <rFont val="Courier New"/>
        <family val="1"/>
      </rPr>
      <t>t</t>
    </r>
    <r>
      <rPr>
        <sz val="11"/>
        <color indexed="8"/>
        <rFont val="Courier New"/>
        <family val="1"/>
      </rPr>
      <t>aagacggggtgttgttag</t>
    </r>
  </si>
  <si>
    <t>c.347-915A&gt;T</t>
  </si>
  <si>
    <r>
      <rPr>
        <sz val="11"/>
        <color indexed="8"/>
        <rFont val="Courier New"/>
        <family val="1"/>
      </rPr>
      <t>tgcaatgcttcttattttag</t>
    </r>
    <r>
      <rPr>
        <b/>
        <sz val="11"/>
        <color indexed="8"/>
        <rFont val="Courier New"/>
        <family val="1"/>
      </rPr>
      <t>GATATAATGTTAAACAAAGAGGAGACGAAGAAAGAAAACAGCTTTGAAATGCAAAAAG</t>
    </r>
    <r>
      <rPr>
        <sz val="11"/>
        <color indexed="8"/>
        <rFont val="Courier New"/>
        <family val="1"/>
      </rPr>
      <t>gtaggtttgctatttgctaa</t>
    </r>
  </si>
  <si>
    <r>
      <rPr>
        <sz val="11"/>
        <color indexed="8"/>
        <rFont val="Courier New"/>
        <family val="1"/>
      </rPr>
      <t>agtttttggttccatttcag</t>
    </r>
    <r>
      <rPr>
        <b/>
        <sz val="11"/>
        <color indexed="8"/>
        <rFont val="Courier New"/>
        <family val="1"/>
      </rPr>
      <t>GTGATCAGAATCCTCAAATTGCGGCACATGTCATAAGTGAGGCCAGCAGTAAAACAACATCTG</t>
    </r>
    <r>
      <rPr>
        <sz val="11"/>
        <color indexed="8"/>
        <rFont val="Courier New"/>
        <family val="1"/>
      </rPr>
      <t>gtaagtcacacagcatctga</t>
    </r>
  </si>
  <si>
    <t>PBMCs</t>
  </si>
  <si>
    <r>
      <rPr>
        <sz val="10"/>
        <color indexed="8"/>
        <rFont val="Helvetica Neue"/>
        <family val="2"/>
      </rPr>
      <t xml:space="preserve">Lee </t>
    </r>
    <r>
      <rPr>
        <i/>
        <sz val="10"/>
        <color indexed="8"/>
        <rFont val="Helvetica Neue"/>
        <family val="2"/>
      </rPr>
      <t xml:space="preserve">et al. </t>
    </r>
    <r>
      <rPr>
        <sz val="10"/>
        <color indexed="8"/>
        <rFont val="Helvetica Neue"/>
        <family val="2"/>
      </rPr>
      <t>2005; Vorechovsky</t>
    </r>
    <r>
      <rPr>
        <i/>
        <sz val="10"/>
        <color indexed="8"/>
        <rFont val="Helvetica Neue"/>
        <family val="2"/>
      </rPr>
      <t xml:space="preserve"> </t>
    </r>
    <r>
      <rPr>
        <sz val="10"/>
        <color indexed="8"/>
        <rFont val="Helvetica Neue"/>
        <family val="2"/>
      </rPr>
      <t>2010</t>
    </r>
  </si>
  <si>
    <t>CEP290-26-1</t>
  </si>
  <si>
    <t>CEP290</t>
  </si>
  <si>
    <t>NM_025114.4</t>
  </si>
  <si>
    <r>
      <rPr>
        <sz val="11"/>
        <color indexed="8"/>
        <rFont val="Courier New"/>
        <family val="1"/>
      </rPr>
      <t>ctaattttttgtatttttag</t>
    </r>
    <r>
      <rPr>
        <b/>
        <sz val="11"/>
        <color indexed="8"/>
        <rFont val="Courier New"/>
        <family val="1"/>
      </rPr>
      <t>TAGAGATGGGGTTTCACCTTGTTAGCCAGGATGGTGTCGATCTCCTGAACTCGTGATCCACCCGCCTCGGCCTCCTAAAGTGCTGGGATTACAGATGTGAGCCACCGCACCTGGCCCCAGTTGTAATT</t>
    </r>
    <r>
      <rPr>
        <sz val="11"/>
        <color indexed="8"/>
        <rFont val="Courier New"/>
        <family val="1"/>
      </rPr>
      <t>gtga</t>
    </r>
    <r>
      <rPr>
        <sz val="11"/>
        <color indexed="11"/>
        <rFont val="Courier New"/>
        <family val="1"/>
      </rPr>
      <t>a</t>
    </r>
    <r>
      <rPr>
        <sz val="11"/>
        <color indexed="8"/>
        <rFont val="Courier New"/>
        <family val="1"/>
      </rPr>
      <t>tatctcatacctatc</t>
    </r>
  </si>
  <si>
    <r>
      <rPr>
        <sz val="11"/>
        <color indexed="8"/>
        <rFont val="Courier New"/>
        <family val="1"/>
      </rPr>
      <t>ctaattttttgtatttttag</t>
    </r>
    <r>
      <rPr>
        <b/>
        <sz val="11"/>
        <color indexed="8"/>
        <rFont val="Courier New"/>
        <family val="1"/>
      </rPr>
      <t>TAGAGATGGGGTTTCACCTTGTTAGCCAGGATGGTGTCGATCTCCTGAACTCGTGATCCACCCGCCTCGGCCTCCTAAAGTGCTGGGATTACAGATGTGAGCCACCGCACCTGGCCCCAGTTGTAATT</t>
    </r>
    <r>
      <rPr>
        <sz val="11"/>
        <color indexed="8"/>
        <rFont val="Courier New"/>
        <family val="1"/>
      </rPr>
      <t>gtga</t>
    </r>
    <r>
      <rPr>
        <sz val="11"/>
        <color indexed="11"/>
        <rFont val="Courier New"/>
        <family val="1"/>
      </rPr>
      <t>g</t>
    </r>
    <r>
      <rPr>
        <sz val="11"/>
        <color indexed="8"/>
        <rFont val="Courier New"/>
        <family val="1"/>
      </rPr>
      <t>tatctcatacctatc</t>
    </r>
  </si>
  <si>
    <t>c.2991+1655A&gt;G</t>
  </si>
  <si>
    <r>
      <rPr>
        <sz val="11"/>
        <color indexed="8"/>
        <rFont val="Courier New"/>
        <family val="1"/>
      </rPr>
      <t>gtgtatctttatttacatag</t>
    </r>
    <r>
      <rPr>
        <b/>
        <sz val="11"/>
        <color indexed="8"/>
        <rFont val="Courier New"/>
        <family val="1"/>
      </rPr>
      <t>GAAATGGCCATTTTCAAGATTGCAGCTCTCCAAAAAGTTGTAGATAATAGTGTTTCTTTGTCTGAACTAGAACTGGCTAATAAACAGTACAATGAACTGACTGCTAAGTACAGGGACATCTTGCAAAAAGATAATATGCTTGTTCAAAGAACAAGTAACTTGGAACACCTGGAG</t>
    </r>
    <r>
      <rPr>
        <sz val="11"/>
        <color indexed="8"/>
        <rFont val="Courier New"/>
        <family val="1"/>
      </rPr>
      <t>gtaagtttgtgtgattcttg</t>
    </r>
  </si>
  <si>
    <r>
      <rPr>
        <sz val="11"/>
        <color indexed="8"/>
        <rFont val="Courier New"/>
        <family val="1"/>
      </rPr>
      <t>gatatttttcctttattcag</t>
    </r>
    <r>
      <rPr>
        <b/>
        <sz val="11"/>
        <color indexed="8"/>
        <rFont val="Courier New"/>
        <family val="1"/>
      </rPr>
      <t>TGTGAAAACATCTCCTTAAAAGAACAAGTGGAGTCTATAAATAAAGAACTGGAGATTACCAAGGAAAAACTTCACACTATTGAACAAGCCTGGGAACAGGAAACTAAATTAG</t>
    </r>
    <r>
      <rPr>
        <sz val="11"/>
        <color indexed="8"/>
        <rFont val="Courier New"/>
        <family val="1"/>
      </rPr>
      <t>gtaagttttatgactctgat</t>
    </r>
  </si>
  <si>
    <r>
      <rPr>
        <sz val="10"/>
        <color indexed="8"/>
        <rFont val="Helvetica Neue"/>
        <family val="2"/>
      </rPr>
      <t xml:space="preserve">den Hollander </t>
    </r>
    <r>
      <rPr>
        <i/>
        <sz val="10"/>
        <color indexed="8"/>
        <rFont val="Helvetica Neue"/>
        <family val="2"/>
      </rPr>
      <t xml:space="preserve">et al. </t>
    </r>
    <r>
      <rPr>
        <sz val="10"/>
        <color indexed="8"/>
        <rFont val="Helvetica Neue"/>
        <family val="2"/>
      </rPr>
      <t>2006</t>
    </r>
  </si>
  <si>
    <t>CFTR-3-1</t>
  </si>
  <si>
    <t>CFTR</t>
  </si>
  <si>
    <t>NM_000492.4</t>
  </si>
  <si>
    <r>
      <rPr>
        <sz val="11"/>
        <color indexed="8"/>
        <rFont val="Courier New"/>
        <family val="1"/>
      </rPr>
      <t>ttgttcttaaacttctcaag</t>
    </r>
    <r>
      <rPr>
        <b/>
        <sz val="11"/>
        <color indexed="8"/>
        <rFont val="Courier New"/>
        <family val="1"/>
      </rPr>
      <t>CTTAAAAATATCCCAGCAAAAGAGATCGTAAAAGCCCTTCATGGCGTATTAATTATCCATGCATGGGGGTGAGTGGAAAGGTACTCCTGAGCCCGAGGCTACAGCTTTGGAACTAGCAGCACCTTTGAAGGGGAAAGCGTGTTTCCATCATCTCAACTCCTACTGATAACCAATGGAATATTG</t>
    </r>
    <r>
      <rPr>
        <sz val="11"/>
        <color indexed="8"/>
        <rFont val="Courier New"/>
        <family val="1"/>
      </rPr>
      <t>gtgagtaaaggatcctgggg</t>
    </r>
  </si>
  <si>
    <r>
      <rPr>
        <sz val="11"/>
        <color indexed="8"/>
        <rFont val="Courier New"/>
        <family val="1"/>
      </rPr>
      <t>cactttttattcttttgcag</t>
    </r>
    <r>
      <rPr>
        <b/>
        <sz val="11"/>
        <color indexed="8"/>
        <rFont val="Courier New"/>
        <family val="1"/>
      </rPr>
      <t>AGAATGGGATAGAGAGCTGGCTTCAAAGAAAAATCCTAAACTCATTAATGCCCTTCGGCGATGTTTTTTCTGGAGATTTATGTTCTATGGAATCTTTTTATATTTAGGG</t>
    </r>
    <r>
      <rPr>
        <sz val="11"/>
        <color indexed="8"/>
        <rFont val="Courier New"/>
        <family val="1"/>
      </rPr>
      <t>gtaaggatctcatttgtaca</t>
    </r>
  </si>
  <si>
    <r>
      <rPr>
        <sz val="11"/>
        <color indexed="8"/>
        <rFont val="Courier New"/>
        <family val="1"/>
      </rPr>
      <t>ctgtttttccccttttgtag</t>
    </r>
    <r>
      <rPr>
        <b/>
        <sz val="11"/>
        <color indexed="11"/>
        <rFont val="Courier New"/>
        <family val="1"/>
      </rPr>
      <t>T</t>
    </r>
    <r>
      <rPr>
        <b/>
        <sz val="11"/>
        <color indexed="8"/>
        <rFont val="Courier New"/>
        <family val="1"/>
      </rPr>
      <t>AAGTCACCAAAGCAGTACAGCCTCTCTTACTGGGAAGAATCATAGCTTCCTATGACCCGGATAACAAGGAGGAACGCTCTATCGCGATTTATCTAGGCATAGGCTTATGCCTTCTCTTTATTGTGAGGACACTGCTCCTACACCCAGCCATTTTTGGCCTTCATCACATTGGAATGCAGATGAGAATAGCTATGTTTAGTTTGATTTATAAGAAG</t>
    </r>
    <r>
      <rPr>
        <sz val="11"/>
        <color indexed="8"/>
        <rFont val="Courier New"/>
        <family val="1"/>
      </rPr>
      <t>gtaatacttccttgcacagg</t>
    </r>
  </si>
  <si>
    <t>Nasal epithelial cells, peripheral blood lymphocytes.</t>
  </si>
  <si>
    <t>Mutation at 1st nt of exon 4. Inclusion seen in NECs but not PBLs. Exon 4 skip also seen in both cell types.</t>
  </si>
  <si>
    <r>
      <rPr>
        <sz val="10"/>
        <color indexed="8"/>
        <rFont val="Helvetica Neue"/>
        <family val="2"/>
      </rPr>
      <t xml:space="preserve">Will </t>
    </r>
    <r>
      <rPr>
        <i/>
        <sz val="10"/>
        <color indexed="8"/>
        <rFont val="Helvetica Neue"/>
        <family val="2"/>
      </rPr>
      <t xml:space="preserve">et al. </t>
    </r>
    <r>
      <rPr>
        <sz val="10"/>
        <color indexed="8"/>
        <rFont val="Helvetica Neue"/>
        <family val="2"/>
      </rPr>
      <t>1994</t>
    </r>
  </si>
  <si>
    <t>CFTR-7-1</t>
  </si>
  <si>
    <r>
      <rPr>
        <sz val="11"/>
        <color indexed="8"/>
        <rFont val="Courier New"/>
        <family val="1"/>
      </rPr>
      <t>gattacattttacttttcag</t>
    </r>
    <r>
      <rPr>
        <b/>
        <sz val="11"/>
        <color indexed="8"/>
        <rFont val="Courier New"/>
        <family val="1"/>
      </rPr>
      <t>GCTAAAAATGGAAAAAAAGAGTCCCTCTTAGTTCTGCACTTGAGAATGA</t>
    </r>
    <r>
      <rPr>
        <b/>
        <u/>
        <sz val="11"/>
        <color indexed="8"/>
        <rFont val="Courier New"/>
        <family val="1"/>
      </rPr>
      <t>GAAT</t>
    </r>
    <r>
      <rPr>
        <b/>
        <sz val="11"/>
        <color indexed="8"/>
        <rFont val="Courier New"/>
        <family val="1"/>
      </rPr>
      <t>AGCTTTTCTGAATTATACAAGGAAGAAGAACTAATGCCCAAATGCCAG</t>
    </r>
    <r>
      <rPr>
        <sz val="11"/>
        <color indexed="8"/>
        <rFont val="Courier New"/>
        <family val="1"/>
      </rPr>
      <t>gtacccacatgcactatgcc</t>
    </r>
  </si>
  <si>
    <r>
      <rPr>
        <sz val="11"/>
        <color indexed="8"/>
        <rFont val="Courier New"/>
        <family val="1"/>
      </rPr>
      <t>gattacattttacttttcag</t>
    </r>
    <r>
      <rPr>
        <b/>
        <sz val="11"/>
        <color indexed="8"/>
        <rFont val="Courier New"/>
        <family val="1"/>
      </rPr>
      <t>GCTAAAAATGGAAAAAAAGAGTCCCTCTTAGTTCTGCACTTGAGAATGAAGCTTTTCTGAATTATACAAGGAAGAAGAACTAATGCCCAAATGCCAG</t>
    </r>
    <r>
      <rPr>
        <sz val="11"/>
        <color indexed="8"/>
        <rFont val="Courier New"/>
        <family val="1"/>
      </rPr>
      <t>gtacccacatgcactatgcc</t>
    </r>
  </si>
  <si>
    <t>c.1002–1113_1002-1110delGAAT</t>
  </si>
  <si>
    <r>
      <rPr>
        <sz val="11"/>
        <color indexed="8"/>
        <rFont val="Courier New"/>
        <family val="1"/>
      </rPr>
      <t>attgattgattgatttacag</t>
    </r>
    <r>
      <rPr>
        <b/>
        <sz val="11"/>
        <color indexed="8"/>
        <rFont val="Courier New"/>
        <family val="1"/>
      </rPr>
      <t>AGATCAGAGAGCTGGGAAGATCAGTGAAAGACTTGTGATTACCTCAGAAATGATTGAAAATATCCAATCTGTTAAGGCATACTGCTGGGAAGAAGCAATGGAAAAAATGATTGAAAACTTAAGACA</t>
    </r>
    <r>
      <rPr>
        <sz val="11"/>
        <color indexed="8"/>
        <rFont val="Courier New"/>
        <family val="1"/>
      </rPr>
      <t>gtaagttgttccaataattt</t>
    </r>
  </si>
  <si>
    <r>
      <rPr>
        <sz val="11"/>
        <color indexed="8"/>
        <rFont val="Courier New"/>
        <family val="1"/>
      </rPr>
      <t>attgttattgttttttatag</t>
    </r>
    <r>
      <rPr>
        <b/>
        <sz val="11"/>
        <color indexed="8"/>
        <rFont val="Courier New"/>
        <family val="1"/>
      </rPr>
      <t>AACAGAACTGAAACTGACTCGGAAGGCAGCCTATGTGAGATACTTCAATAGCTCAGCCTTCTTCTTCTCAGGGTTCTTTGTGGTGTTTTTATCTGTGCTTCCCTATGCACTAATCAAAGGAATCATCCTCCGGAAAATATTCACCACCATCTCATTCTGCATTGTTCTGCGCATGGCGGTCACTCGGCAATTTCCCTGGGCTGTACAAACATGGTATGACTCTCTTGGAGCAATAAACAAAATACAG</t>
    </r>
    <r>
      <rPr>
        <sz val="11"/>
        <color indexed="8"/>
        <rFont val="Courier New"/>
        <family val="1"/>
      </rPr>
      <t>gtaatgtaccataatgctgc</t>
    </r>
  </si>
  <si>
    <t>Nasal epithelial cells</t>
  </si>
  <si>
    <t>Reported as c.1002– 1110_1113delTAAG</t>
  </si>
  <si>
    <t>CFTR-11-2</t>
  </si>
  <si>
    <r>
      <rPr>
        <sz val="11"/>
        <color indexed="8"/>
        <rFont val="Courier New"/>
        <family val="1"/>
      </rPr>
      <t>ccgtttctgacacccctaag</t>
    </r>
    <r>
      <rPr>
        <b/>
        <sz val="11"/>
        <color indexed="8"/>
        <rFont val="Courier New"/>
        <family val="1"/>
      </rPr>
      <t>GCAACAAGGCCAACTCCTCCCCTTGCTCTTCCTCCTCAGCTGACTCAACATGAAAACTATGAGGACGAAGACCTTTATGAAGATTCACCTCCACTTAATGAATA</t>
    </r>
    <r>
      <rPr>
        <sz val="11"/>
        <color indexed="8"/>
        <rFont val="Courier New"/>
        <family val="1"/>
      </rPr>
      <t>gtac</t>
    </r>
    <r>
      <rPr>
        <sz val="11"/>
        <color indexed="11"/>
        <rFont val="Courier New"/>
        <family val="1"/>
      </rPr>
      <t>a</t>
    </r>
    <r>
      <rPr>
        <sz val="11"/>
        <color indexed="8"/>
        <rFont val="Courier New"/>
        <family val="1"/>
      </rPr>
      <t>tacatttctttttcc</t>
    </r>
  </si>
  <si>
    <r>
      <rPr>
        <sz val="11"/>
        <color indexed="8"/>
        <rFont val="Courier New"/>
        <family val="1"/>
      </rPr>
      <t>ccgtttctgacacccctaag</t>
    </r>
    <r>
      <rPr>
        <b/>
        <sz val="11"/>
        <color indexed="8"/>
        <rFont val="Courier New"/>
        <family val="1"/>
      </rPr>
      <t>GCAACAAGGCCAACTCCTCCCCTTGCTCTTCCTCCTCAGCTGACTCAACATGAAAACTATGAGGACGAAGACCTTTATGAAGATTCACCTCCACTTAATGAATA</t>
    </r>
    <r>
      <rPr>
        <sz val="11"/>
        <color indexed="8"/>
        <rFont val="Courier New"/>
        <family val="1"/>
      </rPr>
      <t>gtac</t>
    </r>
    <r>
      <rPr>
        <sz val="11"/>
        <color indexed="11"/>
        <rFont val="Courier New"/>
        <family val="1"/>
      </rPr>
      <t>g</t>
    </r>
    <r>
      <rPr>
        <sz val="11"/>
        <color indexed="8"/>
        <rFont val="Courier New"/>
        <family val="1"/>
      </rPr>
      <t>tacatttctttttcc</t>
    </r>
  </si>
  <si>
    <t>c.1584+18672A&gt;G</t>
  </si>
  <si>
    <r>
      <rPr>
        <sz val="11"/>
        <color indexed="8"/>
        <rFont val="Courier New"/>
        <family val="1"/>
      </rPr>
      <t>atgatgggttttatttccag</t>
    </r>
    <r>
      <rPr>
        <b/>
        <sz val="11"/>
        <color indexed="8"/>
        <rFont val="Courier New"/>
        <family val="1"/>
      </rPr>
      <t>ACTTCACTTCTAATGGTGATTATGGGAGAACTGGAGCCTTCAGAGGGTAAAATTAAGCACAGTGGAAGAATTTCATTCTGTTCTCAGTTTTCCTGGATTATGCCTGGCACCATTAAAGAAAATATCATCTTTGGTGTTTCCTATGATGAATATAGATACAGAAGCGTCATCAAAGCATGCCAACTAGAAGAG</t>
    </r>
    <r>
      <rPr>
        <sz val="11"/>
        <color indexed="8"/>
        <rFont val="Courier New"/>
        <family val="1"/>
      </rPr>
      <t>gtaagaaactatgtgaaaac</t>
    </r>
  </si>
  <si>
    <r>
      <rPr>
        <sz val="11"/>
        <color indexed="8"/>
        <rFont val="Courier New"/>
        <family val="1"/>
      </rPr>
      <t>ttttctatttttggtaatag</t>
    </r>
    <r>
      <rPr>
        <b/>
        <sz val="11"/>
        <color indexed="8"/>
        <rFont val="Courier New"/>
        <family val="1"/>
      </rPr>
      <t>GACATCTCCAAGTTTGCAGAGAAAGACAATATAGTTCTTGGAGAAGGTGGAATCACACTGAGTGGAGGTCAACGAGCAAGAATTTCTTTAGCAAG</t>
    </r>
    <r>
      <rPr>
        <sz val="11"/>
        <color indexed="8"/>
        <rFont val="Courier New"/>
        <family val="1"/>
      </rPr>
      <t>gtgaataactaattattggt</t>
    </r>
  </si>
  <si>
    <r>
      <rPr>
        <sz val="10"/>
        <color indexed="8"/>
        <rFont val="Helvetica Neue"/>
        <family val="2"/>
      </rPr>
      <t xml:space="preserve">Costantino </t>
    </r>
    <r>
      <rPr>
        <i/>
        <sz val="10"/>
        <color indexed="8"/>
        <rFont val="Helvetica Neue"/>
        <family val="2"/>
      </rPr>
      <t xml:space="preserve">et al. </t>
    </r>
    <r>
      <rPr>
        <sz val="10"/>
        <color indexed="8"/>
        <rFont val="Helvetica Neue"/>
        <family val="2"/>
      </rPr>
      <t>2010</t>
    </r>
  </si>
  <si>
    <t>CFTR-12-1a</t>
  </si>
  <si>
    <r>
      <rPr>
        <sz val="11"/>
        <color indexed="8"/>
        <rFont val="Courier New"/>
        <family val="1"/>
      </rPr>
      <t>tacaattttctttattacag</t>
    </r>
    <r>
      <rPr>
        <b/>
        <sz val="11"/>
        <color indexed="8"/>
        <rFont val="Courier New"/>
        <family val="1"/>
      </rPr>
      <t>AAGTACCAACAATTACATGTATAAACAGAGAATCCTATGTACTTGAGAT</t>
    </r>
    <r>
      <rPr>
        <sz val="11"/>
        <color indexed="11"/>
        <rFont val="Courier New"/>
        <family val="1"/>
      </rPr>
      <t>a</t>
    </r>
    <r>
      <rPr>
        <sz val="11"/>
        <color indexed="8"/>
        <rFont val="Courier New"/>
        <family val="1"/>
      </rPr>
      <t>taagtaaggttactatcaa</t>
    </r>
  </si>
  <si>
    <r>
      <rPr>
        <sz val="11"/>
        <color indexed="8"/>
        <rFont val="Courier New"/>
        <family val="1"/>
      </rPr>
      <t>tacaattttctttattacag</t>
    </r>
    <r>
      <rPr>
        <b/>
        <sz val="11"/>
        <color indexed="8"/>
        <rFont val="Courier New"/>
        <family val="1"/>
      </rPr>
      <t>AAGTACCAACAATTACATGTATAAACAGAGAATCCTATGTACTTGAGAT</t>
    </r>
    <r>
      <rPr>
        <sz val="11"/>
        <color indexed="11"/>
        <rFont val="Courier New"/>
        <family val="1"/>
      </rPr>
      <t>g</t>
    </r>
    <r>
      <rPr>
        <sz val="11"/>
        <color indexed="8"/>
        <rFont val="Courier New"/>
        <family val="1"/>
      </rPr>
      <t>taagtaaggttactatcaa</t>
    </r>
  </si>
  <si>
    <t>c.1680-886A&gt;G</t>
  </si>
  <si>
    <r>
      <rPr>
        <sz val="11"/>
        <color indexed="8"/>
        <rFont val="Courier New"/>
        <family val="1"/>
      </rPr>
      <t>aatttccattttctttttag</t>
    </r>
    <r>
      <rPr>
        <b/>
        <sz val="11"/>
        <color indexed="8"/>
        <rFont val="Courier New"/>
        <family val="1"/>
      </rPr>
      <t>AGCAGTATACAAAGATGCTGATTTGTATTTATTAGACTCTCCTTTTGGATACCTAGATGTTTTAACAGAAAAAGAAATATTTGAAAG</t>
    </r>
    <r>
      <rPr>
        <sz val="11"/>
        <color indexed="8"/>
        <rFont val="Courier New"/>
        <family val="1"/>
      </rPr>
      <t>gtatgttctttgaatacctt</t>
    </r>
  </si>
  <si>
    <t>Nasal polyp, LCLs, peripheral lymphocytes</t>
  </si>
  <si>
    <t>Reported as c.1679+1634A&gt;G</t>
  </si>
  <si>
    <t>CFTR-12-1b</t>
  </si>
  <si>
    <r>
      <rPr>
        <sz val="11"/>
        <color indexed="8"/>
        <rFont val="Courier New"/>
        <family val="1"/>
      </rPr>
      <t>tacaattttctttattacag</t>
    </r>
    <r>
      <rPr>
        <b/>
        <sz val="11"/>
        <color indexed="8"/>
        <rFont val="Courier New"/>
        <family val="1"/>
      </rPr>
      <t>AAGTACCAACAATTACATGTATAAACAGAGAATCCTATGTACTTGAGATATA</t>
    </r>
    <r>
      <rPr>
        <b/>
        <sz val="11"/>
        <color indexed="11"/>
        <rFont val="Courier New"/>
        <family val="1"/>
      </rPr>
      <t>A</t>
    </r>
    <r>
      <rPr>
        <sz val="11"/>
        <color indexed="8"/>
        <rFont val="Courier New"/>
        <family val="1"/>
      </rPr>
      <t>gtaaggttactatcaatcac</t>
    </r>
  </si>
  <si>
    <r>
      <rPr>
        <sz val="11"/>
        <color indexed="8"/>
        <rFont val="Courier New"/>
        <family val="1"/>
      </rPr>
      <t>tacaattttctttattacag</t>
    </r>
    <r>
      <rPr>
        <b/>
        <sz val="11"/>
        <color indexed="8"/>
        <rFont val="Courier New"/>
        <family val="1"/>
      </rPr>
      <t>AAGTACCAACAATTACATGTATAAACAGAGAATCCTATGTACTTGAGATATA</t>
    </r>
    <r>
      <rPr>
        <b/>
        <sz val="11"/>
        <color indexed="11"/>
        <rFont val="Courier New"/>
        <family val="1"/>
      </rPr>
      <t>G</t>
    </r>
    <r>
      <rPr>
        <sz val="11"/>
        <color indexed="8"/>
        <rFont val="Courier New"/>
        <family val="1"/>
      </rPr>
      <t>gtaaggttactatcaatcac</t>
    </r>
  </si>
  <si>
    <t>c.1680-883A&gt;G</t>
  </si>
  <si>
    <t>Minigene bronchial BEAS-2B; Nasal epithelial cells</t>
  </si>
  <si>
    <r>
      <rPr>
        <sz val="10"/>
        <color indexed="8"/>
        <rFont val="Helvetica Neue"/>
        <family val="2"/>
      </rPr>
      <t xml:space="preserve">Garea 2006; Bonini </t>
    </r>
    <r>
      <rPr>
        <i/>
        <sz val="10"/>
        <color indexed="8"/>
        <rFont val="Helvetica Neue"/>
        <family val="2"/>
      </rPr>
      <t xml:space="preserve">et al. </t>
    </r>
    <r>
      <rPr>
        <sz val="10"/>
        <color indexed="8"/>
        <rFont val="Helvetica Neue"/>
        <family val="2"/>
      </rPr>
      <t>2015</t>
    </r>
  </si>
  <si>
    <t>CFTR-12-1c</t>
  </si>
  <si>
    <r>
      <rPr>
        <sz val="11"/>
        <color indexed="8"/>
        <rFont val="Courier New"/>
        <family val="1"/>
      </rPr>
      <t>tacaattttctttattacag</t>
    </r>
    <r>
      <rPr>
        <b/>
        <sz val="11"/>
        <color indexed="8"/>
        <rFont val="Courier New"/>
        <family val="1"/>
      </rPr>
      <t>AAGTACCAACAATTACATGTATAAACAGAGAATCCTATGTACTTGAGATATAA</t>
    </r>
    <r>
      <rPr>
        <sz val="11"/>
        <color indexed="8"/>
        <rFont val="Courier New"/>
        <family val="1"/>
      </rPr>
      <t>gtaag</t>
    </r>
    <r>
      <rPr>
        <sz val="11"/>
        <color indexed="11"/>
        <rFont val="Courier New"/>
        <family val="1"/>
      </rPr>
      <t>g</t>
    </r>
    <r>
      <rPr>
        <sz val="11"/>
        <color indexed="8"/>
        <rFont val="Courier New"/>
        <family val="1"/>
      </rPr>
      <t>ttacta</t>
    </r>
    <r>
      <rPr>
        <sz val="11"/>
        <color indexed="12"/>
        <rFont val="Courier New"/>
        <family val="1"/>
      </rPr>
      <t>t</t>
    </r>
    <r>
      <rPr>
        <sz val="11"/>
        <color indexed="8"/>
        <rFont val="Courier New"/>
        <family val="1"/>
      </rPr>
      <t>caatcac</t>
    </r>
  </si>
  <si>
    <r>
      <rPr>
        <sz val="11"/>
        <color indexed="8"/>
        <rFont val="Courier New"/>
        <family val="1"/>
      </rPr>
      <t>tacaattttctttattacag</t>
    </r>
    <r>
      <rPr>
        <b/>
        <sz val="11"/>
        <color indexed="8"/>
        <rFont val="Courier New"/>
        <family val="1"/>
      </rPr>
      <t>AAGTACCAACAATTACATGTATAAACAGAGAATCCTATGTACTTGAGATATAA</t>
    </r>
    <r>
      <rPr>
        <sz val="11"/>
        <color indexed="8"/>
        <rFont val="Courier New"/>
        <family val="1"/>
      </rPr>
      <t>gtaag</t>
    </r>
    <r>
      <rPr>
        <sz val="11"/>
        <color indexed="11"/>
        <rFont val="Courier New"/>
        <family val="1"/>
      </rPr>
      <t>t</t>
    </r>
    <r>
      <rPr>
        <sz val="11"/>
        <color indexed="8"/>
        <rFont val="Courier New"/>
        <family val="1"/>
      </rPr>
      <t>ttactatcaatcac</t>
    </r>
  </si>
  <si>
    <t>c.1680-877G&gt;T</t>
  </si>
  <si>
    <r>
      <rPr>
        <sz val="10"/>
        <color indexed="8"/>
        <rFont val="Helvetica Neue"/>
        <family val="2"/>
      </rPr>
      <t xml:space="preserve">Garea 2006; Lee </t>
    </r>
    <r>
      <rPr>
        <i/>
        <sz val="10"/>
        <color indexed="8"/>
        <rFont val="Helvetica Neue"/>
        <family val="2"/>
      </rPr>
      <t xml:space="preserve">et al. </t>
    </r>
    <r>
      <rPr>
        <sz val="10"/>
        <color indexed="8"/>
        <rFont val="Helvetica Neue"/>
        <family val="2"/>
      </rPr>
      <t>2017</t>
    </r>
  </si>
  <si>
    <t>CFTR-18-1</t>
  </si>
  <si>
    <r>
      <rPr>
        <sz val="11"/>
        <color indexed="8"/>
        <rFont val="Courier New"/>
        <family val="1"/>
      </rPr>
      <t>tgagttcatgtcctttgtag</t>
    </r>
    <r>
      <rPr>
        <b/>
        <sz val="11"/>
        <color indexed="8"/>
        <rFont val="Courier New"/>
        <family val="1"/>
      </rPr>
      <t>GGACATGGATGAAATTGGAAAACATCATTCTCAGTAAACTATCGCAAGAACAAAAAACCAAACACCGCATATTCTCACTCATAGGTGGGAATTGAACAATGAGATCACATGGACACAG</t>
    </r>
    <r>
      <rPr>
        <sz val="11"/>
        <color indexed="8"/>
        <rFont val="Courier New"/>
        <family val="1"/>
      </rPr>
      <t>g</t>
    </r>
    <r>
      <rPr>
        <sz val="11"/>
        <color indexed="11"/>
        <rFont val="Courier New"/>
        <family val="1"/>
      </rPr>
      <t>a</t>
    </r>
    <r>
      <rPr>
        <sz val="11"/>
        <color indexed="8"/>
        <rFont val="Courier New"/>
        <family val="1"/>
      </rPr>
      <t>aggggaatatcacactct</t>
    </r>
  </si>
  <si>
    <r>
      <rPr>
        <sz val="11"/>
        <color indexed="8"/>
        <rFont val="Courier New"/>
        <family val="1"/>
      </rPr>
      <t>tgagttcatgtcctttgtag</t>
    </r>
    <r>
      <rPr>
        <b/>
        <sz val="11"/>
        <color indexed="8"/>
        <rFont val="Courier New"/>
        <family val="1"/>
      </rPr>
      <t>GGACATGGATGAAATTGGAAAACATCATTCTCAGTAAACTATCGCAAGAACAAAAAACCAAACACCGCATATTCTCACTCATAGGTGGGAATTGAACAATGAGATCACATGGACACAG</t>
    </r>
    <r>
      <rPr>
        <sz val="11"/>
        <color indexed="8"/>
        <rFont val="Courier New"/>
        <family val="1"/>
      </rPr>
      <t>g</t>
    </r>
    <r>
      <rPr>
        <sz val="11"/>
        <color indexed="11"/>
        <rFont val="Courier New"/>
        <family val="1"/>
      </rPr>
      <t>t</t>
    </r>
    <r>
      <rPr>
        <sz val="11"/>
        <color indexed="8"/>
        <rFont val="Courier New"/>
        <family val="1"/>
      </rPr>
      <t>aggggaatatcacactct</t>
    </r>
  </si>
  <si>
    <t>c.2989-313A&gt;T</t>
  </si>
  <si>
    <r>
      <rPr>
        <sz val="11"/>
        <color indexed="8"/>
        <rFont val="Courier New"/>
        <family val="1"/>
      </rPr>
      <t>tgtcatcttgtatattatag</t>
    </r>
    <r>
      <rPr>
        <b/>
        <sz val="11"/>
        <color indexed="8"/>
        <rFont val="Courier New"/>
        <family val="1"/>
      </rPr>
      <t>GTGGGATTCTTAATAGATTCTCCAAAGATATAGCAATTTTGGATGACCTTCTGCCTCTTACCATATTTGACTTCATCCAG</t>
    </r>
    <r>
      <rPr>
        <sz val="11"/>
        <color indexed="8"/>
        <rFont val="Courier New"/>
        <family val="1"/>
      </rPr>
      <t>gtatgtaaaaataagtaccg</t>
    </r>
  </si>
  <si>
    <r>
      <rPr>
        <sz val="11"/>
        <color indexed="8"/>
        <rFont val="Courier New"/>
        <family val="1"/>
      </rPr>
      <t>tgttttctttgatcttacag</t>
    </r>
    <r>
      <rPr>
        <b/>
        <sz val="11"/>
        <color indexed="8"/>
        <rFont val="Courier New"/>
        <family val="1"/>
      </rPr>
      <t>TTGTTATTAATTGTGATTGGAGCTATAGCAGTTGTCGCAGTTTTACAACCCTACATCTTTGTTGCAACAGTGCCAGTGATAGTGGCTTTTATTATGTTGAGAGCATATTTCCTCCAAACCTCACAGCAACTCAAACAACTGGAATCTGAAG</t>
    </r>
    <r>
      <rPr>
        <sz val="11"/>
        <color indexed="8"/>
        <rFont val="Courier New"/>
        <family val="1"/>
      </rPr>
      <t>gtatgacagtgaatgtgcga</t>
    </r>
  </si>
  <si>
    <r>
      <rPr>
        <sz val="10"/>
        <color indexed="8"/>
        <rFont val="Helvetica Neue"/>
        <family val="2"/>
      </rPr>
      <t xml:space="preserve">Bergougnoux </t>
    </r>
    <r>
      <rPr>
        <i/>
        <sz val="10"/>
        <color indexed="8"/>
        <rFont val="Helvetica Neue"/>
        <family val="2"/>
      </rPr>
      <t xml:space="preserve">et al. </t>
    </r>
    <r>
      <rPr>
        <sz val="10"/>
        <color indexed="8"/>
        <rFont val="Helvetica Neue"/>
        <family val="2"/>
      </rPr>
      <t>2019</t>
    </r>
  </si>
  <si>
    <t>CFTR-21-1</t>
  </si>
  <si>
    <r>
      <rPr>
        <sz val="11"/>
        <color indexed="8"/>
        <rFont val="Courier New"/>
        <family val="1"/>
      </rPr>
      <t>ctttctctatcattatttag</t>
    </r>
    <r>
      <rPr>
        <b/>
        <sz val="11"/>
        <color indexed="8"/>
        <rFont val="Courier New"/>
        <family val="1"/>
      </rPr>
      <t>GTTGTGGGCTTTGGGTCCTTTTCACATCCGTTAACAGTGGGCTTGACTTCAAAGGATTATTTTCTTGAATCTTGAATAATTGCTGAAGACAATTTGAAGATATTTTCAAGATGAAGGAAACTGAAGCACAGAATCACTAGAGTGAAAAAAGAACTTCACAAACAGTGCAGGCTTGATCAATGGCATGGGAAAACAGGCAATACAGTTAGAATTG</t>
    </r>
    <r>
      <rPr>
        <sz val="11"/>
        <color indexed="11"/>
        <rFont val="Courier New"/>
        <family val="1"/>
      </rPr>
      <t>c</t>
    </r>
    <r>
      <rPr>
        <sz val="11"/>
        <color indexed="8"/>
        <rFont val="Courier New"/>
        <family val="1"/>
      </rPr>
      <t>taagatggaattttaacgt</t>
    </r>
  </si>
  <si>
    <r>
      <rPr>
        <sz val="11"/>
        <color indexed="8"/>
        <rFont val="Courier New"/>
        <family val="1"/>
      </rPr>
      <t>ctttctctatcattatttag</t>
    </r>
    <r>
      <rPr>
        <b/>
        <sz val="11"/>
        <color indexed="8"/>
        <rFont val="Courier New"/>
        <family val="1"/>
      </rPr>
      <t>GTTGTGGGCTTTGGGTCCTTTTCACATCCGTTAACAGTGGGCTTGACTTCAAAGGATTATTTTCTTGAATCTTGAATAATTGCTGAAGACAATTTGAAGATATTTTCAAGATGAAGGAAACTGAAGCACAGAATCACTAGAGTGAAAAAAGAACTTCACAAACAGTGCAGGCTTGATCAATGGCATGGGAAAACAGGCAATACAGTTAGAATTG</t>
    </r>
    <r>
      <rPr>
        <sz val="11"/>
        <color indexed="11"/>
        <rFont val="Courier New"/>
        <family val="1"/>
      </rPr>
      <t>g</t>
    </r>
    <r>
      <rPr>
        <sz val="11"/>
        <color indexed="8"/>
        <rFont val="Courier New"/>
        <family val="1"/>
      </rPr>
      <t>taagatggaattttaacgt</t>
    </r>
  </si>
  <si>
    <t>c.3469-1304C&gt;G</t>
  </si>
  <si>
    <r>
      <rPr>
        <sz val="11"/>
        <color indexed="8"/>
        <rFont val="Courier New"/>
        <family val="1"/>
      </rPr>
      <t>cgtcttttgtgcatctatag</t>
    </r>
    <r>
      <rPr>
        <b/>
        <sz val="11"/>
        <color indexed="8"/>
        <rFont val="Courier New"/>
        <family val="1"/>
      </rPr>
      <t>GAGAAGGAGAAGGAAGAGTTGGTATTATCCTGACTTTAGCCATGAATATCATGAGTACATTGCAGTGGGCTGTAAACTCCAGCATAGATGTGGATAGCTTG</t>
    </r>
    <r>
      <rPr>
        <sz val="11"/>
        <color indexed="8"/>
        <rFont val="Courier New"/>
        <family val="1"/>
      </rPr>
      <t>gtaagtcttatcatcttttt</t>
    </r>
  </si>
  <si>
    <r>
      <rPr>
        <sz val="11"/>
        <color indexed="8"/>
        <rFont val="Courier New"/>
        <family val="1"/>
      </rPr>
      <t>tgttgttatttttatttcag</t>
    </r>
    <r>
      <rPr>
        <b/>
        <sz val="11"/>
        <color indexed="8"/>
        <rFont val="Courier New"/>
        <family val="1"/>
      </rPr>
      <t>ATGCGATCTGTGAGCCGAGTCTTTAAGTTCATTGACATGCCAACAGAAGGTAAACCTACCAAGTCAACCAAACCATACAAGAATGGCCAACTCTCGAAAGTTATGATTATTGAGAATTCACACGTGAAGAAAGATGACATCTGGCCCTCAGGGGGCCAAATGACTGTCAAAGATCTCACAGCAAAATACACAGAAGGTGGAAATGCCATATTAGAGAACATTTCCTTCTCAATAAGTCCTGGCCAGAGG</t>
    </r>
    <r>
      <rPr>
        <sz val="11"/>
        <color indexed="8"/>
        <rFont val="Courier New"/>
        <family val="1"/>
      </rPr>
      <t>gtgagatttgaacactgctt</t>
    </r>
  </si>
  <si>
    <t>Colorectal biopsy</t>
  </si>
  <si>
    <t>Reported as 3600+11.5kbC&gt;G.</t>
  </si>
  <si>
    <r>
      <rPr>
        <sz val="10"/>
        <color indexed="8"/>
        <rFont val="Helvetica Neue"/>
        <family val="2"/>
      </rPr>
      <t xml:space="preserve">Monnier </t>
    </r>
    <r>
      <rPr>
        <i/>
        <sz val="10"/>
        <color indexed="8"/>
        <rFont val="Helvetica Neue"/>
        <family val="2"/>
      </rPr>
      <t xml:space="preserve">et al. </t>
    </r>
    <r>
      <rPr>
        <sz val="10"/>
        <color indexed="8"/>
        <rFont val="Helvetica Neue"/>
        <family val="2"/>
      </rPr>
      <t>2001</t>
    </r>
  </si>
  <si>
    <t>CFTR-22-1</t>
  </si>
  <si>
    <r>
      <rPr>
        <sz val="11"/>
        <color indexed="8"/>
        <rFont val="Courier New"/>
        <family val="1"/>
      </rPr>
      <t>cttgtggatctaaatttcag</t>
    </r>
    <r>
      <rPr>
        <b/>
        <sz val="11"/>
        <color indexed="8"/>
        <rFont val="Courier New"/>
        <family val="1"/>
      </rPr>
      <t>TTGACTTGTCATCTTGATTTCTGGAGACCACAAGGTAATGAAAAATAATTACAAGAGTCTTCCATCTGTTGCAGTATTAAAATG</t>
    </r>
    <r>
      <rPr>
        <sz val="11"/>
        <color indexed="8"/>
        <rFont val="Courier New"/>
        <family val="1"/>
      </rPr>
      <t>g</t>
    </r>
    <r>
      <rPr>
        <sz val="11"/>
        <color indexed="11"/>
        <rFont val="Courier New"/>
        <family val="1"/>
      </rPr>
      <t>c</t>
    </r>
    <r>
      <rPr>
        <sz val="11"/>
        <color indexed="8"/>
        <rFont val="Courier New"/>
        <family val="1"/>
      </rPr>
      <t>gagtaagacaccctgaaa</t>
    </r>
  </si>
  <si>
    <r>
      <rPr>
        <sz val="11"/>
        <color indexed="8"/>
        <rFont val="Courier New"/>
        <family val="1"/>
      </rPr>
      <t>cttgtggatctaaatttcag</t>
    </r>
    <r>
      <rPr>
        <b/>
        <sz val="11"/>
        <color indexed="8"/>
        <rFont val="Courier New"/>
        <family val="1"/>
      </rPr>
      <t>TTGACTTGTCATCTTGATTTCTGGAGACCACAAGGTAATGAAAAATAATTACAAGAGTCTTCCATCTGTTGCAGTATTAAAATG</t>
    </r>
    <r>
      <rPr>
        <sz val="11"/>
        <color indexed="8"/>
        <rFont val="Courier New"/>
        <family val="1"/>
      </rPr>
      <t>g</t>
    </r>
    <r>
      <rPr>
        <sz val="11"/>
        <color indexed="11"/>
        <rFont val="Courier New"/>
        <family val="1"/>
      </rPr>
      <t>t</t>
    </r>
    <r>
      <rPr>
        <sz val="11"/>
        <color indexed="8"/>
        <rFont val="Courier New"/>
        <family val="1"/>
      </rPr>
      <t>gagtaagacaccctgaaa</t>
    </r>
  </si>
  <si>
    <t>c.3718-2477C&gt;T</t>
  </si>
  <si>
    <r>
      <rPr>
        <sz val="11"/>
        <color indexed="8"/>
        <rFont val="Courier New"/>
        <family val="1"/>
      </rPr>
      <t>ccatcacttttaccttatag</t>
    </r>
    <r>
      <rPr>
        <b/>
        <sz val="11"/>
        <color indexed="8"/>
        <rFont val="Courier New"/>
        <family val="1"/>
      </rPr>
      <t>GTGGGCCTCTTGGGAAGAACTGGATCAGGGAAGAGTACTTTGTTATCAGCTTTTTTGAGACTACTGAACACTGAAGGAGAAATCCAGATCGATGGTGTGTCTTGGGATTCAATAACTTTGCAACAGTGGAGGAAAGCCTTTGGAGTGATACCACAG</t>
    </r>
    <r>
      <rPr>
        <sz val="11"/>
        <color indexed="8"/>
        <rFont val="Courier New"/>
        <family val="1"/>
      </rPr>
      <t>gtgagcaaaaggacttagcc</t>
    </r>
  </si>
  <si>
    <r>
      <rPr>
        <sz val="10"/>
        <color indexed="8"/>
        <rFont val="Helvetica Neue"/>
        <family val="2"/>
      </rPr>
      <t xml:space="preserve">Highsmith </t>
    </r>
    <r>
      <rPr>
        <i/>
        <sz val="10"/>
        <color indexed="8"/>
        <rFont val="Helvetica Neue"/>
        <family val="2"/>
      </rPr>
      <t xml:space="preserve">et al. </t>
    </r>
    <r>
      <rPr>
        <sz val="10"/>
        <color indexed="8"/>
        <rFont val="Helvetica Neue"/>
        <family val="2"/>
      </rPr>
      <t>1994</t>
    </r>
  </si>
  <si>
    <t>CFTR-23-1</t>
  </si>
  <si>
    <r>
      <rPr>
        <sz val="11"/>
        <color indexed="8"/>
        <rFont val="Courier New"/>
        <family val="1"/>
      </rPr>
      <t>gttttttgtttgacatcca</t>
    </r>
    <r>
      <rPr>
        <sz val="11"/>
        <color indexed="11"/>
        <rFont val="Courier New"/>
        <family val="1"/>
      </rPr>
      <t>a</t>
    </r>
    <r>
      <rPr>
        <b/>
        <sz val="11"/>
        <color indexed="8"/>
        <rFont val="Courier New"/>
        <family val="1"/>
      </rPr>
      <t>TGCTAAAGCATAATGCCTGTTGCAGTGAAATATACATGAGCAACCCTGAGAACTCAATATAGCCTCACGTGTTGCCACTGAGTTGAGTTGAGGAGTCAAGCTGTAGCAAAAAGGTTTGTCACCGG</t>
    </r>
    <r>
      <rPr>
        <sz val="11"/>
        <color indexed="8"/>
        <rFont val="Courier New"/>
        <family val="1"/>
      </rPr>
      <t>gtgagtaatggtgctcttat</t>
    </r>
  </si>
  <si>
    <r>
      <rPr>
        <sz val="11"/>
        <color indexed="8"/>
        <rFont val="Courier New"/>
        <family val="1"/>
      </rPr>
      <t>gttttttgtttgacatcca</t>
    </r>
    <r>
      <rPr>
        <sz val="11"/>
        <color indexed="11"/>
        <rFont val="Courier New"/>
        <family val="1"/>
      </rPr>
      <t>g</t>
    </r>
    <r>
      <rPr>
        <b/>
        <sz val="11"/>
        <color indexed="8"/>
        <rFont val="Courier New"/>
        <family val="1"/>
      </rPr>
      <t>TGCTAAAGCATAATGCCTGTTGCAGTGAAATATACATGAGCAACCCTGAGAACTCAATATAGCCTCACGTGTTGCCACTGAGTTGAGTTGAGGAGTCAAGCTGTAGCAAAAAGGTTTGTCACCGG</t>
    </r>
    <r>
      <rPr>
        <sz val="11"/>
        <color indexed="8"/>
        <rFont val="Courier New"/>
        <family val="1"/>
      </rPr>
      <t>gtgagtaatggtgctcttat</t>
    </r>
  </si>
  <si>
    <t>c.3874-4522A&gt;G</t>
  </si>
  <si>
    <r>
      <rPr>
        <sz val="11"/>
        <color indexed="8"/>
        <rFont val="Courier New"/>
        <family val="1"/>
      </rPr>
      <t>tcttttcttttttgctatag</t>
    </r>
    <r>
      <rPr>
        <b/>
        <sz val="11"/>
        <color indexed="8"/>
        <rFont val="Courier New"/>
        <family val="1"/>
      </rPr>
      <t>AAAGTATTTATTTTTTCTGGAACATTTAGAAAAAACTTGGATCCCTATGAACAGTGGAGTGATCAAGAAATATGGAAAGTTGCAGATGAG</t>
    </r>
    <r>
      <rPr>
        <sz val="11"/>
        <color indexed="8"/>
        <rFont val="Courier New"/>
        <family val="1"/>
      </rPr>
      <t>gtaaggctgctaactgaaat</t>
    </r>
  </si>
  <si>
    <t>CHM-4-1</t>
  </si>
  <si>
    <t>CHM</t>
  </si>
  <si>
    <t>NM_000390.4</t>
  </si>
  <si>
    <r>
      <rPr>
        <sz val="11"/>
        <color indexed="8"/>
        <rFont val="Courier New"/>
        <family val="1"/>
      </rPr>
      <t>tatgcttttttattttac</t>
    </r>
    <r>
      <rPr>
        <sz val="11"/>
        <color indexed="11"/>
        <rFont val="Courier New"/>
        <family val="1"/>
      </rPr>
      <t>t</t>
    </r>
    <r>
      <rPr>
        <sz val="11"/>
        <color indexed="8"/>
        <rFont val="Courier New"/>
        <family val="1"/>
      </rPr>
      <t>g</t>
    </r>
    <r>
      <rPr>
        <b/>
        <sz val="11"/>
        <color indexed="8"/>
        <rFont val="Courier New"/>
        <family val="1"/>
      </rPr>
      <t>GAAAGTCTTCAACAAGGGCCCCCAGCAGACTCATCATTATCTTATTGGCTGAAACTGGATAATGTACTCACTTCTAAATCAAACACCAGCAAAGGGAG</t>
    </r>
    <r>
      <rPr>
        <sz val="11"/>
        <color indexed="8"/>
        <rFont val="Courier New"/>
        <family val="1"/>
      </rPr>
      <t>gtaaaattatcataattggt</t>
    </r>
  </si>
  <si>
    <r>
      <rPr>
        <sz val="11"/>
        <color indexed="8"/>
        <rFont val="Courier New"/>
        <family val="1"/>
      </rPr>
      <t>tatgcttttttattttac</t>
    </r>
    <r>
      <rPr>
        <sz val="11"/>
        <color indexed="11"/>
        <rFont val="Courier New"/>
        <family val="1"/>
      </rPr>
      <t>a</t>
    </r>
    <r>
      <rPr>
        <sz val="11"/>
        <color indexed="8"/>
        <rFont val="Courier New"/>
        <family val="1"/>
      </rPr>
      <t>g</t>
    </r>
    <r>
      <rPr>
        <b/>
        <sz val="11"/>
        <color indexed="8"/>
        <rFont val="Courier New"/>
        <family val="1"/>
      </rPr>
      <t>GAAAGTCTTCAACAAGGGCCCCCAGCAGACTCATCATTATCTTATTGGCTGAAACTGGATAATGTACTCACTTCTAAATCAAACACCAGCAAAGGGAG</t>
    </r>
    <r>
      <rPr>
        <sz val="11"/>
        <color indexed="8"/>
        <rFont val="Courier New"/>
        <family val="1"/>
      </rPr>
      <t>gtaaaattatcataattggt</t>
    </r>
  </si>
  <si>
    <t>c.315-4587T&gt;A</t>
  </si>
  <si>
    <r>
      <rPr>
        <sz val="11"/>
        <color indexed="8"/>
        <rFont val="Courier New"/>
        <family val="1"/>
      </rPr>
      <t>cttatctgtgttttgtttag</t>
    </r>
    <r>
      <rPr>
        <b/>
        <sz val="11"/>
        <color indexed="8"/>
        <rFont val="Courier New"/>
        <family val="1"/>
      </rPr>
      <t>GAAAACAGTGACATTGTAAGTGACAGTCCAGTGTGGCAAGACCAGATCCTTGAAAATGAAGAAGCCATTGCTCTTAGCAGGAAGGACAAAACTATTCAACATGTGGAAGTATTTTGTTATGCCAG</t>
    </r>
    <r>
      <rPr>
        <sz val="11"/>
        <color indexed="8"/>
        <rFont val="Courier New"/>
        <family val="1"/>
      </rPr>
      <t>gtatgaaaagtatttactgc</t>
    </r>
  </si>
  <si>
    <r>
      <rPr>
        <sz val="11"/>
        <color indexed="8"/>
        <rFont val="Courier New"/>
        <family val="1"/>
      </rPr>
      <t>attattatatttcttattag</t>
    </r>
    <r>
      <rPr>
        <b/>
        <sz val="11"/>
        <color indexed="8"/>
        <rFont val="Courier New"/>
        <family val="1"/>
      </rPr>
      <t>TCAGGATTTGCATGAAGATGTCGAAGAAGCTGGTGCACTGCAGAAAAATCATGCTCTTGTGACATCTGCAAACTCCACAGAAGCTGCAGATTCTGCCTTCCTGCCTACGGAGGATGAGTCATTAAGCACTATGAGCTGTGAAATGCTCACAGAACAAACTCCAAGCAGCGATCCAGAGAATGCGCTAGAAGTAAATGGTGCTGAAGTGACAGGGGAAAAAGAAAACCATTGTGATGATAAAACTTGTGTGCCATCAACTTCAGCAGAAGACATGAGTGAAAATGTGCCTATAGCAGAAGATACCACAGAGCAACCAAAGAAAAACAGAATTACTTACTCACAAATTATTAAAGAAGGCAGGAGATTTAATATTGATTTAGTATCAAAG</t>
    </r>
    <r>
      <rPr>
        <sz val="11"/>
        <color indexed="8"/>
        <rFont val="Courier New"/>
        <family val="1"/>
      </rPr>
      <t>gtaagtactaattttaccca</t>
    </r>
  </si>
  <si>
    <r>
      <rPr>
        <sz val="10"/>
        <color indexed="8"/>
        <rFont val="Helvetica Neue"/>
        <family val="2"/>
      </rPr>
      <t xml:space="preserve">Van den Hurk </t>
    </r>
    <r>
      <rPr>
        <i/>
        <sz val="10"/>
        <color indexed="8"/>
        <rFont val="Helvetica Neue"/>
        <family val="2"/>
      </rPr>
      <t>et al.</t>
    </r>
    <r>
      <rPr>
        <sz val="10"/>
        <color indexed="8"/>
        <rFont val="Helvetica Neue"/>
        <family val="2"/>
      </rPr>
      <t xml:space="preserve"> 2003</t>
    </r>
  </si>
  <si>
    <t>CLCN7-17-1</t>
  </si>
  <si>
    <t>CLCN7</t>
  </si>
  <si>
    <t>NM_001287.6</t>
  </si>
  <si>
    <r>
      <rPr>
        <sz val="11"/>
        <color indexed="8"/>
        <rFont val="Courier New"/>
        <family val="1"/>
      </rPr>
      <t>cacctcacgtggttcacg</t>
    </r>
    <r>
      <rPr>
        <sz val="11"/>
        <color indexed="11"/>
        <rFont val="Courier New"/>
        <family val="1"/>
      </rPr>
      <t>g</t>
    </r>
    <r>
      <rPr>
        <sz val="11"/>
        <color indexed="8"/>
        <rFont val="Courier New"/>
        <family val="1"/>
      </rPr>
      <t>g</t>
    </r>
    <r>
      <rPr>
        <b/>
        <sz val="11"/>
        <color indexed="8"/>
        <rFont val="Courier New"/>
        <family val="1"/>
      </rPr>
      <t>CCGTGGGCGTTGTCCTCGCGTGGTTCACGGGCCGTGGGCGTTGTCCTGCTGTGGTGGCAGCGTGTACTGTGGCAGCGCAGCCCATGTGTGGAGTCTGGACCAGGCGAAG</t>
    </r>
    <r>
      <rPr>
        <sz val="11"/>
        <color indexed="8"/>
        <rFont val="Courier New"/>
        <family val="1"/>
      </rPr>
      <t>gtagggggcggaggctcgtg</t>
    </r>
  </si>
  <si>
    <r>
      <rPr>
        <sz val="11"/>
        <color indexed="8"/>
        <rFont val="Courier New"/>
        <family val="1"/>
      </rPr>
      <t>cacctcacgtggttcacg</t>
    </r>
    <r>
      <rPr>
        <sz val="11"/>
        <color indexed="11"/>
        <rFont val="Courier New"/>
        <family val="1"/>
      </rPr>
      <t>a</t>
    </r>
    <r>
      <rPr>
        <sz val="11"/>
        <color indexed="8"/>
        <rFont val="Courier New"/>
        <family val="1"/>
      </rPr>
      <t>g</t>
    </r>
    <r>
      <rPr>
        <b/>
        <sz val="11"/>
        <color indexed="8"/>
        <rFont val="Courier New"/>
        <family val="1"/>
      </rPr>
      <t>CCGTGGGCGTTGTCCTCGCGTGGTTCACGGGCCGTGGGCGTTGTCCTGCTGTGGTGGCAGCGTGTACTGTGGCAGCGCAGCCCATGTGTGGAGTCTGGACCAGGCGAAG</t>
    </r>
    <r>
      <rPr>
        <sz val="11"/>
        <color indexed="8"/>
        <rFont val="Courier New"/>
        <family val="1"/>
      </rPr>
      <t>gtagggggcggaggctcgtg</t>
    </r>
  </si>
  <si>
    <t>c.1617+119G&gt;A</t>
  </si>
  <si>
    <r>
      <rPr>
        <sz val="11"/>
        <color indexed="8"/>
        <rFont val="Courier New"/>
        <family val="1"/>
      </rPr>
      <t>cagcccctcttctctcctag</t>
    </r>
    <r>
      <rPr>
        <b/>
        <sz val="11"/>
        <color indexed="8"/>
        <rFont val="Courier New"/>
        <family val="1"/>
      </rPr>
      <t>GCTCCTACAACCCCCTGACCCTCGGCCTGTTCACGCTGGTCTACTTCTTCCTGGCCTGCTGGACCTACGGGCTCACGGTGTCTGCCGGGGTCTTCATCCCGTCCCTGCTCATCGGGGCTGCCTGGGGCCGGCTCTTTGGGATCTCCCTGTCCTACCTCACGGGGGCGGCG</t>
    </r>
    <r>
      <rPr>
        <sz val="11"/>
        <color indexed="8"/>
        <rFont val="Courier New"/>
        <family val="1"/>
      </rPr>
      <t>gtgagtggggccggagggga</t>
    </r>
  </si>
  <si>
    <r>
      <rPr>
        <sz val="11"/>
        <color indexed="8"/>
        <rFont val="Courier New"/>
        <family val="1"/>
      </rPr>
      <t>ctccgtgtcacctcccacag</t>
    </r>
    <r>
      <rPr>
        <b/>
        <sz val="11"/>
        <color indexed="8"/>
        <rFont val="Courier New"/>
        <family val="1"/>
      </rPr>
      <t>ATCTGGGCGGACCCCGGCAAATACGCCCTGATGGGAGCTGCTGCCCAGCTGG</t>
    </r>
    <r>
      <rPr>
        <sz val="11"/>
        <color indexed="8"/>
        <rFont val="Courier New"/>
        <family val="1"/>
      </rPr>
      <t>gtatgtcccagctcttgccc</t>
    </r>
  </si>
  <si>
    <r>
      <rPr>
        <sz val="10"/>
        <color indexed="8"/>
        <rFont val="Helvetica Neue"/>
        <family val="2"/>
      </rPr>
      <t xml:space="preserve">Chorin </t>
    </r>
    <r>
      <rPr>
        <i/>
        <sz val="10"/>
        <color indexed="8"/>
        <rFont val="Helvetica Neue"/>
        <family val="2"/>
      </rPr>
      <t xml:space="preserve">et al. </t>
    </r>
    <r>
      <rPr>
        <sz val="10"/>
        <color indexed="8"/>
        <rFont val="Helvetica Neue"/>
        <family val="2"/>
      </rPr>
      <t>2020</t>
    </r>
  </si>
  <si>
    <t>CLRN1-1-1</t>
  </si>
  <si>
    <t>CLRN1</t>
  </si>
  <si>
    <t>NM_001195794.1</t>
  </si>
  <si>
    <r>
      <rPr>
        <sz val="11"/>
        <color indexed="8"/>
        <rFont val="Courier New"/>
        <family val="1"/>
      </rPr>
      <t>ggtctgtcttctcccattag</t>
    </r>
    <r>
      <rPr>
        <b/>
        <sz val="11"/>
        <color indexed="8"/>
        <rFont val="Courier New"/>
        <family val="1"/>
      </rPr>
      <t>GTTATAAGCTCTGTGAGACAACAGGAATCTTGTCCATCTTGTTTTATGGCTCTACTTCCAACACCTAGAATAATGCCTGGCACATAGTAGGTGCTCAGTGAATAACTTAAGCACTTGATACATGTTTGGGGAACTAAAATGAACAGAATTAAACTTCCCCAGATTGGTCCTGCCAGATTTGCTGATGCCAAGCATGCTGATGCCTCACCAGATGAAAGAAGCCCTAAAA</t>
    </r>
    <r>
      <rPr>
        <b/>
        <sz val="11"/>
        <color indexed="11"/>
        <rFont val="Courier New"/>
        <family val="1"/>
      </rPr>
      <t>T</t>
    </r>
    <r>
      <rPr>
        <sz val="11"/>
        <color indexed="8"/>
        <rFont val="Courier New"/>
        <family val="1"/>
      </rPr>
      <t>gtagggtttcgctttctctg</t>
    </r>
  </si>
  <si>
    <r>
      <rPr>
        <sz val="11"/>
        <color indexed="8"/>
        <rFont val="Courier New"/>
        <family val="1"/>
      </rPr>
      <t>ggtctgtcttctcccattag</t>
    </r>
    <r>
      <rPr>
        <b/>
        <sz val="11"/>
        <color indexed="8"/>
        <rFont val="Courier New"/>
        <family val="1"/>
      </rPr>
      <t>GTTATAAGCTCTGTGAGACAACAGGAATCTTGTCCATCTTGTTTTATGGCTCTACTTCCAACACCTAGAATAATGCCTGGCACATAGTAGGTGCTCAGTGAATAACTTAAGCACTTGATACATGTTTGGGGAACTAAAATGAACAGAATTAAACTTCCCCAGATTGGTCCTGCCAGATTTGCTGATGCCAAGCATGCTGATGCCTCACCAGATGAAAGAAGCCCTAAAA</t>
    </r>
    <r>
      <rPr>
        <b/>
        <sz val="11"/>
        <color indexed="11"/>
        <rFont val="Courier New"/>
        <family val="1"/>
      </rPr>
      <t>G</t>
    </r>
    <r>
      <rPr>
        <sz val="11"/>
        <color indexed="8"/>
        <rFont val="Courier New"/>
        <family val="1"/>
      </rPr>
      <t>gtagggtttcgctttctctg</t>
    </r>
  </si>
  <si>
    <t>c.254-649T&gt;G</t>
  </si>
  <si>
    <r>
      <rPr>
        <sz val="11"/>
        <color indexed="8"/>
        <rFont val="Courier New"/>
        <family val="1"/>
      </rPr>
      <t>5p-</t>
    </r>
    <r>
      <rPr>
        <b/>
        <sz val="11"/>
        <color indexed="8"/>
        <rFont val="Courier New"/>
        <family val="1"/>
      </rPr>
      <t>AGGAGATACTTGAAGGCAGTTTGAAAGACTTGTTTTACAGATTCTTAGTCCAAAGATTTCCAATTAGGGAGAAGAAGCAGCAGAAAAGGAGAAAAGCCAAGTATGAGTGATGATGAGGCCTTCATCTACTGACATTTAACCTGGCGAGAACCGTCGATGGTGAAGTTGCCTTTTCAGCTGGGAGCTGTCCGTTCAGCTTCCGTAATAAATGCAGTCAAAGAGGCAGTCCCTTCCCATTGCTCACAAAGGTCTTGTTTTTGAACCTCGCCCTCACAGAAGCCGTTTCTCATCATGCCAAGCCAACAGAAGAAAATCATTTTTTGCATGGCCGGAGTGTTCAGTTTTGCATGTGCCCTCGGAGTTGTGACAGCCTTGGGGACACCGTTGTGGATCAAAGCCACTGTCCTCTGCAAAACGGGAGCTCTGCTCGTCAATGCCTCAGGGCAGGAGCTGGACAAGTTTATGGGTGAAATGCAGTACGGGCTTTTCCACGGAGAGGGTGTGAGGCAGTGTGGGTTGGGAGCAAGGCCCTTTCGGTTCTCAT</t>
    </r>
    <r>
      <rPr>
        <sz val="11"/>
        <color indexed="8"/>
        <rFont val="Courier New"/>
        <family val="1"/>
      </rPr>
      <t>gtaagtagcaattgcatttg</t>
    </r>
  </si>
  <si>
    <r>
      <rPr>
        <sz val="11"/>
        <color indexed="8"/>
        <rFont val="Courier New"/>
        <family val="1"/>
      </rPr>
      <t>tagttttgtcttatcttcag</t>
    </r>
    <r>
      <rPr>
        <b/>
        <sz val="11"/>
        <color indexed="8"/>
        <rFont val="Courier New"/>
        <family val="1"/>
      </rPr>
      <t>TTTTTCCAGATTTGCTCAAAGCAATCCCAGTGAGCATCCACGTCAATGTCATTCTCTTCTCTGCCATCCTTATTGTGTTAACCATGGTGGGGACAGCCTTCTTCATGTACAATGCTTTTGGAAAACCTTTTGAAACTCTGCATGGTCCCCTAGGGCTGTACCTTTTGAGCTTCATTTCAG</t>
    </r>
    <r>
      <rPr>
        <sz val="11"/>
        <color indexed="8"/>
        <rFont val="Courier New"/>
        <family val="1"/>
      </rPr>
      <t>gtaagtacaaaattctacct</t>
    </r>
  </si>
  <si>
    <t>Minigene + HEK293 cells</t>
  </si>
  <si>
    <r>
      <rPr>
        <sz val="10"/>
        <color indexed="8"/>
        <rFont val="Helvetica Neue"/>
        <family val="2"/>
      </rPr>
      <t xml:space="preserve">Khan </t>
    </r>
    <r>
      <rPr>
        <i/>
        <sz val="10"/>
        <color indexed="8"/>
        <rFont val="Helvetica Neue"/>
        <family val="2"/>
      </rPr>
      <t xml:space="preserve">et al. </t>
    </r>
    <r>
      <rPr>
        <sz val="10"/>
        <color indexed="8"/>
        <rFont val="Helvetica Neue"/>
        <family val="2"/>
      </rPr>
      <t>2017</t>
    </r>
  </si>
  <si>
    <t>CNGB3-14-1</t>
  </si>
  <si>
    <t>CNGB3</t>
  </si>
  <si>
    <t>NM_019098.4</t>
  </si>
  <si>
    <r>
      <rPr>
        <sz val="11"/>
        <color indexed="8"/>
        <rFont val="Courier New"/>
        <family val="1"/>
      </rPr>
      <t>aatgctatttttttttatag</t>
    </r>
    <r>
      <rPr>
        <b/>
        <sz val="11"/>
        <color indexed="8"/>
        <rFont val="Courier New"/>
        <family val="1"/>
      </rPr>
      <t>CTCAAGGTGATCAAGGCACTGCTCATTCAGACAT</t>
    </r>
    <r>
      <rPr>
        <sz val="11"/>
        <color indexed="8"/>
        <rFont val="Courier New"/>
        <family val="1"/>
      </rPr>
      <t>gta</t>
    </r>
    <r>
      <rPr>
        <sz val="11"/>
        <color indexed="11"/>
        <rFont val="Courier New"/>
        <family val="1"/>
      </rPr>
      <t>g</t>
    </r>
    <r>
      <rPr>
        <sz val="11"/>
        <color indexed="8"/>
        <rFont val="Courier New"/>
        <family val="1"/>
      </rPr>
      <t>gtactactagccaaat</t>
    </r>
  </si>
  <si>
    <r>
      <rPr>
        <sz val="11"/>
        <color indexed="8"/>
        <rFont val="Courier New"/>
        <family val="1"/>
      </rPr>
      <t>aatgctatttttttttatag</t>
    </r>
    <r>
      <rPr>
        <b/>
        <sz val="11"/>
        <color indexed="8"/>
        <rFont val="Courier New"/>
        <family val="1"/>
      </rPr>
      <t>CTCAAGGTGATCAAGGCACTGCTCATTCAGACAT</t>
    </r>
    <r>
      <rPr>
        <sz val="11"/>
        <color indexed="8"/>
        <rFont val="Courier New"/>
        <family val="1"/>
      </rPr>
      <t>gta</t>
    </r>
    <r>
      <rPr>
        <sz val="11"/>
        <color indexed="11"/>
        <rFont val="Courier New"/>
        <family val="1"/>
      </rPr>
      <t>a</t>
    </r>
    <r>
      <rPr>
        <sz val="11"/>
        <color indexed="8"/>
        <rFont val="Courier New"/>
        <family val="1"/>
      </rPr>
      <t>gtactactagccaaat</t>
    </r>
  </si>
  <si>
    <t>c.1663–1205G&gt;A</t>
  </si>
  <si>
    <r>
      <rPr>
        <sz val="11"/>
        <color indexed="8"/>
        <rFont val="Courier New"/>
        <family val="1"/>
      </rPr>
      <t>ttatttttctttttatatag</t>
    </r>
    <r>
      <rPr>
        <b/>
        <sz val="11"/>
        <color indexed="8"/>
        <rFont val="Courier New"/>
        <family val="1"/>
      </rPr>
      <t>GGTTGTGATACACAGATGATTTATGACATGTTGCTAAGATTGAAATCCGTTCTCTATTTGCCTGGTGACTTTGTCTGCAAAAAG</t>
    </r>
    <r>
      <rPr>
        <sz val="11"/>
        <color indexed="8"/>
        <rFont val="Courier New"/>
        <family val="1"/>
      </rPr>
      <t>gtgagtgcatgctatttttc</t>
    </r>
  </si>
  <si>
    <r>
      <rPr>
        <sz val="11"/>
        <color indexed="8"/>
        <rFont val="Courier New"/>
        <family val="1"/>
      </rPr>
      <t>tctttatatttaaaatgtag</t>
    </r>
    <r>
      <rPr>
        <b/>
        <sz val="11"/>
        <color indexed="8"/>
        <rFont val="Courier New"/>
        <family val="1"/>
      </rPr>
      <t>GGAGAAATTGGCAAGGAAATGTATATCATCAAGCATGGAGAAGTCCAAGTTCTTGGAGGCCCTGATGGTACTAAAGTTCTGGTTACTCTGAAAGCTGGGTCGGTGTTTGGAGAAATCAG</t>
    </r>
    <r>
      <rPr>
        <sz val="11"/>
        <color indexed="8"/>
        <rFont val="Courier New"/>
        <family val="1"/>
      </rPr>
      <t>gtatctgaaagatacttcat</t>
    </r>
  </si>
  <si>
    <t>HEK293T</t>
  </si>
  <si>
    <r>
      <rPr>
        <sz val="10"/>
        <color indexed="8"/>
        <rFont val="Helvetica Neue"/>
        <family val="2"/>
      </rPr>
      <t xml:space="preserve">Weisschuh </t>
    </r>
    <r>
      <rPr>
        <i/>
        <sz val="10"/>
        <color indexed="8"/>
        <rFont val="Helvetica Neue"/>
        <family val="2"/>
      </rPr>
      <t xml:space="preserve">et al. </t>
    </r>
    <r>
      <rPr>
        <sz val="10"/>
        <color indexed="8"/>
        <rFont val="Helvetica Neue"/>
        <family val="2"/>
      </rPr>
      <t>2019</t>
    </r>
  </si>
  <si>
    <t>CNGB3-14-2</t>
  </si>
  <si>
    <r>
      <rPr>
        <sz val="11"/>
        <color indexed="8"/>
        <rFont val="Courier New"/>
        <family val="1"/>
      </rPr>
      <t>atgcttaatattttgcacag</t>
    </r>
    <r>
      <rPr>
        <b/>
        <sz val="11"/>
        <color indexed="8"/>
        <rFont val="Courier New"/>
        <family val="1"/>
      </rPr>
      <t>GCCAGGTGCAGTGGCTCACGACTGTAATTCCAACACTTTGGGAGGCCAAGGTGGCAGGATCACATAAGTCCAGGAGTTCAAGACAAGCCTGGACAACATG</t>
    </r>
    <r>
      <rPr>
        <sz val="11"/>
        <color indexed="8"/>
        <rFont val="Courier New"/>
        <family val="1"/>
      </rPr>
      <t>g</t>
    </r>
    <r>
      <rPr>
        <sz val="11"/>
        <color indexed="11"/>
        <rFont val="Courier New"/>
        <family val="1"/>
      </rPr>
      <t>c</t>
    </r>
    <r>
      <rPr>
        <sz val="11"/>
        <color indexed="8"/>
        <rFont val="Courier New"/>
        <family val="1"/>
      </rPr>
      <t>aaaaccctgtctctacaa</t>
    </r>
  </si>
  <si>
    <r>
      <rPr>
        <sz val="11"/>
        <color indexed="8"/>
        <rFont val="Courier New"/>
        <family val="1"/>
      </rPr>
      <t>atgcttaatattttgcacag</t>
    </r>
    <r>
      <rPr>
        <b/>
        <sz val="11"/>
        <color indexed="8"/>
        <rFont val="Courier New"/>
        <family val="1"/>
      </rPr>
      <t>GCCAGGTGCAGTGGCTCACGACTGTAATTCCAACACTTTGGGAGGCCAAGGTGGCAGGATCACATAAGTCCAGGAGTTCAAGACAAGCCTGGACAACATG</t>
    </r>
    <r>
      <rPr>
        <sz val="11"/>
        <color indexed="8"/>
        <rFont val="Courier New"/>
        <family val="1"/>
      </rPr>
      <t>g</t>
    </r>
    <r>
      <rPr>
        <sz val="11"/>
        <color indexed="11"/>
        <rFont val="Courier New"/>
        <family val="1"/>
      </rPr>
      <t>t</t>
    </r>
    <r>
      <rPr>
        <sz val="11"/>
        <color indexed="8"/>
        <rFont val="Courier New"/>
        <family val="1"/>
      </rPr>
      <t>aaaaccctgtctctacaa</t>
    </r>
  </si>
  <si>
    <t>c.1663-2137C&gt;T</t>
  </si>
  <si>
    <t>COL11A1-48-1</t>
  </si>
  <si>
    <t>COL11A1</t>
  </si>
  <si>
    <t>NM_001854.4</t>
  </si>
  <si>
    <r>
      <rPr>
        <sz val="11"/>
        <color indexed="8"/>
        <rFont val="Courier New"/>
        <family val="1"/>
      </rPr>
      <t>tttgcattttgtattttcag</t>
    </r>
    <r>
      <rPr>
        <b/>
        <sz val="11"/>
        <color indexed="8"/>
        <rFont val="Courier New"/>
        <family val="1"/>
      </rPr>
      <t>ACTATATAATGTTACAGCAATATGTGCGTGATAGGTGCACCCTTTATCA</t>
    </r>
    <r>
      <rPr>
        <b/>
        <sz val="11"/>
        <color indexed="11"/>
        <rFont val="Courier New"/>
        <family val="1"/>
      </rPr>
      <t>T</t>
    </r>
    <r>
      <rPr>
        <sz val="11"/>
        <color indexed="8"/>
        <rFont val="Courier New"/>
        <family val="1"/>
      </rPr>
      <t>gtaaaatgttttctcttaat</t>
    </r>
  </si>
  <si>
    <r>
      <rPr>
        <sz val="11"/>
        <color indexed="8"/>
        <rFont val="Courier New"/>
        <family val="1"/>
      </rPr>
      <t>tttgcattttgtattttcag</t>
    </r>
    <r>
      <rPr>
        <b/>
        <sz val="11"/>
        <color indexed="8"/>
        <rFont val="Courier New"/>
        <family val="1"/>
      </rPr>
      <t>ACTATATAATGTTACAGCAATATGTGCGTGATAGGTGCACCCTTTATCA</t>
    </r>
    <r>
      <rPr>
        <b/>
        <sz val="11"/>
        <color indexed="11"/>
        <rFont val="Courier New"/>
        <family val="1"/>
      </rPr>
      <t>G</t>
    </r>
    <r>
      <rPr>
        <sz val="11"/>
        <color indexed="8"/>
        <rFont val="Courier New"/>
        <family val="1"/>
      </rPr>
      <t>gtaaaatgttttctcttaat</t>
    </r>
  </si>
  <si>
    <t>c.3708+437T&gt;G</t>
  </si>
  <si>
    <r>
      <rPr>
        <sz val="11"/>
        <color indexed="8"/>
        <rFont val="Courier New"/>
        <family val="1"/>
      </rPr>
      <t>tcaatatttctctcttacag</t>
    </r>
    <r>
      <rPr>
        <b/>
        <sz val="11"/>
        <color indexed="8"/>
        <rFont val="Courier New"/>
        <family val="1"/>
      </rPr>
      <t>GGGCCACCTGGTCCTCCAGGCCCAAGAGGCCCTCAAGGTCCCAATGGAGCTGAT</t>
    </r>
    <r>
      <rPr>
        <sz val="11"/>
        <color indexed="8"/>
        <rFont val="Courier New"/>
        <family val="1"/>
      </rPr>
      <t>gtaagaactctgaaatatat</t>
    </r>
  </si>
  <si>
    <r>
      <rPr>
        <sz val="11"/>
        <color indexed="8"/>
        <rFont val="Courier New"/>
        <family val="1"/>
      </rPr>
      <t>ttcctttttctacactgcag</t>
    </r>
    <r>
      <rPr>
        <b/>
        <sz val="11"/>
        <color indexed="8"/>
        <rFont val="Courier New"/>
        <family val="1"/>
      </rPr>
      <t>GGACCACAAGGACCCCCAGGGTCTGTTGGTTCAGTTGGTGGTGTTGGAGAAAAG</t>
    </r>
    <r>
      <rPr>
        <sz val="11"/>
        <color indexed="8"/>
        <rFont val="Courier New"/>
        <family val="1"/>
      </rPr>
      <t>gtaaatatgttagtgacaca</t>
    </r>
  </si>
  <si>
    <r>
      <rPr>
        <sz val="10"/>
        <color indexed="8"/>
        <rFont val="Helvetica Neue"/>
        <family val="2"/>
      </rPr>
      <t xml:space="preserve">Akawi </t>
    </r>
    <r>
      <rPr>
        <i/>
        <sz val="10"/>
        <color indexed="8"/>
        <rFont val="Helvetica Neue"/>
        <family val="2"/>
      </rPr>
      <t xml:space="preserve">et al. </t>
    </r>
    <r>
      <rPr>
        <sz val="10"/>
        <color indexed="8"/>
        <rFont val="Helvetica Neue"/>
        <family val="2"/>
      </rPr>
      <t>2011</t>
    </r>
  </si>
  <si>
    <t>COL1A2-1-1</t>
  </si>
  <si>
    <t>COL1A2</t>
  </si>
  <si>
    <t>NM_000089.4</t>
  </si>
  <si>
    <r>
      <rPr>
        <sz val="11"/>
        <color indexed="8"/>
        <rFont val="Courier New"/>
        <family val="1"/>
      </rPr>
      <t>gcttctacggatttatacag</t>
    </r>
    <r>
      <rPr>
        <b/>
        <sz val="11"/>
        <color indexed="8"/>
        <rFont val="Courier New"/>
        <family val="1"/>
      </rPr>
      <t>ATTAATGATCAGCATTTCTGGTTGGAGCCTTTCCCAGTGGCTAGTCAGTGAACCCTGGAAAGAAGAATGGATGCTACTTGGAGTGGGTACATTCTGAAAAGTAAT</t>
    </r>
    <r>
      <rPr>
        <sz val="11"/>
        <color indexed="11"/>
        <rFont val="Courier New"/>
        <family val="1"/>
      </rPr>
      <t>a</t>
    </r>
    <r>
      <rPr>
        <sz val="11"/>
        <color indexed="8"/>
        <rFont val="Courier New"/>
        <family val="1"/>
      </rPr>
      <t>taagtgtctcaattcactt</t>
    </r>
  </si>
  <si>
    <r>
      <rPr>
        <sz val="11"/>
        <color indexed="8"/>
        <rFont val="Courier New"/>
        <family val="1"/>
      </rPr>
      <t>gcttctacggatttatacag</t>
    </r>
    <r>
      <rPr>
        <b/>
        <sz val="11"/>
        <color indexed="8"/>
        <rFont val="Courier New"/>
        <family val="1"/>
      </rPr>
      <t>ATTAATGATCAGCATTTCTGGTTGGAGCCTTTCCCAGTGGCTAGTCAGTGAACCCTGGAAAGAAGAATGGATGCTACTTGGAGTGGGTACATTCTGAAAAGTAAT</t>
    </r>
    <r>
      <rPr>
        <sz val="11"/>
        <color indexed="11"/>
        <rFont val="Courier New"/>
        <family val="1"/>
      </rPr>
      <t>g</t>
    </r>
    <r>
      <rPr>
        <sz val="11"/>
        <color indexed="8"/>
        <rFont val="Courier New"/>
        <family val="1"/>
      </rPr>
      <t>taagtgtctcaattcactt</t>
    </r>
  </si>
  <si>
    <t>c.70+717A&gt;G</t>
  </si>
  <si>
    <r>
      <rPr>
        <sz val="11"/>
        <color indexed="8"/>
        <rFont val="Courier New"/>
        <family val="1"/>
      </rPr>
      <t>5´-</t>
    </r>
    <r>
      <rPr>
        <b/>
        <sz val="11"/>
        <color indexed="8"/>
        <rFont val="Courier New"/>
        <family val="1"/>
      </rPr>
      <t>AGCACCACGGCAGCAGGAGGTTTCGGCTAAGTTGGAGGTACTGGCCACGACTGCATGCCCGCGCCCGCCAGGTGATACCTCCGCCGGTGACCCAGGGGCTCTGCGACACAAGGAGTCTGCATGTCTAAGTGCTAGACATGCTCAGCTTTGTGGATACGCGGACTTTGTTGCTGCTTGCAGTAACCTTATGCCTAGCAACATGCCAAT</t>
    </r>
    <r>
      <rPr>
        <sz val="11"/>
        <color indexed="8"/>
        <rFont val="Courier New"/>
        <family val="1"/>
      </rPr>
      <t>gtaagtgccttcagcttgtt</t>
    </r>
  </si>
  <si>
    <r>
      <rPr>
        <sz val="11"/>
        <color indexed="8"/>
        <rFont val="Courier New"/>
        <family val="1"/>
      </rPr>
      <t>tttcttttttttttctacag</t>
    </r>
    <r>
      <rPr>
        <b/>
        <sz val="11"/>
        <color indexed="8"/>
        <rFont val="Courier New"/>
        <family val="1"/>
      </rPr>
      <t>CTTTACAAGAG</t>
    </r>
    <r>
      <rPr>
        <sz val="11"/>
        <color indexed="8"/>
        <rFont val="Courier New"/>
        <family val="1"/>
      </rPr>
      <t>gtgagtaaaactttttttag</t>
    </r>
  </si>
  <si>
    <t>Cultured dermal fibroblasts</t>
  </si>
  <si>
    <r>
      <rPr>
        <sz val="10"/>
        <color indexed="8"/>
        <rFont val="Helvetica Neue"/>
        <family val="2"/>
      </rPr>
      <t xml:space="preserve">Schwarze </t>
    </r>
    <r>
      <rPr>
        <i/>
        <sz val="10"/>
        <color indexed="8"/>
        <rFont val="Helvetica Neue"/>
        <family val="2"/>
      </rPr>
      <t>et al.</t>
    </r>
    <r>
      <rPr>
        <sz val="10"/>
        <color indexed="8"/>
        <rFont val="Helvetica Neue"/>
        <family val="2"/>
      </rPr>
      <t xml:space="preserve"> 2004</t>
    </r>
  </si>
  <si>
    <t>COL4A3-48-1</t>
  </si>
  <si>
    <t>COL4A3</t>
  </si>
  <si>
    <t>NM_000091.5</t>
  </si>
  <si>
    <r>
      <rPr>
        <sz val="11"/>
        <color indexed="8"/>
        <rFont val="Courier New"/>
        <family val="1"/>
      </rPr>
      <t>cttttttctttttcacacag</t>
    </r>
    <r>
      <rPr>
        <b/>
        <sz val="11"/>
        <color indexed="8"/>
        <rFont val="Courier New"/>
        <family val="1"/>
      </rPr>
      <t>GGTCTCACTTTCATCACCCAGGCTGGAGTGCAGTGGTGCAATCATGGCTCACTGCAGCCTCCACATCCTAGGCTCAAGCCATCCTCCCACCTCAGACTCCCAAATGGCTGGGACTACAGGCACAC</t>
    </r>
    <r>
      <rPr>
        <b/>
        <sz val="11"/>
        <color indexed="11"/>
        <rFont val="Courier New"/>
        <family val="1"/>
      </rPr>
      <t>A</t>
    </r>
    <r>
      <rPr>
        <b/>
        <sz val="11"/>
        <color indexed="8"/>
        <rFont val="Courier New"/>
        <family val="1"/>
      </rPr>
      <t>CCACTATACCAAG</t>
    </r>
    <r>
      <rPr>
        <sz val="11"/>
        <color indexed="11"/>
        <rFont val="Courier New"/>
        <family val="1"/>
      </rPr>
      <t>c</t>
    </r>
    <r>
      <rPr>
        <sz val="11"/>
        <color indexed="8"/>
        <rFont val="Courier New"/>
        <family val="1"/>
      </rPr>
      <t>taatttttttgattttcag</t>
    </r>
  </si>
  <si>
    <r>
      <rPr>
        <sz val="11"/>
        <color indexed="8"/>
        <rFont val="Courier New"/>
        <family val="1"/>
      </rPr>
      <t>cttttttctttttcacacag</t>
    </r>
    <r>
      <rPr>
        <b/>
        <sz val="11"/>
        <color indexed="8"/>
        <rFont val="Courier New"/>
        <family val="1"/>
      </rPr>
      <t>GGTCTCACTTTCATCACCCAGGCTGGAGTGCAGTGGTGCAATCATGGCTCACTGCAGCCTCCACATCCTAGGCTCAAGCCATCCTCCCACCTCAGACTCCCAAATGGCTGGGACTACAGGCACAC</t>
    </r>
    <r>
      <rPr>
        <b/>
        <sz val="11"/>
        <color indexed="11"/>
        <rFont val="Courier New"/>
        <family val="1"/>
      </rPr>
      <t>G</t>
    </r>
    <r>
      <rPr>
        <b/>
        <sz val="11"/>
        <color indexed="8"/>
        <rFont val="Courier New"/>
        <family val="1"/>
      </rPr>
      <t>CCACTATACCAAG</t>
    </r>
    <r>
      <rPr>
        <sz val="11"/>
        <color indexed="11"/>
        <rFont val="Courier New"/>
        <family val="1"/>
      </rPr>
      <t>g</t>
    </r>
    <r>
      <rPr>
        <sz val="11"/>
        <color indexed="8"/>
        <rFont val="Courier New"/>
        <family val="1"/>
      </rPr>
      <t>taatttttttgattttcag</t>
    </r>
  </si>
  <si>
    <t>c.4463-523C&gt;G; c.4463-537A&gt;G</t>
  </si>
  <si>
    <r>
      <rPr>
        <sz val="11"/>
        <color indexed="8"/>
        <rFont val="Courier New"/>
        <family val="1"/>
      </rPr>
      <t>ttagaatgtgttttttgaag</t>
    </r>
    <r>
      <rPr>
        <b/>
        <sz val="11"/>
        <color indexed="8"/>
        <rFont val="Courier New"/>
        <family val="1"/>
      </rPr>
      <t>GACCAGCTGGATCAGATGGATTGCCAGGTTTGAAAGGAAAACGTGGAGACAGTGGATCACCTGCAACCTGGACAACGAGAGGCTTTGTCTTCACCCGACACAGTCAAACCACAGCAATTCCTTCATGTCCAGAGGGGACAGTGCCACTCTACAGTGGGTTTTCTTTTCTTTTTGTACAAGGAAATCAACGAGCCCACGGACAAGACCTTG</t>
    </r>
    <r>
      <rPr>
        <sz val="11"/>
        <color indexed="8"/>
        <rFont val="Courier New"/>
        <family val="1"/>
      </rPr>
      <t>gtaatgtcccagtcccagtt</t>
    </r>
  </si>
  <si>
    <r>
      <rPr>
        <sz val="11"/>
        <color indexed="8"/>
        <rFont val="Courier New"/>
        <family val="1"/>
      </rPr>
      <t>tcagtctgatgtttcattag</t>
    </r>
    <r>
      <rPr>
        <b/>
        <sz val="11"/>
        <color indexed="8"/>
        <rFont val="Courier New"/>
        <family val="1"/>
      </rPr>
      <t>GAACTCTTGGCAGCTGCCTGCAGCGATTTACCACAATGCCATTCTTATTCTGCAATGTCAATGATGTATGTAATTTTGCATCTCGAAATGATTATTCATACTGGCTGTCAACACCAGCTCTGATGCCAATGAACATGGCTCCCATTACTGGCAGAGCCCTTGAGCCTTATATAAGCAG</t>
    </r>
    <r>
      <rPr>
        <sz val="11"/>
        <color indexed="8"/>
        <rFont val="Courier New"/>
        <family val="1"/>
      </rPr>
      <t>gtaaaaatccaatcccctag</t>
    </r>
  </si>
  <si>
    <t>c.4463-537A&gt;G not reported as mutation.</t>
  </si>
  <si>
    <r>
      <rPr>
        <sz val="10"/>
        <color indexed="8"/>
        <rFont val="Helvetica Neue"/>
        <family val="2"/>
      </rPr>
      <t xml:space="preserve">Kaimori </t>
    </r>
    <r>
      <rPr>
        <i/>
        <sz val="10"/>
        <color indexed="8"/>
        <rFont val="Helvetica Neue"/>
        <family val="2"/>
      </rPr>
      <t xml:space="preserve">et al. </t>
    </r>
    <r>
      <rPr>
        <sz val="10"/>
        <color indexed="8"/>
        <rFont val="Helvetica Neue"/>
        <family val="2"/>
      </rPr>
      <t>2013</t>
    </r>
  </si>
  <si>
    <t>COL4A3-51-1</t>
  </si>
  <si>
    <r>
      <rPr>
        <sz val="11"/>
        <color indexed="8"/>
        <rFont val="Courier New"/>
        <family val="1"/>
      </rPr>
      <t>ttttttttttttttctt</t>
    </r>
    <r>
      <rPr>
        <sz val="11"/>
        <color indexed="11"/>
        <rFont val="Courier New"/>
        <family val="1"/>
      </rPr>
      <t>g</t>
    </r>
    <r>
      <rPr>
        <sz val="11"/>
        <color indexed="8"/>
        <rFont val="Courier New"/>
        <family val="1"/>
      </rPr>
      <t>ag</t>
    </r>
    <r>
      <rPr>
        <b/>
        <sz val="11"/>
        <color indexed="8"/>
        <rFont val="Courier New"/>
        <family val="1"/>
      </rPr>
      <t>ATGGAGTCTCGCTCTGTTGCCCAGGCTGGAGTGCAGTGGCGCGACCTGGGCTCACTAGAACCTCCACTTCCCAG</t>
    </r>
    <r>
      <rPr>
        <sz val="11"/>
        <color indexed="8"/>
        <rFont val="Courier New"/>
        <family val="1"/>
      </rPr>
      <t>gtttaagtgattctcctgcc</t>
    </r>
  </si>
  <si>
    <r>
      <rPr>
        <sz val="11"/>
        <color indexed="8"/>
        <rFont val="Courier New"/>
        <family val="1"/>
      </rPr>
      <t>ttttttttttttttctt</t>
    </r>
    <r>
      <rPr>
        <sz val="11"/>
        <color indexed="11"/>
        <rFont val="Courier New"/>
        <family val="1"/>
      </rPr>
      <t>t</t>
    </r>
    <r>
      <rPr>
        <sz val="11"/>
        <color indexed="8"/>
        <rFont val="Courier New"/>
        <family val="1"/>
      </rPr>
      <t>ag</t>
    </r>
    <r>
      <rPr>
        <b/>
        <sz val="11"/>
        <color indexed="8"/>
        <rFont val="Courier New"/>
        <family val="1"/>
      </rPr>
      <t>ATGGAGTCTCGCTCTGTTGCCCAGGCTGGAGTGCAGTGGCGCGACCTGGGCTCACTAGAACCTCCACTTCCCAG</t>
    </r>
    <r>
      <rPr>
        <sz val="11"/>
        <color indexed="8"/>
        <rFont val="Courier New"/>
        <family val="1"/>
      </rPr>
      <t>gtttaagtgattctcctgcc</t>
    </r>
  </si>
  <si>
    <t>c.4929-388G&gt;T</t>
  </si>
  <si>
    <r>
      <rPr>
        <sz val="11"/>
        <color indexed="8"/>
        <rFont val="Courier New"/>
        <family val="1"/>
      </rPr>
      <t>gatttttaaaattgtggtag</t>
    </r>
    <r>
      <rPr>
        <b/>
        <sz val="11"/>
        <color indexed="8"/>
        <rFont val="Courier New"/>
        <family val="1"/>
      </rPr>
      <t>TTCACAAGTGCAGGTTCTGAGGGCACCGGGCAAGCACTGGCCTCCCCTGGCTCCTGCCTGGAAGAATTCCGAGCCAGCCCATTTCTAGAATGTCATGGAAGAGGAACGTGCAACTACTATTCAAATTCCTACAGTTTCTGGCTGGCTTCATTAAACCCAGAAAGAATGTTCAG</t>
    </r>
    <r>
      <rPr>
        <sz val="11"/>
        <color indexed="8"/>
        <rFont val="Courier New"/>
        <family val="1"/>
      </rPr>
      <t>gtaactattcaccatcaagc</t>
    </r>
  </si>
  <si>
    <r>
      <rPr>
        <sz val="11"/>
        <color indexed="8"/>
        <rFont val="Courier New"/>
        <family val="1"/>
      </rPr>
      <t>ttggtttgtttttatttcag</t>
    </r>
    <r>
      <rPr>
        <b/>
        <sz val="11"/>
        <color indexed="8"/>
        <rFont val="Courier New"/>
        <family val="1"/>
      </rPr>
      <t>AAAGCCTATTCCATCAACTGTGAAAGCTGGGGAATTAGAAAAAATAATAAGTCGCTGTCAGGTGTGCATGAAGAAAAGACACTGAAGCTAAAAAAGACAGCAGAACTGCTATTTTTCATCCTAAAGAACAAAGTAATGACAGAACATGCT</t>
    </r>
    <r>
      <rPr>
        <sz val="11"/>
        <color indexed="8"/>
        <rFont val="Courier New"/>
        <family val="1"/>
      </rPr>
      <t>…-3p</t>
    </r>
  </si>
  <si>
    <r>
      <rPr>
        <sz val="10"/>
        <color indexed="8"/>
        <rFont val="Helvetica Neue"/>
        <family val="2"/>
      </rPr>
      <t xml:space="preserve">Knebelmann </t>
    </r>
    <r>
      <rPr>
        <i/>
        <sz val="10"/>
        <color indexed="8"/>
        <rFont val="Helvetica Neue"/>
        <family val="2"/>
      </rPr>
      <t xml:space="preserve">et al. </t>
    </r>
    <r>
      <rPr>
        <sz val="10"/>
        <color indexed="8"/>
        <rFont val="Helvetica Neue"/>
        <family val="2"/>
      </rPr>
      <t>1995</t>
    </r>
  </si>
  <si>
    <t>COL4A4-22-1</t>
  </si>
  <si>
    <t>COL4A4</t>
  </si>
  <si>
    <t>NM_000092.5</t>
  </si>
  <si>
    <r>
      <rPr>
        <sz val="11"/>
        <color indexed="13"/>
        <rFont val="Courier New"/>
        <family val="1"/>
      </rPr>
      <t>a</t>
    </r>
    <r>
      <rPr>
        <sz val="11"/>
        <color indexed="8"/>
        <rFont val="Courier New"/>
        <family val="1"/>
      </rPr>
      <t>agtgcctgctatgttctag</t>
    </r>
    <r>
      <rPr>
        <b/>
        <sz val="11"/>
        <color indexed="8"/>
        <rFont val="Courier New"/>
        <family val="1"/>
      </rPr>
      <t>GCCTTGTTTCAGGTGCTGGGGATACAGCAGGGACCAGAGCCCAGTCTCTGCCCTCCTAGAGCTTCAGAGAGGACACAGACCATCTAACAGATCAGCAAGTAAATATCCA</t>
    </r>
    <r>
      <rPr>
        <sz val="11"/>
        <color indexed="8"/>
        <rFont val="Courier New"/>
        <family val="1"/>
      </rPr>
      <t>gta</t>
    </r>
    <r>
      <rPr>
        <sz val="11"/>
        <color indexed="11"/>
        <rFont val="Courier New"/>
        <family val="1"/>
      </rPr>
      <t>t</t>
    </r>
    <r>
      <rPr>
        <sz val="11"/>
        <color indexed="8"/>
        <rFont val="Courier New"/>
        <family val="1"/>
      </rPr>
      <t>gtcatgtggtgataaa</t>
    </r>
  </si>
  <si>
    <r>
      <rPr>
        <sz val="11"/>
        <color indexed="13"/>
        <rFont val="Courier New"/>
        <family val="1"/>
      </rPr>
      <t>g</t>
    </r>
    <r>
      <rPr>
        <sz val="11"/>
        <color indexed="8"/>
        <rFont val="Courier New"/>
        <family val="1"/>
      </rPr>
      <t>agtgcctgctatgttctag</t>
    </r>
    <r>
      <rPr>
        <b/>
        <sz val="11"/>
        <color indexed="8"/>
        <rFont val="Courier New"/>
        <family val="1"/>
      </rPr>
      <t>GCCTTGTTTCAGGTGCTGGGGATACAGCAGGGACCAGAGCCCAGTCTCTGCCCTCCTAGAGCTTCAGAGAGGACACAGACCATCTAACAGATCAGCAAGTAAATATCCA</t>
    </r>
    <r>
      <rPr>
        <sz val="11"/>
        <color indexed="8"/>
        <rFont val="Courier New"/>
        <family val="1"/>
      </rPr>
      <t>gta</t>
    </r>
    <r>
      <rPr>
        <sz val="11"/>
        <color indexed="11"/>
        <rFont val="Courier New"/>
        <family val="1"/>
      </rPr>
      <t>a</t>
    </r>
    <r>
      <rPr>
        <sz val="11"/>
        <color indexed="8"/>
        <rFont val="Courier New"/>
        <family val="1"/>
      </rPr>
      <t>gtcatgtggtgataaa</t>
    </r>
  </si>
  <si>
    <t>c.1623+570A&gt;G (rs111375928); c.1623+702T&gt;A</t>
  </si>
  <si>
    <r>
      <rPr>
        <sz val="11"/>
        <color indexed="8"/>
        <rFont val="Courier New"/>
        <family val="1"/>
      </rPr>
      <t>gccattgatcctctgtctag</t>
    </r>
    <r>
      <rPr>
        <b/>
        <sz val="11"/>
        <color indexed="8"/>
        <rFont val="Courier New"/>
        <family val="1"/>
      </rPr>
      <t>GAAATGAAGGACTCTGTGCCTGTGAGCCTGGACCCATGGGCCCCCCTGGCCCTCCAGGACTTCCTGGGAGGCAGGGGAGTAAGGGAGACTTGGGGCTCCCTGGCTGGCTTGGAACAAAAGGTGACCCAGGACCTCCTGGTGCTGAAGGACCTCCAGGGCTACCA</t>
    </r>
    <r>
      <rPr>
        <sz val="11"/>
        <color indexed="8"/>
        <rFont val="Courier New"/>
        <family val="1"/>
      </rPr>
      <t>gtgagtacctcttaccagtc</t>
    </r>
  </si>
  <si>
    <r>
      <rPr>
        <sz val="11"/>
        <color indexed="8"/>
        <rFont val="Courier New"/>
        <family val="1"/>
      </rPr>
      <t>ttctcttatttttcaccaag</t>
    </r>
    <r>
      <rPr>
        <b/>
        <sz val="11"/>
        <color indexed="8"/>
        <rFont val="Courier New"/>
        <family val="1"/>
      </rPr>
      <t>GGAAAGCATGGTGCCTCTGGACCACCTGGCAACAAAGGGGCGAAGGGTGACATGGTTGTATCAAGAGTTAAAG</t>
    </r>
    <r>
      <rPr>
        <sz val="11"/>
        <color indexed="8"/>
        <rFont val="Courier New"/>
        <family val="1"/>
      </rPr>
      <t>gtgagcataatcaatcactt</t>
    </r>
  </si>
  <si>
    <t>Urine</t>
  </si>
  <si>
    <r>
      <rPr>
        <sz val="10"/>
        <color indexed="8"/>
        <rFont val="Helvetica Neue"/>
        <family val="2"/>
      </rPr>
      <t xml:space="preserve">Wang </t>
    </r>
    <r>
      <rPr>
        <i/>
        <sz val="10"/>
        <color indexed="8"/>
        <rFont val="Helvetica Neue"/>
        <family val="2"/>
      </rPr>
      <t>et al.</t>
    </r>
    <r>
      <rPr>
        <sz val="10"/>
        <color indexed="8"/>
        <rFont val="Helvetica Neue"/>
        <family val="2"/>
      </rPr>
      <t xml:space="preserve"> 2021</t>
    </r>
  </si>
  <si>
    <t>COL4A5-4-1</t>
  </si>
  <si>
    <t>COL4A5</t>
  </si>
  <si>
    <t>NM_000495.5</t>
  </si>
  <si>
    <r>
      <rPr>
        <sz val="11"/>
        <color indexed="8"/>
        <rFont val="Courier New"/>
        <family val="1"/>
      </rPr>
      <t>ttttgtttcataatttctag</t>
    </r>
    <r>
      <rPr>
        <b/>
        <sz val="11"/>
        <color indexed="8"/>
        <rFont val="Courier New"/>
        <family val="1"/>
      </rPr>
      <t>GGTATCTTCAGGACAGATTCTTAGAAGTGAAATGCT</t>
    </r>
    <r>
      <rPr>
        <b/>
        <sz val="11"/>
        <color indexed="11"/>
        <rFont val="Courier New"/>
        <family val="1"/>
      </rPr>
      <t>A</t>
    </r>
    <r>
      <rPr>
        <b/>
        <sz val="11"/>
        <color indexed="8"/>
        <rFont val="Courier New"/>
        <family val="1"/>
      </rPr>
      <t>GGTCAAAGGGCAAATGCATGG</t>
    </r>
    <r>
      <rPr>
        <sz val="11"/>
        <color indexed="8"/>
        <rFont val="Courier New"/>
        <family val="1"/>
      </rPr>
      <t>gtaattttgctagatatttt</t>
    </r>
  </si>
  <si>
    <r>
      <rPr>
        <sz val="11"/>
        <color indexed="8"/>
        <rFont val="Courier New"/>
        <family val="1"/>
      </rPr>
      <t>ttttgtttcataatttctag</t>
    </r>
    <r>
      <rPr>
        <b/>
        <sz val="11"/>
        <color indexed="8"/>
        <rFont val="Courier New"/>
        <family val="1"/>
      </rPr>
      <t>GGTATCTTCAGGACAGATTCTTAGAAGTGAAATGCT</t>
    </r>
    <r>
      <rPr>
        <b/>
        <sz val="11"/>
        <color indexed="11"/>
        <rFont val="Courier New"/>
        <family val="1"/>
      </rPr>
      <t>G</t>
    </r>
    <r>
      <rPr>
        <b/>
        <sz val="11"/>
        <color indexed="8"/>
        <rFont val="Courier New"/>
        <family val="1"/>
      </rPr>
      <t>GGTCAAAGGGCAAATGCATGG</t>
    </r>
    <r>
      <rPr>
        <sz val="11"/>
        <color indexed="8"/>
        <rFont val="Courier New"/>
        <family val="1"/>
      </rPr>
      <t>gtaattttgctagatatttt</t>
    </r>
  </si>
  <si>
    <t>c.277-559A&gt;G</t>
  </si>
  <si>
    <r>
      <rPr>
        <sz val="11"/>
        <color indexed="8"/>
        <rFont val="Courier New"/>
        <family val="1"/>
      </rPr>
      <t>aaaaatattgcatttttcag</t>
    </r>
    <r>
      <rPr>
        <b/>
        <sz val="11"/>
        <color indexed="8"/>
        <rFont val="Courier New"/>
        <family val="1"/>
      </rPr>
      <t>GGTGATGATGGAATTCCAGGGCCACCAGGACCAAAAGGAATCAGA</t>
    </r>
    <r>
      <rPr>
        <sz val="11"/>
        <color indexed="8"/>
        <rFont val="Courier New"/>
        <family val="1"/>
      </rPr>
      <t>gtaagtagtattttctctat</t>
    </r>
  </si>
  <si>
    <r>
      <rPr>
        <sz val="11"/>
        <color indexed="8"/>
        <rFont val="Courier New"/>
        <family val="1"/>
      </rPr>
      <t>gattttatttcttcttatag</t>
    </r>
    <r>
      <rPr>
        <b/>
        <sz val="11"/>
        <color indexed="8"/>
        <rFont val="Courier New"/>
        <family val="1"/>
      </rPr>
      <t>GGTCCTCCTGGACTTCCTGGATTTCCAGGGACACCAGGTCTTCCT</t>
    </r>
    <r>
      <rPr>
        <sz val="11"/>
        <color indexed="8"/>
        <rFont val="Courier New"/>
        <family val="1"/>
      </rPr>
      <t>gtaagtagcatttcactttt</t>
    </r>
  </si>
  <si>
    <t>COL4A5-6-1</t>
  </si>
  <si>
    <r>
      <rPr>
        <sz val="11"/>
        <color indexed="8"/>
        <rFont val="Courier New"/>
        <family val="1"/>
      </rPr>
      <t>cttttaaacttgatgtctag</t>
    </r>
    <r>
      <rPr>
        <b/>
        <sz val="11"/>
        <color indexed="8"/>
        <rFont val="Courier New"/>
        <family val="1"/>
      </rPr>
      <t>GCCACTTCCTTTCTCTCGGGACCTACTTTTTCCATGTGTAACAAG</t>
    </r>
    <r>
      <rPr>
        <b/>
        <sz val="11"/>
        <color indexed="11"/>
        <rFont val="Courier New"/>
        <family val="1"/>
      </rPr>
      <t>G</t>
    </r>
    <r>
      <rPr>
        <b/>
        <sz val="11"/>
        <color indexed="8"/>
        <rFont val="Courier New"/>
        <family val="1"/>
      </rPr>
      <t>TGGAGAGAAGGGTATTGGACTCACAAAGACACACAACAGTAGTAATTTTATTCTTTCAAACCTTCTGATGAAGTTGTTTCTAGGATTACCGTGGCATACAG</t>
    </r>
    <r>
      <rPr>
        <sz val="11"/>
        <color indexed="8"/>
        <rFont val="Courier New"/>
        <family val="1"/>
      </rPr>
      <t>gtatttgaaaggaggttgct</t>
    </r>
  </si>
  <si>
    <r>
      <rPr>
        <sz val="11"/>
        <color indexed="8"/>
        <rFont val="Courier New"/>
        <family val="1"/>
      </rPr>
      <t>cttttaaacttgatgtctag</t>
    </r>
    <r>
      <rPr>
        <b/>
        <sz val="11"/>
        <color indexed="8"/>
        <rFont val="Courier New"/>
        <family val="1"/>
      </rPr>
      <t>GCCACTTCCTTTCTCTCGGGACCTACTTTTTCCATGTGTAACAAG</t>
    </r>
    <r>
      <rPr>
        <b/>
        <sz val="11"/>
        <color indexed="11"/>
        <rFont val="Courier New"/>
        <family val="1"/>
      </rPr>
      <t>A</t>
    </r>
    <r>
      <rPr>
        <b/>
        <sz val="11"/>
        <color indexed="8"/>
        <rFont val="Courier New"/>
        <family val="1"/>
      </rPr>
      <t>TGGAGAGAAGGGTATTGGACTCACAAAGACACACAACAGTAGTAATTTTATTCTTTCAAACCTTCTGATGAAGTTGTTTCTAGGATTACCGTGGCATACAG</t>
    </r>
    <r>
      <rPr>
        <sz val="11"/>
        <color indexed="8"/>
        <rFont val="Courier New"/>
        <family val="1"/>
      </rPr>
      <t>gtatttgaaaggaggttgct</t>
    </r>
  </si>
  <si>
    <t>c.385-719G&gt;A</t>
  </si>
  <si>
    <r>
      <rPr>
        <sz val="11"/>
        <color indexed="8"/>
        <rFont val="Courier New"/>
        <family val="1"/>
      </rPr>
      <t>tgttatgtcgcttttcaaag</t>
    </r>
    <r>
      <rPr>
        <b/>
        <sz val="11"/>
        <color indexed="8"/>
        <rFont val="Courier New"/>
        <family val="1"/>
      </rPr>
      <t>GGAATGCCAGGCCACGATGGGGCCCCAGGACCTCAAGGTATTCCCGGATGCAATGGAACCAAG</t>
    </r>
    <r>
      <rPr>
        <sz val="11"/>
        <color indexed="8"/>
        <rFont val="Courier New"/>
        <family val="1"/>
      </rPr>
      <t>gtgagatccatccatttaat</t>
    </r>
  </si>
  <si>
    <r>
      <rPr>
        <sz val="11"/>
        <color indexed="8"/>
        <rFont val="Courier New"/>
        <family val="1"/>
      </rPr>
      <t>ttatttttaactccttctag</t>
    </r>
    <r>
      <rPr>
        <b/>
        <sz val="11"/>
        <color indexed="8"/>
        <rFont val="Courier New"/>
        <family val="1"/>
      </rPr>
      <t>GGAGAACGTGGATTTCCAGGCAGTCCCGGTTTTCCTGGTTTACAGGGTCCTCCA</t>
    </r>
    <r>
      <rPr>
        <sz val="11"/>
        <color indexed="8"/>
        <rFont val="Courier New"/>
        <family val="1"/>
      </rPr>
      <t>gtaagttataaaatttggga</t>
    </r>
  </si>
  <si>
    <t>Hair bulb</t>
  </si>
  <si>
    <t>Reported as e6+1873A&gt;G</t>
  </si>
  <si>
    <r>
      <rPr>
        <sz val="10"/>
        <color indexed="8"/>
        <rFont val="Helvetica Neue"/>
        <family val="2"/>
      </rPr>
      <t xml:space="preserve">King </t>
    </r>
    <r>
      <rPr>
        <i/>
        <sz val="10"/>
        <color indexed="8"/>
        <rFont val="Helvetica Neue"/>
        <family val="2"/>
      </rPr>
      <t xml:space="preserve">et al. </t>
    </r>
    <r>
      <rPr>
        <sz val="10"/>
        <color indexed="8"/>
        <rFont val="Helvetica Neue"/>
        <family val="2"/>
      </rPr>
      <t>2002</t>
    </r>
  </si>
  <si>
    <t>COL4A5-10-1a</t>
  </si>
  <si>
    <r>
      <rPr>
        <sz val="11"/>
        <color indexed="8"/>
        <rFont val="Courier New"/>
        <family val="1"/>
      </rPr>
      <t>ttttcattatacctttatag</t>
    </r>
    <r>
      <rPr>
        <b/>
        <sz val="11"/>
        <color indexed="8"/>
        <rFont val="Courier New"/>
        <family val="1"/>
      </rPr>
      <t>GTTGTACATTTTTGTTTGTGACAATTGGTCCTGCACTTTTGAGTGAAGGAAATAATGTTTGATAACTGCTAGAAGAATCTACCAGAAAAGATTGTGATTTCTGCTTTCCTGTAACTTTTTGGG</t>
    </r>
    <r>
      <rPr>
        <sz val="11"/>
        <color indexed="8"/>
        <rFont val="Courier New"/>
        <family val="1"/>
      </rPr>
      <t>g</t>
    </r>
    <r>
      <rPr>
        <sz val="11"/>
        <color indexed="11"/>
        <rFont val="Courier New"/>
        <family val="1"/>
      </rPr>
      <t>g</t>
    </r>
    <r>
      <rPr>
        <sz val="11"/>
        <color indexed="8"/>
        <rFont val="Courier New"/>
        <family val="1"/>
      </rPr>
      <t>aagatgagaaaacccttt</t>
    </r>
  </si>
  <si>
    <r>
      <rPr>
        <sz val="11"/>
        <color indexed="8"/>
        <rFont val="Courier New"/>
        <family val="1"/>
      </rPr>
      <t>ttttcattatacctttatag</t>
    </r>
    <r>
      <rPr>
        <b/>
        <sz val="11"/>
        <color indexed="8"/>
        <rFont val="Courier New"/>
        <family val="1"/>
      </rPr>
      <t>GTTGTACATTTTTGTTTGTGACAATTGGTCCTGCACTTTTGAGTGAAGGAAATAATGTTTGATAACTGCTAGAAGAATCTACCAGAAAAGATTGTGATTTCTGCTTTCCTGTAACTTTTTGGG</t>
    </r>
    <r>
      <rPr>
        <sz val="11"/>
        <color indexed="8"/>
        <rFont val="Courier New"/>
        <family val="1"/>
      </rPr>
      <t>g</t>
    </r>
    <r>
      <rPr>
        <sz val="11"/>
        <color indexed="11"/>
        <rFont val="Courier New"/>
        <family val="1"/>
      </rPr>
      <t>t</t>
    </r>
    <r>
      <rPr>
        <sz val="11"/>
        <color indexed="8"/>
        <rFont val="Courier New"/>
        <family val="1"/>
      </rPr>
      <t>aagatgagaaaacccttt</t>
    </r>
  </si>
  <si>
    <t>c.609+875G&gt;T</t>
  </si>
  <si>
    <r>
      <rPr>
        <sz val="11"/>
        <color indexed="8"/>
        <rFont val="Courier New"/>
        <family val="1"/>
      </rPr>
      <t>ctttactcactttataacag</t>
    </r>
    <r>
      <rPr>
        <b/>
        <sz val="11"/>
        <color indexed="8"/>
        <rFont val="Courier New"/>
        <family val="1"/>
      </rPr>
      <t>GGCCTACCTGGTCCCACTGGTATACCAGGGCCAATTGGTCCCCCAGGACCACCAGGTTTGATG</t>
    </r>
    <r>
      <rPr>
        <sz val="11"/>
        <color indexed="8"/>
        <rFont val="Courier New"/>
        <family val="1"/>
      </rPr>
      <t>gtaagctctcttctttaatt</t>
    </r>
  </si>
  <si>
    <r>
      <rPr>
        <sz val="11"/>
        <color indexed="8"/>
        <rFont val="Courier New"/>
        <family val="1"/>
      </rPr>
      <t>cttttgtcttctcttcttag</t>
    </r>
    <r>
      <rPr>
        <b/>
        <sz val="11"/>
        <color indexed="8"/>
        <rFont val="Courier New"/>
        <family val="1"/>
      </rPr>
      <t>GGCCCTCCTGGTCCACCAGGACTTCCAGGACCTAAG</t>
    </r>
    <r>
      <rPr>
        <sz val="11"/>
        <color indexed="8"/>
        <rFont val="Courier New"/>
        <family val="1"/>
      </rPr>
      <t>gtaattttctttttctttat</t>
    </r>
  </si>
  <si>
    <t>Blood leukocytes, kidneys and/or hair roots</t>
  </si>
  <si>
    <r>
      <rPr>
        <sz val="10"/>
        <color indexed="8"/>
        <rFont val="Helvetica Neue"/>
        <family val="2"/>
      </rPr>
      <t xml:space="preserve">Nozu </t>
    </r>
    <r>
      <rPr>
        <i/>
        <sz val="10"/>
        <color indexed="8"/>
        <rFont val="Helvetica Neue"/>
        <family val="2"/>
      </rPr>
      <t xml:space="preserve">et al. </t>
    </r>
    <r>
      <rPr>
        <sz val="10"/>
        <color indexed="8"/>
        <rFont val="Helvetica Neue"/>
        <family val="2"/>
      </rPr>
      <t>2014</t>
    </r>
  </si>
  <si>
    <t>COL4A5-10-1b</t>
  </si>
  <si>
    <r>
      <rPr>
        <sz val="11"/>
        <color indexed="8"/>
        <rFont val="Courier New"/>
        <family val="1"/>
      </rPr>
      <t>ttttcattatacctttatag</t>
    </r>
    <r>
      <rPr>
        <b/>
        <sz val="11"/>
        <color indexed="8"/>
        <rFont val="Courier New"/>
        <family val="1"/>
      </rPr>
      <t>GTTGTACATTTTTGTTTGTGACAATTGGTCCTGCACTTTTGAGTGAAGGAAATAATGTTTGATAACTGCTAGAAGAATCTACCAGAAAAGATTGTGATTTCTGCTTTCCTGTAACTTTTTGGGGGAAG</t>
    </r>
    <r>
      <rPr>
        <sz val="11"/>
        <color indexed="11"/>
        <rFont val="Courier New"/>
        <family val="1"/>
      </rPr>
      <t>a</t>
    </r>
    <r>
      <rPr>
        <sz val="11"/>
        <color indexed="8"/>
        <rFont val="Courier New"/>
        <family val="1"/>
      </rPr>
      <t>tgagaaaacccttttgttt</t>
    </r>
  </si>
  <si>
    <r>
      <rPr>
        <sz val="11"/>
        <color indexed="8"/>
        <rFont val="Courier New"/>
        <family val="1"/>
      </rPr>
      <t>ttttcattatacctttatag</t>
    </r>
    <r>
      <rPr>
        <b/>
        <sz val="11"/>
        <color indexed="8"/>
        <rFont val="Courier New"/>
        <family val="1"/>
      </rPr>
      <t>GTTGTACATTTTTGTTTGTGACAATTGGTCCTGCACTTTTGAGTGAAGGAAATAATGTTTGATAACTGCTAGAAGAATCTACCAGAAAAGATTGTGATTTCTGCTTTCCTGTAACTTTTTGGGGGAAG</t>
    </r>
    <r>
      <rPr>
        <sz val="11"/>
        <color indexed="11"/>
        <rFont val="Courier New"/>
        <family val="1"/>
      </rPr>
      <t>g</t>
    </r>
    <r>
      <rPr>
        <sz val="11"/>
        <color indexed="8"/>
        <rFont val="Courier New"/>
        <family val="1"/>
      </rPr>
      <t>tgagaaaacccttttgttt</t>
    </r>
  </si>
  <si>
    <t>c.609+879A&gt;G</t>
  </si>
  <si>
    <t>COL4A5-21-1</t>
  </si>
  <si>
    <r>
      <rPr>
        <sz val="11"/>
        <color indexed="8"/>
        <rFont val="Courier New"/>
        <family val="1"/>
      </rPr>
      <t>tgtttttattttttctgtag</t>
    </r>
    <r>
      <rPr>
        <b/>
        <sz val="11"/>
        <color indexed="8"/>
        <rFont val="Courier New"/>
        <family val="1"/>
      </rPr>
      <t>AGATGGGGTTTCGCCATGTTGGCCAGGCTGGTCTTGAACTCCTCATCTCAAGCTATCTGCCTGCCTCGGGCTCCCAAAGTGCTGGGATTACAG</t>
    </r>
    <r>
      <rPr>
        <sz val="11"/>
        <color indexed="8"/>
        <rFont val="Courier New"/>
        <family val="1"/>
      </rPr>
      <t>g</t>
    </r>
    <r>
      <rPr>
        <sz val="11"/>
        <color indexed="11"/>
        <rFont val="Courier New"/>
        <family val="1"/>
      </rPr>
      <t>c</t>
    </r>
    <r>
      <rPr>
        <sz val="11"/>
        <color indexed="8"/>
        <rFont val="Courier New"/>
        <family val="1"/>
      </rPr>
      <t>atgagctactgcagtctg</t>
    </r>
  </si>
  <si>
    <r>
      <rPr>
        <sz val="11"/>
        <color indexed="8"/>
        <rFont val="Courier New"/>
        <family val="1"/>
      </rPr>
      <t>tgtttttattttttctgtag</t>
    </r>
    <r>
      <rPr>
        <b/>
        <sz val="11"/>
        <color indexed="8"/>
        <rFont val="Courier New"/>
        <family val="1"/>
      </rPr>
      <t>AGATGGGGTTTCGCCATGTTGGCCAGGCTGGTCTTGAACTCCTCATCTCAAGCTATCTGCCTGCCTCGGGCTCCCAAAGTGCTGGGATTACAG</t>
    </r>
    <r>
      <rPr>
        <sz val="11"/>
        <color indexed="8"/>
        <rFont val="Courier New"/>
        <family val="1"/>
      </rPr>
      <t>g</t>
    </r>
    <r>
      <rPr>
        <sz val="11"/>
        <color indexed="11"/>
        <rFont val="Courier New"/>
        <family val="1"/>
      </rPr>
      <t>t</t>
    </r>
    <r>
      <rPr>
        <sz val="11"/>
        <color indexed="8"/>
        <rFont val="Courier New"/>
        <family val="1"/>
      </rPr>
      <t>atgagctactgcagtctg</t>
    </r>
  </si>
  <si>
    <t>c.1423-367C&gt;T</t>
  </si>
  <si>
    <r>
      <rPr>
        <sz val="11"/>
        <color indexed="8"/>
        <rFont val="Courier New"/>
        <family val="1"/>
      </rPr>
      <t>cctttctttatcttactcag</t>
    </r>
    <r>
      <rPr>
        <b/>
        <sz val="11"/>
        <color indexed="8"/>
        <rFont val="Courier New"/>
        <family val="1"/>
      </rPr>
      <t>GTGATGAGATATGTGAACCAGGCCCTCCAGGCCCCCCAGGATCTCCAGGTGATAAAGGACTCCAAGGAGAACAAGGAGTGAAAG</t>
    </r>
    <r>
      <rPr>
        <sz val="11"/>
        <color indexed="8"/>
        <rFont val="Courier New"/>
        <family val="1"/>
      </rPr>
      <t>gtttgatctccaaacatatt</t>
    </r>
  </si>
  <si>
    <r>
      <rPr>
        <sz val="11"/>
        <color indexed="8"/>
        <rFont val="Courier New"/>
        <family val="1"/>
      </rPr>
      <t>tgttattatgatttcactag</t>
    </r>
    <r>
      <rPr>
        <b/>
        <sz val="11"/>
        <color indexed="8"/>
        <rFont val="Courier New"/>
        <family val="1"/>
      </rPr>
      <t>GTGACAAAGGTGACACTTGCTTCAACTGCATTGGAACTGGTATTTCAGGGCCTCCAGGTCAACCTGGTTTGCCAGGTCTCCCAGGTCCTCCAG</t>
    </r>
    <r>
      <rPr>
        <sz val="11"/>
        <color indexed="8"/>
        <rFont val="Courier New"/>
        <family val="1"/>
      </rPr>
      <t>gtaaattatgcctcagggta</t>
    </r>
  </si>
  <si>
    <t>Minigene-transfected HEK293T and HeLa cells</t>
  </si>
  <si>
    <t>COL4A5-25-1</t>
  </si>
  <si>
    <r>
      <rPr>
        <sz val="11"/>
        <color indexed="8"/>
        <rFont val="Courier New"/>
        <family val="1"/>
      </rPr>
      <t>gtctgtggttgtttttgca</t>
    </r>
    <r>
      <rPr>
        <sz val="11"/>
        <color indexed="11"/>
        <rFont val="Courier New"/>
        <family val="1"/>
      </rPr>
      <t>c</t>
    </r>
    <r>
      <rPr>
        <b/>
        <sz val="11"/>
        <color indexed="8"/>
        <rFont val="Courier New"/>
        <family val="1"/>
      </rPr>
      <t>TACAACTGAAGAGTTGAGTAGTTGCTACAGAGACTGGATGGTCCACAAAGCCTAAAGTATTTACTCTGGTCCTTTACACAAAAGGCTTACCAATACCTGGGCTAGG</t>
    </r>
    <r>
      <rPr>
        <sz val="11"/>
        <color indexed="8"/>
        <rFont val="Courier New"/>
        <family val="1"/>
      </rPr>
      <t>gtatgtatttaagattagca</t>
    </r>
  </si>
  <si>
    <r>
      <rPr>
        <sz val="11"/>
        <color indexed="8"/>
        <rFont val="Courier New"/>
        <family val="1"/>
      </rPr>
      <t>gtctgtggttgtttttgca</t>
    </r>
    <r>
      <rPr>
        <sz val="11"/>
        <color indexed="11"/>
        <rFont val="Courier New"/>
        <family val="1"/>
      </rPr>
      <t>g</t>
    </r>
    <r>
      <rPr>
        <b/>
        <sz val="11"/>
        <color indexed="8"/>
        <rFont val="Courier New"/>
        <family val="1"/>
      </rPr>
      <t>TACAACTGAAGAGTTGAGTAGTTGCTACAGAGACTGGATGGTCCACAAAGCCTAAAGTATTTACTCTGGTCCTTTACACAAAAGGCTTACCAATACCTGGGCTAGG</t>
    </r>
    <r>
      <rPr>
        <sz val="11"/>
        <color indexed="8"/>
        <rFont val="Courier New"/>
        <family val="1"/>
      </rPr>
      <t>gtatgtatttaagattagca</t>
    </r>
  </si>
  <si>
    <t>c.1948+894C&gt;G</t>
  </si>
  <si>
    <r>
      <rPr>
        <sz val="11"/>
        <color indexed="8"/>
        <rFont val="Courier New"/>
        <family val="1"/>
      </rPr>
      <t>ttaaacttttccctttttag</t>
    </r>
    <r>
      <rPr>
        <b/>
        <sz val="11"/>
        <color indexed="8"/>
        <rFont val="Courier New"/>
        <family val="1"/>
      </rPr>
      <t>GGTGGAATTACTTTTAAGGGTGAAAGAGGTCCCCCTGGGAACCCAGGTTTACCAGGCCTCCCAGGGAATATAGGGCCTATGGGTCCCCCTGGTTTCGGCCCTCCAGGCCCAGTAGGTGAAAAAGGCATACAAGGTGTGGCAGGAAATCCAGGCCAGCCAGGAATACCAG</t>
    </r>
    <r>
      <rPr>
        <sz val="11"/>
        <color indexed="8"/>
        <rFont val="Courier New"/>
        <family val="1"/>
      </rPr>
      <t>gtaagtttactgtgttttgt</t>
    </r>
  </si>
  <si>
    <r>
      <rPr>
        <sz val="11"/>
        <color indexed="8"/>
        <rFont val="Courier New"/>
        <family val="1"/>
      </rPr>
      <t>tgatttactcttgctttcag</t>
    </r>
    <r>
      <rPr>
        <b/>
        <sz val="11"/>
        <color indexed="8"/>
        <rFont val="Courier New"/>
        <family val="1"/>
      </rPr>
      <t>GTCCTAAAGGGGATCCAGGTCAGACTATAACCCAGCCGGGGAAGCCTGGCTTGCCTGGTAACCCAGGCAGAGATGGTGATGTAGGTCTTCCAG</t>
    </r>
    <r>
      <rPr>
        <sz val="11"/>
        <color indexed="8"/>
        <rFont val="Courier New"/>
        <family val="1"/>
      </rPr>
      <t>gtatgtgaggaatttatttc</t>
    </r>
  </si>
  <si>
    <t>COL4A5-29-1</t>
  </si>
  <si>
    <r>
      <rPr>
        <sz val="11"/>
        <color indexed="8"/>
        <rFont val="Courier New"/>
        <family val="1"/>
      </rPr>
      <t>atga</t>
    </r>
    <r>
      <rPr>
        <sz val="11"/>
        <color indexed="11"/>
        <rFont val="Courier New"/>
        <family val="1"/>
      </rPr>
      <t>g</t>
    </r>
    <r>
      <rPr>
        <sz val="11"/>
        <color indexed="8"/>
        <rFont val="Courier New"/>
        <family val="1"/>
      </rPr>
      <t>tgtgtttccccacag</t>
    </r>
    <r>
      <rPr>
        <b/>
        <sz val="11"/>
        <color indexed="8"/>
        <rFont val="Courier New"/>
        <family val="1"/>
      </rPr>
      <t>CCTTGATAAGTGAGTATGCTGACAAACTCTTGGATTTTTGCTAACCTGATGAA</t>
    </r>
    <r>
      <rPr>
        <sz val="11"/>
        <color indexed="8"/>
        <rFont val="Courier New"/>
        <family val="1"/>
      </rPr>
      <t>gtaagtaggtttctaagtat</t>
    </r>
  </si>
  <si>
    <r>
      <rPr>
        <sz val="11"/>
        <color indexed="8"/>
        <rFont val="Courier New"/>
        <family val="1"/>
      </rPr>
      <t>atga</t>
    </r>
    <r>
      <rPr>
        <sz val="11"/>
        <color indexed="11"/>
        <rFont val="Courier New"/>
        <family val="1"/>
      </rPr>
      <t>t</t>
    </r>
    <r>
      <rPr>
        <sz val="11"/>
        <color indexed="8"/>
        <rFont val="Courier New"/>
        <family val="1"/>
      </rPr>
      <t>tgtgtttccccacag</t>
    </r>
    <r>
      <rPr>
        <b/>
        <sz val="11"/>
        <color indexed="8"/>
        <rFont val="Courier New"/>
        <family val="1"/>
      </rPr>
      <t>CCTTGATAAGTGAGTATGCTGACAAACTCTTGGATTTTTGCTAACCTGATGAA</t>
    </r>
    <r>
      <rPr>
        <sz val="11"/>
        <color indexed="8"/>
        <rFont val="Courier New"/>
        <family val="1"/>
      </rPr>
      <t>gtaagtaggtttctaagtat</t>
    </r>
  </si>
  <si>
    <t>c.2395+1275C&gt;G; c.2395+1292G&gt;T</t>
  </si>
  <si>
    <r>
      <rPr>
        <sz val="11"/>
        <color indexed="8"/>
        <rFont val="Courier New"/>
        <family val="1"/>
      </rPr>
      <t>ttgtcatgtgtatgctcaag</t>
    </r>
    <r>
      <rPr>
        <b/>
        <sz val="11"/>
        <color indexed="8"/>
        <rFont val="Courier New"/>
        <family val="1"/>
      </rPr>
      <t>GGTGAACCAGGATTTGCATTACCTGGGCCACCTGGGCCACCAGGACTTCCAGGTTTCAAAGGAGCACTTGGTCCAAAAGGTGATCGTGGTTTCCCAGGACCTCCGGGTCCTCCAGGACGCACTGGCTTAGATGGGCTCCCTGGACCAAAAG</t>
    </r>
    <r>
      <rPr>
        <sz val="11"/>
        <color indexed="8"/>
        <rFont val="Courier New"/>
        <family val="1"/>
      </rPr>
      <t>gtatggaggctgtcactgca</t>
    </r>
  </si>
  <si>
    <r>
      <rPr>
        <sz val="11"/>
        <color indexed="8"/>
        <rFont val="Courier New"/>
        <family val="1"/>
      </rPr>
      <t>actgtatttatttcttaaag</t>
    </r>
    <r>
      <rPr>
        <b/>
        <sz val="11"/>
        <color indexed="8"/>
        <rFont val="Courier New"/>
        <family val="1"/>
      </rPr>
      <t>GTGATGTTGGACCAAATGGACAACCTGGACCAATGGGACCTCCTGGGCTGCCAGGAATAGGTGTTCAGGGACCACCAGGACCACCAGGGATTCCTGGGCCAATAGGTCAACCTG</t>
    </r>
    <r>
      <rPr>
        <sz val="11"/>
        <color indexed="8"/>
        <rFont val="Courier New"/>
        <family val="1"/>
      </rPr>
      <t>gtaagattagagtaaatgtg</t>
    </r>
  </si>
  <si>
    <t>c.2395+1275C&gt;G is 33 nt 5´ of acceptor site, but significance of this variant undetermined.</t>
  </si>
  <si>
    <t>COL4A5-29-2</t>
  </si>
  <si>
    <r>
      <rPr>
        <sz val="11"/>
        <color indexed="8"/>
        <rFont val="Courier New"/>
        <family val="1"/>
      </rPr>
      <t>attttctgtgtcttgtcta</t>
    </r>
    <r>
      <rPr>
        <sz val="11"/>
        <color indexed="11"/>
        <rFont val="Courier New"/>
        <family val="1"/>
      </rPr>
      <t>a</t>
    </r>
    <r>
      <rPr>
        <b/>
        <sz val="11"/>
        <color indexed="8"/>
        <rFont val="Courier New"/>
        <family val="1"/>
      </rPr>
      <t>GAAACATTTGCCTGCCCCAAAGTTGCCAAG</t>
    </r>
    <r>
      <rPr>
        <sz val="11"/>
        <color indexed="8"/>
        <rFont val="Courier New"/>
        <family val="1"/>
      </rPr>
      <t>gtattctatgttttatttta</t>
    </r>
  </si>
  <si>
    <r>
      <rPr>
        <sz val="11"/>
        <color indexed="8"/>
        <rFont val="Courier New"/>
        <family val="1"/>
      </rPr>
      <t>attttctgtgtcttgtcta</t>
    </r>
    <r>
      <rPr>
        <sz val="11"/>
        <color indexed="11"/>
        <rFont val="Courier New"/>
        <family val="1"/>
      </rPr>
      <t>g</t>
    </r>
    <r>
      <rPr>
        <b/>
        <sz val="11"/>
        <color indexed="8"/>
        <rFont val="Courier New"/>
        <family val="1"/>
      </rPr>
      <t>GAAACATTTGCCTGCCCCAAAGTTGCCAAG</t>
    </r>
    <r>
      <rPr>
        <sz val="11"/>
        <color indexed="8"/>
        <rFont val="Courier New"/>
        <family val="1"/>
      </rPr>
      <t>gtattctatgttttatttta</t>
    </r>
  </si>
  <si>
    <t>c.2395+2750A&gt;G</t>
  </si>
  <si>
    <t>COL4A5-37-1</t>
  </si>
  <si>
    <r>
      <rPr>
        <sz val="11"/>
        <color indexed="8"/>
        <rFont val="Courier New"/>
        <family val="1"/>
      </rPr>
      <t>aatattgttctacctggcag</t>
    </r>
    <r>
      <rPr>
        <b/>
        <sz val="11"/>
        <color indexed="8"/>
        <rFont val="Courier New"/>
        <family val="1"/>
      </rPr>
      <t>TTCAATTCCTGGTATCAACTTGATCCTGCAGTG</t>
    </r>
    <r>
      <rPr>
        <b/>
        <u/>
        <sz val="11"/>
        <color indexed="8"/>
        <rFont val="Courier New"/>
        <family val="1"/>
      </rPr>
      <t>[13086bp]</t>
    </r>
    <r>
      <rPr>
        <b/>
        <sz val="11"/>
        <color indexed="8"/>
        <rFont val="Courier New"/>
        <family val="1"/>
      </rPr>
      <t>CTGTTATCCTCAAGCTGGGGTTTTAACATTTTGATGAAG</t>
    </r>
    <r>
      <rPr>
        <sz val="11"/>
        <color indexed="8"/>
        <rFont val="Courier New"/>
        <family val="1"/>
      </rPr>
      <t>gtaatgtgacttgattataa</t>
    </r>
  </si>
  <si>
    <r>
      <rPr>
        <sz val="11"/>
        <color indexed="8"/>
        <rFont val="Courier New"/>
        <family val="1"/>
      </rPr>
      <t>aatattgttctacctggcag</t>
    </r>
    <r>
      <rPr>
        <b/>
        <sz val="11"/>
        <color indexed="8"/>
        <rFont val="Courier New"/>
        <family val="1"/>
      </rPr>
      <t>TTCAATTCCTGGTATCAACTTGATCCTGCAGTGCTGTTATCCTCAAGCTGGGGTTTTAACATTTTGATGAAG</t>
    </r>
    <r>
      <rPr>
        <sz val="11"/>
        <color indexed="8"/>
        <rFont val="Courier New"/>
        <family val="1"/>
      </rPr>
      <t>gtaatgtgacttgattataa</t>
    </r>
  </si>
  <si>
    <t>c.3373+6282_3791-2599del</t>
  </si>
  <si>
    <r>
      <rPr>
        <sz val="11"/>
        <color indexed="8"/>
        <rFont val="Courier New"/>
        <family val="1"/>
      </rPr>
      <t>ctttttattcgtgttttcag</t>
    </r>
    <r>
      <rPr>
        <b/>
        <sz val="11"/>
        <color indexed="8"/>
        <rFont val="Courier New"/>
        <family val="1"/>
      </rPr>
      <t>GGTGAGCCTGGTCTGCCTGGATACCCAGGGAACCCTGGTATCAAAGGTTCTGTGGGAGATCCTGGTTTGCCCGGATTACCAGGAACCCCTGGAGCAAAAGGACAACCAGGCCTTCCTGGATTCCCAG</t>
    </r>
    <r>
      <rPr>
        <sz val="11"/>
        <color indexed="8"/>
        <rFont val="Courier New"/>
        <family val="1"/>
      </rPr>
      <t>gtaaaatttcttctcttaaa</t>
    </r>
  </si>
  <si>
    <r>
      <rPr>
        <sz val="11"/>
        <color indexed="8"/>
        <rFont val="Courier New"/>
        <family val="1"/>
      </rPr>
      <t>atttgctgtggattattaag</t>
    </r>
    <r>
      <rPr>
        <b/>
        <sz val="11"/>
        <color indexed="8"/>
        <rFont val="Courier New"/>
        <family val="1"/>
      </rPr>
      <t>GTCTACCAGGTCCAGAAGGTCCTCCAGGTCTCCCTGGAAATGGAGGTATTAAAGGAGAGAAGGGAAATCCAGGCCAACCTGGGCTACCTGGCTTGCCTGGTTTGAAAGGAGATCAAGGACCACCAGGACTCCAG</t>
    </r>
    <r>
      <rPr>
        <sz val="11"/>
        <color indexed="8"/>
        <rFont val="Courier New"/>
        <family val="1"/>
      </rPr>
      <t>gtaggaaatggaagtagata</t>
    </r>
  </si>
  <si>
    <t>Peripheral blood leukocytes</t>
  </si>
  <si>
    <t>Suspected dominant-negative inheritance. PE sequence originates from introns 37 and 41.</t>
  </si>
  <si>
    <r>
      <rPr>
        <sz val="10"/>
        <color indexed="8"/>
        <rFont val="Helvetica Neue"/>
        <family val="2"/>
      </rPr>
      <t xml:space="preserve">Nozu </t>
    </r>
    <r>
      <rPr>
        <i/>
        <sz val="10"/>
        <color indexed="8"/>
        <rFont val="Helvetica Neue"/>
        <family val="2"/>
      </rPr>
      <t xml:space="preserve">et al. </t>
    </r>
    <r>
      <rPr>
        <sz val="10"/>
        <color indexed="8"/>
        <rFont val="Helvetica Neue"/>
        <family val="2"/>
      </rPr>
      <t>2017</t>
    </r>
  </si>
  <si>
    <t>COL4A5-47-1</t>
  </si>
  <si>
    <r>
      <rPr>
        <sz val="11"/>
        <color indexed="8"/>
        <rFont val="Courier New"/>
        <family val="1"/>
      </rPr>
      <t>tcaaatccctaacctaccag</t>
    </r>
    <r>
      <rPr>
        <b/>
        <sz val="11"/>
        <color indexed="8"/>
        <rFont val="Courier New"/>
        <family val="1"/>
      </rPr>
      <t>GTCAACAGAGGAACCATTATAAGTTTTGAGCACTACGAATTCAAAAATGTAATGCAGTTAGAAGATGGAATCTGCTATCAGCAT</t>
    </r>
    <r>
      <rPr>
        <sz val="11"/>
        <color indexed="8"/>
        <rFont val="Courier New"/>
        <family val="1"/>
      </rPr>
      <t>gtaa</t>
    </r>
    <r>
      <rPr>
        <sz val="11"/>
        <color indexed="11"/>
        <rFont val="Courier New"/>
        <family val="1"/>
      </rPr>
      <t>t</t>
    </r>
    <r>
      <rPr>
        <sz val="11"/>
        <color indexed="8"/>
        <rFont val="Courier New"/>
        <family val="1"/>
      </rPr>
      <t>tataacttttcagaa</t>
    </r>
  </si>
  <si>
    <r>
      <rPr>
        <sz val="11"/>
        <color indexed="8"/>
        <rFont val="Courier New"/>
        <family val="1"/>
      </rPr>
      <t>tcaaatccctaacctaccag</t>
    </r>
    <r>
      <rPr>
        <b/>
        <sz val="11"/>
        <color indexed="8"/>
        <rFont val="Courier New"/>
        <family val="1"/>
      </rPr>
      <t>GTCAACAGAGGAACCATTATAAGTTTTGAGCACTACGAATTCAAAAATGTAATGCAGTTAGAAGATGGAATCTGCTATCAGCAT</t>
    </r>
    <r>
      <rPr>
        <sz val="11"/>
        <color indexed="8"/>
        <rFont val="Courier New"/>
        <family val="1"/>
      </rPr>
      <t>gtaa</t>
    </r>
    <r>
      <rPr>
        <sz val="11"/>
        <color indexed="11"/>
        <rFont val="Courier New"/>
        <family val="1"/>
      </rPr>
      <t>g</t>
    </r>
    <r>
      <rPr>
        <sz val="11"/>
        <color indexed="8"/>
        <rFont val="Courier New"/>
        <family val="1"/>
      </rPr>
      <t>tataacttttcagaa</t>
    </r>
  </si>
  <si>
    <t>c.4510+1754T&gt;G</t>
  </si>
  <si>
    <r>
      <rPr>
        <sz val="11"/>
        <color indexed="8"/>
        <rFont val="Courier New"/>
        <family val="1"/>
      </rPr>
      <t>tgattatttcgtggaaatag</t>
    </r>
    <r>
      <rPr>
        <b/>
        <sz val="11"/>
        <color indexed="8"/>
        <rFont val="Courier New"/>
        <family val="1"/>
      </rPr>
      <t>GTACCCGTGGTTTGGATGGTCCCCCTGGTCCAGATGGATTGCAAGGTCCCCCAGGTCCCCCTGGAACCTCCTCTGTTGCACATGGATTTCTTATTACACGCCACAGCCAGACAACGGATGCACCACAATGCCCACAGGGAACACTTCAGGTCTATGAAGGCTTTTCTCTCCTGTATGTACAAGGAAATAAAAGAGCCCACGGTCAAGACTTGG</t>
    </r>
    <r>
      <rPr>
        <sz val="11"/>
        <color indexed="8"/>
        <rFont val="Courier New"/>
        <family val="1"/>
      </rPr>
      <t>gtgagataatcaatatctaa</t>
    </r>
  </si>
  <si>
    <r>
      <rPr>
        <sz val="11"/>
        <color indexed="8"/>
        <rFont val="Courier New"/>
        <family val="1"/>
      </rPr>
      <t>ttctctccaaatctttctag</t>
    </r>
    <r>
      <rPr>
        <b/>
        <sz val="11"/>
        <color indexed="8"/>
        <rFont val="Courier New"/>
        <family val="1"/>
      </rPr>
      <t>GGACGGCTGGCAGCTGCCTTCGTCGCTTTAGTACCATGCCTTTCATGTTCTGCAACATCAATAATGTTTGCAACTTTGCTTCAAGAAATGACTATTCTTACTGGCTCTCTACCCCAGAGCCCATGCCAATGAGCATGCAACCCCTAAAGGGCCAGAGCATCCAGCCATTCATTAGTCG</t>
    </r>
    <r>
      <rPr>
        <sz val="11"/>
        <color indexed="8"/>
        <rFont val="Courier New"/>
        <family val="1"/>
      </rPr>
      <t>gtaaggcattgatttagctg</t>
    </r>
  </si>
  <si>
    <t>COL4A5-47-2</t>
  </si>
  <si>
    <r>
      <rPr>
        <sz val="11"/>
        <color indexed="8"/>
        <rFont val="Courier New"/>
        <family val="1"/>
      </rPr>
      <t>agcattactattgtccctag</t>
    </r>
    <r>
      <rPr>
        <b/>
        <sz val="11"/>
        <color indexed="8"/>
        <rFont val="Courier New"/>
        <family val="1"/>
      </rPr>
      <t>GCCTAAGAAGATTGCAGATTCACACAAGATACATACTGAGGAAGTCTTAGAAGAAGAGAGGGCAGCCTGGAGCACGAAATATTG</t>
    </r>
    <r>
      <rPr>
        <sz val="11"/>
        <color indexed="11"/>
        <rFont val="Courier New"/>
        <family val="1"/>
      </rPr>
      <t>a</t>
    </r>
    <r>
      <rPr>
        <sz val="11"/>
        <color indexed="8"/>
        <rFont val="Courier New"/>
        <family val="1"/>
      </rPr>
      <t>taagatatcgtaaggactc</t>
    </r>
  </si>
  <si>
    <r>
      <rPr>
        <sz val="11"/>
        <color indexed="8"/>
        <rFont val="Courier New"/>
        <family val="1"/>
      </rPr>
      <t>agcattactattgtccctag</t>
    </r>
    <r>
      <rPr>
        <b/>
        <sz val="11"/>
        <color indexed="8"/>
        <rFont val="Courier New"/>
        <family val="1"/>
      </rPr>
      <t>GCCTAAGAAGATTGCAGATTCACACAAGATACATACTGAGGAAGTCTTAGAAGAAGAGAGGGCAGCCTGGAGCACGAAATATTG</t>
    </r>
    <r>
      <rPr>
        <sz val="11"/>
        <color indexed="11"/>
        <rFont val="Courier New"/>
        <family val="1"/>
      </rPr>
      <t>g</t>
    </r>
    <r>
      <rPr>
        <sz val="11"/>
        <color indexed="8"/>
        <rFont val="Courier New"/>
        <family val="1"/>
      </rPr>
      <t>taagatatcgtaaggactc</t>
    </r>
  </si>
  <si>
    <t>c.4511-345A&gt;G</t>
  </si>
  <si>
    <t>COL6A1-11-1</t>
  </si>
  <si>
    <t>COL6A1</t>
  </si>
  <si>
    <t>NM_001848.3</t>
  </si>
  <si>
    <r>
      <rPr>
        <sz val="11"/>
        <color indexed="8"/>
        <rFont val="Courier New"/>
        <family val="1"/>
      </rPr>
      <t>ggagaccacgtgtcctgcag</t>
    </r>
    <r>
      <rPr>
        <b/>
        <sz val="11"/>
        <color indexed="8"/>
        <rFont val="Courier New"/>
        <family val="1"/>
      </rPr>
      <t>ACCCGCTCCACCGCCCCTCGCCGTCCCCTCCATCTGGAAGGACAAGGACAGCCACCCAGGCACCCAGCAAAG</t>
    </r>
    <r>
      <rPr>
        <sz val="11"/>
        <color indexed="8"/>
        <rFont val="Courier New"/>
        <family val="1"/>
      </rPr>
      <t>g</t>
    </r>
    <r>
      <rPr>
        <sz val="11"/>
        <color indexed="11"/>
        <rFont val="Courier New"/>
        <family val="1"/>
      </rPr>
      <t>c</t>
    </r>
    <r>
      <rPr>
        <sz val="11"/>
        <color indexed="8"/>
        <rFont val="Courier New"/>
        <family val="1"/>
      </rPr>
      <t>gcctgtgtcactttcacc</t>
    </r>
  </si>
  <si>
    <r>
      <rPr>
        <sz val="11"/>
        <color indexed="8"/>
        <rFont val="Courier New"/>
        <family val="1"/>
      </rPr>
      <t>ggagaccacgtgtcctgcag</t>
    </r>
    <r>
      <rPr>
        <b/>
        <sz val="11"/>
        <color indexed="8"/>
        <rFont val="Courier New"/>
        <family val="1"/>
      </rPr>
      <t>ACCCGCTCCACCGCCCCTCGCCGTCCCCTCCATCTGGAAGGACAAGGACAGCCACCCAGGCACCCAGCAAAG</t>
    </r>
    <r>
      <rPr>
        <sz val="11"/>
        <color indexed="8"/>
        <rFont val="Courier New"/>
        <family val="1"/>
      </rPr>
      <t>g</t>
    </r>
    <r>
      <rPr>
        <sz val="11"/>
        <color indexed="11"/>
        <rFont val="Courier New"/>
        <family val="1"/>
      </rPr>
      <t>t</t>
    </r>
    <r>
      <rPr>
        <sz val="11"/>
        <color indexed="8"/>
        <rFont val="Courier New"/>
        <family val="1"/>
      </rPr>
      <t>gcctgtgtcactttcacc</t>
    </r>
  </si>
  <si>
    <t>c.930+189C&gt;T</t>
  </si>
  <si>
    <r>
      <rPr>
        <sz val="11"/>
        <color indexed="8"/>
        <rFont val="Courier New"/>
        <family val="1"/>
      </rPr>
      <t>ttcttccgctgggtgtgtag</t>
    </r>
    <r>
      <rPr>
        <b/>
        <sz val="11"/>
        <color indexed="8"/>
        <rFont val="Courier New"/>
        <family val="1"/>
      </rPr>
      <t>GGAGAAAAAGGGAGCCGTGGGGAGAAG</t>
    </r>
    <r>
      <rPr>
        <sz val="11"/>
        <color indexed="8"/>
        <rFont val="Courier New"/>
        <family val="1"/>
      </rPr>
      <t>gtgagtgaggctcgacctcg</t>
    </r>
  </si>
  <si>
    <r>
      <rPr>
        <sz val="11"/>
        <color indexed="8"/>
        <rFont val="Courier New"/>
        <family val="1"/>
      </rPr>
      <t>cccgcttcctgtctccgcag</t>
    </r>
    <r>
      <rPr>
        <b/>
        <sz val="11"/>
        <color indexed="8"/>
        <rFont val="Courier New"/>
        <family val="1"/>
      </rPr>
      <t>GGCTCCAGGGGACCCAAGGGCTACAAG</t>
    </r>
    <r>
      <rPr>
        <sz val="11"/>
        <color indexed="8"/>
        <rFont val="Courier New"/>
        <family val="1"/>
      </rPr>
      <t>gtgagcgtgggctgctggga</t>
    </r>
  </si>
  <si>
    <t>Skeletal muscle; Skin fibroblasts, muscle; Muscle</t>
  </si>
  <si>
    <t>Exon 11 fusion also seen.</t>
  </si>
  <si>
    <r>
      <rPr>
        <sz val="10"/>
        <color indexed="8"/>
        <rFont val="Helvetica Neue"/>
        <family val="2"/>
      </rPr>
      <t xml:space="preserve">Cummings </t>
    </r>
    <r>
      <rPr>
        <i/>
        <sz val="10"/>
        <color indexed="8"/>
        <rFont val="Helvetica Neue"/>
        <family val="2"/>
      </rPr>
      <t xml:space="preserve">et al. </t>
    </r>
    <r>
      <rPr>
        <sz val="10"/>
        <color indexed="8"/>
        <rFont val="Helvetica Neue"/>
        <family val="2"/>
      </rPr>
      <t xml:space="preserve">2017; Bolduc </t>
    </r>
    <r>
      <rPr>
        <i/>
        <sz val="10"/>
        <color indexed="8"/>
        <rFont val="Helvetica Neue"/>
        <family val="2"/>
      </rPr>
      <t xml:space="preserve">et al. </t>
    </r>
    <r>
      <rPr>
        <sz val="10"/>
        <color indexed="8"/>
        <rFont val="Helvetica Neue"/>
        <family val="2"/>
      </rPr>
      <t xml:space="preserve">2019; Lee </t>
    </r>
    <r>
      <rPr>
        <i/>
        <sz val="10"/>
        <color indexed="8"/>
        <rFont val="Helvetica Neue"/>
        <family val="2"/>
      </rPr>
      <t xml:space="preserve">et al. </t>
    </r>
    <r>
      <rPr>
        <sz val="10"/>
        <color indexed="8"/>
        <rFont val="Helvetica Neue"/>
        <family val="2"/>
      </rPr>
      <t>2020</t>
    </r>
  </si>
  <si>
    <t>COLQ-1-1a</t>
  </si>
  <si>
    <t>COLQ</t>
  </si>
  <si>
    <t>NM_080538.2</t>
  </si>
  <si>
    <r>
      <rPr>
        <sz val="11"/>
        <color indexed="8"/>
        <rFont val="Courier New"/>
        <family val="1"/>
      </rPr>
      <t>agtgttgtttattatttcag</t>
    </r>
    <r>
      <rPr>
        <b/>
        <sz val="11"/>
        <color indexed="8"/>
        <rFont val="Courier New"/>
        <family val="1"/>
      </rPr>
      <t>AAAATCACATCACATGGTGGACACATTCCTTGTAGCATGAGACTTGCCAATACCATAATCTTTATTTGAGCTGTTGCATTCACTGTGATTTCAT</t>
    </r>
    <r>
      <rPr>
        <sz val="11"/>
        <color indexed="8"/>
        <rFont val="Courier New"/>
        <family val="1"/>
      </rPr>
      <t>gtaagtgtgagcatcaaacc</t>
    </r>
  </si>
  <si>
    <r>
      <rPr>
        <sz val="11"/>
        <color indexed="8"/>
        <rFont val="Courier New"/>
        <family val="1"/>
      </rPr>
      <t>5´-</t>
    </r>
    <r>
      <rPr>
        <b/>
        <sz val="11"/>
        <color indexed="8"/>
        <rFont val="Courier New"/>
        <family val="1"/>
      </rPr>
      <t>ATATCCTCCCCTGGGCTGAAGGCACTCTTGTCCTCCAAGCCTCCCCTACAGCAGTGTTCATGGGCAGCTGGAGCAGGGCTGCCTACCCATTGCTACTCCCAGGAGCTCAGGACTGGCTCCAGACCCCTGGCATCTGGAGCAGAAGCAACATCAAAGCAGGGATTGGCCAACTCCCACCCCTAATGCCAAACAGGCCAGGCACTGGGAGCACTCAGAGGCGTGACGAATCTCAGCCTGTCTCCGGCTAGTGTTCCCTGGCCAGTCCGCTTTGGGCCCTGCCTCACAATGACGGGCTCATCATTCAGCCTCGCTCATCTGCTCATCATTTCAGGACTGCTCTGTTACTCGGCAGGCTGCTTGG</t>
    </r>
    <r>
      <rPr>
        <sz val="11"/>
        <color indexed="8"/>
        <rFont val="Courier New"/>
        <family val="1"/>
      </rPr>
      <t>gtgagttgtgtgtgcgtgtg</t>
    </r>
  </si>
  <si>
    <r>
      <rPr>
        <sz val="11"/>
        <color indexed="8"/>
        <rFont val="Courier New"/>
        <family val="1"/>
      </rPr>
      <t>ctctgaaca</t>
    </r>
    <r>
      <rPr>
        <sz val="11"/>
        <color indexed="11"/>
        <rFont val="Courier New"/>
        <family val="1"/>
      </rPr>
      <t>a</t>
    </r>
    <r>
      <rPr>
        <sz val="11"/>
        <color indexed="8"/>
        <rFont val="Courier New"/>
        <family val="1"/>
      </rPr>
      <t>cccttcccag</t>
    </r>
    <r>
      <rPr>
        <b/>
        <sz val="11"/>
        <color indexed="8"/>
        <rFont val="Courier New"/>
        <family val="1"/>
      </rPr>
      <t>CCTGGATCAGAAGAAGCGTGGTGGCCACAAAGCATGCTGCCTGCTGACGCCTCCTCCACCACCACTGTTCCCACCACCATTCTTCAGAGGTGGCCGAAGTCCG</t>
    </r>
    <r>
      <rPr>
        <sz val="11"/>
        <color indexed="8"/>
        <rFont val="Courier New"/>
        <family val="1"/>
      </rPr>
      <t>gtgagtactttgggatttat</t>
    </r>
  </si>
  <si>
    <t>Frozen muscle biopsy</t>
  </si>
  <si>
    <t>3´ exon 2 truncated 10nt, 5.75 -&gt; 1.62. Other transcript variants use alternate 5’ exon but do not splice to this PE in the patient.</t>
  </si>
  <si>
    <r>
      <rPr>
        <sz val="10"/>
        <color indexed="8"/>
        <rFont val="Helvetica Neue"/>
        <family val="2"/>
      </rPr>
      <t xml:space="preserve">Ishigaki </t>
    </r>
    <r>
      <rPr>
        <i/>
        <sz val="10"/>
        <color indexed="8"/>
        <rFont val="Helvetica Neue"/>
        <family val="2"/>
      </rPr>
      <t>et al.</t>
    </r>
    <r>
      <rPr>
        <sz val="10"/>
        <color indexed="8"/>
        <rFont val="Helvetica Neue"/>
        <family val="2"/>
      </rPr>
      <t xml:space="preserve"> 2003</t>
    </r>
  </si>
  <si>
    <t>COLQ-1-1b</t>
  </si>
  <si>
    <r>
      <rPr>
        <sz val="11"/>
        <color indexed="8"/>
        <rFont val="Courier New"/>
        <family val="1"/>
      </rPr>
      <t>cacatgctaacgagcggcag</t>
    </r>
    <r>
      <rPr>
        <b/>
        <sz val="11"/>
        <color indexed="8"/>
        <rFont val="Courier New"/>
        <family val="1"/>
      </rPr>
      <t>TTTTCTCTGAACA</t>
    </r>
    <r>
      <rPr>
        <b/>
        <sz val="11"/>
        <color indexed="11"/>
        <rFont val="Courier New"/>
        <family val="1"/>
      </rPr>
      <t>A</t>
    </r>
    <r>
      <rPr>
        <b/>
        <sz val="11"/>
        <color indexed="8"/>
        <rFont val="Courier New"/>
        <family val="1"/>
      </rPr>
      <t>CCCTTCCCAGCCTGGATCAGAAGAAGCGTGGTGGCCACAAAGCATGCTGCCTGCTGACGCCTCCTCCACCACCACTGTTCCCACCACCATTCTTCAGAGGTGGCCGAAGTCCG</t>
    </r>
    <r>
      <rPr>
        <sz val="11"/>
        <color indexed="8"/>
        <rFont val="Courier New"/>
        <family val="1"/>
      </rPr>
      <t>gtgagtactttgggatttat</t>
    </r>
  </si>
  <si>
    <t>3’ exon 2 acceptor +14nt, 5.75 -&gt; -6.15. Other transcript variants use alternate 5’ exon but do not splice to this PE in the patient.</t>
  </si>
  <si>
    <t>CPS1-30-1</t>
  </si>
  <si>
    <t>CPS1</t>
  </si>
  <si>
    <t>NM_001122633.3</t>
  </si>
  <si>
    <r>
      <rPr>
        <sz val="11"/>
        <color indexed="8"/>
        <rFont val="Courier New"/>
        <family val="1"/>
      </rPr>
      <t>tgttattcttatcttatcag</t>
    </r>
    <r>
      <rPr>
        <b/>
        <sz val="11"/>
        <color indexed="8"/>
        <rFont val="Courier New"/>
        <family val="1"/>
      </rPr>
      <t>AAACCAAGACTAAGTAAGTAAAGCACTTTGCCCAGGTCACAGAACAGAAGGATGGAAACTCAAATGTCACTGTTTTAAGACGTTGCTAAATCTG</t>
    </r>
    <r>
      <rPr>
        <sz val="11"/>
        <color indexed="11"/>
        <rFont val="Courier New"/>
        <family val="1"/>
      </rPr>
      <t>a</t>
    </r>
    <r>
      <rPr>
        <sz val="11"/>
        <color indexed="8"/>
        <rFont val="Courier New"/>
        <family val="1"/>
      </rPr>
      <t>taagcaaatctcttatgta</t>
    </r>
  </si>
  <si>
    <r>
      <rPr>
        <sz val="11"/>
        <color indexed="8"/>
        <rFont val="Courier New"/>
        <family val="1"/>
      </rPr>
      <t>tgttattcttatcttatcag</t>
    </r>
    <r>
      <rPr>
        <b/>
        <sz val="11"/>
        <color indexed="8"/>
        <rFont val="Courier New"/>
        <family val="1"/>
      </rPr>
      <t>AAACCAAGACTAAGTAAGTAAAGCACTTTGCCCAGGTCACAGAACAGAAGGATGGAAACTCAAATGTCACTGTTTTAAGACGTTGCTAAATCTG</t>
    </r>
    <r>
      <rPr>
        <sz val="11"/>
        <color indexed="11"/>
        <rFont val="Courier New"/>
        <family val="1"/>
      </rPr>
      <t>g</t>
    </r>
    <r>
      <rPr>
        <sz val="11"/>
        <color indexed="8"/>
        <rFont val="Courier New"/>
        <family val="1"/>
      </rPr>
      <t>taagcaaatctcttatgta</t>
    </r>
  </si>
  <si>
    <t>c.3559-745A&gt;G</t>
  </si>
  <si>
    <r>
      <rPr>
        <sz val="11"/>
        <color indexed="8"/>
        <rFont val="Courier New"/>
        <family val="1"/>
      </rPr>
      <t>tctgttttccttcgtgacag</t>
    </r>
    <r>
      <rPr>
        <b/>
        <sz val="11"/>
        <color indexed="8"/>
        <rFont val="Courier New"/>
        <family val="1"/>
      </rPr>
      <t>GAGCACCCAGTGGTGCTGACAAAATTTGTTGAAGGGGCCCGAGAAGTAGAAATGGACGCTGTTGGCAAAGATGGAAGG</t>
    </r>
    <r>
      <rPr>
        <sz val="11"/>
        <color indexed="8"/>
        <rFont val="Courier New"/>
        <family val="1"/>
      </rPr>
      <t>gtaagtgctttattctcatc</t>
    </r>
  </si>
  <si>
    <r>
      <rPr>
        <sz val="11"/>
        <color indexed="8"/>
        <rFont val="Courier New"/>
        <family val="1"/>
      </rPr>
      <t>ttttttttttttttggccag</t>
    </r>
    <r>
      <rPr>
        <b/>
        <sz val="11"/>
        <color indexed="8"/>
        <rFont val="Courier New"/>
        <family val="1"/>
      </rPr>
      <t>GTTATCTCTCATGCCATCTCTGAACATGTTGAAGATGCAGGTGTCCACTCGGGAGATGCCACTCTGATGCTGCCCACACAAACCATCAGCCAAGGGGCCATTGAAAAG</t>
    </r>
    <r>
      <rPr>
        <sz val="11"/>
        <color indexed="8"/>
        <rFont val="Courier New"/>
        <family val="1"/>
      </rPr>
      <t>gtcatcatttataaataaaa</t>
    </r>
  </si>
  <si>
    <t>Fibroblasts, blood or liver (not specified)</t>
  </si>
  <si>
    <r>
      <rPr>
        <sz val="10"/>
        <color indexed="8"/>
        <rFont val="Helvetica Neue"/>
        <family val="2"/>
      </rPr>
      <t xml:space="preserve">Isler </t>
    </r>
    <r>
      <rPr>
        <i/>
        <sz val="10"/>
        <color indexed="8"/>
        <rFont val="Helvetica Neue"/>
        <family val="2"/>
      </rPr>
      <t>et al.</t>
    </r>
    <r>
      <rPr>
        <sz val="10"/>
        <color indexed="8"/>
        <rFont val="Helvetica Neue"/>
        <family val="2"/>
      </rPr>
      <t xml:space="preserve"> 2020</t>
    </r>
  </si>
  <si>
    <t>CPS1-35-1</t>
  </si>
  <si>
    <r>
      <rPr>
        <sz val="11"/>
        <color indexed="8"/>
        <rFont val="Courier New"/>
        <family val="1"/>
      </rPr>
      <t>taacccgcatatcttttaag</t>
    </r>
    <r>
      <rPr>
        <b/>
        <sz val="11"/>
        <color indexed="8"/>
        <rFont val="Courier New"/>
        <family val="1"/>
      </rPr>
      <t>TCCTCCCTGACCAGGAAAAGGATCCTTGTAGAACCGAAGTGGATCTGAACTTACAAAGACCAAGTAGATTAAATAGAGAATAAAAGGAG</t>
    </r>
    <r>
      <rPr>
        <sz val="11"/>
        <color indexed="11"/>
        <rFont val="Courier New"/>
        <family val="1"/>
      </rPr>
      <t>a</t>
    </r>
    <r>
      <rPr>
        <sz val="11"/>
        <color indexed="8"/>
        <rFont val="Courier New"/>
        <family val="1"/>
      </rPr>
      <t>taagaacaaggtgaaaagc</t>
    </r>
  </si>
  <si>
    <r>
      <rPr>
        <sz val="11"/>
        <color indexed="8"/>
        <rFont val="Courier New"/>
        <family val="1"/>
      </rPr>
      <t>taacccgcatatcttttaag</t>
    </r>
    <r>
      <rPr>
        <b/>
        <sz val="11"/>
        <color indexed="8"/>
        <rFont val="Courier New"/>
        <family val="1"/>
      </rPr>
      <t>TCCTCCCTGACCAGGAAAAGGATCCTTGTAGAACCGAAGTGGATCTGAACTTACAAAGACCAAGTAGATTAAATAGAGAATAAAAGGAG</t>
    </r>
    <r>
      <rPr>
        <sz val="11"/>
        <color indexed="11"/>
        <rFont val="Courier New"/>
        <family val="1"/>
      </rPr>
      <t>g</t>
    </r>
    <r>
      <rPr>
        <sz val="11"/>
        <color indexed="8"/>
        <rFont val="Courier New"/>
        <family val="1"/>
      </rPr>
      <t>taagaacaaggtgaaaagc</t>
    </r>
  </si>
  <si>
    <t>c.4102-239A&gt;G</t>
  </si>
  <si>
    <r>
      <rPr>
        <sz val="11"/>
        <color indexed="8"/>
        <rFont val="Courier New"/>
        <family val="1"/>
      </rPr>
      <t>ttttatttatttctaaacag</t>
    </r>
    <r>
      <rPr>
        <b/>
        <sz val="11"/>
        <color indexed="8"/>
        <rFont val="Courier New"/>
        <family val="1"/>
      </rPr>
      <t>GTGGCTTGCTTTGGTGAAGGTATTCATACAGCCTTCCTAAAGGCAATGCTTTCCACAGGATTTAAGATACCCCAGAAAGGCATCCTGATAGGCATCCAG</t>
    </r>
    <r>
      <rPr>
        <sz val="11"/>
        <color indexed="8"/>
        <rFont val="Courier New"/>
        <family val="1"/>
      </rPr>
      <t>gtaagtggtttgtggctgtg</t>
    </r>
  </si>
  <si>
    <r>
      <rPr>
        <sz val="11"/>
        <color indexed="8"/>
        <rFont val="Courier New"/>
        <family val="1"/>
      </rPr>
      <t>tttgtgaaattccttttcag</t>
    </r>
    <r>
      <rPr>
        <b/>
        <sz val="11"/>
        <color indexed="8"/>
        <rFont val="Courier New"/>
        <family val="1"/>
      </rPr>
      <t>CAATCATTCCGGCCAAGATTCCTTGGTGTGGCTGAACAATTACACAATGAAGGTTTCAAG</t>
    </r>
    <r>
      <rPr>
        <sz val="11"/>
        <color indexed="8"/>
        <rFont val="Courier New"/>
        <family val="1"/>
      </rPr>
      <t>gtatgttcattagttttaag</t>
    </r>
  </si>
  <si>
    <t>Reported as intron 34.</t>
  </si>
  <si>
    <t>CRTAP-1-1</t>
  </si>
  <si>
    <t>CRTAP</t>
  </si>
  <si>
    <t>NM_006371.5</t>
  </si>
  <si>
    <r>
      <rPr>
        <sz val="11"/>
        <color indexed="8"/>
        <rFont val="Courier New"/>
        <family val="1"/>
      </rPr>
      <t>tcattatgttcaaatcacag</t>
    </r>
    <r>
      <rPr>
        <b/>
        <sz val="11"/>
        <color indexed="8"/>
        <rFont val="Courier New"/>
        <family val="1"/>
      </rPr>
      <t>ATACTTATTGTGTCCTGCCTTGTCCTGAGGACTGTGTGAGGCACCAGGAATCCAGATAATGAATGACACACAG</t>
    </r>
    <r>
      <rPr>
        <sz val="11"/>
        <color indexed="11"/>
        <rFont val="Courier New"/>
        <family val="1"/>
      </rPr>
      <t>c</t>
    </r>
    <r>
      <rPr>
        <sz val="11"/>
        <color indexed="8"/>
        <rFont val="Courier New"/>
        <family val="1"/>
      </rPr>
      <t>tgggtcccccgaggatcat</t>
    </r>
  </si>
  <si>
    <r>
      <rPr>
        <sz val="11"/>
        <color indexed="8"/>
        <rFont val="Courier New"/>
        <family val="1"/>
      </rPr>
      <t>tcattatgttcaaatcacag</t>
    </r>
    <r>
      <rPr>
        <b/>
        <sz val="11"/>
        <color indexed="8"/>
        <rFont val="Courier New"/>
        <family val="1"/>
      </rPr>
      <t>ATACTTATTGTGTCCTGCCTTGTCCTGAGGACTGTGTGAGGCACCAGGAATCCAGATAATGAATGACACACAG</t>
    </r>
    <r>
      <rPr>
        <sz val="11"/>
        <color indexed="11"/>
        <rFont val="Courier New"/>
        <family val="1"/>
      </rPr>
      <t>g</t>
    </r>
    <r>
      <rPr>
        <sz val="11"/>
        <color indexed="8"/>
        <rFont val="Courier New"/>
        <family val="1"/>
      </rPr>
      <t>tgggtcccccgaggatcat</t>
    </r>
  </si>
  <si>
    <t>c.472-1021C&gt;G</t>
  </si>
  <si>
    <r>
      <rPr>
        <sz val="11"/>
        <color indexed="8"/>
        <rFont val="Courier New"/>
        <family val="1"/>
      </rPr>
      <t>5´-</t>
    </r>
    <r>
      <rPr>
        <b/>
        <sz val="11"/>
        <color indexed="8"/>
        <rFont val="Courier New"/>
        <family val="1"/>
      </rPr>
      <t>CCTTTCCTTCTCCCTCCCCT</t>
    </r>
    <r>
      <rPr>
        <b/>
        <sz val="7"/>
        <color indexed="8"/>
        <rFont val="Courier New"/>
        <family val="1"/>
      </rPr>
      <t>TTTCCCTTCCTTCGTCCCTTCCTTCCTTCCTTTCGCCGGGCGCGATGGAGCCGGGGCGCCGGGGGGCCGCGGCGCTGCTAGCGCTGCTGTGCGTGGCCTGCGCGCTGCGCGCCGGGCGCGCCCAATACGAACGCTACAGCTTCCGCAGCTTCCCACGGGACGAGCTGATGCCGCTCGAGTCGGCCTACCGGCACGCGCTGGACAAGTACAGCGGCGAGCACTGGGCCGAGAGCGTGGGCTACCTGGAGATCAGCCTGCGGCTGCACCGCTTGCTGCGCGACAGCGAGGCCTTCTGCCACCGCAACTGCAGCGCCGCGCCGCAGCCCGAGCCCGCCGCCGGCCTCGCCAGCTATCCCGAGCTGCGCCTCTTCGGGGGCCTGCTGCGCCGCGCGCACTGCCTCAAGCGCTGCAAGCAGGGCCTGCCAGCCTTCCGCCAGTCCCAGCCCAGCCGCGAGGTGCTGGCGGACTTCCAGCGCCGCGAGCCCTACAAGTTCC</t>
    </r>
    <r>
      <rPr>
        <b/>
        <sz val="11"/>
        <color indexed="8"/>
        <rFont val="Courier New"/>
        <family val="1"/>
      </rPr>
      <t>TGCAGTTCGCTTACTTCAAG</t>
    </r>
    <r>
      <rPr>
        <sz val="11"/>
        <color indexed="8"/>
        <rFont val="Courier New"/>
        <family val="1"/>
      </rPr>
      <t>gcaagtccgcctcgccccgt</t>
    </r>
  </si>
  <si>
    <r>
      <rPr>
        <sz val="11"/>
        <color indexed="8"/>
        <rFont val="Courier New"/>
        <family val="1"/>
      </rPr>
      <t>tatgttctttgtccttttag</t>
    </r>
    <r>
      <rPr>
        <b/>
        <sz val="11"/>
        <color indexed="8"/>
        <rFont val="Courier New"/>
        <family val="1"/>
      </rPr>
      <t>GCAAATAATCTCCCCAAAGCCATCGCCGCTGCTCACACCTTTCTACTGAAGCATCCTGATGACGAAATGATGAAGAGGAACATGGCATATTATAAGAGCCTGCCTGGTGCCGAGGACTACATTAAAGACCTGGAAACCAAGTCATATGAA</t>
    </r>
    <r>
      <rPr>
        <sz val="11"/>
        <color indexed="8"/>
        <rFont val="Courier New"/>
        <family val="1"/>
      </rPr>
      <t>gtatgtttggatttttatgt</t>
    </r>
  </si>
  <si>
    <r>
      <rPr>
        <sz val="10"/>
        <color indexed="8"/>
        <rFont val="Helvetica Neue"/>
        <family val="2"/>
      </rPr>
      <t xml:space="preserve">Morello </t>
    </r>
    <r>
      <rPr>
        <i/>
        <sz val="10"/>
        <color indexed="8"/>
        <rFont val="Helvetica Neue"/>
        <family val="2"/>
      </rPr>
      <t>et al.</t>
    </r>
    <r>
      <rPr>
        <sz val="10"/>
        <color indexed="8"/>
        <rFont val="Helvetica Neue"/>
        <family val="2"/>
      </rPr>
      <t xml:space="preserve"> 2006</t>
    </r>
  </si>
  <si>
    <t>CSF1R-15-1</t>
  </si>
  <si>
    <t>CSF1R</t>
  </si>
  <si>
    <t>NM_001349736.2</t>
  </si>
  <si>
    <r>
      <rPr>
        <sz val="11"/>
        <color indexed="8"/>
        <rFont val="Courier New"/>
        <family val="1"/>
      </rPr>
      <t>ttccgtcttctccttct</t>
    </r>
    <r>
      <rPr>
        <sz val="11"/>
        <color indexed="12"/>
        <rFont val="Courier New"/>
        <family val="1"/>
      </rPr>
      <t>c</t>
    </r>
    <r>
      <rPr>
        <sz val="11"/>
        <color indexed="8"/>
        <rFont val="Courier New"/>
        <family val="1"/>
      </rPr>
      <t>ag</t>
    </r>
    <r>
      <rPr>
        <b/>
        <sz val="11"/>
        <color indexed="8"/>
        <rFont val="Courier New"/>
        <family val="1"/>
      </rPr>
      <t>GATCCTACTGCTCCAAGTGTC</t>
    </r>
    <r>
      <rPr>
        <b/>
        <u/>
        <sz val="11"/>
        <color indexed="8"/>
        <rFont val="Courier New"/>
        <family val="1"/>
      </rPr>
      <t>AG</t>
    </r>
    <r>
      <rPr>
        <b/>
        <sz val="11"/>
        <color indexed="8"/>
        <rFont val="Courier New"/>
        <family val="1"/>
      </rPr>
      <t>GGGGATCCCGGTCACAGCATCCCTTAAACTCCTGGGCCCATCTCCTGGAATAGTCAGGAGCTGCACGGGCAGCTTGAG</t>
    </r>
    <r>
      <rPr>
        <sz val="11"/>
        <color indexed="8"/>
        <rFont val="Courier New"/>
        <family val="1"/>
      </rPr>
      <t>gtataaagagagactgatag</t>
    </r>
  </si>
  <si>
    <r>
      <rPr>
        <sz val="11"/>
        <color indexed="8"/>
        <rFont val="Courier New"/>
        <family val="1"/>
      </rPr>
      <t>ttccgtcttctccttctcag</t>
    </r>
    <r>
      <rPr>
        <b/>
        <sz val="11"/>
        <color indexed="8"/>
        <rFont val="Courier New"/>
        <family val="1"/>
      </rPr>
      <t>GATCCTACTGCTCCAAGTGTCGGGGATCCCGGTCACAGCATCCCTTAAACTCCTGGGCCCATCTCCTGGAATAGTCAGGAGCTGCACGGGCAGCTTGAG</t>
    </r>
    <r>
      <rPr>
        <sz val="11"/>
        <color indexed="8"/>
        <rFont val="Courier New"/>
        <family val="1"/>
      </rPr>
      <t>gtataaagagagactgatag</t>
    </r>
  </si>
  <si>
    <t>c.1969+115_1969+116delAG</t>
  </si>
  <si>
    <r>
      <rPr>
        <sz val="11"/>
        <color indexed="8"/>
        <rFont val="Courier New"/>
        <family val="1"/>
      </rPr>
      <t>actgtggttcttcctcccag</t>
    </r>
    <r>
      <rPr>
        <b/>
        <sz val="11"/>
        <color indexed="8"/>
        <rFont val="Courier New"/>
        <family val="1"/>
      </rPr>
      <t>CCACGGCCCATGCTGATGAGAAGGAGGCCCTCATGTCCGAGCTGAAGATCATGAGCCACCTGGGCCAGCACGAGAACATCGTCAACCTTCTGGGAGCCTGTACCCATGGAG</t>
    </r>
    <r>
      <rPr>
        <sz val="11"/>
        <color indexed="8"/>
        <rFont val="Courier New"/>
        <family val="1"/>
      </rPr>
      <t>gtaagggccttggggttcct</t>
    </r>
  </si>
  <si>
    <r>
      <rPr>
        <sz val="11"/>
        <color indexed="8"/>
        <rFont val="Courier New"/>
        <family val="1"/>
      </rPr>
      <t>cacacccttggctgctctag</t>
    </r>
    <r>
      <rPr>
        <b/>
        <sz val="11"/>
        <color indexed="8"/>
        <rFont val="Courier New"/>
        <family val="1"/>
      </rPr>
      <t>GCCCTGTACTGGTCATCACGGAGTACTGTTGCTATGGCGACCTGCTCAACTTTCTGCGAAGGAAGGCTGAGGCCATGCTGGGACCCAGCCTGAGCCCCGGCCAGGACCCCGAGGGAGGCGTCGACTATAAGAACATCCACCTCGAGAAGAAATATGTCCGCAG</t>
    </r>
    <r>
      <rPr>
        <sz val="11"/>
        <color indexed="8"/>
        <rFont val="Courier New"/>
        <family val="1"/>
      </rPr>
      <t>gtagcccctggcaaaggaca</t>
    </r>
  </si>
  <si>
    <r>
      <rPr>
        <sz val="10"/>
        <color indexed="8"/>
        <rFont val="Helvetica Neue"/>
        <family val="2"/>
      </rPr>
      <t xml:space="preserve">Guo </t>
    </r>
    <r>
      <rPr>
        <i/>
        <sz val="10"/>
        <color indexed="8"/>
        <rFont val="Helvetica Neue"/>
        <family val="2"/>
      </rPr>
      <t xml:space="preserve">et al. </t>
    </r>
    <r>
      <rPr>
        <sz val="10"/>
        <color indexed="8"/>
        <rFont val="Helvetica Neue"/>
        <family val="2"/>
      </rPr>
      <t>2019</t>
    </r>
  </si>
  <si>
    <t>CTDP1-6-1</t>
  </si>
  <si>
    <t>CTDP1</t>
  </si>
  <si>
    <t>NM_004715.5</t>
  </si>
  <si>
    <r>
      <rPr>
        <sz val="11"/>
        <color indexed="8"/>
        <rFont val="Courier New"/>
        <family val="1"/>
      </rPr>
      <t>ttttttttttgtatttttag</t>
    </r>
    <r>
      <rPr>
        <b/>
        <sz val="11"/>
        <color indexed="8"/>
        <rFont val="Courier New"/>
        <family val="1"/>
      </rPr>
      <t>TACAGACGGTGGTTTCACTGTGTTAGCCAGGATGGCCTCGATCTCCTGACCTCGTGATCTTCCCGCCTCAGCCTCCCAAAGTGTTGGGATTACAG</t>
    </r>
    <r>
      <rPr>
        <sz val="11"/>
        <color indexed="8"/>
        <rFont val="Courier New"/>
        <family val="1"/>
      </rPr>
      <t>g</t>
    </r>
    <r>
      <rPr>
        <sz val="11"/>
        <color indexed="11"/>
        <rFont val="Courier New"/>
        <family val="1"/>
      </rPr>
      <t>c</t>
    </r>
    <r>
      <rPr>
        <sz val="11"/>
        <color indexed="8"/>
        <rFont val="Courier New"/>
        <family val="1"/>
      </rPr>
      <t>atgagccactgcacccgg</t>
    </r>
  </si>
  <si>
    <r>
      <rPr>
        <sz val="11"/>
        <color indexed="8"/>
        <rFont val="Courier New"/>
        <family val="1"/>
      </rPr>
      <t>ttttttttttgtatttttag</t>
    </r>
    <r>
      <rPr>
        <b/>
        <sz val="11"/>
        <color indexed="8"/>
        <rFont val="Courier New"/>
        <family val="1"/>
      </rPr>
      <t>TACAGACGGTGGTTTCACTGTGTTAGCCAGGATGGCCTCGATCTCCTGACCTCGTGATCTTCCCGCCTCAGCCTCCCAAAGTGTTGGGATTACAG</t>
    </r>
    <r>
      <rPr>
        <sz val="11"/>
        <color indexed="8"/>
        <rFont val="Courier New"/>
        <family val="1"/>
      </rPr>
      <t>g</t>
    </r>
    <r>
      <rPr>
        <sz val="11"/>
        <color indexed="11"/>
        <rFont val="Courier New"/>
        <family val="1"/>
      </rPr>
      <t>t</t>
    </r>
    <r>
      <rPr>
        <sz val="11"/>
        <color indexed="8"/>
        <rFont val="Courier New"/>
        <family val="1"/>
      </rPr>
      <t>atgagccactgcacccgg</t>
    </r>
  </si>
  <si>
    <t>c.637+389C&gt;T</t>
  </si>
  <si>
    <r>
      <rPr>
        <sz val="11"/>
        <color indexed="8"/>
        <rFont val="Courier New"/>
        <family val="1"/>
      </rPr>
      <t>gtcctgttttcttttccaag</t>
    </r>
    <r>
      <rPr>
        <b/>
        <sz val="11"/>
        <color indexed="8"/>
        <rFont val="Courier New"/>
        <family val="1"/>
      </rPr>
      <t>GCTTTTTAGACCCCGAGAAGAAGCTTTTTTCTCACCGAATATTATCAAGGGATGAATGTATTGACCCATTTTCTAAAACGGGAAACCTTAG</t>
    </r>
    <r>
      <rPr>
        <sz val="11"/>
        <color indexed="8"/>
        <rFont val="Courier New"/>
        <family val="1"/>
      </rPr>
      <t>gtatgtacccagccgcgctc</t>
    </r>
  </si>
  <si>
    <r>
      <rPr>
        <sz val="11"/>
        <color indexed="8"/>
        <rFont val="Courier New"/>
        <family val="1"/>
      </rPr>
      <t>ttatgcattttcacttgtag</t>
    </r>
    <r>
      <rPr>
        <b/>
        <sz val="11"/>
        <color indexed="8"/>
        <rFont val="Courier New"/>
        <family val="1"/>
      </rPr>
      <t>AAATCTCTTTCCTTGTGGAGACTCAATGGTTTGCATTATTGATGATCGAGAAGATGTCTGGAAGTTTGCCCCCAATCTGATAACTGTGAAGAAATATGTATACTTCCAGGGCACGGGTGATATGAATGCGCCCCCTGGGTCCCGAGAATCTCAGACGAGAAAGAAAG</t>
    </r>
    <r>
      <rPr>
        <sz val="11"/>
        <color indexed="8"/>
        <rFont val="Courier New"/>
        <family val="1"/>
      </rPr>
      <t>gtgggtaacctccttcctga</t>
    </r>
  </si>
  <si>
    <t>LCLs, myoblasts, Schwann cells, fibroblasts</t>
  </si>
  <si>
    <r>
      <rPr>
        <sz val="10"/>
        <color indexed="8"/>
        <rFont val="Helvetica Neue"/>
        <family val="2"/>
      </rPr>
      <t xml:space="preserve">Varon </t>
    </r>
    <r>
      <rPr>
        <i/>
        <sz val="10"/>
        <color indexed="8"/>
        <rFont val="Helvetica Neue"/>
        <family val="2"/>
      </rPr>
      <t xml:space="preserve">et al. </t>
    </r>
    <r>
      <rPr>
        <sz val="10"/>
        <color indexed="8"/>
        <rFont val="Helvetica Neue"/>
        <family val="2"/>
      </rPr>
      <t>2003</t>
    </r>
  </si>
  <si>
    <t>CUBN-23-1a</t>
  </si>
  <si>
    <t>CUBN</t>
  </si>
  <si>
    <t>NM_001081.4</t>
  </si>
  <si>
    <r>
      <rPr>
        <sz val="11"/>
        <color indexed="8"/>
        <rFont val="Courier New"/>
        <family val="1"/>
      </rPr>
      <t>ttgttgtttgtttcaaaaag</t>
    </r>
    <r>
      <rPr>
        <b/>
        <sz val="11"/>
        <color indexed="8"/>
        <rFont val="Courier New"/>
        <family val="1"/>
      </rPr>
      <t>CTACAGATTATAAACTAGAATTAAGGCCCCAGAAGTTTTTAGGAAAATGCTATTTCCAGAATTTTG</t>
    </r>
    <r>
      <rPr>
        <sz val="11"/>
        <color indexed="11"/>
        <rFont val="Courier New"/>
        <family val="1"/>
      </rPr>
      <t>c</t>
    </r>
    <r>
      <rPr>
        <sz val="11"/>
        <color indexed="8"/>
        <rFont val="Courier New"/>
        <family val="1"/>
      </rPr>
      <t>taagtatatcaaatatgat</t>
    </r>
  </si>
  <si>
    <r>
      <rPr>
        <sz val="11"/>
        <color indexed="8"/>
        <rFont val="Courier New"/>
        <family val="1"/>
      </rPr>
      <t>ttgttgtttgtttcaaaaag</t>
    </r>
    <r>
      <rPr>
        <b/>
        <sz val="11"/>
        <color indexed="8"/>
        <rFont val="Courier New"/>
        <family val="1"/>
      </rPr>
      <t>CTACAGATTATAAACTAGAATTAAGGCCCCAGAAGTTTTTAGGAAAATGCTATTTCCAGAATTTTG</t>
    </r>
    <r>
      <rPr>
        <sz val="11"/>
        <color indexed="11"/>
        <rFont val="Courier New"/>
        <family val="1"/>
      </rPr>
      <t>g</t>
    </r>
    <r>
      <rPr>
        <sz val="11"/>
        <color indexed="8"/>
        <rFont val="Courier New"/>
        <family val="1"/>
      </rPr>
      <t>taagtatatcaaatatgat</t>
    </r>
  </si>
  <si>
    <t>c.3330-439C&gt;G</t>
  </si>
  <si>
    <r>
      <rPr>
        <sz val="11"/>
        <color indexed="8"/>
        <rFont val="Courier New"/>
        <family val="1"/>
      </rPr>
      <t>tggtctgtttctgttcacag</t>
    </r>
    <r>
      <rPr>
        <b/>
        <sz val="11"/>
        <color indexed="8"/>
        <rFont val="Courier New"/>
        <family val="1"/>
      </rPr>
      <t>CATGTTTGCAAGACTACACAGATGATTTGGGGACATTCACTTCTCCAAACTTCCCCAATAATTATCCCAACAACTGGGAATGCATTTATCGGATCACAGTGAGAACTGGCCAACTGATTGCAGTGCACTTCACAAACTTCTCCTTGGAGGAAGCCATTGGAAACTATTATACAGATTTTCTGGAAATCAG</t>
    </r>
    <r>
      <rPr>
        <sz val="11"/>
        <color indexed="8"/>
        <rFont val="Courier New"/>
        <family val="1"/>
      </rPr>
      <t>gtcagcacttttatttattt</t>
    </r>
  </si>
  <si>
    <r>
      <rPr>
        <sz val="11"/>
        <color indexed="8"/>
        <rFont val="Courier New"/>
        <family val="1"/>
      </rPr>
      <t>taatttctgtattctgccag</t>
    </r>
    <r>
      <rPr>
        <b/>
        <sz val="11"/>
        <color indexed="8"/>
        <rFont val="Courier New"/>
        <family val="1"/>
      </rPr>
      <t>AGATGGAGGCTATGAAAAATCACCATTGCTGGGAATATTCTATGGCTCAAATCTACCCCCAACAATCATCTCTCATAGTAACAAACTATGGTTAAAATTTAAGAGTGACCAAATAGACACAAGGTCTGGATTCTCAGCTTACTGGGATGGGTCATCAACAG</t>
    </r>
    <r>
      <rPr>
        <sz val="11"/>
        <color indexed="8"/>
        <rFont val="Courier New"/>
        <family val="1"/>
      </rPr>
      <t>gtaaatagcaaagagctgtc</t>
    </r>
  </si>
  <si>
    <t>Fresh blood, LCLs</t>
  </si>
  <si>
    <r>
      <rPr>
        <sz val="10"/>
        <color indexed="8"/>
        <rFont val="Helvetica Neue"/>
        <family val="2"/>
      </rPr>
      <t xml:space="preserve">Aminoff </t>
    </r>
    <r>
      <rPr>
        <i/>
        <sz val="10"/>
        <color indexed="8"/>
        <rFont val="Helvetica Neue"/>
        <family val="2"/>
      </rPr>
      <t xml:space="preserve">et al. </t>
    </r>
    <r>
      <rPr>
        <sz val="10"/>
        <color indexed="8"/>
        <rFont val="Helvetica Neue"/>
        <family val="2"/>
      </rPr>
      <t>1999</t>
    </r>
  </si>
  <si>
    <t>CUBN-23-1b</t>
  </si>
  <si>
    <r>
      <rPr>
        <sz val="11"/>
        <color indexed="8"/>
        <rFont val="Courier New"/>
        <family val="1"/>
      </rPr>
      <t>ataattttcttaatttacag</t>
    </r>
    <r>
      <rPr>
        <b/>
        <sz val="11"/>
        <color indexed="8"/>
        <rFont val="Courier New"/>
        <family val="1"/>
      </rPr>
      <t>CAGTTACTCACTGGACTTTGATGTTGAATAAATCCCTTTTTTGTTGTTTGTTTCAAAAAGCTACAGATTATAAACTAGAATTAAGGCCCCAGAAGTTTTTAGGAAAATGCTATTTCCAGAATTTTG</t>
    </r>
    <r>
      <rPr>
        <sz val="11"/>
        <color indexed="11"/>
        <rFont val="Courier New"/>
        <family val="1"/>
      </rPr>
      <t>c</t>
    </r>
    <r>
      <rPr>
        <sz val="11"/>
        <color indexed="8"/>
        <rFont val="Courier New"/>
        <family val="1"/>
      </rPr>
      <t>taagtatatcaaatatgat</t>
    </r>
  </si>
  <si>
    <r>
      <rPr>
        <sz val="11"/>
        <color indexed="8"/>
        <rFont val="Courier New"/>
        <family val="1"/>
      </rPr>
      <t>ataattttcttaatttacag</t>
    </r>
    <r>
      <rPr>
        <b/>
        <sz val="11"/>
        <color indexed="8"/>
        <rFont val="Courier New"/>
        <family val="1"/>
      </rPr>
      <t>CAGTTACTCACTGGACTTTGATGTTGAATAAATCCCTTTTTTGTTGTTTGTTTCAAAAAGCTACAGATTATAAACTAGAATTAAGGCCCCAGAAGTTTTTAGGAAAATGCTATTTCCAGAATTTTG</t>
    </r>
    <r>
      <rPr>
        <sz val="11"/>
        <color indexed="11"/>
        <rFont val="Courier New"/>
        <family val="1"/>
      </rPr>
      <t>g</t>
    </r>
    <r>
      <rPr>
        <sz val="11"/>
        <color indexed="8"/>
        <rFont val="Courier New"/>
        <family val="1"/>
      </rPr>
      <t>taagtatatcaaatatgat</t>
    </r>
  </si>
  <si>
    <t>CYBB-1-1</t>
  </si>
  <si>
    <t>CYBB</t>
  </si>
  <si>
    <t>NM_000397.4</t>
  </si>
  <si>
    <r>
      <rPr>
        <sz val="11"/>
        <color indexed="8"/>
        <rFont val="Courier New"/>
        <family val="1"/>
      </rPr>
      <t>ttcttcgtgcttgccttcag</t>
    </r>
    <r>
      <rPr>
        <b/>
        <sz val="11"/>
        <color indexed="8"/>
        <rFont val="Courier New"/>
        <family val="1"/>
      </rPr>
      <t>TTTTAGGTGATGAAGTACCTGCTGCCAGAGTTTCCCCTGAAACACACAAAGAAGAGTCTTTTACTTGTGATTCAGTTGTTTCAGGAGTTCTTGACTGGCCAATGTGCAAGGATTCAT</t>
    </r>
    <r>
      <rPr>
        <sz val="11"/>
        <color indexed="8"/>
        <rFont val="Courier New"/>
        <family val="1"/>
      </rPr>
      <t>gtaagctgcttttcacttct</t>
    </r>
  </si>
  <si>
    <t>chr3+:69048168</t>
  </si>
  <si>
    <t>chr3+:69048324</t>
  </si>
  <si>
    <t>c.87+907_+908, 5839bp L1 insertion</t>
  </si>
  <si>
    <r>
      <rPr>
        <sz val="11"/>
        <color indexed="8"/>
        <rFont val="Courier New"/>
        <family val="1"/>
      </rPr>
      <t>5p-</t>
    </r>
    <r>
      <rPr>
        <b/>
        <sz val="11"/>
        <color indexed="8"/>
        <rFont val="Courier New"/>
        <family val="1"/>
      </rPr>
      <t>ACATTCAACCTCTGCCACCATGGGGAACTGGGCTGTGAATGAGGGGCTCTCCATTTTTGTCATT</t>
    </r>
    <r>
      <rPr>
        <sz val="11"/>
        <color indexed="8"/>
        <rFont val="Courier New"/>
        <family val="1"/>
      </rPr>
      <t>gtaagtaccaacaagagata</t>
    </r>
  </si>
  <si>
    <r>
      <rPr>
        <sz val="11"/>
        <color indexed="8"/>
        <rFont val="Courier New"/>
        <family val="1"/>
      </rPr>
      <t>aattatttctgtttgtgcag</t>
    </r>
    <r>
      <rPr>
        <b/>
        <sz val="11"/>
        <color indexed="8"/>
        <rFont val="Courier New"/>
        <family val="1"/>
      </rPr>
      <t>CTGGTTTGGCTGGGGTTGAACGTCTTCCTCTTTGTCTGGTATTACCGGGTTTATGATATTCCACCTAAGTTCTTTTACACAAGAAAACTTCTTGGG</t>
    </r>
    <r>
      <rPr>
        <sz val="11"/>
        <color indexed="8"/>
        <rFont val="Courier New"/>
        <family val="1"/>
      </rPr>
      <t>gtaagtataaattccatccc</t>
    </r>
  </si>
  <si>
    <t>Mononuclear leukocytes</t>
  </si>
  <si>
    <r>
      <rPr>
        <sz val="10"/>
        <color indexed="8"/>
        <rFont val="Helvetica Neue"/>
        <family val="2"/>
      </rPr>
      <t xml:space="preserve">de Boer </t>
    </r>
    <r>
      <rPr>
        <i/>
        <sz val="10"/>
        <color indexed="8"/>
        <rFont val="Helvetica Neue"/>
        <family val="2"/>
      </rPr>
      <t xml:space="preserve">et al. </t>
    </r>
    <r>
      <rPr>
        <sz val="10"/>
        <color indexed="8"/>
        <rFont val="Helvetica Neue"/>
        <family val="2"/>
      </rPr>
      <t>2014</t>
    </r>
  </si>
  <si>
    <t>CYBB-3-1</t>
  </si>
  <si>
    <r>
      <rPr>
        <sz val="11"/>
        <color indexed="8"/>
        <rFont val="Courier New"/>
        <family val="1"/>
      </rPr>
      <t>gcctggggattttctttcag</t>
    </r>
    <r>
      <rPr>
        <b/>
        <sz val="11"/>
        <color indexed="8"/>
        <rFont val="Courier New"/>
        <family val="1"/>
      </rPr>
      <t>CTTTCTCCTGGGGCAAGCCTGAAATCCCAGGGGATTGATGTCCTGAGAGCATCCCTCAGAGCAGCCCTCAGCCAATCATGGATGGCAGTTGGTGGTTGAACACCCAAGCTTCTTAACCCGTTAG</t>
    </r>
    <r>
      <rPr>
        <sz val="11"/>
        <color indexed="8"/>
        <rFont val="Courier New"/>
        <family val="1"/>
      </rPr>
      <t>gtaa</t>
    </r>
    <r>
      <rPr>
        <sz val="11"/>
        <color indexed="11"/>
        <rFont val="Courier New"/>
        <family val="1"/>
      </rPr>
      <t>a</t>
    </r>
    <r>
      <rPr>
        <sz val="11"/>
        <color indexed="8"/>
        <rFont val="Courier New"/>
        <family val="1"/>
      </rPr>
      <t>aaccaaagaacgaaa</t>
    </r>
  </si>
  <si>
    <r>
      <rPr>
        <sz val="11"/>
        <color indexed="8"/>
        <rFont val="Courier New"/>
        <family val="1"/>
      </rPr>
      <t>gcctggggattttctttcag</t>
    </r>
    <r>
      <rPr>
        <b/>
        <sz val="11"/>
        <color indexed="8"/>
        <rFont val="Courier New"/>
        <family val="1"/>
      </rPr>
      <t>CTTTCTCCTGGGGCAAGCCTGAAATCCCAGGGGATTGATGTCCTGAGAGCATCCCTCAGAGCAGCCCTCAGCCAATCATGGATGGCAGTTGGTGGTTGAACACCCAAGCTTCTTAACCCGTTAG</t>
    </r>
    <r>
      <rPr>
        <sz val="11"/>
        <color indexed="8"/>
        <rFont val="Courier New"/>
        <family val="1"/>
      </rPr>
      <t>gtaa</t>
    </r>
    <r>
      <rPr>
        <sz val="11"/>
        <color indexed="11"/>
        <rFont val="Courier New"/>
        <family val="1"/>
      </rPr>
      <t>g</t>
    </r>
    <r>
      <rPr>
        <sz val="11"/>
        <color indexed="8"/>
        <rFont val="Courier New"/>
        <family val="1"/>
      </rPr>
      <t>aaccaaagaacgaaa</t>
    </r>
  </si>
  <si>
    <t>c.253–1879A&gt;G</t>
  </si>
  <si>
    <r>
      <rPr>
        <sz val="11"/>
        <color indexed="8"/>
        <rFont val="Courier New"/>
        <family val="1"/>
      </rPr>
      <t>ccctttcccgcctcttctag</t>
    </r>
    <r>
      <rPr>
        <b/>
        <sz val="11"/>
        <color indexed="8"/>
        <rFont val="Courier New"/>
        <family val="1"/>
      </rPr>
      <t>TCAGCACTGGCACTGGCCAGGGCCCCTGCAGCCTGCCTGAATTTCAACTGCATGCTGATTCTCTTGCCAGTCTGTCGAAATCTGCTGTCCTTCCTCAGGGGTTCCAGTGCG</t>
    </r>
    <r>
      <rPr>
        <sz val="11"/>
        <color indexed="8"/>
        <rFont val="Courier New"/>
        <family val="1"/>
      </rPr>
      <t>gtaagagaaaatgttttact</t>
    </r>
  </si>
  <si>
    <r>
      <rPr>
        <sz val="11"/>
        <color indexed="8"/>
        <rFont val="Courier New"/>
        <family val="1"/>
      </rPr>
      <t>ctttcccccttaatccaaag</t>
    </r>
    <r>
      <rPr>
        <b/>
        <sz val="11"/>
        <color indexed="8"/>
        <rFont val="Courier New"/>
        <family val="1"/>
      </rPr>
      <t>TGCTGCTCAACAAGAGTTCGAAGACAACTGGACAGGAATCTCACCTTTCATAAAATGGTGGCATGGATGATTGCACTTCACTCTG</t>
    </r>
    <r>
      <rPr>
        <sz val="11"/>
        <color indexed="8"/>
        <rFont val="Courier New"/>
        <family val="1"/>
      </rPr>
      <t>gtaagtttattaaagaaaac</t>
    </r>
  </si>
  <si>
    <t>Mononuclear cells or lymphoblastoids</t>
  </si>
  <si>
    <r>
      <rPr>
        <sz val="10"/>
        <color indexed="8"/>
        <rFont val="Helvetica Neue"/>
        <family val="2"/>
      </rPr>
      <t xml:space="preserve">Mollin </t>
    </r>
    <r>
      <rPr>
        <i/>
        <sz val="10"/>
        <color indexed="8"/>
        <rFont val="Helvetica Neue"/>
        <family val="2"/>
      </rPr>
      <t xml:space="preserve">et al. </t>
    </r>
    <r>
      <rPr>
        <sz val="10"/>
        <color indexed="8"/>
        <rFont val="Helvetica Neue"/>
        <family val="2"/>
      </rPr>
      <t>2020</t>
    </r>
  </si>
  <si>
    <t>CYBB-5-1a</t>
  </si>
  <si>
    <r>
      <rPr>
        <sz val="11"/>
        <color indexed="8"/>
        <rFont val="Courier New"/>
        <family val="1"/>
      </rPr>
      <t>gtaactcagcatttctctag</t>
    </r>
    <r>
      <rPr>
        <b/>
        <sz val="11"/>
        <color indexed="8"/>
        <rFont val="Courier New"/>
        <family val="1"/>
      </rPr>
      <t>GGGTAGCCAGGAGGGTATCCAGAAGTAAGAACTTCTTCTATCCCAGCAGTTGTTGAAGCTTCCTACACTCAAAGACAGAAGCTCCAAGTCTTCATGCACCCAATGACTTG</t>
    </r>
    <r>
      <rPr>
        <sz val="11"/>
        <color indexed="8"/>
        <rFont val="Courier New"/>
        <family val="1"/>
      </rPr>
      <t>g</t>
    </r>
    <r>
      <rPr>
        <sz val="11"/>
        <color indexed="11"/>
        <rFont val="Courier New"/>
        <family val="1"/>
      </rPr>
      <t>g</t>
    </r>
    <r>
      <rPr>
        <sz val="11"/>
        <color indexed="8"/>
        <rFont val="Courier New"/>
        <family val="1"/>
      </rPr>
      <t>aagatgactaaatcacat</t>
    </r>
  </si>
  <si>
    <r>
      <rPr>
        <sz val="11"/>
        <color indexed="8"/>
        <rFont val="Courier New"/>
        <family val="1"/>
      </rPr>
      <t>gtaactcagcatttctctag</t>
    </r>
    <r>
      <rPr>
        <b/>
        <sz val="11"/>
        <color indexed="8"/>
        <rFont val="Courier New"/>
        <family val="1"/>
      </rPr>
      <t>GGGTAGCCAGGAGGGTATCCAGAAGTAAGAACTTCTTCTATCCCAGCAGTTGTTGAAGCTTCCTACACTCAAAGACAGAAGCTCCAAGTCTTCATGCACCCAATGACTTG</t>
    </r>
    <r>
      <rPr>
        <sz val="11"/>
        <color indexed="8"/>
        <rFont val="Courier New"/>
        <family val="1"/>
      </rPr>
      <t>g</t>
    </r>
    <r>
      <rPr>
        <sz val="11"/>
        <color indexed="11"/>
        <rFont val="Courier New"/>
        <family val="1"/>
      </rPr>
      <t>t</t>
    </r>
    <r>
      <rPr>
        <sz val="11"/>
        <color indexed="8"/>
        <rFont val="Courier New"/>
        <family val="1"/>
      </rPr>
      <t>aagatgactaaatcacat</t>
    </r>
  </si>
  <si>
    <t>c.483+978G&gt;T</t>
  </si>
  <si>
    <r>
      <rPr>
        <sz val="11"/>
        <color indexed="8"/>
        <rFont val="Courier New"/>
        <family val="1"/>
      </rPr>
      <t>ctcttctctgcccttttcag</t>
    </r>
    <r>
      <rPr>
        <b/>
        <sz val="11"/>
        <color indexed="8"/>
        <rFont val="Courier New"/>
        <family val="1"/>
      </rPr>
      <t>CGATTCACACCATTGCACATCTATTTAATGTGGAATGGTGTGTGAATGCCCGAGTCAATAATTCTGATCCTTATTCAGTAGCACTCTCTGAACTTGGAGACAGGCAAAATGAAAGTTATCTCAATTTTGCTCGAAAGAGAATAAAG</t>
    </r>
    <r>
      <rPr>
        <sz val="11"/>
        <color indexed="8"/>
        <rFont val="Courier New"/>
        <family val="1"/>
      </rPr>
      <t>gtaagcctctcattatctga</t>
    </r>
  </si>
  <si>
    <r>
      <rPr>
        <sz val="11"/>
        <color indexed="8"/>
        <rFont val="Courier New"/>
        <family val="1"/>
      </rPr>
      <t>tgtgtgtttatattttacag</t>
    </r>
    <r>
      <rPr>
        <b/>
        <sz val="11"/>
        <color indexed="8"/>
        <rFont val="Courier New"/>
        <family val="1"/>
      </rPr>
      <t>AACCCTGAAGGAGGCCTGTACCTGGCTGTGACCCTGTTGGCAGGCATCACTGGAGTTGTCATCACGCTGTGCCTCATATTAATTATCACTTCCTCCACCAAAACCATCCGGAGGTCTTACTTTGAAGTCTTTTGGTACACACATCATCTCTTTGTGATCTTCTTCATTGGCCTTGCCATCCATGGAGCTGA</t>
    </r>
    <r>
      <rPr>
        <sz val="11"/>
        <color indexed="8"/>
        <rFont val="Courier New"/>
        <family val="1"/>
      </rPr>
      <t>gtgagtgtttaaattctgaa</t>
    </r>
  </si>
  <si>
    <t>LCLs; Patient cells - not specified</t>
  </si>
  <si>
    <t>Also seen in conjunction with exon 5 skip.</t>
  </si>
  <si>
    <r>
      <rPr>
        <sz val="10"/>
        <color indexed="8"/>
        <rFont val="Helvetica Neue"/>
        <family val="2"/>
      </rPr>
      <t xml:space="preserve">Noack </t>
    </r>
    <r>
      <rPr>
        <i/>
        <sz val="10"/>
        <color indexed="8"/>
        <rFont val="Helvetica Neue"/>
        <family val="2"/>
      </rPr>
      <t xml:space="preserve">et al. </t>
    </r>
    <r>
      <rPr>
        <sz val="10"/>
        <color indexed="8"/>
        <rFont val="Helvetica Neue"/>
        <family val="2"/>
      </rPr>
      <t xml:space="preserve">2001; Bustamante </t>
    </r>
    <r>
      <rPr>
        <i/>
        <sz val="10"/>
        <color indexed="8"/>
        <rFont val="Helvetica Neue"/>
        <family val="2"/>
      </rPr>
      <t xml:space="preserve">et al. </t>
    </r>
    <r>
      <rPr>
        <sz val="10"/>
        <color indexed="8"/>
        <rFont val="Helvetica Neue"/>
        <family val="2"/>
      </rPr>
      <t>2007</t>
    </r>
  </si>
  <si>
    <t>CYBB-5-1b</t>
  </si>
  <si>
    <r>
      <rPr>
        <sz val="11"/>
        <color indexed="8"/>
        <rFont val="Courier New"/>
        <family val="1"/>
      </rPr>
      <t>aacttcttctatcccagcag</t>
    </r>
    <r>
      <rPr>
        <b/>
        <sz val="11"/>
        <color indexed="8"/>
        <rFont val="Courier New"/>
        <family val="1"/>
      </rPr>
      <t>TTGTTGAAGCTTCCTACACTCAAAGACAGAAGCTCCAAGTCTTCATGCACCCAATGACTTG</t>
    </r>
    <r>
      <rPr>
        <sz val="11"/>
        <color indexed="8"/>
        <rFont val="Courier New"/>
        <family val="1"/>
      </rPr>
      <t>g</t>
    </r>
    <r>
      <rPr>
        <sz val="11"/>
        <color indexed="11"/>
        <rFont val="Courier New"/>
        <family val="1"/>
      </rPr>
      <t>g</t>
    </r>
    <r>
      <rPr>
        <sz val="11"/>
        <color indexed="8"/>
        <rFont val="Courier New"/>
        <family val="1"/>
      </rPr>
      <t>aagatgactaaatcacat</t>
    </r>
  </si>
  <si>
    <r>
      <rPr>
        <sz val="11"/>
        <color indexed="8"/>
        <rFont val="Courier New"/>
        <family val="1"/>
      </rPr>
      <t>aacttcttctatcccagcag</t>
    </r>
    <r>
      <rPr>
        <b/>
        <sz val="11"/>
        <color indexed="8"/>
        <rFont val="Courier New"/>
        <family val="1"/>
      </rPr>
      <t>TTGTTGAAGCTTCCTACACTCAAAGACAGAAGCTCCAAGTCTTCATGCACCCAATGACTTG</t>
    </r>
    <r>
      <rPr>
        <sz val="11"/>
        <color indexed="8"/>
        <rFont val="Courier New"/>
        <family val="1"/>
      </rPr>
      <t>g</t>
    </r>
    <r>
      <rPr>
        <sz val="11"/>
        <color indexed="11"/>
        <rFont val="Courier New"/>
        <family val="1"/>
      </rPr>
      <t>t</t>
    </r>
    <r>
      <rPr>
        <sz val="11"/>
        <color indexed="8"/>
        <rFont val="Courier New"/>
        <family val="1"/>
      </rPr>
      <t>aagatgactaaatcacat</t>
    </r>
  </si>
  <si>
    <t>CYBB-5-2a</t>
  </si>
  <si>
    <t>N/A</t>
  </si>
  <si>
    <r>
      <rPr>
        <sz val="11"/>
        <color indexed="8"/>
        <rFont val="Courier New"/>
        <family val="1"/>
      </rPr>
      <t>gttgtttgtttttttaacag</t>
    </r>
    <r>
      <rPr>
        <b/>
        <sz val="11"/>
        <color indexed="8"/>
        <rFont val="Courier New"/>
        <family val="1"/>
      </rPr>
      <t>ACACTTCTCAAAAGAAGACATTTATGCAGCCAAAAAACACATGAAGAAATGCTCATCATCACTGGCCATCAGAGAAATGCAAATCAAAACCACTATGAGATATCATCTCACACCGGTTAGAATGGCAATCATTAAGAAGTCAGGAAACAACAG</t>
    </r>
    <r>
      <rPr>
        <sz val="11"/>
        <color indexed="8"/>
        <rFont val="Courier New"/>
        <family val="1"/>
      </rPr>
      <t>gtgctggagaggatgcggag</t>
    </r>
  </si>
  <si>
    <t>c.484-262_484-261ins921</t>
  </si>
  <si>
    <t>L1 fragment ~900nt. Exon 5 skipped isoform also seen.</t>
  </si>
  <si>
    <r>
      <rPr>
        <sz val="10"/>
        <color indexed="8"/>
        <rFont val="Helvetica Neue"/>
        <family val="2"/>
      </rPr>
      <t xml:space="preserve">Meischl </t>
    </r>
    <r>
      <rPr>
        <i/>
        <sz val="10"/>
        <color indexed="8"/>
        <rFont val="Helvetica Neue"/>
        <family val="2"/>
      </rPr>
      <t xml:space="preserve">et al. </t>
    </r>
    <r>
      <rPr>
        <sz val="10"/>
        <color indexed="8"/>
        <rFont val="Helvetica Neue"/>
        <family val="2"/>
      </rPr>
      <t>2000</t>
    </r>
  </si>
  <si>
    <t>CYBB-5-2b</t>
  </si>
  <si>
    <r>
      <rPr>
        <sz val="11"/>
        <color indexed="8"/>
        <rFont val="Courier New"/>
        <family val="1"/>
      </rPr>
      <t>gttgtttgtttttttaacag</t>
    </r>
    <r>
      <rPr>
        <b/>
        <sz val="11"/>
        <color indexed="8"/>
        <rFont val="Courier New"/>
        <family val="1"/>
      </rPr>
      <t>ACACTTCTCAAAAGAAGACATTTATGCAGCCAAAAAACACATGAAGAAATGCTCATCATCACTGGCCATCAGAGAAATGCAAATCAAAACCACTATGAGATATCATCTCACACCG</t>
    </r>
    <r>
      <rPr>
        <sz val="11"/>
        <color indexed="8"/>
        <rFont val="Courier New"/>
        <family val="1"/>
      </rPr>
      <t>gttagaatggcaatcattaa</t>
    </r>
  </si>
  <si>
    <t>L1 fragment ~900nt. 5´ exon is exon 4. Exon 5+6 skipped isoform also observed</t>
  </si>
  <si>
    <t>CYBB-6-1</t>
  </si>
  <si>
    <r>
      <rPr>
        <sz val="11"/>
        <color indexed="8"/>
        <rFont val="Courier New"/>
        <family val="1"/>
      </rPr>
      <t>ccctgataaactctttgta</t>
    </r>
    <r>
      <rPr>
        <sz val="11"/>
        <color indexed="11"/>
        <rFont val="Courier New"/>
        <family val="1"/>
      </rPr>
      <t>a</t>
    </r>
    <r>
      <rPr>
        <b/>
        <sz val="11"/>
        <color indexed="8"/>
        <rFont val="Courier New"/>
        <family val="1"/>
      </rPr>
      <t>GCATGGAGAAATCAATGGAGACCAAGAATCTGATGACTCTCTTAAAGCACTCAAATATCTTTAAATGGGACTTAGTCATAATCCCGTGTTTCAG</t>
    </r>
    <r>
      <rPr>
        <sz val="11"/>
        <color indexed="8"/>
        <rFont val="Courier New"/>
        <family val="1"/>
      </rPr>
      <t>gtaatcctagagaagagaaa</t>
    </r>
  </si>
  <si>
    <r>
      <rPr>
        <sz val="11"/>
        <color indexed="8"/>
        <rFont val="Courier New"/>
        <family val="1"/>
      </rPr>
      <t>ccctgataaactctttgta</t>
    </r>
    <r>
      <rPr>
        <sz val="11"/>
        <color indexed="11"/>
        <rFont val="Courier New"/>
        <family val="1"/>
      </rPr>
      <t>g</t>
    </r>
    <r>
      <rPr>
        <b/>
        <sz val="11"/>
        <color indexed="8"/>
        <rFont val="Courier New"/>
        <family val="1"/>
      </rPr>
      <t>GCATGGAGAAATCAATGGAGACCAAGAATCTGATGACTCTCTTAAAGCACTCAAATATCTTTAAATGGGACTTAGTCATAATCCCGTGTTTCAG</t>
    </r>
    <r>
      <rPr>
        <sz val="11"/>
        <color indexed="8"/>
        <rFont val="Courier New"/>
        <family val="1"/>
      </rPr>
      <t>gtaatcctagagaagagaaa</t>
    </r>
  </si>
  <si>
    <t>c.674+1080A&gt;G</t>
  </si>
  <si>
    <r>
      <rPr>
        <sz val="11"/>
        <color indexed="8"/>
        <rFont val="Courier New"/>
        <family val="1"/>
      </rPr>
      <t>gacttacatttttcacccag</t>
    </r>
    <r>
      <rPr>
        <b/>
        <sz val="11"/>
        <color indexed="8"/>
        <rFont val="Courier New"/>
        <family val="1"/>
      </rPr>
      <t>ACGAATTGTACGTGGGCAGACCGCAGAGAGTTTGGCTGTGCATAATATAACAGTTTGTGAACAAAAAATCTCAGAATGGGGAAAAATAAAGGAATGCCCAATCCCTCAGTTTGCTGGAAACCCTCCTATG</t>
    </r>
    <r>
      <rPr>
        <sz val="11"/>
        <color indexed="8"/>
        <rFont val="Courier New"/>
        <family val="1"/>
      </rPr>
      <t>gtatgtacaattcattgttg</t>
    </r>
  </si>
  <si>
    <t>Full inclusion, exon 5 skip in ~50% of transcripts.</t>
  </si>
  <si>
    <r>
      <rPr>
        <sz val="10"/>
        <color indexed="8"/>
        <rFont val="Helvetica Neue"/>
        <family val="2"/>
      </rPr>
      <t xml:space="preserve">Noack </t>
    </r>
    <r>
      <rPr>
        <i/>
        <sz val="10"/>
        <color indexed="8"/>
        <rFont val="Helvetica Neue"/>
        <family val="2"/>
      </rPr>
      <t xml:space="preserve">et al. </t>
    </r>
    <r>
      <rPr>
        <sz val="10"/>
        <color indexed="8"/>
        <rFont val="Helvetica Neue"/>
        <family val="2"/>
      </rPr>
      <t>1999</t>
    </r>
  </si>
  <si>
    <t>CYBB-6-2</t>
  </si>
  <si>
    <r>
      <rPr>
        <sz val="11"/>
        <color indexed="8"/>
        <rFont val="Courier New"/>
        <family val="1"/>
      </rPr>
      <t>ctattacatctgttttacag</t>
    </r>
    <r>
      <rPr>
        <b/>
        <sz val="11"/>
        <color indexed="8"/>
        <rFont val="Courier New"/>
        <family val="1"/>
      </rPr>
      <t>CTGAAGGAACTGAGGCTCAGAAGAAGTTAAATAATTTGCCTGAGTCCACCAAACT</t>
    </r>
    <r>
      <rPr>
        <b/>
        <sz val="11"/>
        <color indexed="11"/>
        <rFont val="Courier New"/>
        <family val="1"/>
      </rPr>
      <t>A</t>
    </r>
    <r>
      <rPr>
        <sz val="11"/>
        <color indexed="8"/>
        <rFont val="Courier New"/>
        <family val="1"/>
      </rPr>
      <t>gtaaggggtagaaatgagat</t>
    </r>
  </si>
  <si>
    <r>
      <rPr>
        <sz val="11"/>
        <color indexed="8"/>
        <rFont val="Courier New"/>
        <family val="1"/>
      </rPr>
      <t>ctattacatctgttttacag</t>
    </r>
    <r>
      <rPr>
        <b/>
        <sz val="11"/>
        <color indexed="8"/>
        <rFont val="Courier New"/>
        <family val="1"/>
      </rPr>
      <t>CTGAAGGAACTGAGGCTCAGAAGAAGTTAAATAATTTGCCTGAGTCCACCAAACT</t>
    </r>
    <r>
      <rPr>
        <b/>
        <sz val="11"/>
        <color indexed="11"/>
        <rFont val="Courier New"/>
        <family val="1"/>
      </rPr>
      <t>G</t>
    </r>
    <r>
      <rPr>
        <sz val="11"/>
        <color indexed="8"/>
        <rFont val="Courier New"/>
        <family val="1"/>
      </rPr>
      <t>gtaaggggtagaaatgagat</t>
    </r>
  </si>
  <si>
    <t>Also co-spliced with exon 7 skip. Shows highly tissue-specific inclusion in normal individuals.</t>
  </si>
  <si>
    <r>
      <rPr>
        <sz val="10"/>
        <color indexed="8"/>
        <rFont val="Helvetica Neue"/>
        <family val="2"/>
      </rPr>
      <t xml:space="preserve">Rump </t>
    </r>
    <r>
      <rPr>
        <i/>
        <sz val="10"/>
        <color indexed="8"/>
        <rFont val="Helvetica Neue"/>
        <family val="2"/>
      </rPr>
      <t xml:space="preserve">et al. </t>
    </r>
    <r>
      <rPr>
        <sz val="10"/>
        <color indexed="8"/>
        <rFont val="Helvetica Neue"/>
        <family val="2"/>
      </rPr>
      <t>2006</t>
    </r>
  </si>
  <si>
    <t>CYLD-9-1</t>
  </si>
  <si>
    <t>CYLD</t>
  </si>
  <si>
    <t>NM_015247.3</t>
  </si>
  <si>
    <r>
      <rPr>
        <sz val="11"/>
        <color indexed="8"/>
        <rFont val="Courier New"/>
        <family val="1"/>
      </rPr>
      <t>gatttttttggtttgaacag</t>
    </r>
    <r>
      <rPr>
        <b/>
        <sz val="11"/>
        <color indexed="8"/>
        <rFont val="Courier New"/>
        <family val="1"/>
      </rPr>
      <t>TTGGGTGCCATTGACTGAGGTGCATAAATATGGAGGTGGAGAGAGGAGCGAGAACACTGTTGGAG</t>
    </r>
    <r>
      <rPr>
        <sz val="11"/>
        <color indexed="11"/>
        <rFont val="Courier New"/>
        <family val="1"/>
      </rPr>
      <t>a</t>
    </r>
    <r>
      <rPr>
        <sz val="11"/>
        <color indexed="8"/>
        <rFont val="Courier New"/>
        <family val="1"/>
      </rPr>
      <t>taataactttgtgatgcct</t>
    </r>
  </si>
  <si>
    <r>
      <rPr>
        <sz val="11"/>
        <color indexed="8"/>
        <rFont val="Courier New"/>
        <family val="1"/>
      </rPr>
      <t>gatttttttggtttgaacag</t>
    </r>
    <r>
      <rPr>
        <b/>
        <sz val="11"/>
        <color indexed="8"/>
        <rFont val="Courier New"/>
        <family val="1"/>
      </rPr>
      <t>TTGGGTGCCATTGACTGAGGTGCATAAATATGGAGGTGGAGAGAGGAGCGAGAACACTGTTGGAG</t>
    </r>
    <r>
      <rPr>
        <sz val="11"/>
        <color indexed="11"/>
        <rFont val="Courier New"/>
        <family val="1"/>
      </rPr>
      <t>g</t>
    </r>
    <r>
      <rPr>
        <sz val="11"/>
        <color indexed="8"/>
        <rFont val="Courier New"/>
        <family val="1"/>
      </rPr>
      <t>taataactttgtgatgcct</t>
    </r>
  </si>
  <si>
    <t>c.1139-148A&gt;G</t>
  </si>
  <si>
    <r>
      <rPr>
        <sz val="11"/>
        <color indexed="8"/>
        <rFont val="Courier New"/>
        <family val="1"/>
      </rPr>
      <t>aacttttcttgttcctatag</t>
    </r>
    <r>
      <rPr>
        <b/>
        <sz val="11"/>
        <color indexed="8"/>
        <rFont val="Courier New"/>
        <family val="1"/>
      </rPr>
      <t>GATCTACCTCAGACCCTGGAAATAGAAACAGATCTGAATTATTTTATACCTTAAATGGGTCTTCTGTTGACTCACAACCACAATCCAAATCAAAAAATACATGGTACATTGATGAAG</t>
    </r>
    <r>
      <rPr>
        <sz val="11"/>
        <color indexed="8"/>
        <rFont val="Courier New"/>
        <family val="1"/>
      </rPr>
      <t>gtaatcagtaattttagtgt</t>
    </r>
  </si>
  <si>
    <r>
      <rPr>
        <sz val="11"/>
        <color indexed="8"/>
        <rFont val="Courier New"/>
        <family val="1"/>
      </rPr>
      <t>aattaggaataattttttag</t>
    </r>
    <r>
      <rPr>
        <b/>
        <sz val="11"/>
        <color indexed="8"/>
        <rFont val="Courier New"/>
        <family val="1"/>
      </rPr>
      <t>TTGCAGAAGACCCTGCAAAATCTCTTACAGAGATATCTACAGACTTTGACCGTTCTTCACCACCACTCCAGCCTCCTCCTGTGAACTCACTGACCACCGAGAACAGATTCCACTCTTTACCATTCAGTCTCACCAAGATGCCCAATACCAATGGAAGTATTGGCCACAGTCCACTTTCTCTGTCAGCCCAGTCTGTAATGGAAGAGCTAAACACTGCACCCGTCCAAGAGAGTCCACCCTTGGCCATGCCTCCTGGGAACTCACATGGTCTAGAAGTGGGCTCATTGGCTGAAGTTAAGGAGAACCCTCCTTTCTATGGGGTAATCCGTTGGATCGGTCAGCCACCAGGACTGAATGAAGTGCTCGCTGGACTGGAACTG</t>
    </r>
    <r>
      <rPr>
        <sz val="11"/>
        <color indexed="8"/>
        <rFont val="Courier New"/>
        <family val="1"/>
      </rPr>
      <t>gtaatttaacttgacccaaa</t>
    </r>
  </si>
  <si>
    <r>
      <rPr>
        <sz val="10"/>
        <color indexed="8"/>
        <rFont val="Helvetica Neue"/>
        <family val="2"/>
      </rPr>
      <t xml:space="preserve">Kazakov </t>
    </r>
    <r>
      <rPr>
        <i/>
        <sz val="10"/>
        <color indexed="8"/>
        <rFont val="Helvetica Neue"/>
        <family val="2"/>
      </rPr>
      <t xml:space="preserve">et al. </t>
    </r>
    <r>
      <rPr>
        <sz val="10"/>
        <color indexed="8"/>
        <rFont val="Helvetica Neue"/>
        <family val="2"/>
      </rPr>
      <t>2009</t>
    </r>
  </si>
  <si>
    <t>CYP2B6-3-1</t>
  </si>
  <si>
    <t>CYP2B6</t>
  </si>
  <si>
    <t>NM_000767.5</t>
  </si>
  <si>
    <r>
      <rPr>
        <sz val="11"/>
        <color indexed="8"/>
        <rFont val="Courier New"/>
        <family val="1"/>
      </rPr>
      <t>atgttcttgggtccttacag</t>
    </r>
    <r>
      <rPr>
        <b/>
        <sz val="11"/>
        <color indexed="8"/>
        <rFont val="Courier New"/>
        <family val="1"/>
      </rPr>
      <t>ACCACTCTCCCTCCAGCTGGGGCCAGTGCTGAGCCTGGTGTATACAG</t>
    </r>
    <r>
      <rPr>
        <sz val="11"/>
        <color indexed="8"/>
        <rFont val="Courier New"/>
        <family val="1"/>
      </rPr>
      <t>gtatcacttaacaagtacag</t>
    </r>
  </si>
  <si>
    <t>Unknown</t>
  </si>
  <si>
    <r>
      <rPr>
        <sz val="11"/>
        <color indexed="8"/>
        <rFont val="Courier New"/>
        <family val="1"/>
      </rPr>
      <t>acacctcccctgcaccccag</t>
    </r>
    <r>
      <rPr>
        <b/>
        <sz val="11"/>
        <color indexed="8"/>
        <rFont val="Courier New"/>
        <family val="1"/>
      </rPr>
      <t>GTGTGATCTTTGCCAATGGAAACCGCTGGAAGGTGCTTCGGCGATTCTCTGTGACCACTATGAGGGACTTCGGGATGGGAAAGCGGAGTGTGGAGGAGCGGATTCAGGAGGAGGCTCAGTGTCTGATAGAGGAGCTTCGGAAATCCAAGG</t>
    </r>
    <r>
      <rPr>
        <sz val="11"/>
        <color indexed="8"/>
        <rFont val="Courier New"/>
        <family val="1"/>
      </rPr>
      <t>gtgagtcctgggggatgaat</t>
    </r>
  </si>
  <si>
    <r>
      <rPr>
        <sz val="11"/>
        <color indexed="8"/>
        <rFont val="Courier New"/>
        <family val="1"/>
      </rPr>
      <t>accccaccttcctcttccag</t>
    </r>
    <r>
      <rPr>
        <b/>
        <sz val="11"/>
        <color indexed="8"/>
        <rFont val="Courier New"/>
        <family val="1"/>
      </rPr>
      <t>TCCATTACCGCCAACATCATCTGCTCCATCGTCTTTGGAAAACGATTCCACTACCAAGATCAAGAGTTCCTGAAGATGCTGAACTTGTTCTACCAGACTTTTTCACTCATCAGCTCTGTATTCGGCCAG</t>
    </r>
    <r>
      <rPr>
        <sz val="11"/>
        <color indexed="8"/>
        <rFont val="Courier New"/>
        <family val="1"/>
      </rPr>
      <t>gtcagggagacggagaggga</t>
    </r>
  </si>
  <si>
    <t>UNKN</t>
  </si>
  <si>
    <t>Liver samples</t>
  </si>
  <si>
    <t>Co-spliced with alternative acceptor site of exon 4 (32nt 3´, shown here)</t>
  </si>
  <si>
    <r>
      <rPr>
        <sz val="10"/>
        <color indexed="8"/>
        <rFont val="Helvetica Neue"/>
        <family val="2"/>
      </rPr>
      <t xml:space="preserve">Yamano </t>
    </r>
    <r>
      <rPr>
        <i/>
        <sz val="10"/>
        <color indexed="8"/>
        <rFont val="Helvetica Neue"/>
        <family val="2"/>
      </rPr>
      <t xml:space="preserve">et al. </t>
    </r>
    <r>
      <rPr>
        <sz val="10"/>
        <color indexed="8"/>
        <rFont val="Helvetica Neue"/>
        <family val="2"/>
      </rPr>
      <t>1989</t>
    </r>
  </si>
  <si>
    <t>DBT-8-1</t>
  </si>
  <si>
    <t>DBT</t>
  </si>
  <si>
    <t>NM_001918.5</t>
  </si>
  <si>
    <r>
      <rPr>
        <sz val="11"/>
        <color indexed="8"/>
        <rFont val="Courier New"/>
        <family val="1"/>
      </rPr>
      <t>tacatttctatatttgtcag</t>
    </r>
    <r>
      <rPr>
        <b/>
        <sz val="11"/>
        <color indexed="8"/>
        <rFont val="Courier New"/>
        <family val="1"/>
      </rPr>
      <t>TATACAGAATTCTGAAGATGGATCTTGACTCAGGGTGATAAATCAGTTTTCAAGGAAATTGGCTACATCACATGACGTCATTTCAGCCCCCAGAAGTTTCAGATGTTGGAGCATTTCAGATTTCAG</t>
    </r>
    <r>
      <rPr>
        <sz val="11"/>
        <color indexed="11"/>
        <rFont val="Courier New"/>
        <family val="1"/>
      </rPr>
      <t>a</t>
    </r>
    <r>
      <rPr>
        <sz val="11"/>
        <color indexed="8"/>
        <rFont val="Courier New"/>
        <family val="1"/>
      </rPr>
      <t>tatttggactagggatgct</t>
    </r>
  </si>
  <si>
    <r>
      <rPr>
        <sz val="11"/>
        <color indexed="8"/>
        <rFont val="Courier New"/>
        <family val="1"/>
      </rPr>
      <t>tacatttctatatttgtcag</t>
    </r>
    <r>
      <rPr>
        <b/>
        <sz val="11"/>
        <color indexed="8"/>
        <rFont val="Courier New"/>
        <family val="1"/>
      </rPr>
      <t>TATACAGAATTCTGAAGATGGATCTTGACTCAGGGTGATAAATCAGTTTTCAAGGAAATTGGCTACATCACATGACGTCATTTCAGCCCCCAGAAGTTTCAGATGTTGGAGCATTTCAGATTTCAG</t>
    </r>
    <r>
      <rPr>
        <sz val="11"/>
        <color indexed="11"/>
        <rFont val="Courier New"/>
        <family val="1"/>
      </rPr>
      <t>g</t>
    </r>
    <r>
      <rPr>
        <sz val="11"/>
        <color indexed="8"/>
        <rFont val="Courier New"/>
        <family val="1"/>
      </rPr>
      <t>tatttggactagggatgct</t>
    </r>
  </si>
  <si>
    <t>c.1018-550A&gt;G</t>
  </si>
  <si>
    <r>
      <rPr>
        <sz val="11"/>
        <color indexed="8"/>
        <rFont val="Courier New"/>
        <family val="1"/>
      </rPr>
      <t>attctttttctgttaaacag</t>
    </r>
    <r>
      <rPr>
        <b/>
        <sz val="11"/>
        <color indexed="8"/>
        <rFont val="Courier New"/>
        <family val="1"/>
      </rPr>
      <t>GCTGCTTCCTTGGGATTACTACAGTTTCCTATCCTTAACGCTTCTGTGGATGAAAACTGCCAGAATATAACATATAAG</t>
    </r>
    <r>
      <rPr>
        <sz val="11"/>
        <color indexed="8"/>
        <rFont val="Courier New"/>
        <family val="1"/>
      </rPr>
      <t>gttggctatgcagagtaaaa</t>
    </r>
  </si>
  <si>
    <r>
      <rPr>
        <sz val="11"/>
        <color indexed="8"/>
        <rFont val="Courier New"/>
        <family val="1"/>
      </rPr>
      <t>tacaattttttattttttag</t>
    </r>
    <r>
      <rPr>
        <b/>
        <sz val="11"/>
        <color indexed="8"/>
        <rFont val="Courier New"/>
        <family val="1"/>
      </rPr>
      <t>GCTTCTCATAACATTGGGATAGCAATGGATACTGAGCAGGGTTTGATTGTCCCTAATGTGAAAAATGTTCAGATCTGCTCTATATTTGACATCGCCACTGAACTGAACCGCCTCCAGAAATTGGGCTCTGTGGGTCAGCTCAGCACCACTGATCTTACAGGAGGAACATTTACTCTTTCCAACATTGGATCA</t>
    </r>
    <r>
      <rPr>
        <sz val="11"/>
        <color indexed="8"/>
        <rFont val="Courier New"/>
        <family val="1"/>
      </rPr>
      <t>gtgagtaataatgttgaaat</t>
    </r>
  </si>
  <si>
    <r>
      <rPr>
        <sz val="10"/>
        <color indexed="8"/>
        <rFont val="Helvetica Neue"/>
        <family val="2"/>
      </rPr>
      <t xml:space="preserve">Tsuruta </t>
    </r>
    <r>
      <rPr>
        <i/>
        <sz val="10"/>
        <color indexed="8"/>
        <rFont val="Helvetica Neue"/>
        <family val="2"/>
      </rPr>
      <t xml:space="preserve">et al. </t>
    </r>
    <r>
      <rPr>
        <sz val="10"/>
        <color indexed="8"/>
        <rFont val="Helvetica Neue"/>
        <family val="2"/>
      </rPr>
      <t>1998</t>
    </r>
  </si>
  <si>
    <t>DGKE-5-1</t>
  </si>
  <si>
    <t>DGKE</t>
  </si>
  <si>
    <t>NM_003647.3</t>
  </si>
  <si>
    <r>
      <rPr>
        <sz val="11"/>
        <color indexed="8"/>
        <rFont val="Courier New"/>
        <family val="1"/>
      </rPr>
      <t>aatttttgtattttttgtag</t>
    </r>
    <r>
      <rPr>
        <b/>
        <sz val="11"/>
        <color indexed="8"/>
        <rFont val="Courier New"/>
        <family val="1"/>
      </rPr>
      <t>AGACAGGGTTTCACCATGTTGCCTGGGCTGCTGTCAAACTCCTGGGCTCAAGCGATCCTCCCACCTTGGCCTCCCAAAGTGCTGGGATTACATGG</t>
    </r>
    <r>
      <rPr>
        <sz val="11"/>
        <color indexed="8"/>
        <rFont val="Courier New"/>
        <family val="1"/>
      </rPr>
      <t>gtgagccactatgcccaacc</t>
    </r>
  </si>
  <si>
    <r>
      <rPr>
        <sz val="11"/>
        <color indexed="8"/>
        <rFont val="Courier New"/>
        <family val="1"/>
      </rPr>
      <t>tctttttcttttgtttctag</t>
    </r>
    <r>
      <rPr>
        <b/>
        <sz val="11"/>
        <color indexed="8"/>
        <rFont val="Courier New"/>
        <family val="1"/>
      </rPr>
      <t>GTTTTTGATGTAACTAAAACTCCTCCTATCAAAGCCCTACAACTCTGTACTCTTCTCCCATATTATTCAGCTCGAGTACTTGTTTGTGGAGGGGATGGGACTGTAGGGTGGGTCCTGGATGCAGTTGATGACATGAAGATTAAGGTATTAGTCTTTAAGAACTACTACAGAAGGACTTCTAAG</t>
    </r>
    <r>
      <rPr>
        <sz val="11"/>
        <color indexed="11"/>
        <rFont val="Courier New"/>
        <family val="1"/>
      </rPr>
      <t>g</t>
    </r>
    <r>
      <rPr>
        <sz val="11"/>
        <color indexed="8"/>
        <rFont val="Courier New"/>
        <family val="1"/>
      </rPr>
      <t>taaatatactatacatata</t>
    </r>
  </si>
  <si>
    <r>
      <rPr>
        <sz val="11"/>
        <color indexed="8"/>
        <rFont val="Courier New"/>
        <family val="1"/>
      </rPr>
      <t>acatatcttccatattctag</t>
    </r>
    <r>
      <rPr>
        <b/>
        <sz val="11"/>
        <color indexed="8"/>
        <rFont val="Courier New"/>
        <family val="1"/>
      </rPr>
      <t>GGACAAGAAAAGTACATTCCACAAGTTGCAGTTTTGCCTCTGGGAACAGGCAACGATCTATCCAATACATTGGGTTGGGGTACAGGTTATGCTGGAGAAATTCCAGTTGCGCAGGTTTTGCGAAATGTAATGGAAGCAGATGGAATTAAACTAGATCG</t>
    </r>
    <r>
      <rPr>
        <sz val="11"/>
        <color indexed="8"/>
        <rFont val="Courier New"/>
        <family val="1"/>
      </rPr>
      <t>gtaagttacgtttccccaaa</t>
    </r>
  </si>
  <si>
    <t>Inclusion of 5´ intron segment also seen in some transcripts. Mutation extends exon 5 by 39 nt (mutant version shown).</t>
  </si>
  <si>
    <r>
      <rPr>
        <sz val="10"/>
        <color indexed="8"/>
        <rFont val="Helvetica Neue"/>
        <family val="2"/>
      </rPr>
      <t xml:space="preserve">Mele </t>
    </r>
    <r>
      <rPr>
        <i/>
        <sz val="10"/>
        <color indexed="8"/>
        <rFont val="Helvetica Neue"/>
        <family val="2"/>
      </rPr>
      <t>et al.</t>
    </r>
    <r>
      <rPr>
        <sz val="10"/>
        <color indexed="8"/>
        <rFont val="Helvetica Neue"/>
        <family val="2"/>
      </rPr>
      <t xml:space="preserve"> 2015</t>
    </r>
  </si>
  <si>
    <t>DICER1-24-1</t>
  </si>
  <si>
    <t>DICER1</t>
  </si>
  <si>
    <t>NM_001291628.1</t>
  </si>
  <si>
    <r>
      <rPr>
        <sz val="11"/>
        <color indexed="8"/>
        <rFont val="Courier New"/>
        <family val="1"/>
      </rPr>
      <t>ctttgtttatataaacata</t>
    </r>
    <r>
      <rPr>
        <sz val="11"/>
        <color indexed="11"/>
        <rFont val="Courier New"/>
        <family val="1"/>
      </rPr>
      <t>t</t>
    </r>
    <r>
      <rPr>
        <b/>
        <sz val="11"/>
        <color indexed="8"/>
        <rFont val="Courier New"/>
        <family val="1"/>
      </rPr>
      <t>GTATAGAAGTTACAAGAACTGATTGGAAATGTCATGGTCTGGCATTTCTAACTTACTATTTGATCTTAAGAAAGTCTCTTTACCTCTCTGGGCCTCCGTTTCCTC</t>
    </r>
    <r>
      <rPr>
        <b/>
        <u/>
        <sz val="11"/>
        <color indexed="8"/>
        <rFont val="Courier New"/>
        <family val="1"/>
      </rPr>
      <t>AG</t>
    </r>
    <r>
      <rPr>
        <b/>
        <sz val="11"/>
        <color indexed="8"/>
        <rFont val="Courier New"/>
        <family val="1"/>
      </rPr>
      <t>CTGTAAAAAGAGAGAATTAAACTTG</t>
    </r>
    <r>
      <rPr>
        <sz val="11"/>
        <color indexed="8"/>
        <rFont val="Courier New"/>
        <family val="1"/>
      </rPr>
      <t>gtaagttttaaaattccttt</t>
    </r>
  </si>
  <si>
    <r>
      <rPr>
        <sz val="11"/>
        <color indexed="8"/>
        <rFont val="Courier New"/>
        <family val="1"/>
      </rPr>
      <t>ctttgtttatataaacata</t>
    </r>
    <r>
      <rPr>
        <sz val="11"/>
        <color indexed="11"/>
        <rFont val="Courier New"/>
        <family val="1"/>
      </rPr>
      <t>g</t>
    </r>
    <r>
      <rPr>
        <b/>
        <sz val="11"/>
        <color indexed="8"/>
        <rFont val="Courier New"/>
        <family val="1"/>
      </rPr>
      <t>GTATAGAAGTTACAAGAACTGATTGGAAATGTCATGGTCTGGCATTTCTAACTTACTATTTGATCTTAAGAAAGTCTCTTTACCTCTCTGGGCCTCCGTTTCCTCAGCTGTAAAAAGAGAGAATTAAACTTG</t>
    </r>
    <r>
      <rPr>
        <sz val="11"/>
        <color indexed="8"/>
        <rFont val="Courier New"/>
        <family val="1"/>
      </rPr>
      <t>gtaagttttaaaattccttt</t>
    </r>
  </si>
  <si>
    <t>c.5364+1187T&gt;G</t>
  </si>
  <si>
    <r>
      <rPr>
        <sz val="11"/>
        <color indexed="8"/>
        <rFont val="Courier New"/>
        <family val="1"/>
      </rPr>
      <t>tccacttcggatcccctcag</t>
    </r>
    <r>
      <rPr>
        <b/>
        <sz val="11"/>
        <color indexed="8"/>
        <rFont val="Courier New"/>
        <family val="1"/>
      </rPr>
      <t>ATTGTTACCAGCGCTTAGAATTCCTGGGAGATGCGATTTTGGACTACCTCATAACCAAGCACCTTTATGAAGACCCGCGGCAGCACTCCCCGGGGGTCCTGACAGACCTGCGGTCTGCCCTGGTCAACAACACCATCTTTGCATCGCTGGCTGTAAAGTACGACTACCACAAGTACTTCAAAGCTGTCTCTCCTGAGCTCTTCCATGTCATTGATGACTTTGTGCAGTTTCAGCTTGAGAAGAATGAAATGCAAGGAATGGATTCTGAG</t>
    </r>
    <r>
      <rPr>
        <sz val="11"/>
        <color indexed="8"/>
        <rFont val="Courier New"/>
        <family val="1"/>
      </rPr>
      <t>gttagtgctgttcaaaacga</t>
    </r>
  </si>
  <si>
    <r>
      <rPr>
        <sz val="11"/>
        <color indexed="8"/>
        <rFont val="Courier New"/>
        <family val="1"/>
      </rPr>
      <t>cacttttccctctgtaatag</t>
    </r>
    <r>
      <rPr>
        <b/>
        <sz val="11"/>
        <color indexed="8"/>
        <rFont val="Courier New"/>
        <family val="1"/>
      </rPr>
      <t>CTTAGGAGATCTGAGGAGGATGAAGAGAAAGAAGAGGATATTGAAGTTCCAAAGGCCATGGGGGATATTTTTGAGTCGCTTGCTGGTGCCATTTACATGGATAGTGGGATGTCACTGGAGACAGTCTGGCAGGTGTACTATCCCATGATGCGGCCACTAATAG</t>
    </r>
    <r>
      <rPr>
        <sz val="11"/>
        <color indexed="8"/>
        <rFont val="Courier New"/>
        <family val="1"/>
      </rPr>
      <t>gtattgttggctccctttag</t>
    </r>
  </si>
  <si>
    <r>
      <rPr>
        <sz val="10"/>
        <color indexed="8"/>
        <rFont val="Helvetica Neue"/>
        <family val="2"/>
      </rPr>
      <t xml:space="preserve">Verrier </t>
    </r>
    <r>
      <rPr>
        <i/>
        <sz val="10"/>
        <color indexed="8"/>
        <rFont val="Helvetica Neue"/>
        <family val="2"/>
      </rPr>
      <t xml:space="preserve">et al. </t>
    </r>
    <r>
      <rPr>
        <sz val="10"/>
        <color indexed="8"/>
        <rFont val="Helvetica Neue"/>
        <family val="2"/>
      </rPr>
      <t>2018</t>
    </r>
  </si>
  <si>
    <t>DKC1-1-1</t>
  </si>
  <si>
    <t>DKC1</t>
  </si>
  <si>
    <t>NM_001363.5</t>
  </si>
  <si>
    <r>
      <rPr>
        <sz val="11"/>
        <color indexed="8"/>
        <rFont val="Courier New"/>
        <family val="1"/>
      </rPr>
      <t>cccggacgccgccgttacag</t>
    </r>
    <r>
      <rPr>
        <b/>
        <sz val="11"/>
        <color indexed="8"/>
        <rFont val="Courier New"/>
        <family val="1"/>
      </rPr>
      <t>CTCCATGCGACTAGGGGAGCAAGGGTAGTGGAAACGGGCCGAGAAGAAAAGGAGCGGAGGGACCCCGGAGCAGGGATAGAGCTCCGAGTTGCAAGAAAGTTCTAGAGGCCACAAGCCCGCGGGGACAGTCGAGTGGTCGCTTATGGAACTTTCCGGCCCCCTGCGTGAGCGCTTCTGTGGGATGTTTAAGCTCTGCCATAGCCACGTGGTGAACCGGAAGGGAAGCCGACACGTGCAGTAGCCTACA</t>
    </r>
    <r>
      <rPr>
        <sz val="11"/>
        <color indexed="8"/>
        <rFont val="Courier New"/>
        <family val="1"/>
      </rPr>
      <t>gt</t>
    </r>
    <r>
      <rPr>
        <sz val="11"/>
        <color indexed="11"/>
        <rFont val="Courier New"/>
        <family val="1"/>
      </rPr>
      <t>c</t>
    </r>
    <r>
      <rPr>
        <sz val="11"/>
        <color indexed="8"/>
        <rFont val="Courier New"/>
        <family val="1"/>
      </rPr>
      <t>agttacccagccatggg</t>
    </r>
  </si>
  <si>
    <r>
      <rPr>
        <sz val="11"/>
        <color indexed="8"/>
        <rFont val="Courier New"/>
        <family val="1"/>
      </rPr>
      <t>cccggacgccgccgttacag</t>
    </r>
    <r>
      <rPr>
        <b/>
        <sz val="11"/>
        <color indexed="8"/>
        <rFont val="Courier New"/>
        <family val="1"/>
      </rPr>
      <t>CTCCATGCGACTAGGGGAGCAAGGGTAGTGGAAACGGGCCGAGAAGAAAAGGAGCGGAGGGACCCCGGAGCAGGGATAGAGCTCCGAGTTGCAAGAAAGTTCTAGAGGCCACAAGCCCGCGGGGACAGTCGAGTGGTCGCTTATGGAACTTTCCGGCCCCCTGCGTGAGCGCTTCTGTGGGATGTTTAAGCTCTGCCATAGCCACGTGGTGAACCGGAAGGGAAGCCGACACGTGCAGTAGCCTACA</t>
    </r>
    <r>
      <rPr>
        <sz val="11"/>
        <color indexed="8"/>
        <rFont val="Courier New"/>
        <family val="1"/>
      </rPr>
      <t>gt</t>
    </r>
    <r>
      <rPr>
        <sz val="11"/>
        <color indexed="11"/>
        <rFont val="Courier New"/>
        <family val="1"/>
      </rPr>
      <t>g</t>
    </r>
    <r>
      <rPr>
        <sz val="11"/>
        <color indexed="8"/>
        <rFont val="Courier New"/>
        <family val="1"/>
      </rPr>
      <t>agttacccagccatggg</t>
    </r>
  </si>
  <si>
    <t>c.16+592C&gt;G</t>
  </si>
  <si>
    <r>
      <rPr>
        <sz val="11"/>
        <color indexed="8"/>
        <rFont val="Courier New"/>
        <family val="1"/>
      </rPr>
      <t>5p-</t>
    </r>
    <r>
      <rPr>
        <b/>
        <sz val="11"/>
        <color indexed="8"/>
        <rFont val="Courier New"/>
        <family val="1"/>
      </rPr>
      <t>GGGTGGGTCCTAGCAGCGCGGCCTGACGGGACCAAGGCGGCGGGAGTCTGCGGTCGTTCCCTCGGCTGTGGACCGGGCGGCACGCACGCGGTGCAGGGTAACATGGCGGATGCGGAAG</t>
    </r>
    <r>
      <rPr>
        <sz val="11"/>
        <color indexed="8"/>
        <rFont val="Courier New"/>
        <family val="1"/>
      </rPr>
      <t>gtaagggctgcaggcttccg</t>
    </r>
  </si>
  <si>
    <r>
      <rPr>
        <sz val="11"/>
        <color indexed="8"/>
        <rFont val="Courier New"/>
        <family val="1"/>
      </rPr>
      <t>tcctgtgtttgtttttttag</t>
    </r>
    <r>
      <rPr>
        <b/>
        <sz val="11"/>
        <color indexed="8"/>
        <rFont val="Courier New"/>
        <family val="1"/>
      </rPr>
      <t>TAATTATTTTGCCAAAGAAACATAAGAAGAAAAAGGAGCGGAAGTCATTGCCAGAAGAAGATGTAGCC</t>
    </r>
    <r>
      <rPr>
        <sz val="11"/>
        <color indexed="8"/>
        <rFont val="Courier New"/>
        <family val="1"/>
      </rPr>
      <t>gtgagtagtaatgtgtttga</t>
    </r>
  </si>
  <si>
    <t>Peripheral blood cells; LCLs</t>
  </si>
  <si>
    <r>
      <rPr>
        <sz val="10"/>
        <color indexed="8"/>
        <rFont val="Helvetica Neue"/>
        <family val="2"/>
      </rPr>
      <t xml:space="preserve">Knight </t>
    </r>
    <r>
      <rPr>
        <i/>
        <sz val="10"/>
        <color indexed="8"/>
        <rFont val="Helvetica Neue"/>
        <family val="2"/>
      </rPr>
      <t xml:space="preserve">et al. </t>
    </r>
    <r>
      <rPr>
        <sz val="10"/>
        <color indexed="8"/>
        <rFont val="Helvetica Neue"/>
        <family val="2"/>
      </rPr>
      <t xml:space="preserve">2001; Lee </t>
    </r>
    <r>
      <rPr>
        <i/>
        <sz val="10"/>
        <color indexed="8"/>
        <rFont val="Helvetica Neue"/>
        <family val="2"/>
      </rPr>
      <t xml:space="preserve">et al. </t>
    </r>
    <r>
      <rPr>
        <sz val="10"/>
        <color indexed="8"/>
        <rFont val="Helvetica Neue"/>
        <family val="2"/>
      </rPr>
      <t>2017</t>
    </r>
  </si>
  <si>
    <t>DMD-1-1</t>
  </si>
  <si>
    <t>DMD</t>
  </si>
  <si>
    <t>NM_004006.3</t>
  </si>
  <si>
    <r>
      <rPr>
        <sz val="11"/>
        <color indexed="8"/>
        <rFont val="Courier New"/>
        <family val="1"/>
      </rPr>
      <t>ccttgtcctttctctttcag</t>
    </r>
    <r>
      <rPr>
        <b/>
        <sz val="11"/>
        <color indexed="8"/>
        <rFont val="Courier New"/>
        <family val="1"/>
      </rPr>
      <t>GGCTATGCTTTGAATTTTTAATCGTTCAATTTGAGGTTGAAGACCTGATAGCCGGTTGACTTCATCCTGTGCCATAGAGTATGGAAA</t>
    </r>
    <r>
      <rPr>
        <sz val="11"/>
        <color indexed="8"/>
        <rFont val="Courier New"/>
        <family val="1"/>
      </rPr>
      <t>gtaagtaacacgtttacttt</t>
    </r>
  </si>
  <si>
    <r>
      <rPr>
        <sz val="10"/>
        <color indexed="8"/>
        <rFont val="Helvetica Neue"/>
        <family val="2"/>
      </rPr>
      <t xml:space="preserve">Complex inversion (see Xie </t>
    </r>
    <r>
      <rPr>
        <i/>
        <sz val="10"/>
        <color indexed="8"/>
        <rFont val="Helvetica Neue"/>
        <family val="2"/>
      </rPr>
      <t xml:space="preserve">et al. </t>
    </r>
    <r>
      <rPr>
        <sz val="10"/>
        <color indexed="8"/>
        <rFont val="Helvetica Neue"/>
        <family val="2"/>
      </rPr>
      <t>2020)</t>
    </r>
  </si>
  <si>
    <r>
      <rPr>
        <sz val="11"/>
        <color indexed="8"/>
        <rFont val="Courier New"/>
        <family val="1"/>
      </rPr>
      <t>aattatttttttctttctag</t>
    </r>
    <r>
      <rPr>
        <b/>
        <sz val="11"/>
        <color indexed="8"/>
        <rFont val="Courier New"/>
        <family val="1"/>
      </rPr>
      <t>AGGGTGTTAATGCAGATAGCATCAAACAAGCCTCAGAACAACTGAACAGCCGGTGGATCGAATTCTGCCAGTTGCTAAGTGAGAGACTTAACTGGCTGGAGTATCAGAACAACATCATCGCTTTCTATAATCAGCTACAACAATTGGAGCAGATGACAACTACTGCTGAAAACTGGTTGAAAATCCAACCCACCACCCCATCAGAGCCAACAGCAATTAAAAGTCAGTTAAAAATTTGTAAG</t>
    </r>
    <r>
      <rPr>
        <sz val="11"/>
        <color indexed="8"/>
        <rFont val="Courier New"/>
        <family val="1"/>
      </rPr>
      <t>gtaagaatctcttctccttc</t>
    </r>
  </si>
  <si>
    <r>
      <rPr>
        <sz val="11"/>
        <color indexed="8"/>
        <rFont val="Courier New"/>
        <family val="1"/>
      </rPr>
      <t>ttttttcccttttgataaag</t>
    </r>
    <r>
      <rPr>
        <b/>
        <sz val="11"/>
        <color indexed="8"/>
        <rFont val="Courier New"/>
        <family val="1"/>
      </rPr>
      <t>TTTTTGACACTTTGCCACCAATGCGCTATCAGGAGACCATGAGTGCCATCAGGACATGGGTCCAGCAGTCAGAAACCAAACTCTCCATACCTCAACTTAGTGTCACCGACTATGAAATCATGGAGCAGAGACTCGGGGAATTGCAG</t>
    </r>
    <r>
      <rPr>
        <sz val="11"/>
        <color indexed="8"/>
        <rFont val="Courier New"/>
        <family val="1"/>
      </rPr>
      <t>gtctgtgaatatttgaatgt</t>
    </r>
  </si>
  <si>
    <t>Muscle biopsy</t>
  </si>
  <si>
    <t>3´ exon is 22, as exon 21 was within the inversion boundaries.</t>
  </si>
  <si>
    <r>
      <rPr>
        <sz val="10"/>
        <color indexed="8"/>
        <rFont val="Helvetica Neue"/>
        <family val="2"/>
      </rPr>
      <t xml:space="preserve">Xie </t>
    </r>
    <r>
      <rPr>
        <i/>
        <sz val="10"/>
        <color indexed="8"/>
        <rFont val="Helvetica Neue"/>
        <family val="2"/>
      </rPr>
      <t xml:space="preserve">et al. </t>
    </r>
    <r>
      <rPr>
        <sz val="10"/>
        <color indexed="8"/>
        <rFont val="Helvetica Neue"/>
        <family val="2"/>
      </rPr>
      <t>2020</t>
    </r>
  </si>
  <si>
    <t>DMD-1-2</t>
  </si>
  <si>
    <r>
      <rPr>
        <sz val="11"/>
        <color indexed="8"/>
        <rFont val="Courier New"/>
        <family val="1"/>
      </rPr>
      <t>tttttacatcatggcataag</t>
    </r>
    <r>
      <rPr>
        <b/>
        <sz val="11"/>
        <color indexed="8"/>
        <rFont val="Courier New"/>
        <family val="1"/>
      </rPr>
      <t>ATCAACACTAAATTTTAGGAGTGCATA</t>
    </r>
    <r>
      <rPr>
        <sz val="11"/>
        <color indexed="8"/>
        <rFont val="Courier New"/>
        <family val="1"/>
      </rPr>
      <t>gtaagtattaccatagtgta</t>
    </r>
  </si>
  <si>
    <t>-1.34</t>
  </si>
  <si>
    <t>8.65</t>
  </si>
  <si>
    <r>
      <rPr>
        <sz val="11"/>
        <color indexed="8"/>
        <rFont val="Courier New"/>
        <family val="1"/>
      </rPr>
      <t>ctcaattaaaatatatttag</t>
    </r>
    <r>
      <rPr>
        <b/>
        <sz val="11"/>
        <color indexed="8"/>
        <rFont val="Courier New"/>
        <family val="1"/>
      </rPr>
      <t>TCAAAGCCAGATGCAGTGGCTCACACCTGTGATCCCAGAACTTTGGGAGGCGGAGGCGGATGGATCATTTGAAGTCAGGAGTTCGACACCAGCTTGATCAACATG</t>
    </r>
    <r>
      <rPr>
        <sz val="11"/>
        <color indexed="8"/>
        <rFont val="Courier New"/>
        <family val="1"/>
      </rPr>
      <t>gtgagacccctgtctctact</t>
    </r>
  </si>
  <si>
    <r>
      <rPr>
        <sz val="11"/>
        <color indexed="8"/>
        <rFont val="Courier New"/>
        <family val="1"/>
      </rPr>
      <t>tctgttttcttttgtaacag</t>
    </r>
    <r>
      <rPr>
        <b/>
        <sz val="11"/>
        <color indexed="8"/>
        <rFont val="Courier New"/>
        <family val="1"/>
      </rPr>
      <t>GACACCATTGGAGAAATTGGTCATTTTACCAAGGCTTTGACTGGAATGGCATGCTTCCTTTAAAGAATCAAAGTTGACTTATAGAGCCATTTAAAGCCCGTTGGGGAATCTGGCCTCATACCTTGTCCACACAGAGTCCCTGTACAAGGTTCCTGACCTGTG</t>
    </r>
    <r>
      <rPr>
        <sz val="11"/>
        <color indexed="8"/>
        <rFont val="Courier New"/>
        <family val="1"/>
      </rPr>
      <t>gtaagtaaagaatgtcactt</t>
    </r>
  </si>
  <si>
    <t>33078166</t>
  </si>
  <si>
    <t>33078367</t>
  </si>
  <si>
    <t>10.77</t>
  </si>
  <si>
    <t>10.36</t>
  </si>
  <si>
    <t>Heart, skeletal muscle</t>
  </si>
  <si>
    <r>
      <rPr>
        <sz val="10"/>
        <color indexed="8"/>
        <rFont val="Helvetica Neue"/>
        <family val="2"/>
      </rPr>
      <t>Co-spliced with PEs 5´ (</t>
    </r>
    <r>
      <rPr>
        <i/>
        <sz val="10"/>
        <color indexed="8"/>
        <rFont val="Helvetica Neue"/>
        <family val="2"/>
      </rPr>
      <t>DMD</t>
    </r>
    <r>
      <rPr>
        <sz val="10"/>
        <color indexed="8"/>
        <rFont val="Helvetica Neue"/>
        <family val="2"/>
      </rPr>
      <t>-1-3) and 3´ (</t>
    </r>
    <r>
      <rPr>
        <i/>
        <sz val="10"/>
        <color indexed="8"/>
        <rFont val="Helvetica Neue"/>
        <family val="2"/>
      </rPr>
      <t>DMD</t>
    </r>
    <r>
      <rPr>
        <sz val="10"/>
        <color indexed="8"/>
        <rFont val="Helvetica Neue"/>
        <family val="2"/>
      </rPr>
      <t>-1-1), shown as flanking exons. Exons 3-6 absent from RNA but genomic deletion not confirmed.</t>
    </r>
  </si>
  <si>
    <r>
      <rPr>
        <sz val="10"/>
        <color indexed="8"/>
        <rFont val="Helvetica Neue"/>
        <family val="2"/>
      </rPr>
      <t xml:space="preserve">Zhang </t>
    </r>
    <r>
      <rPr>
        <i/>
        <sz val="10"/>
        <color indexed="8"/>
        <rFont val="Helvetica Neue"/>
        <family val="2"/>
      </rPr>
      <t xml:space="preserve">et al. </t>
    </r>
    <r>
      <rPr>
        <sz val="10"/>
        <color indexed="8"/>
        <rFont val="Helvetica Neue"/>
        <family val="2"/>
      </rPr>
      <t>2007</t>
    </r>
  </si>
  <si>
    <t>DMD-1-3</t>
  </si>
  <si>
    <r>
      <rPr>
        <sz val="11"/>
        <color indexed="8"/>
        <rFont val="Courier New"/>
        <family val="1"/>
      </rPr>
      <t>ctcaattaaaatata</t>
    </r>
    <r>
      <rPr>
        <sz val="11"/>
        <color indexed="12"/>
        <rFont val="Courier New"/>
        <family val="1"/>
      </rPr>
      <t>t</t>
    </r>
    <r>
      <rPr>
        <sz val="11"/>
        <color indexed="8"/>
        <rFont val="Courier New"/>
        <family val="1"/>
      </rPr>
      <t>ttag</t>
    </r>
    <r>
      <rPr>
        <b/>
        <sz val="11"/>
        <color indexed="8"/>
        <rFont val="Courier New"/>
        <family val="1"/>
      </rPr>
      <t>TCAAAGCCAGATGCAGTGGCTCACACCTGTGATCCCAGAACTTTGGGAGGCGGAGGCGGATGGATCATTTGAAGTCAGGAGTTCGACACCAGCTTGATCAACATG</t>
    </r>
    <r>
      <rPr>
        <sz val="11"/>
        <color indexed="8"/>
        <rFont val="Courier New"/>
        <family val="1"/>
      </rPr>
      <t>gtgagacccctgtctctact</t>
    </r>
  </si>
  <si>
    <t>0.51</t>
  </si>
  <si>
    <t>7.23</t>
  </si>
  <si>
    <r>
      <rPr>
        <sz val="11"/>
        <color indexed="8"/>
        <rFont val="Courier New"/>
        <family val="1"/>
      </rPr>
      <t>5p-</t>
    </r>
    <r>
      <rPr>
        <b/>
        <sz val="11"/>
        <color indexed="8"/>
        <rFont val="Courier New"/>
        <family val="1"/>
      </rPr>
      <t>TCCTGGCATCAGTTACTGTGTTGACTCACTCAGTGTTGGGATCACTCACTTTCCCCCTACAGGACTCAGATCTGGGAGGCAATTACCTTCGGAGAAAAACGAATAGGAAAAACTGAAGTGTTACTTTTTTTAAAGCTGCTGAAGTTTGTTGGTTTCTCATTGTTTTTAAGCCTACTGGAGCAATAAAGTTTGAAGAACTTTTACCAGGTTTTTTTTATCGCTGCCTTGATATACACTTTTCAAAATGCTTTGGTGGGAAGAAGTAGAGGACTGTT</t>
    </r>
    <r>
      <rPr>
        <sz val="11"/>
        <color indexed="8"/>
        <rFont val="Courier New"/>
        <family val="1"/>
      </rPr>
      <t>gtaagtacaaagtaactaaa</t>
    </r>
  </si>
  <si>
    <r>
      <rPr>
        <sz val="11"/>
        <color indexed="8"/>
        <rFont val="Courier New"/>
        <family val="1"/>
      </rPr>
      <t>ttttttattttgcattttag</t>
    </r>
    <r>
      <rPr>
        <b/>
        <sz val="11"/>
        <color indexed="8"/>
        <rFont val="Courier New"/>
        <family val="1"/>
      </rPr>
      <t>ATGAAAGAGAAGATGTTCAAAAGAAAACATTCACAAAATGGGTAAATGCACAATTTTCTAAG</t>
    </r>
    <r>
      <rPr>
        <sz val="11"/>
        <color indexed="8"/>
        <rFont val="Courier New"/>
        <family val="1"/>
      </rPr>
      <t>gtaagaatggtttgttactt</t>
    </r>
  </si>
  <si>
    <t>Exons 3-6 absent from RNA but genomic deletion not confirmed.</t>
  </si>
  <si>
    <t>DMD-1-4</t>
  </si>
  <si>
    <r>
      <rPr>
        <sz val="11"/>
        <color indexed="8"/>
        <rFont val="Courier New"/>
        <family val="1"/>
      </rPr>
      <t>tctcttccttggttttgc</t>
    </r>
    <r>
      <rPr>
        <sz val="11"/>
        <color indexed="11"/>
        <rFont val="Courier New"/>
        <family val="1"/>
      </rPr>
      <t>g</t>
    </r>
    <r>
      <rPr>
        <sz val="11"/>
        <color indexed="8"/>
        <rFont val="Courier New"/>
        <family val="1"/>
      </rPr>
      <t>g</t>
    </r>
    <r>
      <rPr>
        <b/>
        <sz val="11"/>
        <color indexed="8"/>
        <rFont val="Courier New"/>
        <family val="1"/>
      </rPr>
      <t>CTTCTCGAGTTCATAGGAGACTTTCAGTTTCCAGTGACCTGGAAACTCACCATTCCTCATCACCATCCTTTACTGTAGTAACTTCCTTTTACCTGACCACCCTGCATAGTCACAGAAGATGCACTCCTGACAAGTGATCCTCAAAACAG</t>
    </r>
    <r>
      <rPr>
        <sz val="11"/>
        <color indexed="8"/>
        <rFont val="Courier New"/>
        <family val="1"/>
      </rPr>
      <t>gtagtaatctctttgagaag</t>
    </r>
  </si>
  <si>
    <t>2.36</t>
  </si>
  <si>
    <t>5.89</t>
  </si>
  <si>
    <r>
      <rPr>
        <sz val="11"/>
        <color indexed="8"/>
        <rFont val="Courier New"/>
        <family val="1"/>
      </rPr>
      <t>tctcttccttggttttgc</t>
    </r>
    <r>
      <rPr>
        <sz val="11"/>
        <color indexed="11"/>
        <rFont val="Courier New"/>
        <family val="1"/>
      </rPr>
      <t>a</t>
    </r>
    <r>
      <rPr>
        <sz val="11"/>
        <color indexed="8"/>
        <rFont val="Courier New"/>
        <family val="1"/>
      </rPr>
      <t>g</t>
    </r>
    <r>
      <rPr>
        <b/>
        <sz val="11"/>
        <color indexed="8"/>
        <rFont val="Courier New"/>
        <family val="1"/>
      </rPr>
      <t>CTTCTCGAGTTCATAGGAGACTTTCAGTTTCCAGTGACCTGGAAACTCACCATTCCTCATCACCATCCTTTACTGTAGTAACTTCCTTTTACCTGACCACCCTGCATAGTCACAGAAGATGCACTCCTGACAAGTGATCCTCAAAACAG</t>
    </r>
    <r>
      <rPr>
        <sz val="11"/>
        <color indexed="8"/>
        <rFont val="Courier New"/>
        <family val="1"/>
      </rPr>
      <t>gtagtaatctctttgagaag</t>
    </r>
  </si>
  <si>
    <t>c.31+36947G&gt;A</t>
  </si>
  <si>
    <t>Skeletal muscle; muscle/fibros/t-myotubes</t>
  </si>
  <si>
    <t>DMD-2-1a</t>
  </si>
  <si>
    <r>
      <rPr>
        <sz val="11"/>
        <color indexed="8"/>
        <rFont val="Courier New"/>
        <family val="1"/>
      </rPr>
      <t>ttggaacttcctgtag</t>
    </r>
    <r>
      <rPr>
        <sz val="11"/>
        <color indexed="12"/>
        <rFont val="Courier New"/>
        <family val="1"/>
      </rPr>
      <t>a</t>
    </r>
    <r>
      <rPr>
        <sz val="11"/>
        <color indexed="8"/>
        <rFont val="Courier New"/>
        <family val="1"/>
      </rPr>
      <t>cag</t>
    </r>
    <r>
      <rPr>
        <b/>
        <sz val="11"/>
        <color indexed="8"/>
        <rFont val="Courier New"/>
        <family val="1"/>
      </rPr>
      <t>ACCCTTACAGGCATGGAAGAAGAAAGAATGAATAAACCAAGGATGACTTCCCAGTAGGTGGAGGATGGGAATAATTAGGAAGAAGCTGTGTCTTGTCACCTATATTGTCCATACACAACTGCACCGTAGGGTAATTGAGAAATTATAAGAATG</t>
    </r>
    <r>
      <rPr>
        <sz val="11"/>
        <color indexed="8"/>
        <rFont val="Courier New"/>
        <family val="1"/>
      </rPr>
      <t>gtaataaatacgttttacat</t>
    </r>
  </si>
  <si>
    <t>-1.24</t>
  </si>
  <si>
    <t>5.05</t>
  </si>
  <si>
    <r>
      <rPr>
        <sz val="11"/>
        <color indexed="8"/>
        <rFont val="Courier New"/>
        <family val="1"/>
      </rPr>
      <t>ttggaacttcctgtagacag</t>
    </r>
    <r>
      <rPr>
        <b/>
        <sz val="11"/>
        <color indexed="8"/>
        <rFont val="Courier New"/>
        <family val="1"/>
      </rPr>
      <t>ACCCTTACAGGCATGGAAGAAGAAAGAATGAATAAACCAAGGATGACTTCCCAGTAGGTGGAGGATGGGAATAATTAGGAAGAAGCTGTGTCTTGTCACCTATATTGTCCATACACAACTGCACCGTAGGGTAATTGAGAAATTATAAGAATG</t>
    </r>
    <r>
      <rPr>
        <sz val="11"/>
        <color indexed="8"/>
        <rFont val="Courier New"/>
        <family val="1"/>
      </rPr>
      <t>gtaataaatacgttttacat</t>
    </r>
  </si>
  <si>
    <t>c.exon8_11dup</t>
  </si>
  <si>
    <r>
      <rPr>
        <sz val="11"/>
        <color indexed="8"/>
        <rFont val="Courier New"/>
        <family val="1"/>
      </rPr>
      <t>tgtattttttttaatttcag</t>
    </r>
    <r>
      <rPr>
        <b/>
        <sz val="11"/>
        <color indexed="8"/>
        <rFont val="Courier New"/>
        <family val="1"/>
      </rPr>
      <t>TTTGGGAAGCAGCATATTGAGAACCTCTTCAGTGACCTACAGGATGGGAGGCGCCTCCTAGACCTCCTCGAAGGCCTGACAGGGCAAAAACTG</t>
    </r>
    <r>
      <rPr>
        <sz val="11"/>
        <color indexed="8"/>
        <rFont val="Courier New"/>
        <family val="1"/>
      </rPr>
      <t>gtatgtgacttatttttaag</t>
    </r>
  </si>
  <si>
    <t>Lymphocytes</t>
  </si>
  <si>
    <r>
      <rPr>
        <sz val="10"/>
        <color indexed="8"/>
        <rFont val="Helvetica Neue"/>
        <family val="2"/>
      </rPr>
      <t xml:space="preserve">
</t>
    </r>
    <r>
      <rPr>
        <sz val="10"/>
        <color indexed="8"/>
        <rFont val="Helvetica Neue"/>
        <family val="2"/>
      </rPr>
      <t xml:space="preserve">Ishibashi </t>
    </r>
    <r>
      <rPr>
        <i/>
        <sz val="10"/>
        <color indexed="8"/>
        <rFont val="Helvetica Neue"/>
        <family val="2"/>
      </rPr>
      <t xml:space="preserve">et al. </t>
    </r>
    <r>
      <rPr>
        <sz val="10"/>
        <color indexed="8"/>
        <rFont val="Helvetica Neue"/>
        <family val="2"/>
      </rPr>
      <t>2006</t>
    </r>
  </si>
  <si>
    <t>DMD-2-1b</t>
  </si>
  <si>
    <r>
      <rPr>
        <sz val="11"/>
        <color indexed="8"/>
        <rFont val="Courier New"/>
        <family val="1"/>
      </rPr>
      <t>tgatttggaacttcctgtag</t>
    </r>
    <r>
      <rPr>
        <b/>
        <sz val="11"/>
        <color indexed="12"/>
        <rFont val="Courier New"/>
        <family val="1"/>
      </rPr>
      <t>A</t>
    </r>
    <r>
      <rPr>
        <b/>
        <sz val="11"/>
        <color indexed="8"/>
        <rFont val="Courier New"/>
        <family val="1"/>
      </rPr>
      <t>CAGACCCTTACAGGCATGGAAGAAGAAAGAATGAATAAACCAAGGATGACTTCCCAGTAGGTGGAGGATGGGAATAATTAGGAAGAAGCTGTGTCTTGTCACCTATATTGTCCATACACAACTGCACCGTAGGGTAATTGAGAAATTATAAGAATG</t>
    </r>
    <r>
      <rPr>
        <sz val="11"/>
        <color indexed="8"/>
        <rFont val="Courier New"/>
        <family val="1"/>
      </rPr>
      <t>gtaataaatacgttttacat</t>
    </r>
  </si>
  <si>
    <t>5.84</t>
  </si>
  <si>
    <r>
      <rPr>
        <sz val="11"/>
        <color indexed="8"/>
        <rFont val="Courier New"/>
        <family val="1"/>
      </rPr>
      <t>tgatttggaacttcctgtag</t>
    </r>
    <r>
      <rPr>
        <b/>
        <sz val="11"/>
        <color indexed="8"/>
        <rFont val="Courier New"/>
        <family val="1"/>
      </rPr>
      <t>ACAGACCCTTACAGGCATGGAAGAAGAAAGAATGAATAAACCAAGGATGACTTCCCAGTAGGTGGAGGATGGGAATAATTAGGAAGAAGCTGTGTCTTGTCACCTATATTGTCCATACACAACTGCACCGTAGGGTAATTGAGAAATTATAAGAATG</t>
    </r>
    <r>
      <rPr>
        <sz val="11"/>
        <color indexed="8"/>
        <rFont val="Courier New"/>
        <family val="1"/>
      </rPr>
      <t>gtaataaatacgttttacat</t>
    </r>
  </si>
  <si>
    <t>DMD-2-3</t>
  </si>
  <si>
    <r>
      <rPr>
        <sz val="11"/>
        <color indexed="8"/>
        <rFont val="Courier New"/>
        <family val="1"/>
      </rPr>
      <t>ttaaaaatctcttattttag</t>
    </r>
    <r>
      <rPr>
        <b/>
        <sz val="11"/>
        <color indexed="8"/>
        <rFont val="Courier New"/>
        <family val="1"/>
      </rPr>
      <t>AAAGAA</t>
    </r>
    <r>
      <rPr>
        <b/>
        <sz val="11"/>
        <color indexed="11"/>
        <rFont val="Courier New"/>
        <family val="1"/>
      </rPr>
      <t>C</t>
    </r>
    <r>
      <rPr>
        <b/>
        <sz val="11"/>
        <color indexed="8"/>
        <rFont val="Courier New"/>
        <family val="1"/>
      </rPr>
      <t>TCTCAATTGCTTTACTCTGAA</t>
    </r>
    <r>
      <rPr>
        <b/>
        <sz val="11"/>
        <color indexed="11"/>
        <rFont val="Courier New"/>
        <family val="1"/>
      </rPr>
      <t>T</t>
    </r>
    <r>
      <rPr>
        <b/>
        <sz val="11"/>
        <color indexed="8"/>
        <rFont val="Courier New"/>
        <family val="1"/>
      </rPr>
      <t>AAGATAATACTGTTTAGAAGACAAATCATTGCAAGTTTTACATCT</t>
    </r>
    <r>
      <rPr>
        <sz val="11"/>
        <color indexed="8"/>
        <rFont val="Courier New"/>
        <family val="1"/>
      </rPr>
      <t>gtaagtaggttacctgatga</t>
    </r>
  </si>
  <si>
    <t>7.49</t>
  </si>
  <si>
    <t>7.96</t>
  </si>
  <si>
    <r>
      <rPr>
        <sz val="11"/>
        <color indexed="8"/>
        <rFont val="Courier New"/>
        <family val="1"/>
      </rPr>
      <t>ttaaaaatctcttattttag</t>
    </r>
    <r>
      <rPr>
        <b/>
        <sz val="11"/>
        <color indexed="8"/>
        <rFont val="Courier New"/>
        <family val="1"/>
      </rPr>
      <t>AAAGAA</t>
    </r>
    <r>
      <rPr>
        <b/>
        <sz val="11"/>
        <color indexed="11"/>
        <rFont val="Courier New"/>
        <family val="1"/>
      </rPr>
      <t>G</t>
    </r>
    <r>
      <rPr>
        <b/>
        <sz val="11"/>
        <color indexed="8"/>
        <rFont val="Courier New"/>
        <family val="1"/>
      </rPr>
      <t>TCTCAATTGCTTTACTCTGAA</t>
    </r>
    <r>
      <rPr>
        <b/>
        <sz val="11"/>
        <color indexed="11"/>
        <rFont val="Courier New"/>
        <family val="1"/>
      </rPr>
      <t>G</t>
    </r>
    <r>
      <rPr>
        <b/>
        <sz val="11"/>
        <color indexed="8"/>
        <rFont val="Courier New"/>
        <family val="1"/>
      </rPr>
      <t>AAGATAATACTGTTTAGAAGACAAATCATTGCAAGTTTTACATCT</t>
    </r>
    <r>
      <rPr>
        <sz val="11"/>
        <color indexed="8"/>
        <rFont val="Courier New"/>
        <family val="1"/>
      </rPr>
      <t>gtaagtaggttacctgatga</t>
    </r>
  </si>
  <si>
    <t>c.94-78858C&gt;G; c.94-78836T&gt;G</t>
  </si>
  <si>
    <r>
      <rPr>
        <sz val="10"/>
        <color indexed="8"/>
        <rFont val="Helvetica Neue"/>
        <family val="2"/>
      </rPr>
      <t xml:space="preserve">Xu </t>
    </r>
    <r>
      <rPr>
        <i/>
        <sz val="10"/>
        <color indexed="8"/>
        <rFont val="Helvetica Neue"/>
        <family val="2"/>
      </rPr>
      <t xml:space="preserve">et al. </t>
    </r>
    <r>
      <rPr>
        <sz val="10"/>
        <color indexed="8"/>
        <rFont val="Helvetica Neue"/>
        <family val="2"/>
      </rPr>
      <t>2020</t>
    </r>
  </si>
  <si>
    <t>DMD-2-4</t>
  </si>
  <si>
    <r>
      <rPr>
        <sz val="11"/>
        <color indexed="8"/>
        <rFont val="Courier New"/>
        <family val="1"/>
      </rPr>
      <t>tgttagtgttttttgttcag</t>
    </r>
    <r>
      <rPr>
        <b/>
        <sz val="11"/>
        <color indexed="8"/>
        <rFont val="Courier New"/>
        <family val="1"/>
      </rPr>
      <t>GTCTGTGCAGGCCAAGGTTATGGCCTAGCTGAGAAGAGGGCTCAGAGGAGCCTAGCTAAAGTTTGGTCAAGGGGAGCGTCTTGGTGGAGCCTCACTCCTGTTCAAGTAAAGAAGACACATTATTCATCCTTCTGAACAGT</t>
    </r>
    <r>
      <rPr>
        <sz val="11"/>
        <color indexed="8"/>
        <rFont val="Courier New"/>
        <family val="1"/>
      </rPr>
      <t>gtaagtccatttgtcattcg</t>
    </r>
  </si>
  <si>
    <t>7.92</t>
  </si>
  <si>
    <t>8.46</t>
  </si>
  <si>
    <t>Multiple deletions and duplications</t>
  </si>
  <si>
    <t>Skeletal muscle</t>
  </si>
  <si>
    <t>Also observed in normal cells.</t>
  </si>
  <si>
    <r>
      <rPr>
        <sz val="10"/>
        <color indexed="8"/>
        <rFont val="Helvetica Neue"/>
        <family val="2"/>
      </rPr>
      <t xml:space="preserve">Dwi Pramono </t>
    </r>
    <r>
      <rPr>
        <i/>
        <sz val="10"/>
        <color indexed="8"/>
        <rFont val="Helvetica Neue"/>
        <family val="2"/>
      </rPr>
      <t xml:space="preserve">et al. </t>
    </r>
    <r>
      <rPr>
        <sz val="10"/>
        <color indexed="8"/>
        <rFont val="Helvetica Neue"/>
        <family val="2"/>
      </rPr>
      <t xml:space="preserve">2000; Gualandi </t>
    </r>
    <r>
      <rPr>
        <i/>
        <sz val="10"/>
        <color indexed="8"/>
        <rFont val="Helvetica Neue"/>
        <family val="2"/>
      </rPr>
      <t xml:space="preserve">et al. </t>
    </r>
    <r>
      <rPr>
        <sz val="10"/>
        <color indexed="8"/>
        <rFont val="Helvetica Neue"/>
        <family val="2"/>
      </rPr>
      <t>2006</t>
    </r>
  </si>
  <si>
    <t>DMD-2-5a</t>
  </si>
  <si>
    <r>
      <rPr>
        <sz val="11"/>
        <color indexed="8"/>
        <rFont val="Courier New"/>
        <family val="1"/>
      </rPr>
      <t>ttccttgtttctctacat</t>
    </r>
    <r>
      <rPr>
        <sz val="11"/>
        <color indexed="11"/>
        <rFont val="Courier New"/>
        <family val="1"/>
      </rPr>
      <t>t</t>
    </r>
    <r>
      <rPr>
        <sz val="11"/>
        <color indexed="8"/>
        <rFont val="Courier New"/>
        <family val="1"/>
      </rPr>
      <t>g</t>
    </r>
    <r>
      <rPr>
        <b/>
        <sz val="11"/>
        <color indexed="8"/>
        <rFont val="Courier New"/>
        <family val="1"/>
      </rPr>
      <t>GTTGAATCTGTTCCTGCAGCAACTAGTAACCCCAACAATCTGACTGGTGAGAAATTCAATCTCCGTAACATTTTGCATTCTTCTACTTCTTCCCACTTCCATTCCAAAGGGCCAGGTAGAGTCCAGAATACT</t>
    </r>
    <r>
      <rPr>
        <sz val="11"/>
        <color indexed="8"/>
        <rFont val="Courier New"/>
        <family val="1"/>
      </rPr>
      <t>gtaagtgtcctggttttcag</t>
    </r>
  </si>
  <si>
    <t>2.80</t>
  </si>
  <si>
    <t>8.59</t>
  </si>
  <si>
    <r>
      <rPr>
        <sz val="11"/>
        <color indexed="8"/>
        <rFont val="Courier New"/>
        <family val="1"/>
      </rPr>
      <t>ttccttgtttctctacat</t>
    </r>
    <r>
      <rPr>
        <sz val="11"/>
        <color indexed="11"/>
        <rFont val="Courier New"/>
        <family val="1"/>
      </rPr>
      <t>a</t>
    </r>
    <r>
      <rPr>
        <sz val="11"/>
        <color indexed="8"/>
        <rFont val="Courier New"/>
        <family val="1"/>
      </rPr>
      <t>g</t>
    </r>
    <r>
      <rPr>
        <b/>
        <sz val="11"/>
        <color indexed="8"/>
        <rFont val="Courier New"/>
        <family val="1"/>
      </rPr>
      <t>GTTGAATCTGTTCCTGCAGCAACTAGTAACCCCAACAATCTGACTGGTGAGAAATTCAATCTCCGTAACATTTTGCATTCTTCTACTTCTTCCCACTTCCATTCCAAAGGGCCAGGTAGAGTCCAGAATACT</t>
    </r>
    <r>
      <rPr>
        <sz val="11"/>
        <color indexed="8"/>
        <rFont val="Courier New"/>
        <family val="1"/>
      </rPr>
      <t>gtaagtgtcctggttttcag</t>
    </r>
  </si>
  <si>
    <t>c.93+5590T&gt;A</t>
  </si>
  <si>
    <t>Lymphocytes, skeletal muscle</t>
  </si>
  <si>
    <r>
      <rPr>
        <sz val="10"/>
        <color indexed="8"/>
        <rFont val="Helvetica Neue"/>
        <family val="2"/>
      </rPr>
      <t xml:space="preserve">Yagi </t>
    </r>
    <r>
      <rPr>
        <i/>
        <sz val="10"/>
        <color indexed="8"/>
        <rFont val="Helvetica Neue"/>
        <family val="2"/>
      </rPr>
      <t xml:space="preserve">et al. </t>
    </r>
    <r>
      <rPr>
        <sz val="10"/>
        <color indexed="8"/>
        <rFont val="Helvetica Neue"/>
        <family val="2"/>
      </rPr>
      <t>2003</t>
    </r>
  </si>
  <si>
    <t>DMD-2-5b</t>
  </si>
  <si>
    <r>
      <rPr>
        <sz val="11"/>
        <color indexed="8"/>
        <rFont val="Courier New"/>
        <family val="1"/>
      </rPr>
      <t>ttccttgtttctctacat</t>
    </r>
    <r>
      <rPr>
        <sz val="11"/>
        <color indexed="11"/>
        <rFont val="Courier New"/>
        <family val="1"/>
      </rPr>
      <t>t</t>
    </r>
    <r>
      <rPr>
        <sz val="11"/>
        <color indexed="8"/>
        <rFont val="Courier New"/>
        <family val="1"/>
      </rPr>
      <t>g</t>
    </r>
    <r>
      <rPr>
        <b/>
        <sz val="11"/>
        <color indexed="8"/>
        <rFont val="Courier New"/>
        <family val="1"/>
      </rPr>
      <t>GTTGAATCTGTTCCTGCAGCAACTAGTAACCCCAACAATCTGACTG</t>
    </r>
    <r>
      <rPr>
        <sz val="11"/>
        <color indexed="8"/>
        <rFont val="Courier New"/>
        <family val="1"/>
      </rPr>
      <t>gtgagaaattcaatctccgt</t>
    </r>
  </si>
  <si>
    <t>7.54</t>
  </si>
  <si>
    <r>
      <rPr>
        <sz val="11"/>
        <color indexed="8"/>
        <rFont val="Courier New"/>
        <family val="1"/>
      </rPr>
      <t>ttccttgtttctctacat</t>
    </r>
    <r>
      <rPr>
        <sz val="11"/>
        <color indexed="11"/>
        <rFont val="Courier New"/>
        <family val="1"/>
      </rPr>
      <t>a</t>
    </r>
    <r>
      <rPr>
        <sz val="11"/>
        <color indexed="8"/>
        <rFont val="Courier New"/>
        <family val="1"/>
      </rPr>
      <t>g</t>
    </r>
    <r>
      <rPr>
        <b/>
        <sz val="11"/>
        <color indexed="8"/>
        <rFont val="Courier New"/>
        <family val="1"/>
      </rPr>
      <t>GTTGAATCTGTTCCTGCAGCAACTAGTAACCCCAACAATCTGACTG</t>
    </r>
    <r>
      <rPr>
        <sz val="11"/>
        <color indexed="8"/>
        <rFont val="Courier New"/>
        <family val="1"/>
      </rPr>
      <t>gtgagaaattcaatctccgt</t>
    </r>
  </si>
  <si>
    <t>DMD-3-1a</t>
  </si>
  <si>
    <r>
      <rPr>
        <sz val="11"/>
        <color indexed="8"/>
        <rFont val="Courier New"/>
        <family val="1"/>
      </rPr>
      <t>ttcctctttttggtggaaag</t>
    </r>
    <r>
      <rPr>
        <b/>
        <sz val="11"/>
        <color indexed="8"/>
        <rFont val="Courier New"/>
        <family val="1"/>
      </rPr>
      <t>TGGGAGAAATATCAGAATGTAAACCAACATCATTCTGACATTCTTGGAGGAAAATCTAAGAG</t>
    </r>
    <r>
      <rPr>
        <sz val="11"/>
        <color indexed="8"/>
        <rFont val="Courier New"/>
        <family val="1"/>
      </rPr>
      <t>gtaaaaatggagattctggt</t>
    </r>
  </si>
  <si>
    <t>1.39</t>
  </si>
  <si>
    <t>7.30</t>
  </si>
  <si>
    <r>
      <rPr>
        <sz val="11"/>
        <color indexed="8"/>
        <rFont val="Courier New"/>
        <family val="1"/>
      </rPr>
      <t>ctcttttgttttgttctcag</t>
    </r>
    <r>
      <rPr>
        <b/>
        <sz val="11"/>
        <color indexed="8"/>
        <rFont val="Courier New"/>
        <family val="1"/>
      </rPr>
      <t>CCAAAAGAAAAAGGATCCACAAGAGTTCATGCCCTGAACAATGTCAACAAGGCACTGCGGGTTTTGCAGAACAATAAT</t>
    </r>
    <r>
      <rPr>
        <sz val="11"/>
        <color indexed="8"/>
        <rFont val="Courier New"/>
        <family val="1"/>
      </rPr>
      <t>gtaagtagtaccctggacaa</t>
    </r>
  </si>
  <si>
    <r>
      <rPr>
        <sz val="10"/>
        <color indexed="8"/>
        <rFont val="Helvetica Neue"/>
        <family val="2"/>
      </rPr>
      <t xml:space="preserve">Suminaga </t>
    </r>
    <r>
      <rPr>
        <i/>
        <sz val="10"/>
        <color indexed="8"/>
        <rFont val="Helvetica Neue"/>
        <family val="2"/>
      </rPr>
      <t xml:space="preserve">et al. </t>
    </r>
    <r>
      <rPr>
        <sz val="10"/>
        <color indexed="8"/>
        <rFont val="Helvetica Neue"/>
        <family val="2"/>
      </rPr>
      <t xml:space="preserve">2002; Ishibashi </t>
    </r>
    <r>
      <rPr>
        <i/>
        <sz val="10"/>
        <color indexed="8"/>
        <rFont val="Helvetica Neue"/>
        <family val="2"/>
      </rPr>
      <t xml:space="preserve">et al. </t>
    </r>
    <r>
      <rPr>
        <sz val="10"/>
        <color indexed="8"/>
        <rFont val="Helvetica Neue"/>
        <family val="2"/>
      </rPr>
      <t>2006</t>
    </r>
  </si>
  <si>
    <t>DMD-3-1b</t>
  </si>
  <si>
    <r>
      <rPr>
        <sz val="11"/>
        <color indexed="8"/>
        <rFont val="Courier New"/>
        <family val="1"/>
      </rPr>
      <t>aatcttactctgtcgcccag</t>
    </r>
    <r>
      <rPr>
        <b/>
        <sz val="11"/>
        <color indexed="8"/>
        <rFont val="Courier New"/>
        <family val="1"/>
      </rPr>
      <t>GCTGGAGTCAGCGACATGATCTTGGCTCACTGCAACCTCTGCCTCCTGGGTTCAAGCAATTTTCCTGCCTCGGCCTCCCAAGTAGCTGAGACTACAGGCATGTTCCATCATGCCTGGCTAAGTTTTGTATTTTTAGTAGACATGGGGTTTCACCATGTTGGCCAGGCTGGTCTTGAGCTCCTGATCTCAATGAGCCACCTGCCTCAGCCTCCCCAAATGTCTGGCTGTTGCTTTTTTTTTTTTTTTTTTTTTTTTAAATCTAAAGTCTTATTTTTTTCCTCTTTTTGGTGGAAAGTGGGAGAAATATCAGAATGTAAACCAACATCATTCTGACATTCTTGGAGGAAAATCTAAGAG</t>
    </r>
    <r>
      <rPr>
        <sz val="11"/>
        <color indexed="8"/>
        <rFont val="Courier New"/>
        <family val="1"/>
      </rPr>
      <t>gtaaaaatggagattctggt</t>
    </r>
  </si>
  <si>
    <t>3.77</t>
  </si>
  <si>
    <t>DMD-4-1</t>
  </si>
  <si>
    <r>
      <rPr>
        <sz val="11"/>
        <color indexed="8"/>
        <rFont val="Courier New"/>
        <family val="1"/>
      </rPr>
      <t>ttcatatgcttgcttttcag</t>
    </r>
    <r>
      <rPr>
        <b/>
        <sz val="11"/>
        <color indexed="8"/>
        <rFont val="Courier New"/>
        <family val="1"/>
      </rPr>
      <t>ATGCTTGTGTTTAACTTTACTCCACCTTAAACATTTGAGGAGTGTGAAGGACAGGAGACACAGAGATTTGCCTTGATTAAGGCAAATAAAACCCTGCCAGATTTTCATTTCCAAACACAGTCCTAGACAGAG</t>
    </r>
    <r>
      <rPr>
        <sz val="11"/>
        <color indexed="11"/>
        <rFont val="Courier New"/>
        <family val="1"/>
      </rPr>
      <t>a</t>
    </r>
    <r>
      <rPr>
        <sz val="11"/>
        <color indexed="8"/>
        <rFont val="Courier New"/>
        <family val="1"/>
      </rPr>
      <t>taagagagctggcagtttg</t>
    </r>
  </si>
  <si>
    <t>10.17</t>
  </si>
  <si>
    <t>1.88</t>
  </si>
  <si>
    <r>
      <rPr>
        <sz val="11"/>
        <color indexed="8"/>
        <rFont val="Courier New"/>
        <family val="1"/>
      </rPr>
      <t>ttcatatgcttgcttttcag</t>
    </r>
    <r>
      <rPr>
        <b/>
        <sz val="11"/>
        <color indexed="8"/>
        <rFont val="Courier New"/>
        <family val="1"/>
      </rPr>
      <t>ATGCTTGTGTTTAACTTTACTCCACCTTAAACATTTGAGGAGTGTGAAGGACAGGAGACACAGAGATTTGCCTTGATTAAGGCAAATAAAACCCTGCCAGATTTTCATTTCCAAACACAGTCCTAGACAGAG</t>
    </r>
    <r>
      <rPr>
        <sz val="11"/>
        <color indexed="11"/>
        <rFont val="Courier New"/>
        <family val="1"/>
      </rPr>
      <t>g</t>
    </r>
    <r>
      <rPr>
        <sz val="11"/>
        <color indexed="8"/>
        <rFont val="Courier New"/>
        <family val="1"/>
      </rPr>
      <t>taagagagctggcagtttg</t>
    </r>
  </si>
  <si>
    <t>c.265-463A&gt;G</t>
  </si>
  <si>
    <r>
      <rPr>
        <sz val="11"/>
        <color indexed="8"/>
        <rFont val="Courier New"/>
        <family val="1"/>
      </rPr>
      <t>tttacccctttctttaacag</t>
    </r>
    <r>
      <rPr>
        <b/>
        <sz val="11"/>
        <color indexed="8"/>
        <rFont val="Courier New"/>
        <family val="1"/>
      </rPr>
      <t>GTTGATTTAGTGAATATTGGAAGTACTGACATCGTAGATGGAAATCATAAACTGACTCTTGGTTTGATTTGGAATATAATCCTCCACTGGCAG</t>
    </r>
    <r>
      <rPr>
        <sz val="11"/>
        <color indexed="8"/>
        <rFont val="Courier New"/>
        <family val="1"/>
      </rPr>
      <t>gtaagaatcctgatgaatgg</t>
    </r>
  </si>
  <si>
    <r>
      <rPr>
        <sz val="10"/>
        <color indexed="8"/>
        <rFont val="Helvetica Neue"/>
        <family val="2"/>
      </rPr>
      <t xml:space="preserve">
</t>
    </r>
    <r>
      <rPr>
        <sz val="10"/>
        <color indexed="8"/>
        <rFont val="Helvetica Neue"/>
        <family val="2"/>
      </rPr>
      <t xml:space="preserve">Sedláčková </t>
    </r>
    <r>
      <rPr>
        <i/>
        <sz val="10"/>
        <color indexed="8"/>
        <rFont val="Helvetica Neue"/>
        <family val="2"/>
      </rPr>
      <t xml:space="preserve">et al. </t>
    </r>
    <r>
      <rPr>
        <sz val="10"/>
        <color indexed="8"/>
        <rFont val="Helvetica Neue"/>
        <family val="2"/>
      </rPr>
      <t>2009</t>
    </r>
  </si>
  <si>
    <t>DMD-7-1</t>
  </si>
  <si>
    <r>
      <rPr>
        <sz val="11"/>
        <color indexed="8"/>
        <rFont val="Courier New"/>
        <family val="1"/>
      </rPr>
      <t>atattctaattgaatttcag</t>
    </r>
    <r>
      <rPr>
        <b/>
        <sz val="11"/>
        <color indexed="12"/>
        <rFont val="Courier New"/>
        <family val="1"/>
      </rPr>
      <t>A</t>
    </r>
    <r>
      <rPr>
        <b/>
        <sz val="11"/>
        <color indexed="8"/>
        <rFont val="Courier New"/>
        <family val="1"/>
      </rPr>
      <t>GTGAATTTCACACCTCTCCTTTTGAAAGATTCATTTCTATGAATTTGGGACAGCTTCCTAGTATGATATTCCATCT</t>
    </r>
    <r>
      <rPr>
        <sz val="11"/>
        <color indexed="11"/>
        <rFont val="Courier New"/>
        <family val="1"/>
      </rPr>
      <t>a</t>
    </r>
    <r>
      <rPr>
        <sz val="11"/>
        <color indexed="8"/>
        <rFont val="Courier New"/>
        <family val="1"/>
      </rPr>
      <t>taagtatatccatatcatc</t>
    </r>
  </si>
  <si>
    <t>6.58</t>
  </si>
  <si>
    <t>-0.22</t>
  </si>
  <si>
    <r>
      <rPr>
        <sz val="11"/>
        <color indexed="8"/>
        <rFont val="Courier New"/>
        <family val="1"/>
      </rPr>
      <t>atattctaattgaatttcag</t>
    </r>
    <r>
      <rPr>
        <b/>
        <sz val="11"/>
        <color indexed="11"/>
        <rFont val="Courier New"/>
        <family val="1"/>
      </rPr>
      <t>C</t>
    </r>
    <r>
      <rPr>
        <b/>
        <sz val="11"/>
        <color indexed="8"/>
        <rFont val="Courier New"/>
        <family val="1"/>
      </rPr>
      <t>GTGAATTTCACACCTCTCCTTTTGAAAGATTCATTTCTATGAATTTGGGACAGCTTCCTAGTATGATATTCCATCT</t>
    </r>
    <r>
      <rPr>
        <sz val="11"/>
        <color indexed="11"/>
        <rFont val="Courier New"/>
        <family val="1"/>
      </rPr>
      <t>g</t>
    </r>
    <r>
      <rPr>
        <sz val="11"/>
        <color indexed="8"/>
        <rFont val="Courier New"/>
        <family val="1"/>
      </rPr>
      <t>taagtatatccatatcatc</t>
    </r>
  </si>
  <si>
    <t>c.650-39575A&gt;C; c.650-39498A&gt;G</t>
  </si>
  <si>
    <r>
      <rPr>
        <sz val="11"/>
        <color indexed="8"/>
        <rFont val="Courier New"/>
        <family val="1"/>
      </rPr>
      <t>tgtatgtgtatgtgttttag</t>
    </r>
    <r>
      <rPr>
        <b/>
        <sz val="11"/>
        <color indexed="8"/>
        <rFont val="Courier New"/>
        <family val="1"/>
      </rPr>
      <t>GCCAGACCTATTTGACTGGAATAGTGTGGTTTGCCAGCAGTCAGCCACACAACGACTGGAACATGCATTCAACATCGCCAGATATCAATTAGGCATAGAGAAACTACTCGATCCTGAAG</t>
    </r>
    <r>
      <rPr>
        <sz val="11"/>
        <color indexed="8"/>
        <rFont val="Courier New"/>
        <family val="1"/>
      </rPr>
      <t>gttggtaaatttctggacta</t>
    </r>
  </si>
  <si>
    <r>
      <rPr>
        <sz val="11"/>
        <color indexed="8"/>
        <rFont val="Courier New"/>
        <family val="1"/>
      </rPr>
      <t>tagtgttaatgtgcttacag</t>
    </r>
    <r>
      <rPr>
        <b/>
        <sz val="11"/>
        <color indexed="8"/>
        <rFont val="Courier New"/>
        <family val="1"/>
      </rPr>
      <t>ATGTTGATACCACCTATCCAGATAAGAAGTCCATCTTAATGTACATCACATCACTCTTCCAAGTTTTGCCTCAACAAGTGAGCATTGAAGCCATCCAGGAAGTGGAAATGTTGCCAAGGCCACCTAAAGTGACTAAAGAAGAACATTTTCAGTTACATCATCAAATGCACTATTCTCAACAG</t>
    </r>
    <r>
      <rPr>
        <sz val="11"/>
        <color indexed="8"/>
        <rFont val="Courier New"/>
        <family val="1"/>
      </rPr>
      <t>gtaaagtgtgtaaaggacag</t>
    </r>
  </si>
  <si>
    <r>
      <rPr>
        <sz val="10"/>
        <color indexed="8"/>
        <rFont val="Helvetica Neue"/>
        <family val="2"/>
      </rPr>
      <t xml:space="preserve">Zaum </t>
    </r>
    <r>
      <rPr>
        <i/>
        <sz val="10"/>
        <color indexed="8"/>
        <rFont val="Helvetica Neue"/>
        <family val="2"/>
      </rPr>
      <t xml:space="preserve">et al. </t>
    </r>
    <r>
      <rPr>
        <sz val="10"/>
        <color indexed="8"/>
        <rFont val="Helvetica Neue"/>
        <family val="2"/>
      </rPr>
      <t>2017</t>
    </r>
  </si>
  <si>
    <t>DMD-9-1a</t>
  </si>
  <si>
    <r>
      <rPr>
        <sz val="11"/>
        <color indexed="8"/>
        <rFont val="Courier New"/>
        <family val="1"/>
      </rPr>
      <t>ttcattttcttcattta</t>
    </r>
    <r>
      <rPr>
        <sz val="11"/>
        <color indexed="11"/>
        <rFont val="Courier New"/>
        <family val="1"/>
      </rPr>
      <t>a</t>
    </r>
    <r>
      <rPr>
        <sz val="11"/>
        <color indexed="8"/>
        <rFont val="Courier New"/>
        <family val="1"/>
      </rPr>
      <t>ag</t>
    </r>
    <r>
      <rPr>
        <b/>
        <sz val="11"/>
        <color indexed="8"/>
        <rFont val="Courier New"/>
        <family val="1"/>
      </rPr>
      <t>AGATTGATCATATTGGGATAAAGACGTGTTTTGGAATCCAAACAACCTGGTTTTAAGTCCCAGAACCACCAGTTACCTTTGTGACCTTTG</t>
    </r>
    <r>
      <rPr>
        <sz val="11"/>
        <color indexed="8"/>
        <rFont val="Courier New"/>
        <family val="1"/>
      </rPr>
      <t>gcaagtcatctaatttttct</t>
    </r>
  </si>
  <si>
    <t>6.17</t>
  </si>
  <si>
    <r>
      <rPr>
        <sz val="11"/>
        <color indexed="8"/>
        <rFont val="Courier New"/>
        <family val="1"/>
      </rPr>
      <t>ttcattttcttcattta</t>
    </r>
    <r>
      <rPr>
        <sz val="11"/>
        <color indexed="11"/>
        <rFont val="Courier New"/>
        <family val="1"/>
      </rPr>
      <t>c</t>
    </r>
    <r>
      <rPr>
        <sz val="11"/>
        <color indexed="8"/>
        <rFont val="Courier New"/>
        <family val="1"/>
      </rPr>
      <t>ag</t>
    </r>
    <r>
      <rPr>
        <b/>
        <sz val="11"/>
        <color indexed="8"/>
        <rFont val="Courier New"/>
        <family val="1"/>
      </rPr>
      <t>AGATTGATCATATTGGGATAAAGACGTGTTTTGGAATCCAAACAACCTGGTTTTAAGTCCCAGAACCACCAGTTACCTTTGTGACCTTTG</t>
    </r>
    <r>
      <rPr>
        <sz val="11"/>
        <color indexed="8"/>
        <rFont val="Courier New"/>
        <family val="1"/>
      </rPr>
      <t>gcaagtcatctaatttttct</t>
    </r>
  </si>
  <si>
    <t>c.961-5925A&gt;C</t>
  </si>
  <si>
    <r>
      <rPr>
        <sz val="11"/>
        <color indexed="8"/>
        <rFont val="Courier New"/>
        <family val="1"/>
      </rPr>
      <t>ccccaaacccttctctgcag</t>
    </r>
    <r>
      <rPr>
        <b/>
        <sz val="11"/>
        <color indexed="8"/>
        <rFont val="Courier New"/>
        <family val="1"/>
      </rPr>
      <t>ATCACGGTCAGTCTAGCACAGGGATATGAGAGAACTTCTTCCCCTAAGCCTCGATTCAAGAGCTATGCCTACACACAGGCTGCTTATGTCACCACCTCTGACCCTACACGGAGCCCATTTCCTTCACAG</t>
    </r>
    <r>
      <rPr>
        <sz val="11"/>
        <color indexed="8"/>
        <rFont val="Courier New"/>
        <family val="1"/>
      </rPr>
      <t>gtctgtcaacatttactctc</t>
    </r>
  </si>
  <si>
    <r>
      <rPr>
        <sz val="11"/>
        <color indexed="8"/>
        <rFont val="Courier New"/>
        <family val="1"/>
      </rPr>
      <t>caatttattttattgtgcag</t>
    </r>
    <r>
      <rPr>
        <b/>
        <sz val="11"/>
        <color indexed="8"/>
        <rFont val="Courier New"/>
        <family val="1"/>
      </rPr>
      <t>CATTTGGAAGCTCCTGAAGACAAGTCATTTGGCAGTTCATTGATGGAGAGTGAAGTAAACCTGGACCGTTATCAAACAGCTTTAGAAGAAGTATTATCGTGGCTTCTTTCTGCTGAGGACACATTGCAAGCACAAGGAGAGATTTCTAATGATGTGGAAGTGGTGAAAGACCAGTTTCATACTCATGAG</t>
    </r>
    <r>
      <rPr>
        <sz val="11"/>
        <color indexed="8"/>
        <rFont val="Courier New"/>
        <family val="1"/>
      </rPr>
      <t>gtaaactaaaacgttaattt</t>
    </r>
  </si>
  <si>
    <r>
      <rPr>
        <sz val="10"/>
        <color indexed="8"/>
        <rFont val="Helvetica Neue"/>
        <family val="2"/>
      </rPr>
      <t xml:space="preserve">Tuffery-Giraud </t>
    </r>
    <r>
      <rPr>
        <i/>
        <sz val="10"/>
        <color indexed="8"/>
        <rFont val="Helvetica Neue"/>
        <family val="2"/>
      </rPr>
      <t xml:space="preserve">et al. </t>
    </r>
    <r>
      <rPr>
        <sz val="10"/>
        <color indexed="8"/>
        <rFont val="Helvetica Neue"/>
        <family val="2"/>
      </rPr>
      <t>2005</t>
    </r>
  </si>
  <si>
    <t>DMD-9-1b</t>
  </si>
  <si>
    <r>
      <rPr>
        <sz val="11"/>
        <color indexed="8"/>
        <rFont val="Courier New"/>
        <family val="1"/>
      </rPr>
      <t>ttcattttcttcatttaaag</t>
    </r>
    <r>
      <rPr>
        <b/>
        <sz val="11"/>
        <color indexed="8"/>
        <rFont val="Courier New"/>
        <family val="1"/>
      </rPr>
      <t>AGATTGATCATATTGGGATAAAGACGTGTTTTGGAATCCAAACAACCTGGTTTTAAGTCCCAGAACCACCAGTTACCTTTGTGACCTTTG</t>
    </r>
    <r>
      <rPr>
        <sz val="11"/>
        <color indexed="8"/>
        <rFont val="Courier New"/>
        <family val="1"/>
      </rPr>
      <t>g</t>
    </r>
    <r>
      <rPr>
        <sz val="11"/>
        <color indexed="11"/>
        <rFont val="Courier New"/>
        <family val="1"/>
      </rPr>
      <t>c</t>
    </r>
    <r>
      <rPr>
        <sz val="11"/>
        <color indexed="8"/>
        <rFont val="Courier New"/>
        <family val="1"/>
      </rPr>
      <t>aagtcatctaatttttct</t>
    </r>
  </si>
  <si>
    <t>2.72</t>
  </si>
  <si>
    <r>
      <rPr>
        <sz val="11"/>
        <color indexed="8"/>
        <rFont val="Courier New"/>
        <family val="1"/>
      </rPr>
      <t>ttcattttcttcatttaaag</t>
    </r>
    <r>
      <rPr>
        <b/>
        <sz val="11"/>
        <color indexed="8"/>
        <rFont val="Courier New"/>
        <family val="1"/>
      </rPr>
      <t>AGATTGATCATATTGGGATAAAGACGTGTTTTGGAATCCAAACAACCTGGTTTTAAGTCCCAGAACCACCAGTTACCTTTGTGACCTTTG</t>
    </r>
    <r>
      <rPr>
        <sz val="11"/>
        <color indexed="8"/>
        <rFont val="Courier New"/>
        <family val="1"/>
      </rPr>
      <t>g</t>
    </r>
    <r>
      <rPr>
        <sz val="11"/>
        <color indexed="11"/>
        <rFont val="Courier New"/>
        <family val="1"/>
      </rPr>
      <t>t</t>
    </r>
    <r>
      <rPr>
        <sz val="11"/>
        <color indexed="8"/>
        <rFont val="Courier New"/>
        <family val="1"/>
      </rPr>
      <t>aagtcatctaatttttct</t>
    </r>
  </si>
  <si>
    <t>c.961-5831C&gt;T</t>
  </si>
  <si>
    <t>DMD-10-1a</t>
  </si>
  <si>
    <r>
      <rPr>
        <sz val="11"/>
        <color indexed="8"/>
        <rFont val="Courier New"/>
        <family val="1"/>
      </rPr>
      <t>tgtgcttgggattccaacag</t>
    </r>
    <r>
      <rPr>
        <b/>
        <sz val="11"/>
        <color indexed="8"/>
        <rFont val="Courier New"/>
        <family val="1"/>
      </rPr>
      <t>TCAGATTTTGAAGTTTTCTTTTGGAGAGCAACCATTGAAGGCATTTCTACCTGATCGGCCAACAGGAATACGAAAGCCCAACTTCTTTCTCTTGTGTCAAGGCAGTGCTGAG</t>
    </r>
    <r>
      <rPr>
        <sz val="11"/>
        <color indexed="8"/>
        <rFont val="Courier New"/>
        <family val="1"/>
      </rPr>
      <t>g</t>
    </r>
    <r>
      <rPr>
        <sz val="11"/>
        <color indexed="11"/>
        <rFont val="Courier New"/>
        <family val="1"/>
      </rPr>
      <t>c</t>
    </r>
    <r>
      <rPr>
        <sz val="11"/>
        <color indexed="8"/>
        <rFont val="Courier New"/>
        <family val="1"/>
      </rPr>
      <t>attacttacattcctgag</t>
    </r>
  </si>
  <si>
    <r>
      <rPr>
        <sz val="11"/>
        <color indexed="8"/>
        <rFont val="Courier New"/>
        <family val="1"/>
      </rPr>
      <t>tgtgcttgggattccaacag</t>
    </r>
    <r>
      <rPr>
        <b/>
        <sz val="11"/>
        <color indexed="8"/>
        <rFont val="Courier New"/>
        <family val="1"/>
      </rPr>
      <t>TCAGATTTTGAAGTTTTCTTTTGGAGAGCAACCATTGAAGGCATTTCTACCTGATCGGCCAACAGGAATACGAAAGCCCAACTTCTTTCTCTTGTGTCAAGGCAGTGCTGAG</t>
    </r>
    <r>
      <rPr>
        <sz val="11"/>
        <color indexed="8"/>
        <rFont val="Courier New"/>
        <family val="1"/>
      </rPr>
      <t>g</t>
    </r>
    <r>
      <rPr>
        <sz val="11"/>
        <color indexed="11"/>
        <rFont val="Courier New"/>
        <family val="1"/>
      </rPr>
      <t>t</t>
    </r>
    <r>
      <rPr>
        <sz val="11"/>
        <color indexed="8"/>
        <rFont val="Courier New"/>
        <family val="1"/>
      </rPr>
      <t>attacttacattcctgag</t>
    </r>
  </si>
  <si>
    <t>c.1149+250C&gt;T</t>
  </si>
  <si>
    <r>
      <rPr>
        <sz val="11"/>
        <color indexed="8"/>
        <rFont val="Courier New"/>
        <family val="1"/>
      </rPr>
      <t>ttaacttccttctttgtcag</t>
    </r>
    <r>
      <rPr>
        <b/>
        <sz val="11"/>
        <color indexed="8"/>
        <rFont val="Courier New"/>
        <family val="1"/>
      </rPr>
      <t>GGGTACATGATGGATTTGACAGCCCATCAGGGCCGGGTTGGTAATATTCTACAATTGGGAAGTAAGCTGATTGGAACAGGAAAATTATCAGAAGATGAAGAAACTGAAGTACAAGAGCAGATGAATCTCCTAAATTCAAGATGGGAATGCCTCAGGGTAGCTAGCATGGAAAAACAAAGCAA</t>
    </r>
    <r>
      <rPr>
        <sz val="11"/>
        <color indexed="8"/>
        <rFont val="Courier New"/>
        <family val="1"/>
      </rPr>
      <t>gtaagtccttatttgttttt</t>
    </r>
  </si>
  <si>
    <t>Urinary stem cells</t>
  </si>
  <si>
    <r>
      <rPr>
        <sz val="10"/>
        <color indexed="8"/>
        <rFont val="Helvetica Neue"/>
        <family val="2"/>
      </rPr>
      <t xml:space="preserve">Falzarano </t>
    </r>
    <r>
      <rPr>
        <i/>
        <sz val="10"/>
        <color indexed="8"/>
        <rFont val="Helvetica Neue"/>
        <family val="2"/>
      </rPr>
      <t>et al.</t>
    </r>
    <r>
      <rPr>
        <sz val="10"/>
        <color indexed="8"/>
        <rFont val="Helvetica Neue"/>
        <family val="2"/>
      </rPr>
      <t xml:space="preserve"> 2021</t>
    </r>
  </si>
  <si>
    <t>DMD-10-1b</t>
  </si>
  <si>
    <r>
      <rPr>
        <sz val="11"/>
        <color indexed="8"/>
        <rFont val="Courier New"/>
        <family val="1"/>
      </rPr>
      <t>cttgtattttggaaatttag</t>
    </r>
    <r>
      <rPr>
        <b/>
        <sz val="11"/>
        <color indexed="8"/>
        <rFont val="Courier New"/>
        <family val="1"/>
      </rPr>
      <t>TTACTATGATGTGCTTGGGATTCCAACAGTCAGATTTTGAAGTTTTCTTTTGGAGAGCAACCATTGAAGGCATTTCTACCTGATCGGCCAACAGGAATACGAAAGCCCAACTTCTTTCTCTTGTGTCAAGGCAGTGCTGAG</t>
    </r>
    <r>
      <rPr>
        <sz val="11"/>
        <color indexed="8"/>
        <rFont val="Courier New"/>
        <family val="1"/>
      </rPr>
      <t>g</t>
    </r>
    <r>
      <rPr>
        <sz val="11"/>
        <color indexed="11"/>
        <rFont val="Courier New"/>
        <family val="1"/>
      </rPr>
      <t>c</t>
    </r>
    <r>
      <rPr>
        <sz val="11"/>
        <color indexed="8"/>
        <rFont val="Courier New"/>
        <family val="1"/>
      </rPr>
      <t>attacttacattcctgag</t>
    </r>
  </si>
  <si>
    <r>
      <rPr>
        <sz val="11"/>
        <color indexed="8"/>
        <rFont val="Courier New"/>
        <family val="1"/>
      </rPr>
      <t>cttgtattttggaaatttag</t>
    </r>
    <r>
      <rPr>
        <b/>
        <sz val="11"/>
        <color indexed="8"/>
        <rFont val="Courier New"/>
        <family val="1"/>
      </rPr>
      <t>TTACTATGATGTGCTTGGGATTCCAACAGTCAGATTTTGAAGTTTTCTTTTGGAGAGCAACCATTGAAGGCATTTCTACCTGATCGGCCAACAGGAATACGAAAGCCCAACTTCTTTCTCTTGTGTCAAGGCAGTGCTGAG</t>
    </r>
    <r>
      <rPr>
        <sz val="11"/>
        <color indexed="8"/>
        <rFont val="Courier New"/>
        <family val="1"/>
      </rPr>
      <t>g</t>
    </r>
    <r>
      <rPr>
        <sz val="11"/>
        <color indexed="11"/>
        <rFont val="Courier New"/>
        <family val="1"/>
      </rPr>
      <t>t</t>
    </r>
    <r>
      <rPr>
        <sz val="11"/>
        <color indexed="8"/>
        <rFont val="Courier New"/>
        <family val="1"/>
      </rPr>
      <t>attacttacattcctgag</t>
    </r>
  </si>
  <si>
    <t>DMD-11-1a</t>
  </si>
  <si>
    <r>
      <rPr>
        <sz val="11"/>
        <color indexed="8"/>
        <rFont val="Courier New"/>
        <family val="1"/>
      </rPr>
      <t>agttttgttctttcacccag</t>
    </r>
    <r>
      <rPr>
        <b/>
        <sz val="11"/>
        <color indexed="8"/>
        <rFont val="Courier New"/>
        <family val="1"/>
      </rPr>
      <t>GCTGGAGTGAAGTGGTGTGATCTCAGCTCACTGCAACCTCTGTCCCCCCGGGTTCAAGTGATTCTCCTGCCTCAGCCTCCTGAGTAGCCGGGATTAAAAAGTGCTTGCCACCACGCCCAG</t>
    </r>
    <r>
      <rPr>
        <sz val="11"/>
        <color indexed="11"/>
        <rFont val="Courier New"/>
        <family val="1"/>
      </rPr>
      <t>c</t>
    </r>
    <r>
      <rPr>
        <sz val="11"/>
        <color indexed="8"/>
        <rFont val="Courier New"/>
        <family val="1"/>
      </rPr>
      <t>taatttttgtatttttagt</t>
    </r>
  </si>
  <si>
    <t>6.89</t>
  </si>
  <si>
    <t>0.28</t>
  </si>
  <si>
    <r>
      <rPr>
        <sz val="11"/>
        <color indexed="8"/>
        <rFont val="Courier New"/>
        <family val="1"/>
      </rPr>
      <t>agttttgttctttcacccag</t>
    </r>
    <r>
      <rPr>
        <b/>
        <sz val="11"/>
        <color indexed="8"/>
        <rFont val="Courier New"/>
        <family val="1"/>
      </rPr>
      <t>GCTGGAGTGAAGTGGTGTGATCTCAGCTCACTGCAACCTCTGTCCCCCCGGGTTCAAGTGATTCTCCTGCCTCAGCCTCCTGAGTAGCCGGGATTAAAAAGTGCTTGCCACCACGCCCAG</t>
    </r>
    <r>
      <rPr>
        <sz val="11"/>
        <color indexed="11"/>
        <rFont val="Courier New"/>
        <family val="1"/>
      </rPr>
      <t>g</t>
    </r>
    <r>
      <rPr>
        <sz val="11"/>
        <color indexed="8"/>
        <rFont val="Courier New"/>
        <family val="1"/>
      </rPr>
      <t>taatttttgtatttttagt</t>
    </r>
  </si>
  <si>
    <t>c.1331-11868C&gt;G</t>
  </si>
  <si>
    <r>
      <rPr>
        <sz val="11"/>
        <color indexed="8"/>
        <rFont val="Courier New"/>
        <family val="1"/>
      </rPr>
      <t>ggcttctttcaaattttcag</t>
    </r>
    <r>
      <rPr>
        <b/>
        <sz val="11"/>
        <color indexed="8"/>
        <rFont val="Courier New"/>
        <family val="1"/>
      </rPr>
      <t>TTTACATAGAGTTTTAATGGATCTCCAGAATCAGAAACTGAAAGAGTTGAATGACTGGCTAACAAAAACAGAAGAAAGAACAAGGAAAATGGAGGAAGAGCCTCTTGGACCTGATCTTGAAGACCTAAAACGCCAAGTACAACAACATAAG</t>
    </r>
    <r>
      <rPr>
        <sz val="11"/>
        <color indexed="8"/>
        <rFont val="Courier New"/>
        <family val="1"/>
      </rPr>
      <t>gtaggtgtatcttatgttgc</t>
    </r>
  </si>
  <si>
    <t>Reported as c.1331+17811C&gt;G</t>
  </si>
  <si>
    <r>
      <rPr>
        <sz val="10"/>
        <color indexed="8"/>
        <rFont val="Helvetica Neue"/>
        <family val="2"/>
      </rPr>
      <t xml:space="preserve">Lu </t>
    </r>
    <r>
      <rPr>
        <i/>
        <sz val="10"/>
        <color indexed="8"/>
        <rFont val="Helvetica Neue"/>
        <family val="2"/>
      </rPr>
      <t xml:space="preserve">et al. </t>
    </r>
    <r>
      <rPr>
        <sz val="10"/>
        <color indexed="8"/>
        <rFont val="Helvetica Neue"/>
        <family val="2"/>
      </rPr>
      <t>2021</t>
    </r>
  </si>
  <si>
    <t>DMD-11-1b</t>
  </si>
  <si>
    <r>
      <rPr>
        <sz val="11"/>
        <color indexed="8"/>
        <rFont val="Courier New"/>
        <family val="1"/>
      </rPr>
      <t>agttttgttctttcacccag</t>
    </r>
    <r>
      <rPr>
        <b/>
        <sz val="11"/>
        <color indexed="8"/>
        <rFont val="Courier New"/>
        <family val="1"/>
      </rPr>
      <t>GCTGGAGTGAAGTGGTGTGATCTCAGCTCACTGCAACCTCTGTCCCCCCGGGTTCAAGTGATTCTCCTGCCTCAGCCTC</t>
    </r>
    <r>
      <rPr>
        <sz val="11"/>
        <color indexed="11"/>
        <rFont val="Courier New"/>
        <family val="1"/>
      </rPr>
      <t>c</t>
    </r>
    <r>
      <rPr>
        <sz val="11"/>
        <color indexed="8"/>
        <rFont val="Courier New"/>
        <family val="1"/>
      </rPr>
      <t>tgagtagccgggattaaaa</t>
    </r>
  </si>
  <si>
    <t>0.14</t>
  </si>
  <si>
    <r>
      <rPr>
        <sz val="11"/>
        <color indexed="8"/>
        <rFont val="Courier New"/>
        <family val="1"/>
      </rPr>
      <t>agttttgttctttcacccag</t>
    </r>
    <r>
      <rPr>
        <b/>
        <sz val="11"/>
        <color indexed="8"/>
        <rFont val="Courier New"/>
        <family val="1"/>
      </rPr>
      <t>GCTGGAGTGAAGTGGTGTGATCTCAGCTCACTGCAACCTCTGTCCCCCCGGGTTCAAGTGATTCTCCTGCCTCAGCCTC</t>
    </r>
    <r>
      <rPr>
        <sz val="11"/>
        <color indexed="11"/>
        <rFont val="Courier New"/>
        <family val="1"/>
      </rPr>
      <t>g</t>
    </r>
    <r>
      <rPr>
        <sz val="11"/>
        <color indexed="8"/>
        <rFont val="Courier New"/>
        <family val="1"/>
      </rPr>
      <t>tgagtagccgggattaaaa</t>
    </r>
  </si>
  <si>
    <t>c.1332-11909C&gt;G</t>
  </si>
  <si>
    <r>
      <rPr>
        <sz val="10"/>
        <color indexed="8"/>
        <rFont val="Helvetica Neue"/>
        <family val="2"/>
      </rPr>
      <t xml:space="preserve">Gurvich </t>
    </r>
    <r>
      <rPr>
        <i/>
        <sz val="10"/>
        <color indexed="8"/>
        <rFont val="Helvetica Neue"/>
        <family val="2"/>
      </rPr>
      <t xml:space="preserve">et al. </t>
    </r>
    <r>
      <rPr>
        <sz val="10"/>
        <color indexed="8"/>
        <rFont val="Helvetica Neue"/>
        <family val="2"/>
      </rPr>
      <t>2008</t>
    </r>
  </si>
  <si>
    <t>DMD-11-2</t>
  </si>
  <si>
    <r>
      <rPr>
        <sz val="11"/>
        <color indexed="8"/>
        <rFont val="Courier New"/>
        <family val="1"/>
      </rPr>
      <t>cttttctctctctacctaag</t>
    </r>
    <r>
      <rPr>
        <b/>
        <sz val="11"/>
        <color indexed="8"/>
        <rFont val="Courier New"/>
        <family val="1"/>
      </rPr>
      <t>ACAGGGTTTGGATAGATCCAGTCGGAAGCCATTATTTCCTGCCTAAGCC</t>
    </r>
    <r>
      <rPr>
        <b/>
        <u/>
        <sz val="11"/>
        <color indexed="8"/>
        <rFont val="Courier New"/>
        <family val="1"/>
      </rPr>
      <t>[11631bp]</t>
    </r>
    <r>
      <rPr>
        <b/>
        <sz val="11"/>
        <color indexed="8"/>
        <rFont val="Courier New"/>
        <family val="1"/>
      </rPr>
      <t>AAACCTTTTCTACAAGAAATGGTAAAGGGCGTTCTTCAATCTTAAAGAAAAGGATGTTAATGAGCAATGAGTCATCATCTGAAGTAACAAAACTCACTGGTGATAGTAAG</t>
    </r>
    <r>
      <rPr>
        <sz val="11"/>
        <color indexed="8"/>
        <rFont val="Courier New"/>
        <family val="1"/>
      </rPr>
      <t>gtttgttactattctgttac</t>
    </r>
  </si>
  <si>
    <t>5.98</t>
  </si>
  <si>
    <t>7.81</t>
  </si>
  <si>
    <r>
      <rPr>
        <sz val="11"/>
        <color indexed="8"/>
        <rFont val="Courier New"/>
        <family val="1"/>
      </rPr>
      <t>cttttctctctctacctaag</t>
    </r>
    <r>
      <rPr>
        <b/>
        <sz val="11"/>
        <color indexed="8"/>
        <rFont val="Courier New"/>
        <family val="1"/>
      </rPr>
      <t>ACAGGGTTTGGATAGATCCAGTCGGAAGCCATTATTTCCTGCCTAAGCCAAACCTTTTCTACAAGAAATGGTAAAGGGCGTTCTTCAATCTTAAAGAAAAGGATGTTAATGAGCAATGAGTCATCATCTGAAGTAACAAAACTCACTGGTGATAGTAAG</t>
    </r>
    <r>
      <rPr>
        <sz val="11"/>
        <color indexed="8"/>
        <rFont val="Courier New"/>
        <family val="1"/>
      </rPr>
      <t>gtttgttactattctgttac</t>
    </r>
  </si>
  <si>
    <t>c.1331+2382_1331+14010del</t>
  </si>
  <si>
    <t>Multiple tissue types</t>
  </si>
  <si>
    <r>
      <rPr>
        <sz val="10"/>
        <color indexed="8"/>
        <rFont val="Helvetica Neue"/>
        <family val="2"/>
      </rPr>
      <t>Ferlini</t>
    </r>
    <r>
      <rPr>
        <i/>
        <sz val="10"/>
        <color indexed="8"/>
        <rFont val="Helvetica Neue"/>
        <family val="2"/>
      </rPr>
      <t xml:space="preserve"> </t>
    </r>
    <r>
      <rPr>
        <sz val="10"/>
        <color indexed="8"/>
        <rFont val="Helvetica Neue"/>
        <family val="2"/>
      </rPr>
      <t xml:space="preserve">and Muntoni 1998; Ferlini </t>
    </r>
    <r>
      <rPr>
        <i/>
        <sz val="10"/>
        <color indexed="8"/>
        <rFont val="Helvetica Neue"/>
        <family val="2"/>
      </rPr>
      <t xml:space="preserve">et al. </t>
    </r>
    <r>
      <rPr>
        <sz val="10"/>
        <color indexed="8"/>
        <rFont val="Helvetica Neue"/>
        <family val="2"/>
      </rPr>
      <t xml:space="preserve">1998; Nasim </t>
    </r>
    <r>
      <rPr>
        <i/>
        <sz val="10"/>
        <color indexed="8"/>
        <rFont val="Helvetica Neue"/>
        <family val="2"/>
      </rPr>
      <t xml:space="preserve">et al. </t>
    </r>
    <r>
      <rPr>
        <sz val="10"/>
        <color indexed="8"/>
        <rFont val="Helvetica Neue"/>
        <family val="2"/>
      </rPr>
      <t xml:space="preserve">2003; 
</t>
    </r>
    <r>
      <rPr>
        <sz val="10"/>
        <color indexed="8"/>
        <rFont val="Helvetica Neue"/>
        <family val="2"/>
      </rPr>
      <t xml:space="preserve">Rimessi </t>
    </r>
    <r>
      <rPr>
        <i/>
        <sz val="10"/>
        <color indexed="8"/>
        <rFont val="Helvetica Neue"/>
        <family val="2"/>
      </rPr>
      <t xml:space="preserve">et al. </t>
    </r>
    <r>
      <rPr>
        <sz val="10"/>
        <color indexed="8"/>
        <rFont val="Helvetica Neue"/>
        <family val="2"/>
      </rPr>
      <t>2010</t>
    </r>
  </si>
  <si>
    <t>DMD-11-3</t>
  </si>
  <si>
    <r>
      <rPr>
        <sz val="11"/>
        <color indexed="8"/>
        <rFont val="Courier New"/>
        <family val="1"/>
      </rPr>
      <t>ctctttttttttcccccaag</t>
    </r>
    <r>
      <rPr>
        <b/>
        <sz val="11"/>
        <color indexed="8"/>
        <rFont val="Courier New"/>
        <family val="1"/>
      </rPr>
      <t>TGTCTATTTGACTCTGGAAATAAGATGGCATATGTGAGAGTGGATAGAGAAAAGGAGGTGCTGAACAAATGAGTGGGTTATTTTCTCCCAAGTGCAGTGAAGTTTGCGTATGTGAATATATGAATGAATAGATGAACAACTAAATTAAGTTATTCAG</t>
    </r>
    <r>
      <rPr>
        <sz val="11"/>
        <color indexed="8"/>
        <rFont val="Courier New"/>
        <family val="1"/>
      </rPr>
      <t>gtaattccaatcttggaatt</t>
    </r>
  </si>
  <si>
    <t>7.62</t>
  </si>
  <si>
    <t>8.55</t>
  </si>
  <si>
    <r>
      <rPr>
        <sz val="11"/>
        <color indexed="8"/>
        <rFont val="Courier New"/>
        <family val="1"/>
      </rPr>
      <t>ggcttctttcaaattttcag</t>
    </r>
    <r>
      <rPr>
        <b/>
        <sz val="11"/>
        <color indexed="8"/>
        <rFont val="Courier New"/>
        <family val="1"/>
      </rPr>
      <t>TTTATAGAGTTTTAATGGATCTCCAGAATCAGAAACTGAAAGAGTTGAATGACTGGCTAACAAAAACAGAAGAAAGAACAAGGAAAATGGAGGAAGAGCCTCTTGGACCTGATCTTGAAGACCTAAAACGCCAAGTACAACAACATAAG</t>
    </r>
    <r>
      <rPr>
        <sz val="11"/>
        <color indexed="8"/>
        <rFont val="Courier New"/>
        <family val="1"/>
      </rPr>
      <t>gtaggtgtatcttatgttgc</t>
    </r>
  </si>
  <si>
    <t>Mutation = deletion of 5th and 6th nt of e12. Mutant e12 shown here.</t>
  </si>
  <si>
    <r>
      <rPr>
        <sz val="10"/>
        <color indexed="8"/>
        <rFont val="Helvetica Neue"/>
        <family val="2"/>
      </rPr>
      <t xml:space="preserve">Malueka </t>
    </r>
    <r>
      <rPr>
        <i/>
        <sz val="10"/>
        <color indexed="8"/>
        <rFont val="Helvetica Neue"/>
        <family val="2"/>
      </rPr>
      <t xml:space="preserve">et al. </t>
    </r>
    <r>
      <rPr>
        <sz val="10"/>
        <color indexed="8"/>
        <rFont val="Helvetica Neue"/>
        <family val="2"/>
      </rPr>
      <t>2012</t>
    </r>
  </si>
  <si>
    <t>DMD-12-1</t>
  </si>
  <si>
    <r>
      <rPr>
        <sz val="11"/>
        <color indexed="8"/>
        <rFont val="Courier New"/>
        <family val="1"/>
      </rPr>
      <t>cctatctcttgaccctcca</t>
    </r>
    <r>
      <rPr>
        <sz val="11"/>
        <color indexed="11"/>
        <rFont val="Courier New"/>
        <family val="1"/>
      </rPr>
      <t>c</t>
    </r>
    <r>
      <rPr>
        <b/>
        <sz val="11"/>
        <color indexed="8"/>
        <rFont val="Courier New"/>
        <family val="1"/>
      </rPr>
      <t>CATGCACCACCATGTGAAAACTCTGTGAAAAGGCCCTCACCAGATGCTAACATCTTGATCTTGGATTTCCCAAACTCGAGAACTGTGAAAAAATAAAG</t>
    </r>
    <r>
      <rPr>
        <sz val="11"/>
        <color indexed="8"/>
        <rFont val="Courier New"/>
        <family val="1"/>
      </rPr>
      <t>gtacattcttcctaaattac</t>
    </r>
  </si>
  <si>
    <t>-0.63</t>
  </si>
  <si>
    <t>7.87</t>
  </si>
  <si>
    <r>
      <rPr>
        <sz val="11"/>
        <color indexed="8"/>
        <rFont val="Courier New"/>
        <family val="1"/>
      </rPr>
      <t>cctatctcttgaccctcca</t>
    </r>
    <r>
      <rPr>
        <sz val="11"/>
        <color indexed="11"/>
        <rFont val="Courier New"/>
        <family val="1"/>
      </rPr>
      <t>g</t>
    </r>
    <r>
      <rPr>
        <b/>
        <sz val="11"/>
        <color indexed="8"/>
        <rFont val="Courier New"/>
        <family val="1"/>
      </rPr>
      <t>CATGCACCACCATGTGAAAACTCTGTGAAAAGGCCCTCACCAGATGCTAACATCTTGATCTTGGATTTCCCAAACTCGAGAACTGTGAAAAAATAAAG</t>
    </r>
    <r>
      <rPr>
        <sz val="11"/>
        <color indexed="8"/>
        <rFont val="Courier New"/>
        <family val="1"/>
      </rPr>
      <t>gtacattcttcctaaattac</t>
    </r>
  </si>
  <si>
    <t>c.1482+323C&gt;G</t>
  </si>
  <si>
    <r>
      <rPr>
        <sz val="11"/>
        <color indexed="8"/>
        <rFont val="Courier New"/>
        <family val="1"/>
      </rPr>
      <t>taaaacattttatctttcag</t>
    </r>
    <r>
      <rPr>
        <b/>
        <sz val="11"/>
        <color indexed="8"/>
        <rFont val="Courier New"/>
        <family val="1"/>
      </rPr>
      <t>GTGCTTCAAGAAGATCTAGAACAAGAACAAGTCAGGGTCAATTCTCTCACTCACATGGTGGTGGTAGTTGATGAATCTAGTGGAGATCACGCAACTGCTGCTTTGGAAGAACAACTTAAG</t>
    </r>
    <r>
      <rPr>
        <sz val="11"/>
        <color indexed="8"/>
        <rFont val="Courier New"/>
        <family val="1"/>
      </rPr>
      <t>gtcagattattttgcttagt</t>
    </r>
  </si>
  <si>
    <t>DMD-18-1</t>
  </si>
  <si>
    <r>
      <rPr>
        <sz val="11"/>
        <color indexed="8"/>
        <rFont val="Courier New"/>
        <family val="1"/>
      </rPr>
      <t>tttttttccacctgccttag</t>
    </r>
    <r>
      <rPr>
        <b/>
        <sz val="11"/>
        <color indexed="8"/>
        <rFont val="Courier New"/>
        <family val="1"/>
      </rPr>
      <t>TGGAAGAGGCTATCCTTCACCTGGTTGAGGCTCATCTCTGGGTGTGTGTTCTCAGCAGCATCACTGACTATGTATTAAGCCACCTGGTTCCATTCAGCTGTATATCCAGATTGTCAAAAATCTACATCCCAG</t>
    </r>
    <r>
      <rPr>
        <sz val="11"/>
        <color indexed="8"/>
        <rFont val="Courier New"/>
        <family val="1"/>
      </rPr>
      <t>gtctttatcattagctttta</t>
    </r>
  </si>
  <si>
    <t>5.58</t>
  </si>
  <si>
    <r>
      <rPr>
        <sz val="11"/>
        <color indexed="8"/>
        <rFont val="Courier New"/>
        <family val="1"/>
      </rPr>
      <t>tttattttttgctgtcttag</t>
    </r>
    <r>
      <rPr>
        <b/>
        <sz val="11"/>
        <color indexed="8"/>
        <rFont val="Courier New"/>
        <family val="1"/>
      </rPr>
      <t>GTTGGATGTTGATATAACTGAACTTCACAGCTGGATTACTCGCTCAGAAGCTGTGTTGCAGAGTCCTGAATTTGCAATCTTTCGGAAGGAAGGCAACTTCTCAGACTTAAAAGAAAAAGTCAAT</t>
    </r>
    <r>
      <rPr>
        <sz val="11"/>
        <color indexed="8"/>
        <rFont val="Courier New"/>
        <family val="1"/>
      </rPr>
      <t>gtaggttatgcattaatttt</t>
    </r>
  </si>
  <si>
    <r>
      <rPr>
        <sz val="11"/>
        <color indexed="8"/>
        <rFont val="Courier New"/>
        <family val="1"/>
      </rPr>
      <t>tctttgctctcatgctgcag</t>
    </r>
    <r>
      <rPr>
        <b/>
        <sz val="11"/>
        <color indexed="8"/>
        <rFont val="Courier New"/>
        <family val="1"/>
      </rPr>
      <t>GCCATAGAGCGAGAAAAAGCTGAGAAGTTCAGAAAACTGCAAGATGCCAGCAGATCAGCTCAGGCCCTGGTGGAACAGATGGTGAATG</t>
    </r>
    <r>
      <rPr>
        <sz val="11"/>
        <color indexed="8"/>
        <rFont val="Courier New"/>
        <family val="1"/>
      </rPr>
      <t>gtaattacacgagttgattt</t>
    </r>
  </si>
  <si>
    <t>Mutation is 1 nt 3´ of exon 20 donor. Co-spliced with exon 20 truncated 20 nt at 3´ end.</t>
  </si>
  <si>
    <r>
      <rPr>
        <sz val="10"/>
        <color indexed="8"/>
        <rFont val="Helvetica Neue"/>
        <family val="2"/>
      </rPr>
      <t xml:space="preserve">
</t>
    </r>
    <r>
      <rPr>
        <sz val="10"/>
        <color indexed="8"/>
        <rFont val="Helvetica Neue"/>
        <family val="2"/>
      </rPr>
      <t xml:space="preserve">Zhang </t>
    </r>
    <r>
      <rPr>
        <i/>
        <sz val="10"/>
        <color indexed="8"/>
        <rFont val="Helvetica Neue"/>
        <family val="2"/>
      </rPr>
      <t xml:space="preserve">et al. </t>
    </r>
    <r>
      <rPr>
        <sz val="10"/>
        <color indexed="8"/>
        <rFont val="Helvetica Neue"/>
        <family val="2"/>
      </rPr>
      <t>2007</t>
    </r>
  </si>
  <si>
    <t>DMD-21-2</t>
  </si>
  <si>
    <r>
      <rPr>
        <sz val="11"/>
        <color indexed="8"/>
        <rFont val="Courier New"/>
        <family val="1"/>
      </rPr>
      <t>atatctgaatattattgcag</t>
    </r>
    <r>
      <rPr>
        <b/>
        <sz val="11"/>
        <color indexed="8"/>
        <rFont val="Courier New"/>
        <family val="1"/>
      </rPr>
      <t>ATTATAATTACTTTGGCGTCTGAAACCGTGATTCTGGGGAGATGATGTTAGAACCAAACCTGGAGAATGTGCAGGTGCCAGCTATATG</t>
    </r>
    <r>
      <rPr>
        <sz val="11"/>
        <color indexed="11"/>
        <rFont val="Courier New"/>
        <family val="1"/>
      </rPr>
      <t>a</t>
    </r>
    <r>
      <rPr>
        <sz val="11"/>
        <color indexed="8"/>
        <rFont val="Courier New"/>
        <family val="1"/>
      </rPr>
      <t>taagttggagaaaggacat</t>
    </r>
  </si>
  <si>
    <t>6.03</t>
  </si>
  <si>
    <t>2.83</t>
  </si>
  <si>
    <r>
      <rPr>
        <sz val="11"/>
        <color indexed="8"/>
        <rFont val="Courier New"/>
        <family val="1"/>
      </rPr>
      <t>atatctgaatattattgcag</t>
    </r>
    <r>
      <rPr>
        <b/>
        <sz val="11"/>
        <color indexed="8"/>
        <rFont val="Courier New"/>
        <family val="1"/>
      </rPr>
      <t>ATTATAATTACTTTGGCGTCTGAAACCGTGATTCTGGGGAGATGATGTTAGAACCAAACCTGGAGAATGTGCAGGTGCCAGCTATATG</t>
    </r>
    <r>
      <rPr>
        <sz val="11"/>
        <color indexed="11"/>
        <rFont val="Courier New"/>
        <family val="1"/>
      </rPr>
      <t>g</t>
    </r>
    <r>
      <rPr>
        <sz val="11"/>
        <color indexed="8"/>
        <rFont val="Courier New"/>
        <family val="1"/>
      </rPr>
      <t>taagttggagaaaggacat</t>
    </r>
  </si>
  <si>
    <t>c.2803+3252A&gt;G</t>
  </si>
  <si>
    <r>
      <rPr>
        <sz val="11"/>
        <color indexed="8"/>
        <rFont val="Courier New"/>
        <family val="1"/>
      </rPr>
      <t>ttccatactctatggcacag</t>
    </r>
    <r>
      <rPr>
        <b/>
        <sz val="11"/>
        <color indexed="8"/>
        <rFont val="Courier New"/>
        <family val="1"/>
      </rPr>
      <t>GATGAAGTCAACCGGCTATCAGGTCTTCAACCTCAAATTGAACGATTAAAAATTCAAAGCATAGCCCTGAAAGAGAAAGGACAAGGACCCATGTTCCTGGATGCAGACTTTGTGGCCTTTACAAATCATTTTAAGCAAGTCTTTTCTGATGTGCAGGCCAGAGAGAAAGAGCTACAGACAA</t>
    </r>
    <r>
      <rPr>
        <sz val="11"/>
        <color indexed="8"/>
        <rFont val="Courier New"/>
        <family val="1"/>
      </rPr>
      <t>gtaagtaaaaagcctaaaat</t>
    </r>
  </si>
  <si>
    <t>DMD-25-1a</t>
  </si>
  <si>
    <r>
      <rPr>
        <sz val="11"/>
        <color indexed="8"/>
        <rFont val="Courier New"/>
        <family val="1"/>
      </rPr>
      <t>gccatgttctgactttgtag</t>
    </r>
    <r>
      <rPr>
        <b/>
        <sz val="11"/>
        <color indexed="8"/>
        <rFont val="Courier New"/>
        <family val="1"/>
      </rPr>
      <t>CCAAATGAGTTAGGTTGTAAAAGGAAGGAACAATGGCGCTCAAGGAGAAGAAGAAGACGATGCGGTAAAAACAAGGAAGCCATATGTGAATATTGTTACCAATTCAGCATTCCAGAGAGAATAATGGAAATGAAGTGTAAATCTATGCATTACAGAAATATCTACAGACAAA</t>
    </r>
    <r>
      <rPr>
        <sz val="11"/>
        <color indexed="11"/>
        <rFont val="Courier New"/>
        <family val="1"/>
      </rPr>
      <t>a</t>
    </r>
    <r>
      <rPr>
        <sz val="11"/>
        <color indexed="8"/>
        <rFont val="Courier New"/>
        <family val="1"/>
      </rPr>
      <t>taagtgtgtgatacactct</t>
    </r>
  </si>
  <si>
    <t>6.59</t>
  </si>
  <si>
    <t>1.54</t>
  </si>
  <si>
    <r>
      <rPr>
        <sz val="11"/>
        <color indexed="8"/>
        <rFont val="Courier New"/>
        <family val="1"/>
      </rPr>
      <t>gccatgttctgactttgtag</t>
    </r>
    <r>
      <rPr>
        <b/>
        <sz val="11"/>
        <color indexed="8"/>
        <rFont val="Courier New"/>
        <family val="1"/>
      </rPr>
      <t>CCAAATGAGTTAGGTTGTAAAAGGAAGGAACAATGGCGCTCAAGGAGAAGAAGAAGACGATGCGGTAAAAACAAGGAAGCCATATGTGAATATTGTTACCAATTCAGCATTCCAGAGAGAATAATGGAAATGAAGTGTAAATCTATGCATTACAGAAATATCTACAGACAAA</t>
    </r>
    <r>
      <rPr>
        <sz val="11"/>
        <color indexed="11"/>
        <rFont val="Courier New"/>
        <family val="1"/>
      </rPr>
      <t>g</t>
    </r>
    <r>
      <rPr>
        <sz val="11"/>
        <color indexed="8"/>
        <rFont val="Courier New"/>
        <family val="1"/>
      </rPr>
      <t>taagtgtgtgatacactct</t>
    </r>
  </si>
  <si>
    <t>c.3432+2240A&gt;G</t>
  </si>
  <si>
    <r>
      <rPr>
        <sz val="11"/>
        <color indexed="8"/>
        <rFont val="Courier New"/>
        <family val="1"/>
      </rPr>
      <t>aaattgatttattttcttag</t>
    </r>
    <r>
      <rPr>
        <b/>
        <sz val="11"/>
        <color indexed="8"/>
        <rFont val="Courier New"/>
        <family val="1"/>
      </rPr>
      <t>CTTTTAGTCAGTGATATTCAGACAATTCAGCCCAGTCTAAACAGTGTCAATGAAGGTGGGCAGAAGATAAAGAATGAAGCAGAGCCAGAGTTTGCTTCGAGACTTGAGACAGAACTCAAAGAACTTAACACTCAGTGGGATCACATGTGCCAACAG</t>
    </r>
    <r>
      <rPr>
        <sz val="11"/>
        <color indexed="8"/>
        <rFont val="Courier New"/>
        <family val="1"/>
      </rPr>
      <t>gtatagacaatctctttcac</t>
    </r>
  </si>
  <si>
    <r>
      <rPr>
        <sz val="11"/>
        <color indexed="8"/>
        <rFont val="Courier New"/>
        <family val="1"/>
      </rPr>
      <t>gtttgtttgttttgtggaag</t>
    </r>
    <r>
      <rPr>
        <b/>
        <sz val="11"/>
        <color indexed="8"/>
        <rFont val="Courier New"/>
        <family val="1"/>
      </rPr>
      <t>GTCTATGCCAGAAAGGAGGCCTTGAAGGGAGGTTTGGAGAAAACTGTAAGCCTCCAGAAAGATCTATCAGAGATGCACGAATGGATGACACAAGCTGAAGAAGAGTATCTTGAGAGAGATTTTGAATATAAAACTCCAGATGAATTACAGAAAGCAGTTGAAGAGATGAAG</t>
    </r>
    <r>
      <rPr>
        <sz val="11"/>
        <color indexed="8"/>
        <rFont val="Courier New"/>
        <family val="1"/>
      </rPr>
      <t>gtaaaaaaaaaaaaagaaaa</t>
    </r>
  </si>
  <si>
    <r>
      <rPr>
        <sz val="10"/>
        <color indexed="8"/>
        <rFont val="Helvetica Neue"/>
        <family val="2"/>
      </rPr>
      <t xml:space="preserve">Ikezawa </t>
    </r>
    <r>
      <rPr>
        <i/>
        <sz val="10"/>
        <color indexed="8"/>
        <rFont val="Helvetica Neue"/>
        <family val="2"/>
      </rPr>
      <t xml:space="preserve">et al. </t>
    </r>
    <r>
      <rPr>
        <sz val="10"/>
        <color indexed="8"/>
        <rFont val="Helvetica Neue"/>
        <family val="2"/>
      </rPr>
      <t>1998</t>
    </r>
  </si>
  <si>
    <t>DMD-25-1b</t>
  </si>
  <si>
    <r>
      <rPr>
        <sz val="11"/>
        <color indexed="8"/>
        <rFont val="Courier New"/>
        <family val="1"/>
      </rPr>
      <t>atctgtgcttttcctacaag</t>
    </r>
    <r>
      <rPr>
        <b/>
        <sz val="11"/>
        <color indexed="8"/>
        <rFont val="Courier New"/>
        <family val="1"/>
      </rPr>
      <t>TATCACTCTGGCCATGTTCTGACTTTGTAGCCAAATGAGTTAGGTTGTAAAAGGAAGGAACAATGGCGCTCAAGGAGAAGAAGAAGACGATGCGGTAAAAACAAGGAAGCCATATGTGAATATTGTTACCAATTCAGCATTCCAGAGAGAATAATGGAAATGAAGTGTAAATCTATGCATTACAGAAATATCTACAGACAAA</t>
    </r>
    <r>
      <rPr>
        <sz val="11"/>
        <color indexed="11"/>
        <rFont val="Courier New"/>
        <family val="1"/>
      </rPr>
      <t>a</t>
    </r>
    <r>
      <rPr>
        <sz val="11"/>
        <color indexed="8"/>
        <rFont val="Courier New"/>
        <family val="1"/>
      </rPr>
      <t>taagtgtgtgatacactct</t>
    </r>
  </si>
  <si>
    <t>4.70</t>
  </si>
  <si>
    <r>
      <rPr>
        <sz val="11"/>
        <color indexed="8"/>
        <rFont val="Courier New"/>
        <family val="1"/>
      </rPr>
      <t>atctgtgcttttcctacaag</t>
    </r>
    <r>
      <rPr>
        <b/>
        <sz val="11"/>
        <color indexed="8"/>
        <rFont val="Courier New"/>
        <family val="1"/>
      </rPr>
      <t>TATCACTCTGGCCATGTTCTGACTTTGTAGCCAAATGAGTTAGGTTGTAAAAGGAAGGAACAATGGCGCTCAAGGAGAAGAAGAAGACGATGCGGTAAAAACAAGGAAGCCATATGTGAATATTGTTACCAATTCAGCATTCCAGAGAGAATAATGGAAATGAAGTGTAAATCTATGCATTACAGAAATATCTACAGACAAA</t>
    </r>
    <r>
      <rPr>
        <sz val="11"/>
        <color indexed="11"/>
        <rFont val="Courier New"/>
        <family val="1"/>
      </rPr>
      <t>g</t>
    </r>
    <r>
      <rPr>
        <sz val="11"/>
        <color indexed="8"/>
        <rFont val="Courier New"/>
        <family val="1"/>
      </rPr>
      <t>taagtgtgtgatacactct</t>
    </r>
  </si>
  <si>
    <t>DMD-25-2</t>
  </si>
  <si>
    <r>
      <rPr>
        <sz val="11"/>
        <color indexed="8"/>
        <rFont val="Courier New"/>
        <family val="1"/>
      </rPr>
      <t>tatctgtgcttttcctaca</t>
    </r>
    <r>
      <rPr>
        <sz val="11"/>
        <color indexed="11"/>
        <rFont val="Courier New"/>
        <family val="1"/>
      </rPr>
      <t>a</t>
    </r>
    <r>
      <rPr>
        <b/>
        <sz val="11"/>
        <color indexed="8"/>
        <rFont val="Courier New"/>
        <family val="1"/>
      </rPr>
      <t>GTATCACTCTGGCCATGTTCTGACTTTGTAGCCAAATGAGTTAGGTTGTAAAAGGAAGGAACAATGGCGCTCAAGGAGAAGAAGAAGACGATGCG</t>
    </r>
    <r>
      <rPr>
        <sz val="11"/>
        <color indexed="8"/>
        <rFont val="Courier New"/>
        <family val="1"/>
      </rPr>
      <t>gtaaaaacaaggaagccata</t>
    </r>
  </si>
  <si>
    <t>3.74</t>
  </si>
  <si>
    <t>4.94</t>
  </si>
  <si>
    <r>
      <rPr>
        <sz val="11"/>
        <color indexed="8"/>
        <rFont val="Courier New"/>
        <family val="1"/>
      </rPr>
      <t>tatctgtgcttttcctaca</t>
    </r>
    <r>
      <rPr>
        <sz val="11"/>
        <color indexed="11"/>
        <rFont val="Courier New"/>
        <family val="1"/>
      </rPr>
      <t>g</t>
    </r>
    <r>
      <rPr>
        <b/>
        <sz val="11"/>
        <color indexed="8"/>
        <rFont val="Courier New"/>
        <family val="1"/>
      </rPr>
      <t>GTATCACTCTGGCCATGTTCTGACTTTGTAGCCAAATGAGTTAGGTTGTAAAAGGAAGGAACAATGGCGCTCAAGGAGAAGAAGAAGACGATGCG</t>
    </r>
    <r>
      <rPr>
        <sz val="11"/>
        <color indexed="8"/>
        <rFont val="Courier New"/>
        <family val="1"/>
      </rPr>
      <t>gtaaaaacaaggaagccata</t>
    </r>
  </si>
  <si>
    <t>c.3432+2036A&gt;G</t>
  </si>
  <si>
    <r>
      <rPr>
        <sz val="10"/>
        <color indexed="8"/>
        <rFont val="Helvetica Neue"/>
        <family val="2"/>
      </rPr>
      <t xml:space="preserve">Tuffery-Giraud </t>
    </r>
    <r>
      <rPr>
        <i/>
        <sz val="10"/>
        <color indexed="8"/>
        <rFont val="Helvetica Neue"/>
        <family val="2"/>
      </rPr>
      <t xml:space="preserve">et al. </t>
    </r>
    <r>
      <rPr>
        <sz val="10"/>
        <color indexed="8"/>
        <rFont val="Helvetica Neue"/>
        <family val="2"/>
      </rPr>
      <t>2003</t>
    </r>
  </si>
  <si>
    <t>DMD-26-1</t>
  </si>
  <si>
    <r>
      <rPr>
        <sz val="11"/>
        <color indexed="8"/>
        <rFont val="Courier New"/>
        <family val="1"/>
      </rPr>
      <t>cttctctctctgcttatcag</t>
    </r>
    <r>
      <rPr>
        <b/>
        <sz val="11"/>
        <color indexed="8"/>
        <rFont val="Courier New"/>
        <family val="1"/>
      </rPr>
      <t>AAAACTGCAATTCCCAGATA</t>
    </r>
    <r>
      <rPr>
        <b/>
        <sz val="11"/>
        <color indexed="11"/>
        <rFont val="Courier New"/>
        <family val="1"/>
      </rPr>
      <t>G</t>
    </r>
    <r>
      <rPr>
        <b/>
        <sz val="11"/>
        <color indexed="8"/>
        <rFont val="Courier New"/>
        <family val="1"/>
      </rPr>
      <t>GTCAAATGATTTAGCCATAGTCACAGACTTTATTTGTGGTAGAGCCCACAGGATTGAAG</t>
    </r>
    <r>
      <rPr>
        <sz val="11"/>
        <color indexed="8"/>
        <rFont val="Courier New"/>
        <family val="1"/>
      </rPr>
      <t>gtattttattctatttcatc</t>
    </r>
  </si>
  <si>
    <t>8.09</t>
  </si>
  <si>
    <t>7.64</t>
  </si>
  <si>
    <r>
      <rPr>
        <sz val="11"/>
        <color indexed="8"/>
        <rFont val="Courier New"/>
        <family val="1"/>
      </rPr>
      <t>cttctctctctgcttatcag</t>
    </r>
    <r>
      <rPr>
        <b/>
        <sz val="11"/>
        <color indexed="8"/>
        <rFont val="Courier New"/>
        <family val="1"/>
      </rPr>
      <t>AAAACTGCAATTCCCAGATA</t>
    </r>
    <r>
      <rPr>
        <b/>
        <sz val="11"/>
        <color indexed="11"/>
        <rFont val="Courier New"/>
        <family val="1"/>
      </rPr>
      <t>C</t>
    </r>
    <r>
      <rPr>
        <b/>
        <sz val="11"/>
        <color indexed="8"/>
        <rFont val="Courier New"/>
        <family val="1"/>
      </rPr>
      <t>GTCAAATGATTTAGCCATAGTCACAGACTTTATTTGTGGTAGAGCCCACAGGATTGAAG</t>
    </r>
    <r>
      <rPr>
        <sz val="11"/>
        <color indexed="8"/>
        <rFont val="Courier New"/>
        <family val="1"/>
      </rPr>
      <t>gtattttattctatttcatc</t>
    </r>
  </si>
  <si>
    <t>c.3603+2053G&gt;C</t>
  </si>
  <si>
    <r>
      <rPr>
        <sz val="11"/>
        <color indexed="8"/>
        <rFont val="Courier New"/>
        <family val="1"/>
      </rPr>
      <t>gagcattctttatttttcag</t>
    </r>
    <r>
      <rPr>
        <b/>
        <sz val="11"/>
        <color indexed="8"/>
        <rFont val="Courier New"/>
        <family val="1"/>
      </rPr>
      <t>AGAGCTAAAGAAGAGGCCCAACAAAAAGAAGCGAAAGTGAAACTCCTTACTGAGTCTGTAAATAGTGTCATAGCTCAAGCTCCACCTGTAGCACAAGAGGCCTTAAAAAAGGAACTTGAAACTCTAACCACCAACTACCAGTGGCTCTGCACTAGGCTGAATGGGAAATGCAAGACTTTGGAA</t>
    </r>
    <r>
      <rPr>
        <sz val="11"/>
        <color indexed="8"/>
        <rFont val="Courier New"/>
        <family val="1"/>
      </rPr>
      <t>gtcagttgcttttcttggtc</t>
    </r>
  </si>
  <si>
    <r>
      <rPr>
        <sz val="10"/>
        <color indexed="8"/>
        <rFont val="Helvetica Neue"/>
        <family val="2"/>
      </rPr>
      <t xml:space="preserve">Trabelsi </t>
    </r>
    <r>
      <rPr>
        <i/>
        <sz val="10"/>
        <color indexed="8"/>
        <rFont val="Helvetica Neue"/>
        <family val="2"/>
      </rPr>
      <t xml:space="preserve">et al. </t>
    </r>
    <r>
      <rPr>
        <sz val="10"/>
        <color indexed="8"/>
        <rFont val="Helvetica Neue"/>
        <family val="2"/>
      </rPr>
      <t>2014</t>
    </r>
  </si>
  <si>
    <t>DMD-26-2</t>
  </si>
  <si>
    <r>
      <rPr>
        <sz val="11"/>
        <color indexed="8"/>
        <rFont val="Courier New"/>
        <family val="1"/>
      </rPr>
      <t>a</t>
    </r>
    <r>
      <rPr>
        <sz val="11"/>
        <color indexed="11"/>
        <rFont val="Courier New"/>
        <family val="1"/>
      </rPr>
      <t>g</t>
    </r>
    <r>
      <rPr>
        <sz val="11"/>
        <color indexed="8"/>
        <rFont val="Courier New"/>
        <family val="1"/>
      </rPr>
      <t>atctttttttggttcaag</t>
    </r>
    <r>
      <rPr>
        <b/>
        <sz val="11"/>
        <color indexed="8"/>
        <rFont val="Courier New"/>
        <family val="1"/>
      </rPr>
      <t>GATTGTGACAAGGAAAAATCAATGTGGAGCCAGATACTTGAGTTTAAAACTTAGTTCGGCCCCATGCCAACTGTATAAATTGGG</t>
    </r>
    <r>
      <rPr>
        <sz val="11"/>
        <color indexed="8"/>
        <rFont val="Courier New"/>
        <family val="1"/>
      </rPr>
      <t>gtgagttacatgagcttact</t>
    </r>
  </si>
  <si>
    <t>5.25</t>
  </si>
  <si>
    <t>7.93</t>
  </si>
  <si>
    <r>
      <rPr>
        <sz val="11"/>
        <color indexed="8"/>
        <rFont val="Courier New"/>
        <family val="1"/>
      </rPr>
      <t>a</t>
    </r>
    <r>
      <rPr>
        <sz val="11"/>
        <color indexed="11"/>
        <rFont val="Courier New"/>
        <family val="1"/>
      </rPr>
      <t>t</t>
    </r>
    <r>
      <rPr>
        <sz val="11"/>
        <color indexed="8"/>
        <rFont val="Courier New"/>
        <family val="1"/>
      </rPr>
      <t>atctttttttggttcaag</t>
    </r>
    <r>
      <rPr>
        <b/>
        <sz val="11"/>
        <color indexed="8"/>
        <rFont val="Courier New"/>
        <family val="1"/>
      </rPr>
      <t>GATTGTGACAAGGAAAAATCAATGTGGAGCCAGATACTTGAGTTTAAAACTTAGTTCGGCCCCATGCCAACTGTATAAATTGGG</t>
    </r>
    <r>
      <rPr>
        <sz val="11"/>
        <color indexed="8"/>
        <rFont val="Courier New"/>
        <family val="1"/>
      </rPr>
      <t>gtgagttacatgagcttact</t>
    </r>
  </si>
  <si>
    <t>c.3603+820G&gt;T</t>
  </si>
  <si>
    <r>
      <rPr>
        <sz val="10"/>
        <color indexed="8"/>
        <rFont val="Helvetica Neue"/>
        <family val="2"/>
      </rPr>
      <t xml:space="preserve">Waddell </t>
    </r>
    <r>
      <rPr>
        <i/>
        <sz val="10"/>
        <color indexed="8"/>
        <rFont val="Helvetica Neue"/>
        <family val="2"/>
      </rPr>
      <t xml:space="preserve">et al. </t>
    </r>
    <r>
      <rPr>
        <sz val="10"/>
        <color indexed="8"/>
        <rFont val="Helvetica Neue"/>
        <family val="2"/>
      </rPr>
      <t>2021</t>
    </r>
  </si>
  <si>
    <t>DMD-27-1</t>
  </si>
  <si>
    <r>
      <rPr>
        <sz val="11"/>
        <color indexed="8"/>
        <rFont val="Courier New"/>
        <family val="1"/>
      </rPr>
      <t>catattcttatgtgttacag</t>
    </r>
    <r>
      <rPr>
        <b/>
        <sz val="11"/>
        <color indexed="8"/>
        <rFont val="Courier New"/>
        <family val="1"/>
      </rPr>
      <t>ATGTTGCAGTTGTTTTCTTCTATTTTGAGTCTGTTTTTCAATTACTTGATGGTGTCCTTTGATGAATAGAAGGTCCTAATTTTAATGTAGTCGAATGTATTCATCTCTTTTTTCTTACG</t>
    </r>
    <r>
      <rPr>
        <sz val="11"/>
        <color indexed="8"/>
        <rFont val="Courier New"/>
        <family val="1"/>
      </rPr>
      <t>gt</t>
    </r>
    <r>
      <rPr>
        <sz val="11"/>
        <color indexed="11"/>
        <rFont val="Courier New"/>
        <family val="1"/>
      </rPr>
      <t>c</t>
    </r>
    <r>
      <rPr>
        <sz val="11"/>
        <color indexed="8"/>
        <rFont val="Courier New"/>
        <family val="1"/>
      </rPr>
      <t>agttttttacgagatgt</t>
    </r>
  </si>
  <si>
    <t>8.15</t>
  </si>
  <si>
    <t>8.02</t>
  </si>
  <si>
    <r>
      <rPr>
        <sz val="11"/>
        <color indexed="8"/>
        <rFont val="Courier New"/>
        <family val="1"/>
      </rPr>
      <t>catattcttatgtgttacag</t>
    </r>
    <r>
      <rPr>
        <b/>
        <sz val="11"/>
        <color indexed="8"/>
        <rFont val="Courier New"/>
        <family val="1"/>
      </rPr>
      <t>ATGTTGCAGTTGTTTTCTTCTATTTTGAGTCTGTTTTTCAATTACTTGATGGTGTCCTTTGATGAATAGAAGGTCCTAATTTTAATGTAGTCGAATGTATTCATCTCTTTTTTCTTACG</t>
    </r>
    <r>
      <rPr>
        <sz val="11"/>
        <color indexed="8"/>
        <rFont val="Courier New"/>
        <family val="1"/>
      </rPr>
      <t>gt</t>
    </r>
    <r>
      <rPr>
        <sz val="11"/>
        <color indexed="11"/>
        <rFont val="Courier New"/>
        <family val="1"/>
      </rPr>
      <t>a</t>
    </r>
    <r>
      <rPr>
        <sz val="11"/>
        <color indexed="8"/>
        <rFont val="Courier New"/>
        <family val="1"/>
      </rPr>
      <t>agttttttacgagatgt</t>
    </r>
  </si>
  <si>
    <t>c.3787-843C&gt;A</t>
  </si>
  <si>
    <r>
      <rPr>
        <sz val="11"/>
        <color indexed="8"/>
        <rFont val="Courier New"/>
        <family val="1"/>
      </rPr>
      <t>gatatatatttctttcttag</t>
    </r>
    <r>
      <rPr>
        <b/>
        <sz val="11"/>
        <color indexed="8"/>
        <rFont val="Courier New"/>
        <family val="1"/>
      </rPr>
      <t>GAAGTTTGGGCATGTTGGCATGAGTTATTGTCATACTTGGAGAAAGCAAACAAGTGGCTAAATGAAGTAGAATTTAAACTTAAAACCACTGAAAACATTCCTGGCGGAGCTGAGGAAATCTCTGAGGTGCTAGAT</t>
    </r>
    <r>
      <rPr>
        <sz val="11"/>
        <color indexed="8"/>
        <rFont val="Courier New"/>
        <family val="1"/>
      </rPr>
      <t>gtaagttgtaaattaagcca</t>
    </r>
  </si>
  <si>
    <t>Lymphocytes or skeletal muscle (unspecified)</t>
  </si>
  <si>
    <r>
      <rPr>
        <sz val="10"/>
        <color indexed="8"/>
        <rFont val="Helvetica Neue"/>
        <family val="2"/>
      </rPr>
      <t xml:space="preserve">Takeshima </t>
    </r>
    <r>
      <rPr>
        <i/>
        <sz val="10"/>
        <color indexed="8"/>
        <rFont val="Helvetica Neue"/>
        <family val="2"/>
      </rPr>
      <t xml:space="preserve">et al. </t>
    </r>
    <r>
      <rPr>
        <sz val="10"/>
        <color indexed="8"/>
        <rFont val="Helvetica Neue"/>
        <family val="2"/>
      </rPr>
      <t>2010</t>
    </r>
  </si>
  <si>
    <t>DMD-30-1</t>
  </si>
  <si>
    <r>
      <rPr>
        <sz val="11"/>
        <color indexed="8"/>
        <rFont val="Courier New"/>
        <family val="1"/>
      </rPr>
      <t>gcactgtgtgttttttctta</t>
    </r>
    <r>
      <rPr>
        <b/>
        <sz val="11"/>
        <color indexed="8"/>
        <rFont val="Courier New"/>
        <family val="1"/>
      </rPr>
      <t>[3513bp_del_40bp_ins]GGAATCCAACTTACAAGGGATGTGAAGGACCTCTTCAAGGAGAACTACAAACCACTGCTCAATGAAATAAAAGAGGATACAAACAAATGGAAGAACATTCCATGCTCATGGGTAGGAAGTGTCAATATCGTGAAAATGGCCATACTGCCCAAG</t>
    </r>
    <r>
      <rPr>
        <sz val="11"/>
        <color indexed="8"/>
        <rFont val="Courier New"/>
        <family val="1"/>
      </rPr>
      <t>gtaatttatagattcaatgc</t>
    </r>
  </si>
  <si>
    <t>8.83</t>
  </si>
  <si>
    <r>
      <rPr>
        <sz val="11"/>
        <color indexed="8"/>
        <rFont val="Courier New"/>
        <family val="1"/>
      </rPr>
      <t>tgtgtgttttttctta</t>
    </r>
    <r>
      <rPr>
        <u/>
        <sz val="11"/>
        <color indexed="8"/>
        <rFont val="Courier New"/>
        <family val="1"/>
      </rPr>
      <t>caag</t>
    </r>
    <r>
      <rPr>
        <b/>
        <u/>
        <sz val="11"/>
        <color indexed="8"/>
        <rFont val="Courier New"/>
        <family val="1"/>
      </rPr>
      <t>GGATCCAACTTACAAGGGATGTGAAGGGATGTGAAG</t>
    </r>
    <r>
      <rPr>
        <b/>
        <sz val="11"/>
        <color indexed="8"/>
        <rFont val="Courier New"/>
        <family val="1"/>
      </rPr>
      <t>GGAATCCAACTTACAAGGGATGTGAAGGACCTCTTCAAGGAGAACTACAAACCACTGCTCAATGAAATAAAAGAGGATACAAACAAATGGAAGAACATTCCATGCTCATGGGTAGGAAGTGTCAATATCGTGAAAATGGCCATACTGCCCAAG</t>
    </r>
    <r>
      <rPr>
        <sz val="11"/>
        <color indexed="8"/>
        <rFont val="Courier New"/>
        <family val="1"/>
      </rPr>
      <t>gtaatttatagattcaatgc</t>
    </r>
  </si>
  <si>
    <t>c.4233+2251_4233+5763delins40</t>
  </si>
  <si>
    <r>
      <rPr>
        <sz val="11"/>
        <color indexed="8"/>
        <rFont val="Courier New"/>
        <family val="1"/>
      </rPr>
      <t>ctcttattccttctttttag</t>
    </r>
    <r>
      <rPr>
        <b/>
        <sz val="11"/>
        <color indexed="8"/>
        <rFont val="Courier New"/>
        <family val="1"/>
      </rPr>
      <t>GCTGTAAGGAGGCAAAAGTTGCTTGAACAGAGCATCCAGTCTGCCCAGGAGACTGAAAAATCCTTACACTTAATCCAGGAGTCCCTCACATTCATTGACAAGCAGTTGGCAGCTTATATTGCAGACAAGGTGGACGCAGCTCAAATGCCTCAGGAAGCCCAG</t>
    </r>
    <r>
      <rPr>
        <sz val="11"/>
        <color indexed="8"/>
        <rFont val="Courier New"/>
        <family val="1"/>
      </rPr>
      <t>gcaagtacatctgggaatca</t>
    </r>
  </si>
  <si>
    <r>
      <rPr>
        <sz val="11"/>
        <color indexed="8"/>
        <rFont val="Courier New"/>
        <family val="1"/>
      </rPr>
      <t>taatgctatcctcccaacag</t>
    </r>
    <r>
      <rPr>
        <b/>
        <sz val="11"/>
        <color indexed="8"/>
        <rFont val="Courier New"/>
        <family val="1"/>
      </rPr>
      <t>AAAATCCAATCTGATTTGACAAGTCATGAGATCAGTTTAGAAGAAATGAAGAAACATAATCAGGGGAAGGAGGCTGCCCAAAGAGTCCTGTCTCAGATTGATGTTGCACAG</t>
    </r>
    <r>
      <rPr>
        <sz val="11"/>
        <color indexed="8"/>
        <rFont val="Courier New"/>
        <family val="1"/>
      </rPr>
      <t>gtatatgttatttcagaaac</t>
    </r>
  </si>
  <si>
    <t>A-OTH</t>
  </si>
  <si>
    <t>Mutation reported as g.32424106_32427618delins</t>
  </si>
  <si>
    <t>DMD-32-1a</t>
  </si>
  <si>
    <r>
      <rPr>
        <sz val="11"/>
        <color indexed="8"/>
        <rFont val="Courier New"/>
        <family val="1"/>
      </rPr>
      <t>tcctttaaacaccagtac</t>
    </r>
    <r>
      <rPr>
        <sz val="11"/>
        <color indexed="11"/>
        <rFont val="Courier New"/>
        <family val="1"/>
      </rPr>
      <t>t</t>
    </r>
    <r>
      <rPr>
        <sz val="11"/>
        <color indexed="8"/>
        <rFont val="Courier New"/>
        <family val="1"/>
      </rPr>
      <t>g</t>
    </r>
    <r>
      <rPr>
        <b/>
        <sz val="11"/>
        <color indexed="8"/>
        <rFont val="Courier New"/>
        <family val="1"/>
      </rPr>
      <t>GATATACAGTGAAATGCCTCAAGACAACACCGAATTAAAAGGCATGGAAAGGTACAAATAGCCTAAAGTATAAATCTGATTTAAACTTTATAATATTGAACGGTGTCCTATGTTGCTGTTATTGGAAACTCACCAACTGAGATGATTCCTCTGAAAACAAAGCTGAG</t>
    </r>
    <r>
      <rPr>
        <sz val="11"/>
        <color indexed="8"/>
        <rFont val="Courier New"/>
        <family val="1"/>
      </rPr>
      <t>gtatgattgcatctactcga</t>
    </r>
  </si>
  <si>
    <t>-8.11</t>
  </si>
  <si>
    <r>
      <rPr>
        <sz val="11"/>
        <color indexed="8"/>
        <rFont val="Courier New"/>
        <family val="1"/>
      </rPr>
      <t>tcctttaaacaccagtac</t>
    </r>
    <r>
      <rPr>
        <sz val="11"/>
        <color indexed="11"/>
        <rFont val="Courier New"/>
        <family val="1"/>
      </rPr>
      <t>a</t>
    </r>
    <r>
      <rPr>
        <sz val="11"/>
        <color indexed="8"/>
        <rFont val="Courier New"/>
        <family val="1"/>
      </rPr>
      <t>g</t>
    </r>
    <r>
      <rPr>
        <b/>
        <sz val="11"/>
        <color indexed="8"/>
        <rFont val="Courier New"/>
        <family val="1"/>
      </rPr>
      <t>GATATACAGTGAAATGCCTCAAGACAACACCGAATTAAAAGGCATGGAAAGGTACAAATAGCCTAAAGTATAAATCTGATTTAAACTTTATAATATTGAACGGTGTCCTATGTTGCTGTTATTGGAAACTCACCAACTGAGATGATTCCTCTGAAAACAAAGCTGAG</t>
    </r>
    <r>
      <rPr>
        <sz val="11"/>
        <color indexed="8"/>
        <rFont val="Courier New"/>
        <family val="1"/>
      </rPr>
      <t>gtatgattgcatctactcga</t>
    </r>
  </si>
  <si>
    <t>c.4518+512T&gt;A</t>
  </si>
  <si>
    <r>
      <rPr>
        <sz val="11"/>
        <color indexed="8"/>
        <rFont val="Courier New"/>
        <family val="1"/>
      </rPr>
      <t>tttttacactgtccttacag</t>
    </r>
    <r>
      <rPr>
        <b/>
        <sz val="11"/>
        <color indexed="8"/>
        <rFont val="Courier New"/>
        <family val="1"/>
      </rPr>
      <t>AAAAAATTACAAGATGTCTCCATGAAGTTTCGATTATTCCAGAAACCAGCCAATTTTGAGCAGCGTCTACAAGAAAGTAAGATGATTTTAGATGAAGTGAAGATGCACTTGCCTGCATTGGAAACAAAGAGTGTGGAACAGGAAGTAGTACAGTCACAGCTAAATCATTGTGTG</t>
    </r>
    <r>
      <rPr>
        <sz val="11"/>
        <color indexed="8"/>
        <rFont val="Courier New"/>
        <family val="1"/>
      </rPr>
      <t>gtatgtatttctggtggcaa</t>
    </r>
  </si>
  <si>
    <r>
      <rPr>
        <sz val="11"/>
        <color indexed="8"/>
        <rFont val="Courier New"/>
        <family val="1"/>
      </rPr>
      <t>tgttttatgtttaaacttag</t>
    </r>
    <r>
      <rPr>
        <b/>
        <sz val="11"/>
        <color indexed="8"/>
        <rFont val="Courier New"/>
        <family val="1"/>
      </rPr>
      <t>AACTTGTATAAAAGTCTGAGTGAAGTGAAGTCTGAAGTGGAAATGGTGATAAAGACTGGACGTCAGATTGTACAGAAAAAGCAGACGGAAAATCCCAAAGAACTTGATGAAAGAGTAACAGCTTTGAAATTGCATTATAATGAGCTGGGAGCAAAG</t>
    </r>
    <r>
      <rPr>
        <sz val="11"/>
        <color indexed="8"/>
        <rFont val="Courier New"/>
        <family val="1"/>
      </rPr>
      <t>gtgtgtgcatgctgagacca</t>
    </r>
  </si>
  <si>
    <r>
      <rPr>
        <sz val="10"/>
        <color indexed="8"/>
        <rFont val="Helvetica Neue"/>
        <family val="2"/>
      </rPr>
      <t xml:space="preserve">Jin </t>
    </r>
    <r>
      <rPr>
        <i/>
        <sz val="10"/>
        <color indexed="8"/>
        <rFont val="Helvetica Neue"/>
        <family val="2"/>
      </rPr>
      <t xml:space="preserve">et al. </t>
    </r>
    <r>
      <rPr>
        <sz val="10"/>
        <color indexed="8"/>
        <rFont val="Helvetica Neue"/>
        <family val="2"/>
      </rPr>
      <t>2020</t>
    </r>
  </si>
  <si>
    <t>DMD-32-1b</t>
  </si>
  <si>
    <r>
      <rPr>
        <sz val="11"/>
        <color indexed="8"/>
        <rFont val="Courier New"/>
        <family val="1"/>
      </rPr>
      <t>aactttcctttaaacaccag</t>
    </r>
    <r>
      <rPr>
        <b/>
        <sz val="11"/>
        <color indexed="8"/>
        <rFont val="Courier New"/>
        <family val="1"/>
      </rPr>
      <t>TAC</t>
    </r>
    <r>
      <rPr>
        <b/>
        <sz val="11"/>
        <color indexed="11"/>
        <rFont val="Courier New"/>
        <family val="1"/>
      </rPr>
      <t>T</t>
    </r>
    <r>
      <rPr>
        <b/>
        <sz val="11"/>
        <color indexed="8"/>
        <rFont val="Courier New"/>
        <family val="1"/>
      </rPr>
      <t>GGATATACAGTGAAATGCCTCAAGACAACACCGAATTAAAAGGCATGGAAAGGTACAAATAGCCTAAAGTATAAATCTGATTTAAACTTTATAATATTGAACGGTGTCCTATGTTGCTGTTATTGGAAACTCACCAACTGAGATGATTCCTCTGAAAACAAAGCTGAG</t>
    </r>
    <r>
      <rPr>
        <sz val="11"/>
        <color indexed="8"/>
        <rFont val="Courier New"/>
        <family val="1"/>
      </rPr>
      <t>gtatgattgcatctactcga</t>
    </r>
  </si>
  <si>
    <t>2.96</t>
  </si>
  <si>
    <r>
      <rPr>
        <sz val="11"/>
        <color indexed="8"/>
        <rFont val="Courier New"/>
        <family val="1"/>
      </rPr>
      <t>aactttcctttaaacaccag</t>
    </r>
    <r>
      <rPr>
        <b/>
        <sz val="11"/>
        <color indexed="8"/>
        <rFont val="Courier New"/>
        <family val="1"/>
      </rPr>
      <t>TAC</t>
    </r>
    <r>
      <rPr>
        <b/>
        <sz val="11"/>
        <color indexed="11"/>
        <rFont val="Courier New"/>
        <family val="1"/>
      </rPr>
      <t>A</t>
    </r>
    <r>
      <rPr>
        <b/>
        <sz val="11"/>
        <color indexed="8"/>
        <rFont val="Courier New"/>
        <family val="1"/>
      </rPr>
      <t>GGATATACAGTGAAATGCCTCAAGACAACACCGAATTAAAAGGCATGGAAAGGTACAAATAGCCTAAAGTATAAATCTGATTTAAACTTTATAATATTGAACGGTGTCCTATGTTGCTGTTATTGGAAACTCACCAACTGAGATGATTCCTCTGAAAACAAAGCTGAG</t>
    </r>
    <r>
      <rPr>
        <sz val="11"/>
        <color indexed="8"/>
        <rFont val="Courier New"/>
        <family val="1"/>
      </rPr>
      <t>gtatgattgcatctactcga</t>
    </r>
  </si>
  <si>
    <t>DMD-34-1</t>
  </si>
  <si>
    <r>
      <rPr>
        <sz val="11"/>
        <color indexed="8"/>
        <rFont val="Courier New"/>
        <family val="1"/>
      </rPr>
      <t>caaatgttcccgttttatag</t>
    </r>
    <r>
      <rPr>
        <b/>
        <sz val="11"/>
        <color indexed="8"/>
        <rFont val="Courier New"/>
        <family val="1"/>
      </rPr>
      <t>ATGAACAAATACAA</t>
    </r>
    <r>
      <rPr>
        <b/>
        <u/>
        <sz val="11"/>
        <color indexed="8"/>
        <rFont val="Courier New"/>
        <family val="1"/>
      </rPr>
      <t>[78031bp]</t>
    </r>
    <r>
      <rPr>
        <b/>
        <sz val="11"/>
        <color indexed="8"/>
        <rFont val="Courier New"/>
        <family val="1"/>
      </rPr>
      <t>CAGCCAAGAAGATATGTTGGTGCACGTTTCTGGTACCTGACCTAATCAGGCTAGCGGAGTAGCCCTAAACATTCCACCCAAGACTCCAGGCTTGGAGCCATCAGAAGATGGTAGTAAAATTCTACCAG</t>
    </r>
    <r>
      <rPr>
        <sz val="11"/>
        <color indexed="8"/>
        <rFont val="Courier New"/>
        <family val="1"/>
      </rPr>
      <t>gtaaataaaagtaaagaaat</t>
    </r>
  </si>
  <si>
    <t>7.75</t>
  </si>
  <si>
    <t>8.76</t>
  </si>
  <si>
    <r>
      <rPr>
        <sz val="11"/>
        <color indexed="8"/>
        <rFont val="Courier New"/>
        <family val="1"/>
      </rPr>
      <t>caaatgttcccgttttatag</t>
    </r>
    <r>
      <rPr>
        <b/>
        <u/>
        <sz val="11"/>
        <color indexed="8"/>
        <rFont val="Courier New"/>
        <family val="1"/>
      </rPr>
      <t>ATGTTCCCGTTTTATAG</t>
    </r>
    <r>
      <rPr>
        <b/>
        <sz val="11"/>
        <color indexed="8"/>
        <rFont val="Courier New"/>
        <family val="1"/>
      </rPr>
      <t>ATGAACAAATACAA</t>
    </r>
    <r>
      <rPr>
        <b/>
        <u/>
        <sz val="11"/>
        <color indexed="8"/>
        <rFont val="Courier New"/>
        <family val="1"/>
      </rPr>
      <t>ATACAATA</t>
    </r>
    <r>
      <rPr>
        <b/>
        <sz val="11"/>
        <color indexed="8"/>
        <rFont val="Courier New"/>
        <family val="1"/>
      </rPr>
      <t>CAGCCAAGAAGATATGTTGGTGCACGTTTCTGGTACCTGACCTAATCAGGCTAGCGGAGTAGCCCTAAACATTCCACCCAAGACTCCAGGCTTGGAGCCATCAGAAGATGGTAGTAAAATTCTACCAG</t>
    </r>
    <r>
      <rPr>
        <sz val="11"/>
        <color indexed="8"/>
        <rFont val="Courier New"/>
        <family val="1"/>
      </rPr>
      <t>gtaaataaaagtaaagaaat</t>
    </r>
  </si>
  <si>
    <t>c.4846-6885_6118-6369delinsATACAATA; c.4846-6900_4846-6899ins17</t>
  </si>
  <si>
    <r>
      <rPr>
        <sz val="11"/>
        <color indexed="8"/>
        <rFont val="Courier New"/>
        <family val="1"/>
      </rPr>
      <t>ttcattataattcttttcag</t>
    </r>
    <r>
      <rPr>
        <b/>
        <sz val="11"/>
        <color indexed="8"/>
        <rFont val="Courier New"/>
        <family val="1"/>
      </rPr>
      <t>GTAACAGAAAGAAAGCAACAGTTGGAGAAATGCTTGAAATTGTCCCGTAAGATGCGAAAGGAAATGAATGTCTTGACAGAATGGCTGGCAGCTACAGATATGGAATTGACAAAGAGATCAGCAGTTGAAGGAATGCCTAGTAATTTGGATTCTGAAGTTGCCTGGGGAAAG</t>
    </r>
    <r>
      <rPr>
        <sz val="11"/>
        <color indexed="8"/>
        <rFont val="Courier New"/>
        <family val="1"/>
      </rPr>
      <t>gtaaaacctatatcactgaa</t>
    </r>
  </si>
  <si>
    <r>
      <rPr>
        <sz val="11"/>
        <color indexed="8"/>
        <rFont val="Courier New"/>
        <family val="1"/>
      </rPr>
      <t>ttaaaatttttatattacag</t>
    </r>
    <r>
      <rPr>
        <b/>
        <sz val="11"/>
        <color indexed="8"/>
        <rFont val="Courier New"/>
        <family val="1"/>
      </rPr>
      <t>AATATAAAAGATAGTCTACAACAAAGCTCAGGTCGGATTGACATTATTCATAGCAAGAAGACAGCAGCATTGCAAAGTGCAACGCCTGTGGAAAGGGTGAAGCTACAGGAAGCTCTCTCCCAGCTTGATTTCCAATGGGAAAAAGTTAACAAAATGTACAAGGACCGACAAGG</t>
    </r>
    <r>
      <rPr>
        <sz val="11"/>
        <color indexed="8"/>
        <rFont val="Courier New"/>
        <family val="1"/>
      </rPr>
      <t>gtaggtaacacatatatttt</t>
    </r>
  </si>
  <si>
    <t>Unspecified</t>
  </si>
  <si>
    <t>Contains sequence from introns 34 and 42.</t>
  </si>
  <si>
    <r>
      <rPr>
        <sz val="10"/>
        <color indexed="8"/>
        <rFont val="Helvetica Neue"/>
        <family val="2"/>
      </rPr>
      <t xml:space="preserve">Ishmukhametova </t>
    </r>
    <r>
      <rPr>
        <i/>
        <sz val="10"/>
        <color indexed="8"/>
        <rFont val="Helvetica Neue"/>
        <family val="2"/>
      </rPr>
      <t xml:space="preserve">et al. </t>
    </r>
    <r>
      <rPr>
        <sz val="10"/>
        <color indexed="8"/>
        <rFont val="Helvetica Neue"/>
        <family val="2"/>
      </rPr>
      <t>2012</t>
    </r>
  </si>
  <si>
    <t>DMD-37-1</t>
  </si>
  <si>
    <r>
      <rPr>
        <sz val="11"/>
        <color indexed="8"/>
        <rFont val="Courier New"/>
        <family val="1"/>
      </rPr>
      <t>tgaattgtactatcttgca</t>
    </r>
    <r>
      <rPr>
        <sz val="11"/>
        <color indexed="11"/>
        <rFont val="Courier New"/>
        <family val="1"/>
      </rPr>
      <t>t</t>
    </r>
    <r>
      <rPr>
        <b/>
        <sz val="11"/>
        <color indexed="8"/>
        <rFont val="Courier New"/>
        <family val="1"/>
      </rPr>
      <t>GTATGTTCAGCTCTGGTGATGTGAAATGTTTCTCCTTATTTGCATCCTCAG</t>
    </r>
    <r>
      <rPr>
        <sz val="11"/>
        <color indexed="8"/>
        <rFont val="Courier New"/>
        <family val="1"/>
      </rPr>
      <t>gtacttttccagttgtattt</t>
    </r>
  </si>
  <si>
    <t>1.33</t>
  </si>
  <si>
    <t>8.17</t>
  </si>
  <si>
    <r>
      <rPr>
        <sz val="11"/>
        <color indexed="8"/>
        <rFont val="Courier New"/>
        <family val="1"/>
      </rPr>
      <t>tgaattgtactatcttgca</t>
    </r>
    <r>
      <rPr>
        <sz val="11"/>
        <color indexed="11"/>
        <rFont val="Courier New"/>
        <family val="1"/>
      </rPr>
      <t>g</t>
    </r>
    <r>
      <rPr>
        <b/>
        <sz val="11"/>
        <color indexed="8"/>
        <rFont val="Courier New"/>
        <family val="1"/>
      </rPr>
      <t>GTATGTTCAGCTCTGGTGATGTGAAATGTTTCTCCTTATTTGCATCCTCAG</t>
    </r>
    <r>
      <rPr>
        <sz val="11"/>
        <color indexed="8"/>
        <rFont val="Courier New"/>
        <family val="1"/>
      </rPr>
      <t>gtacttttccagttgtattt</t>
    </r>
  </si>
  <si>
    <t>c.5326-215T&gt;G</t>
  </si>
  <si>
    <r>
      <rPr>
        <sz val="11"/>
        <color indexed="8"/>
        <rFont val="Courier New"/>
        <family val="1"/>
      </rPr>
      <t>ctcttgctcatggaatatag</t>
    </r>
    <r>
      <rPr>
        <b/>
        <sz val="11"/>
        <color indexed="8"/>
        <rFont val="Courier New"/>
        <family val="1"/>
      </rPr>
      <t>CGTTTAAAGGCAGAACTGAATGACATACGCCCAAAGGTGGACTCTACACGTGACCAAGCAGCAAACTTGATGGCAAACCGCGGTGACCACTGCAGGAAATTAGTAGAGCCCCAAATCTCAGAGCTCAACCATCGATTTGCAGCCATTTCACACAGAATTAAGACTGGAAAG</t>
    </r>
    <r>
      <rPr>
        <sz val="11"/>
        <color indexed="8"/>
        <rFont val="Courier New"/>
        <family val="1"/>
      </rPr>
      <t>gtaggaagatctactccaag</t>
    </r>
  </si>
  <si>
    <r>
      <rPr>
        <sz val="11"/>
        <color indexed="8"/>
        <rFont val="Courier New"/>
        <family val="1"/>
      </rPr>
      <t>agcactatctttttttttag</t>
    </r>
    <r>
      <rPr>
        <b/>
        <sz val="11"/>
        <color indexed="8"/>
        <rFont val="Courier New"/>
        <family val="1"/>
      </rPr>
      <t>GCCTCCATTCCTTTGAAGGAATTGGAGCAGTTTAACTCAGATATACAAAAATTGCTTGAACCACTGGAGGCTGAAATTCAGCAGGGGGTGAATCTGAAAGAGGAAGACTTCAATAAAGATATG</t>
    </r>
    <r>
      <rPr>
        <sz val="11"/>
        <color indexed="8"/>
        <rFont val="Courier New"/>
        <family val="1"/>
      </rPr>
      <t>gtaaattggttgtgataaaa</t>
    </r>
  </si>
  <si>
    <r>
      <rPr>
        <sz val="10"/>
        <color indexed="8"/>
        <rFont val="Helvetica Neue"/>
        <family val="2"/>
      </rPr>
      <t xml:space="preserve">Gonorazky </t>
    </r>
    <r>
      <rPr>
        <i/>
        <sz val="10"/>
        <color indexed="8"/>
        <rFont val="Helvetica Neue"/>
        <family val="2"/>
      </rPr>
      <t xml:space="preserve">et al. </t>
    </r>
    <r>
      <rPr>
        <sz val="10"/>
        <color indexed="8"/>
        <rFont val="Helvetica Neue"/>
        <family val="2"/>
      </rPr>
      <t>2016</t>
    </r>
  </si>
  <si>
    <t>DMD-37-2</t>
  </si>
  <si>
    <r>
      <rPr>
        <sz val="11"/>
        <color indexed="8"/>
        <rFont val="Courier New"/>
        <family val="1"/>
      </rPr>
      <t>gaatttgctctccaccacag</t>
    </r>
    <r>
      <rPr>
        <b/>
        <sz val="11"/>
        <color indexed="8"/>
        <rFont val="Courier New"/>
        <family val="1"/>
      </rPr>
      <t>ATGTGACAGACCCAGCCAATACAAGTTTGTGACCAAGACAAGTTTGTGAGTTTTCATTTCACATTCTGCATGAATTT</t>
    </r>
    <r>
      <rPr>
        <sz val="11"/>
        <color indexed="8"/>
        <rFont val="Courier New"/>
        <family val="1"/>
      </rPr>
      <t>gtaagtatacttctggaaat</t>
    </r>
  </si>
  <si>
    <t>8.56</t>
  </si>
  <si>
    <t>7.40</t>
  </si>
  <si>
    <t>c.5325+1740_5325+1757del</t>
  </si>
  <si>
    <t>MyoD transformed fibroblasts</t>
  </si>
  <si>
    <r>
      <rPr>
        <sz val="10"/>
        <color indexed="8"/>
        <rFont val="Helvetica Neue"/>
        <family val="2"/>
      </rPr>
      <t xml:space="preserve">Bovolenta </t>
    </r>
    <r>
      <rPr>
        <i/>
        <sz val="10"/>
        <color indexed="8"/>
        <rFont val="Helvetica Neue"/>
        <family val="2"/>
      </rPr>
      <t xml:space="preserve">et al. </t>
    </r>
    <r>
      <rPr>
        <sz val="10"/>
        <color indexed="8"/>
        <rFont val="Helvetica Neue"/>
        <family val="2"/>
      </rPr>
      <t>2008</t>
    </r>
  </si>
  <si>
    <t>DMD-40-1</t>
  </si>
  <si>
    <r>
      <rPr>
        <sz val="11"/>
        <color indexed="8"/>
        <rFont val="Courier New"/>
        <family val="1"/>
      </rPr>
      <t>tttgtgtatctttgttccag</t>
    </r>
    <r>
      <rPr>
        <b/>
        <sz val="11"/>
        <color indexed="8"/>
        <rFont val="Courier New"/>
        <family val="1"/>
      </rPr>
      <t>ATGAACTAATGACTTATCGGTATATGGACGACTTCTTACTCATGTTAGCCCATTCATTTCATCAGAGCATCTTCACAC</t>
    </r>
    <r>
      <rPr>
        <sz val="11"/>
        <color indexed="11"/>
        <rFont val="Courier New"/>
        <family val="1"/>
      </rPr>
      <t>a</t>
    </r>
    <r>
      <rPr>
        <sz val="11"/>
        <color indexed="8"/>
        <rFont val="Courier New"/>
        <family val="1"/>
      </rPr>
      <t>tcagtgttcactctctata</t>
    </r>
  </si>
  <si>
    <t>10.70</t>
  </si>
  <si>
    <t>-2.81</t>
  </si>
  <si>
    <r>
      <rPr>
        <sz val="11"/>
        <color indexed="8"/>
        <rFont val="Courier New"/>
        <family val="1"/>
      </rPr>
      <t>tttgtgtatctttgttccag</t>
    </r>
    <r>
      <rPr>
        <b/>
        <sz val="11"/>
        <color indexed="8"/>
        <rFont val="Courier New"/>
        <family val="1"/>
      </rPr>
      <t>ATGAACTAATGACTTATCGGTATATGGACGACTTCTTACTCATGTTAGCCCATTCATTTCATCAGAGCATCTTCACAC</t>
    </r>
    <r>
      <rPr>
        <sz val="11"/>
        <color indexed="11"/>
        <rFont val="Courier New"/>
        <family val="1"/>
      </rPr>
      <t>g</t>
    </r>
    <r>
      <rPr>
        <sz val="11"/>
        <color indexed="8"/>
        <rFont val="Courier New"/>
        <family val="1"/>
      </rPr>
      <t>tcagtgttcactctctata</t>
    </r>
  </si>
  <si>
    <t>c.5739+362A&gt;G</t>
  </si>
  <si>
    <r>
      <rPr>
        <sz val="11"/>
        <color indexed="8"/>
        <rFont val="Courier New"/>
        <family val="1"/>
      </rPr>
      <t>aatgtctgcaccatgaacag</t>
    </r>
    <r>
      <rPr>
        <b/>
        <sz val="11"/>
        <color indexed="8"/>
        <rFont val="Courier New"/>
        <family val="1"/>
      </rPr>
      <t>GATTTGAGGTCTCAAAGAAGAAAAAAGGCTCTAGAAATTTCTCATCAGTGGTATCAGTACAAGAGGCAGGCTGATGATCTCCTGAAATGCTTGGATGACATTGAAAAAAAATTAGCCAGCCTACCTGAGCCCAGAGATGAAAGGAAAATAAAG</t>
    </r>
    <r>
      <rPr>
        <sz val="11"/>
        <color indexed="8"/>
        <rFont val="Courier New"/>
        <family val="1"/>
      </rPr>
      <t>gtaatgttgttttagaatgt</t>
    </r>
  </si>
  <si>
    <r>
      <rPr>
        <sz val="11"/>
        <color indexed="8"/>
        <rFont val="Courier New"/>
        <family val="1"/>
      </rPr>
      <t>gtattggttttgctcaatag</t>
    </r>
    <r>
      <rPr>
        <b/>
        <sz val="11"/>
        <color indexed="8"/>
        <rFont val="Courier New"/>
        <family val="1"/>
      </rPr>
      <t>GAAATTGATCGGGAATTGCAGAAGAAGAAAGAGGAGCTGAATGCAGTGCGTAGGCAAGCTGAGGGCTTGTCTGAGGATGGGGCCGCAATGGCAGTGGAGCCAACTCAGATCCAGCTCAGCAAGCGCTGGCGGGAAATTGAGAGCAAATTTGCTCAGTTTCGAAGACTCAACTTTGCACAAATT</t>
    </r>
    <r>
      <rPr>
        <sz val="11"/>
        <color indexed="8"/>
        <rFont val="Courier New"/>
        <family val="1"/>
      </rPr>
      <t>gtgagttgttactggcaaac</t>
    </r>
  </si>
  <si>
    <t>Muscle biopsy; Frozen muscle biopsy</t>
  </si>
  <si>
    <r>
      <rPr>
        <sz val="10"/>
        <color indexed="8"/>
        <rFont val="Helvetica Neue"/>
        <family val="2"/>
      </rPr>
      <t xml:space="preserve">Xu </t>
    </r>
    <r>
      <rPr>
        <i/>
        <sz val="10"/>
        <color indexed="8"/>
        <rFont val="Helvetica Neue"/>
        <family val="2"/>
      </rPr>
      <t xml:space="preserve">et al. </t>
    </r>
    <r>
      <rPr>
        <sz val="10"/>
        <color indexed="8"/>
        <rFont val="Helvetica Neue"/>
        <family val="2"/>
      </rPr>
      <t xml:space="preserve">2020; Lu </t>
    </r>
    <r>
      <rPr>
        <i/>
        <sz val="10"/>
        <color indexed="8"/>
        <rFont val="Helvetica Neue"/>
        <family val="2"/>
      </rPr>
      <t xml:space="preserve">et al. </t>
    </r>
    <r>
      <rPr>
        <sz val="10"/>
        <color indexed="8"/>
        <rFont val="Helvetica Neue"/>
        <family val="2"/>
      </rPr>
      <t>2021</t>
    </r>
  </si>
  <si>
    <t>DMD-43-1</t>
  </si>
  <si>
    <r>
      <rPr>
        <sz val="11"/>
        <color indexed="8"/>
        <rFont val="Courier New"/>
        <family val="1"/>
      </rPr>
      <t>tgtctcccatcaccccccag</t>
    </r>
    <r>
      <rPr>
        <b/>
        <sz val="11"/>
        <color indexed="8"/>
        <rFont val="Courier New"/>
        <family val="1"/>
      </rPr>
      <t>ATGGGACCATCTAGCTGCAGGAAAGGAAGCTCAAGGCTCCCACTGAATCTACATTATG</t>
    </r>
    <r>
      <rPr>
        <sz val="11"/>
        <color indexed="8"/>
        <rFont val="Courier New"/>
        <family val="1"/>
      </rPr>
      <t>gtgagttgtataattatttc</t>
    </r>
  </si>
  <si>
    <t>11.07</t>
  </si>
  <si>
    <t>10.13</t>
  </si>
  <si>
    <r>
      <rPr>
        <sz val="11"/>
        <color indexed="8"/>
        <rFont val="Courier New"/>
        <family val="1"/>
      </rPr>
      <t>ccatatgcttttacctgcag</t>
    </r>
    <r>
      <rPr>
        <b/>
        <sz val="11"/>
        <color indexed="8"/>
        <rFont val="Courier New"/>
        <family val="1"/>
      </rPr>
      <t>GCGATTTGACAGATCTGTTGAGAAATGGCGGCGTTTTCATTATGATATAAAGATATTTAATCAGTGGCTAACAGAAGCTGAACAGTTTCTCAGAAAGACACAAATTCCTGAGAATTGGGAACATGCTAAATACAAATGGTATCTTAAG</t>
    </r>
    <r>
      <rPr>
        <sz val="11"/>
        <color indexed="8"/>
        <rFont val="Courier New"/>
        <family val="1"/>
      </rPr>
      <t>gtaagtctttgatttgtttt</t>
    </r>
  </si>
  <si>
    <t>Inserted between exon 44 copies, therefore exon 44 shown as both upstream and downstream exon.</t>
  </si>
  <si>
    <r>
      <rPr>
        <sz val="10"/>
        <color indexed="8"/>
        <rFont val="Helvetica Neue"/>
        <family val="2"/>
      </rPr>
      <t xml:space="preserve">
</t>
    </r>
    <r>
      <rPr>
        <sz val="10"/>
        <color indexed="8"/>
        <rFont val="Helvetica Neue"/>
        <family val="2"/>
      </rPr>
      <t xml:space="preserve">Ishmukhametova </t>
    </r>
    <r>
      <rPr>
        <i/>
        <sz val="10"/>
        <color indexed="8"/>
        <rFont val="Helvetica Neue"/>
        <family val="2"/>
      </rPr>
      <t xml:space="preserve">et al. </t>
    </r>
    <r>
      <rPr>
        <sz val="10"/>
        <color indexed="8"/>
        <rFont val="Helvetica Neue"/>
        <family val="2"/>
      </rPr>
      <t>2012</t>
    </r>
  </si>
  <si>
    <t>DMD-43-2</t>
  </si>
  <si>
    <r>
      <rPr>
        <sz val="11"/>
        <color indexed="8"/>
        <rFont val="Courier New"/>
        <family val="1"/>
      </rPr>
      <t>agtgattttgtcaccaccag</t>
    </r>
    <r>
      <rPr>
        <b/>
        <sz val="11"/>
        <color indexed="8"/>
        <rFont val="Courier New"/>
        <family val="1"/>
      </rPr>
      <t>GCCTGGCTTACAAGAGCTCCTGAAGGAATCACTAAACATGGAAAGGAAAAACCGGTACCAGCCACTGAGAGAAACATACCAAATTGTAAAGACCATCGACCCTATGAAGAAACTGCCTCAACTAACAG</t>
    </r>
    <r>
      <rPr>
        <sz val="11"/>
        <color indexed="8"/>
        <rFont val="Courier New"/>
        <family val="1"/>
      </rPr>
      <t>g</t>
    </r>
    <r>
      <rPr>
        <sz val="11"/>
        <color indexed="11"/>
        <rFont val="Courier New"/>
        <family val="1"/>
      </rPr>
      <t>c</t>
    </r>
    <r>
      <rPr>
        <sz val="11"/>
        <color indexed="8"/>
        <rFont val="Courier New"/>
        <family val="1"/>
      </rPr>
      <t>aaaataactaaccaacat</t>
    </r>
  </si>
  <si>
    <t>6.66</t>
  </si>
  <si>
    <t>0.84</t>
  </si>
  <si>
    <r>
      <rPr>
        <sz val="11"/>
        <color indexed="8"/>
        <rFont val="Courier New"/>
        <family val="1"/>
      </rPr>
      <t>agtgattttgtcaccaccag</t>
    </r>
    <r>
      <rPr>
        <b/>
        <sz val="11"/>
        <color indexed="8"/>
        <rFont val="Courier New"/>
        <family val="1"/>
      </rPr>
      <t>GCCTGGCTTACAAGAGCTCCTGAAGGAATCACTAAACATGGAAAGGAAAAACCGGTACCAGCCACTGAGAGAAACATACCAAATTGTAAAGACCATCGACCCTATGAAGAAACTGCCTCAACTAACAG</t>
    </r>
    <r>
      <rPr>
        <sz val="11"/>
        <color indexed="8"/>
        <rFont val="Courier New"/>
        <family val="1"/>
      </rPr>
      <t>g</t>
    </r>
    <r>
      <rPr>
        <sz val="11"/>
        <color indexed="11"/>
        <rFont val="Courier New"/>
        <family val="1"/>
      </rPr>
      <t>t</t>
    </r>
    <r>
      <rPr>
        <sz val="11"/>
        <color indexed="8"/>
        <rFont val="Courier New"/>
        <family val="1"/>
      </rPr>
      <t>aaaataactaaccaacat</t>
    </r>
  </si>
  <si>
    <t>c.6290+30954C&gt;T</t>
  </si>
  <si>
    <r>
      <rPr>
        <sz val="10"/>
        <color indexed="8"/>
        <rFont val="Helvetica Neue"/>
        <family val="2"/>
      </rPr>
      <t xml:space="preserve">Cummings </t>
    </r>
    <r>
      <rPr>
        <i/>
        <sz val="10"/>
        <color indexed="8"/>
        <rFont val="Helvetica Neue"/>
        <family val="2"/>
      </rPr>
      <t xml:space="preserve">et al. </t>
    </r>
    <r>
      <rPr>
        <sz val="10"/>
        <color indexed="8"/>
        <rFont val="Helvetica Neue"/>
        <family val="2"/>
      </rPr>
      <t>2017</t>
    </r>
  </si>
  <si>
    <t>DMD-43-3</t>
  </si>
  <si>
    <r>
      <rPr>
        <sz val="11"/>
        <color indexed="8"/>
        <rFont val="Courier New"/>
        <family val="1"/>
      </rPr>
      <t>ttttatttattttattctag</t>
    </r>
    <r>
      <rPr>
        <b/>
        <sz val="11"/>
        <color indexed="8"/>
        <rFont val="Courier New"/>
        <family val="1"/>
      </rPr>
      <t>ATTTCCTGCTCTTCTAAGACACAGTGATTTAGAATTTCTGTTCAAGCAAGAGAACTAAAGACTTCTTTAAAGAAGAGAAG</t>
    </r>
    <r>
      <rPr>
        <sz val="11"/>
        <color indexed="8"/>
        <rFont val="Courier New"/>
        <family val="1"/>
      </rPr>
      <t>gtaagtcccaggaaccaaaa</t>
    </r>
  </si>
  <si>
    <t>chr4+:182041644</t>
  </si>
  <si>
    <t>chr4+:182041763</t>
  </si>
  <si>
    <t>9.32</t>
  </si>
  <si>
    <t>11.00</t>
  </si>
  <si>
    <t>Complex insertion/deletion (see cited work)</t>
  </si>
  <si>
    <r>
      <rPr>
        <sz val="10"/>
        <color indexed="8"/>
        <rFont val="Helvetica Neue"/>
        <family val="2"/>
      </rPr>
      <t xml:space="preserve">Baskin </t>
    </r>
    <r>
      <rPr>
        <i/>
        <sz val="10"/>
        <color indexed="8"/>
        <rFont val="Helvetica Neue"/>
        <family val="2"/>
      </rPr>
      <t xml:space="preserve">et al. </t>
    </r>
    <r>
      <rPr>
        <sz val="10"/>
        <color indexed="8"/>
        <rFont val="Helvetica Neue"/>
        <family val="2"/>
      </rPr>
      <t>2011</t>
    </r>
  </si>
  <si>
    <t>DMD-44-1</t>
  </si>
  <si>
    <r>
      <rPr>
        <sz val="11"/>
        <color indexed="8"/>
        <rFont val="Courier New"/>
        <family val="1"/>
      </rPr>
      <t>ttttttttaattgcaatcag</t>
    </r>
    <r>
      <rPr>
        <b/>
        <sz val="11"/>
        <color indexed="8"/>
        <rFont val="Courier New"/>
        <family val="1"/>
      </rPr>
      <t>ATTCCAGATGGACCCTAAGAGCTCAGTTACGGAAGTGGAAGGGGAAAAACAGCAGCAGCAGCAGCAACAACAACAACGACAACAACAACAACGACAACAACAAACCGAAGAGGAAAAGAGAGCTGAGTGGAAAAAGTCTTTGAAAATTTAGTCCTAAAACTTATATTTACATTCTCATGCTCTCCTGAAGTCACAGAAAGAGGTTCGGAACTTCTGCTTTAAGAGGACATTTGAATCGACTGGAGAGGAACAAAGCATTGAAGAGAGAGGAAGTGAACTCCTCAGATAAAGCTCTAATATGAGAAACATAGTTCCAGAGAGAAGTTAATGTTACTTCATTTTTCTGTCTCATTTCCTTCAAGCTCAAAGCATGAGTAAGTGATAATG</t>
    </r>
    <r>
      <rPr>
        <sz val="11"/>
        <color indexed="8"/>
        <rFont val="Courier New"/>
        <family val="1"/>
      </rPr>
      <t>gtaagtaaatatgtattctc</t>
    </r>
  </si>
  <si>
    <t>chrX+:32074782</t>
  </si>
  <si>
    <t>chrX+:32075208</t>
  </si>
  <si>
    <t>6.60</t>
  </si>
  <si>
    <t>11.01</t>
  </si>
  <si>
    <t>Complex inversion (see cited work)</t>
  </si>
  <si>
    <r>
      <rPr>
        <sz val="11"/>
        <color indexed="8"/>
        <rFont val="Courier New"/>
        <family val="1"/>
      </rPr>
      <t>gcctttttggtatcttacag</t>
    </r>
    <r>
      <rPr>
        <b/>
        <sz val="11"/>
        <color indexed="8"/>
        <rFont val="Courier New"/>
        <family val="1"/>
      </rPr>
      <t>GAACTCCAGGATGGCATTGGGCAGCGGCAAACTGTTGTCAGAACATTGAATGCAACTGGGGAAGAAATAATTCAGCAATCCTCAAAAACAGATGCCAGTATTCTACAGGAAAAATTGGGAAGCCTGAATCTGCGGTGGCAGGAGGTCTGCAAACAGCTGTCAGACAGAAAAAAGAG</t>
    </r>
    <r>
      <rPr>
        <sz val="11"/>
        <color indexed="8"/>
        <rFont val="Courier New"/>
        <family val="1"/>
      </rPr>
      <t>gtagggcgacagatctaata</t>
    </r>
  </si>
  <si>
    <r>
      <rPr>
        <sz val="10"/>
        <color indexed="8"/>
        <rFont val="Helvetica Neue"/>
        <family val="2"/>
      </rPr>
      <t xml:space="preserve">Khelifi </t>
    </r>
    <r>
      <rPr>
        <i/>
        <sz val="10"/>
        <color indexed="8"/>
        <rFont val="Helvetica Neue"/>
        <family val="2"/>
      </rPr>
      <t xml:space="preserve">et al. </t>
    </r>
    <r>
      <rPr>
        <sz val="10"/>
        <color indexed="8"/>
        <rFont val="Helvetica Neue"/>
        <family val="2"/>
      </rPr>
      <t>2011</t>
    </r>
  </si>
  <si>
    <t>DMD-44-2</t>
  </si>
  <si>
    <r>
      <rPr>
        <sz val="11"/>
        <color indexed="8"/>
        <rFont val="Courier New"/>
        <family val="1"/>
      </rPr>
      <t>tttttttttttttttttgag</t>
    </r>
    <r>
      <rPr>
        <b/>
        <sz val="11"/>
        <color indexed="8"/>
        <rFont val="Courier New"/>
        <family val="1"/>
      </rPr>
      <t>AGGGAGTTTCGCTCTTTCGCCCAGGCTGGAGTGAGGTGGCGCAATCTCAGCTGACTGTAACCTCTGCCCCCACCAGGTTCGA</t>
    </r>
    <r>
      <rPr>
        <sz val="11"/>
        <color indexed="8"/>
        <rFont val="Courier New"/>
        <family val="1"/>
      </rPr>
      <t>gt</t>
    </r>
    <r>
      <rPr>
        <u/>
        <sz val="11"/>
        <color indexed="8"/>
        <rFont val="Courier New"/>
        <family val="1"/>
      </rPr>
      <t>[del:82424bp]</t>
    </r>
  </si>
  <si>
    <t>-1.01</t>
  </si>
  <si>
    <t>-1.81</t>
  </si>
  <si>
    <r>
      <rPr>
        <sz val="11"/>
        <color indexed="8"/>
        <rFont val="Courier New"/>
        <family val="1"/>
      </rPr>
      <t>tttttttttttttttttgag</t>
    </r>
    <r>
      <rPr>
        <b/>
        <sz val="11"/>
        <color indexed="8"/>
        <rFont val="Courier New"/>
        <family val="1"/>
      </rPr>
      <t>AGGGAGTTTCGCTCTTTCGCCCAGGCTGGAGTGAGGTGGCGCAATCTCAGCTGACTGTAACCTCTGCCCCCACCAGGTTCGA</t>
    </r>
    <r>
      <rPr>
        <sz val="11"/>
        <color indexed="8"/>
        <rFont val="Courier New"/>
        <family val="1"/>
      </rPr>
      <t>gt</t>
    </r>
    <r>
      <rPr>
        <u/>
        <sz val="11"/>
        <color indexed="8"/>
        <rFont val="Courier New"/>
        <family val="1"/>
      </rPr>
      <t>aagtatgaaaaaaataaa</t>
    </r>
  </si>
  <si>
    <t>c.6439-55885_6912+26363del</t>
  </si>
  <si>
    <r>
      <rPr>
        <sz val="11"/>
        <color indexed="8"/>
        <rFont val="Courier New"/>
        <family val="1"/>
      </rPr>
      <t>aaaatgtattttcctttcag</t>
    </r>
    <r>
      <rPr>
        <b/>
        <sz val="11"/>
        <color indexed="8"/>
        <rFont val="Courier New"/>
        <family val="1"/>
      </rPr>
      <t>GTTTCCAGAGCTTTACCTGAGAAACAAGGAGAAATTGAAGCTCAAATAAAAGACCTTGGGCAGCTTGAAAAAAAGCTTGAAGACCTTGAAGAGCAGTTAAATCATCTGCTGCTGTGGTTATCTCCTATTAGGAATCAGTTGGAAATTTATAACCAACCAAACCAAGAAGGACCATTTGACGTTCAG</t>
    </r>
    <r>
      <rPr>
        <sz val="11"/>
        <color indexed="8"/>
        <rFont val="Courier New"/>
        <family val="1"/>
      </rPr>
      <t>gtagggaactttttgcttta</t>
    </r>
  </si>
  <si>
    <t>Deletion size = 82424 bp.</t>
  </si>
  <si>
    <r>
      <rPr>
        <sz val="10"/>
        <color indexed="8"/>
        <rFont val="Helvetica Neue"/>
        <family val="2"/>
      </rPr>
      <t xml:space="preserve">Greer </t>
    </r>
    <r>
      <rPr>
        <i/>
        <sz val="10"/>
        <color indexed="8"/>
        <rFont val="Helvetica Neue"/>
        <family val="2"/>
      </rPr>
      <t xml:space="preserve">et al. </t>
    </r>
    <r>
      <rPr>
        <sz val="10"/>
        <color indexed="8"/>
        <rFont val="Helvetica Neue"/>
        <family val="2"/>
      </rPr>
      <t>2015</t>
    </r>
  </si>
  <si>
    <t>DMD-45-1</t>
  </si>
  <si>
    <r>
      <rPr>
        <sz val="11"/>
        <color indexed="8"/>
        <rFont val="Courier New"/>
        <family val="1"/>
      </rPr>
      <t>tttcttctggagtattctag</t>
    </r>
    <r>
      <rPr>
        <b/>
        <sz val="11"/>
        <color indexed="8"/>
        <rFont val="Courier New"/>
        <family val="1"/>
      </rPr>
      <t>GAGAAGACATACCAGTCGAGGGGTTCTGGGGAGCCAGGCCTTCAAGCAATGGATTGCTGACAACATAATGAAGAGGATTTTACTTAGAATAATGTCAGTTGATAAAAGTTTGAATGGGAGACGGAAGCAAGGCAGTG</t>
    </r>
    <r>
      <rPr>
        <sz val="11"/>
        <color indexed="8"/>
        <rFont val="Courier New"/>
        <family val="1"/>
      </rPr>
      <t>g</t>
    </r>
    <r>
      <rPr>
        <sz val="11"/>
        <color indexed="11"/>
        <rFont val="Courier New"/>
        <family val="1"/>
      </rPr>
      <t>g</t>
    </r>
    <r>
      <rPr>
        <sz val="11"/>
        <color indexed="8"/>
        <rFont val="Courier New"/>
        <family val="1"/>
      </rPr>
      <t>aagtggaattcctaaatt</t>
    </r>
  </si>
  <si>
    <t>3.06</t>
  </si>
  <si>
    <t>2.71</t>
  </si>
  <si>
    <r>
      <rPr>
        <sz val="11"/>
        <color indexed="8"/>
        <rFont val="Courier New"/>
        <family val="1"/>
      </rPr>
      <t>tttcttctggagtattctag</t>
    </r>
    <r>
      <rPr>
        <b/>
        <sz val="11"/>
        <color indexed="8"/>
        <rFont val="Courier New"/>
        <family val="1"/>
      </rPr>
      <t>GAGAAGACATACCAGTCGAGGGGTTCTGGGGAGCCAGGCCTTCAAGCAATGGATTGCTGACAACATAATGAAGAGGATTTTACTTAGAATAATGTCAGTTGATAAAAGTTTGAATGGGAGACGGAAGCAAGGCAGTG</t>
    </r>
    <r>
      <rPr>
        <sz val="11"/>
        <color indexed="8"/>
        <rFont val="Courier New"/>
        <family val="1"/>
      </rPr>
      <t>g</t>
    </r>
    <r>
      <rPr>
        <sz val="11"/>
        <color indexed="11"/>
        <rFont val="Courier New"/>
        <family val="1"/>
      </rPr>
      <t>t</t>
    </r>
    <r>
      <rPr>
        <sz val="11"/>
        <color indexed="8"/>
        <rFont val="Courier New"/>
        <family val="1"/>
      </rPr>
      <t>aagtggaattcctaaatt</t>
    </r>
  </si>
  <si>
    <t>c.6614+3310G&gt;T</t>
  </si>
  <si>
    <r>
      <rPr>
        <sz val="11"/>
        <color indexed="8"/>
        <rFont val="Courier New"/>
        <family val="1"/>
      </rPr>
      <t>ttttattcttctttctccag</t>
    </r>
    <r>
      <rPr>
        <b/>
        <sz val="11"/>
        <color indexed="8"/>
        <rFont val="Courier New"/>
        <family val="1"/>
      </rPr>
      <t>GCTAGAAGAACAAAAGAATATCTTGTCAGAATTTCAAAGAGATTTAAATGAATTTGTTTTATGGTTGGAGGAAGCAGATAACATTGCTAGTATCCCACTTGAACCTGGAAAAGAGCAGCAACTAAAAGAAAAGCTTGAGCAAGTCAAG</t>
    </r>
    <r>
      <rPr>
        <sz val="11"/>
        <color indexed="8"/>
        <rFont val="Courier New"/>
        <family val="1"/>
      </rPr>
      <t>gtaattttattttctcaaat</t>
    </r>
  </si>
  <si>
    <t>DMD-47-1</t>
  </si>
  <si>
    <r>
      <rPr>
        <sz val="11"/>
        <color indexed="8"/>
        <rFont val="Courier New"/>
        <family val="1"/>
      </rPr>
      <t>aattatggtaatccccaca</t>
    </r>
    <r>
      <rPr>
        <sz val="11"/>
        <color indexed="11"/>
        <rFont val="Courier New"/>
        <family val="1"/>
      </rPr>
      <t>t</t>
    </r>
    <r>
      <rPr>
        <b/>
        <sz val="11"/>
        <color indexed="8"/>
        <rFont val="Courier New"/>
        <family val="1"/>
      </rPr>
      <t>GTCAAGGGTGGAGCCAGGTGCAGATAATTGAATCATGGAAGAGGATCCCCCATACTGTTCTCCTGATAATCA</t>
    </r>
    <r>
      <rPr>
        <sz val="11"/>
        <color indexed="8"/>
        <rFont val="Courier New"/>
        <family val="1"/>
      </rPr>
      <t>gtaagtttcacaagatctga</t>
    </r>
  </si>
  <si>
    <t>-0.57</t>
  </si>
  <si>
    <t>9.14</t>
  </si>
  <si>
    <r>
      <rPr>
        <sz val="11"/>
        <color indexed="8"/>
        <rFont val="Courier New"/>
        <family val="1"/>
      </rPr>
      <t>aattatggtaatccccaca</t>
    </r>
    <r>
      <rPr>
        <sz val="11"/>
        <color indexed="11"/>
        <rFont val="Courier New"/>
        <family val="1"/>
      </rPr>
      <t>g</t>
    </r>
    <r>
      <rPr>
        <b/>
        <sz val="11"/>
        <color indexed="8"/>
        <rFont val="Courier New"/>
        <family val="1"/>
      </rPr>
      <t>GTCAAGGGTGGAGCCAGGTGCAGATAATTGAATCATGGAAGAGGATCCCCCATACTGTTCTCCTGATAATCA</t>
    </r>
    <r>
      <rPr>
        <sz val="11"/>
        <color indexed="8"/>
        <rFont val="Courier New"/>
        <family val="1"/>
      </rPr>
      <t>gtaagtttcacaagatctga</t>
    </r>
  </si>
  <si>
    <t>c.6913-4037T&gt;G</t>
  </si>
  <si>
    <r>
      <rPr>
        <sz val="11"/>
        <color indexed="8"/>
        <rFont val="Courier New"/>
        <family val="1"/>
      </rPr>
      <t>gttgcatttgtctgtttcag</t>
    </r>
    <r>
      <rPr>
        <b/>
        <sz val="11"/>
        <color indexed="8"/>
        <rFont val="Courier New"/>
        <family val="1"/>
      </rPr>
      <t>TTACTGGTGGAAGAGTTGCCCCTGCGCCAGGGAATTCTCAAACAATTAAATGAAACTGGAGGACCCGTGCTTGTAAGTGCTCCCATAAGCCCAGAAGAGCAAGATAAACTTGAAAATAAGCTCAAGCAGACAAATCTCCAGTGGATAAAG</t>
    </r>
    <r>
      <rPr>
        <sz val="11"/>
        <color indexed="8"/>
        <rFont val="Courier New"/>
        <family val="1"/>
      </rPr>
      <t>gttagacattaaccatctct</t>
    </r>
  </si>
  <si>
    <t>Skeletal muscle; Muscle biopsy</t>
  </si>
  <si>
    <r>
      <rPr>
        <sz val="10"/>
        <color indexed="8"/>
        <rFont val="Helvetica Neue"/>
        <family val="2"/>
      </rPr>
      <t xml:space="preserve">
</t>
    </r>
    <r>
      <rPr>
        <sz val="10"/>
        <color indexed="8"/>
        <rFont val="Helvetica Neue"/>
        <family val="2"/>
      </rPr>
      <t xml:space="preserve">Gurvich </t>
    </r>
    <r>
      <rPr>
        <i/>
        <sz val="10"/>
        <color indexed="8"/>
        <rFont val="Helvetica Neue"/>
        <family val="2"/>
      </rPr>
      <t xml:space="preserve">et al. </t>
    </r>
    <r>
      <rPr>
        <sz val="10"/>
        <color indexed="8"/>
        <rFont val="Helvetica Neue"/>
        <family val="2"/>
      </rPr>
      <t xml:space="preserve">2008; Xie </t>
    </r>
    <r>
      <rPr>
        <i/>
        <sz val="10"/>
        <color indexed="8"/>
        <rFont val="Helvetica Neue"/>
        <family val="2"/>
      </rPr>
      <t xml:space="preserve">et al. </t>
    </r>
    <r>
      <rPr>
        <sz val="10"/>
        <color indexed="8"/>
        <rFont val="Helvetica Neue"/>
        <family val="2"/>
      </rPr>
      <t>2020</t>
    </r>
  </si>
  <si>
    <t>DMD-48-1</t>
  </si>
  <si>
    <r>
      <rPr>
        <sz val="11"/>
        <color indexed="8"/>
        <rFont val="Courier New"/>
        <family val="1"/>
      </rPr>
      <t>ctatcttctcattctgccag</t>
    </r>
    <r>
      <rPr>
        <b/>
        <sz val="11"/>
        <color indexed="8"/>
        <rFont val="Courier New"/>
        <family val="1"/>
      </rPr>
      <t>CAATCTCCCCGTATAGTCTGGCCACATCAAATTAC</t>
    </r>
    <r>
      <rPr>
        <b/>
        <u/>
        <sz val="11"/>
        <color indexed="8"/>
        <rFont val="Courier New"/>
        <family val="1"/>
      </rPr>
      <t>[11344bp]</t>
    </r>
    <r>
      <rPr>
        <b/>
        <sz val="11"/>
        <color indexed="8"/>
        <rFont val="Courier New"/>
        <family val="1"/>
      </rPr>
      <t>TGGCCTGACGTAACTGCTGCATTGTACCCGGATGGCCTCTTTCTCGATCTTCAGAGGTACTTGTCTTCTGGCCGGCTCTCTTCCTGCTTCTGCTATTTCGCCGGTGCATGCTGCTCAG</t>
    </r>
    <r>
      <rPr>
        <sz val="11"/>
        <color indexed="8"/>
        <rFont val="Courier New"/>
        <family val="1"/>
      </rPr>
      <t>gcaagtagccttgtgcctta</t>
    </r>
  </si>
  <si>
    <r>
      <rPr>
        <sz val="11"/>
        <color indexed="8"/>
        <rFont val="Courier New"/>
        <family val="1"/>
      </rPr>
      <t>ctatcttctcattctgccag</t>
    </r>
    <r>
      <rPr>
        <b/>
        <sz val="11"/>
        <color indexed="8"/>
        <rFont val="Courier New"/>
        <family val="1"/>
      </rPr>
      <t>CAATCTCCCCGTATAGTCTGGCCACATCAAATTAC</t>
    </r>
    <r>
      <rPr>
        <b/>
        <u/>
        <sz val="11"/>
        <color indexed="8"/>
        <rFont val="Courier New"/>
        <family val="1"/>
      </rPr>
      <t>TGCTGCAT</t>
    </r>
    <r>
      <rPr>
        <b/>
        <sz val="11"/>
        <color indexed="8"/>
        <rFont val="Courier New"/>
        <family val="1"/>
      </rPr>
      <t>TGGCCTGACGTAACTGCTGCATTGTACCCGGATGGCCTCTTTCTCGATCTTCAGAGGTACTTGTCTTCTGGCCGGCTCTCTTCCTGCTTCTGCTATTTCGCCGGTGCATGCTGCTCAG</t>
    </r>
    <r>
      <rPr>
        <sz val="11"/>
        <color indexed="8"/>
        <rFont val="Courier New"/>
        <family val="1"/>
      </rPr>
      <t>gcaagtagccttgtgcctta</t>
    </r>
  </si>
  <si>
    <t>c.7098+900_7098+12242delinsTGCTGCAT</t>
  </si>
  <si>
    <r>
      <rPr>
        <sz val="11"/>
        <color indexed="8"/>
        <rFont val="Courier New"/>
        <family val="1"/>
      </rPr>
      <t>atatgggttcttttccccag</t>
    </r>
    <r>
      <rPr>
        <b/>
        <sz val="11"/>
        <color indexed="8"/>
        <rFont val="Courier New"/>
        <family val="1"/>
      </rPr>
      <t>GAAACTGAAATAGCAGTTCAAGCTAAACAACCGGATGTGGAAGAGATTTTGTCTAAAGGGCAGCATTTGTACAAGGAAAAACCAGCCACTCAGCCAGTGAAG</t>
    </r>
    <r>
      <rPr>
        <sz val="11"/>
        <color indexed="8"/>
        <rFont val="Courier New"/>
        <family val="1"/>
      </rPr>
      <t>gtaatgaagcaacctctagc</t>
    </r>
  </si>
  <si>
    <t>31836698</t>
  </si>
  <si>
    <t>31836839</t>
  </si>
  <si>
    <t>9.78</t>
  </si>
  <si>
    <t>8.99</t>
  </si>
  <si>
    <t>Mutation published as g.31881063_31892405delinsATGCAGCA</t>
  </si>
  <si>
    <t>DMD-48-2</t>
  </si>
  <si>
    <r>
      <rPr>
        <sz val="11"/>
        <color indexed="8"/>
        <rFont val="Courier New"/>
        <family val="1"/>
      </rPr>
      <t>gacagtgggctctattttag</t>
    </r>
    <r>
      <rPr>
        <b/>
        <sz val="11"/>
        <color indexed="8"/>
        <rFont val="Courier New"/>
        <family val="1"/>
      </rPr>
      <t>GCAATGTGAGCACAGAAGACTGCTCCTCTCTTCAGGAAATGGAATGAAGTGAAGAAATGAGTCATGTCAACATACTGAAGACTATTTCAGGCAGAGGGAAAAGCAAGTTCCATTGCCAAAAGGCG</t>
    </r>
    <r>
      <rPr>
        <sz val="11"/>
        <color indexed="8"/>
        <rFont val="Courier New"/>
        <family val="1"/>
      </rPr>
      <t>gtgaggagttttgcttgtat</t>
    </r>
  </si>
  <si>
    <t>chrX+:31845132</t>
  </si>
  <si>
    <t>chrX+:31845296</t>
  </si>
  <si>
    <t>38532bp complex inversion (see cited work)</t>
  </si>
  <si>
    <r>
      <rPr>
        <sz val="11"/>
        <color indexed="8"/>
        <rFont val="Courier New"/>
        <family val="1"/>
      </rPr>
      <t>aaaaacccaaaatattttag</t>
    </r>
    <r>
      <rPr>
        <b/>
        <sz val="11"/>
        <color indexed="8"/>
        <rFont val="Courier New"/>
        <family val="1"/>
      </rPr>
      <t>CTCCTACTCAGACTGTTACTCTGGTGACACAACCTGTGGTTACTAAGGAAACTGCCATCTCCAAACTAGAAATGCCATCTTCCTTGATGTTGGAGGTACCTGCTCTGGCAGATTTCAACCGGGCTTGGACAGAACTTACCGACTGGCTTTCTCTGCTTGATCAAGTTATAAAATCACAGAGGGTGATGGTGGGTGACCTTGAGGATATCAACGAGATGATCATCAAGCAGAAG</t>
    </r>
    <r>
      <rPr>
        <sz val="11"/>
        <color indexed="8"/>
        <rFont val="Courier New"/>
        <family val="1"/>
      </rPr>
      <t>gtatgagaaaaaatgataaa</t>
    </r>
  </si>
  <si>
    <t>Cultured myogenic cells</t>
  </si>
  <si>
    <r>
      <rPr>
        <sz val="10"/>
        <color indexed="8"/>
        <rFont val="Helvetica Neue"/>
        <family val="2"/>
      </rPr>
      <t xml:space="preserve">Co-spliced with </t>
    </r>
    <r>
      <rPr>
        <i/>
        <sz val="10"/>
        <color indexed="8"/>
        <rFont val="Helvetica Neue"/>
        <family val="2"/>
      </rPr>
      <t>DMD</t>
    </r>
    <r>
      <rPr>
        <sz val="10"/>
        <color indexed="8"/>
        <rFont val="Helvetica Neue"/>
        <family val="2"/>
      </rPr>
      <t>-49-1 in one clone.</t>
    </r>
  </si>
  <si>
    <r>
      <rPr>
        <sz val="10"/>
        <color indexed="8"/>
        <rFont val="Helvetica Neue"/>
        <family val="2"/>
      </rPr>
      <t xml:space="preserve">Madden </t>
    </r>
    <r>
      <rPr>
        <i/>
        <sz val="10"/>
        <color indexed="8"/>
        <rFont val="Helvetica Neue"/>
        <family val="2"/>
      </rPr>
      <t xml:space="preserve">et al. </t>
    </r>
    <r>
      <rPr>
        <sz val="10"/>
        <color indexed="8"/>
        <rFont val="Helvetica Neue"/>
        <family val="2"/>
      </rPr>
      <t>2008</t>
    </r>
  </si>
  <si>
    <t>DMD-48-3</t>
  </si>
  <si>
    <r>
      <rPr>
        <sz val="11"/>
        <color indexed="8"/>
        <rFont val="Courier New"/>
        <family val="1"/>
      </rPr>
      <t>aaagctgctctttccgctag</t>
    </r>
    <r>
      <rPr>
        <b/>
        <sz val="11"/>
        <color indexed="8"/>
        <rFont val="Courier New"/>
        <family val="1"/>
      </rPr>
      <t>GGTCCTGGGATGAGAAGACATTTAGAGCAGATCCATATTCTAGAATGAAAAGACCTTAACTTGATTCATAGTGTGGAGTAAAGCTGCAGCTGATCTGCAGACACATGA</t>
    </r>
    <r>
      <rPr>
        <sz val="11"/>
        <color indexed="8"/>
        <rFont val="Courier New"/>
        <family val="1"/>
      </rPr>
      <t>gtgagtaataaatgtttgtt</t>
    </r>
  </si>
  <si>
    <t>chrX+:31850617</t>
  </si>
  <si>
    <t>chrX+:31850764</t>
  </si>
  <si>
    <t>7.41</t>
  </si>
  <si>
    <t>6.51</t>
  </si>
  <si>
    <t>DMD-49-1</t>
  </si>
  <si>
    <r>
      <rPr>
        <sz val="11"/>
        <color indexed="8"/>
        <rFont val="Courier New"/>
        <family val="1"/>
      </rPr>
      <t>ctttctgaattcctccttag</t>
    </r>
    <r>
      <rPr>
        <b/>
        <sz val="11"/>
        <color indexed="8"/>
        <rFont val="Courier New"/>
        <family val="1"/>
      </rPr>
      <t>AATCATGCAGCCAGCTGAACTCTGTAAGAAGCTTTTTCCAATGCCCTCTTACTGAGATGCCCACACTCTGAAGTGTTTTACGCTCTTGCTGCAATAAG</t>
    </r>
    <r>
      <rPr>
        <sz val="11"/>
        <color indexed="8"/>
        <rFont val="Courier New"/>
        <family val="1"/>
      </rPr>
      <t>gtaaatattcttaatttttt</t>
    </r>
  </si>
  <si>
    <t>chrX+:31831021</t>
  </si>
  <si>
    <t>chrX+:31831158</t>
  </si>
  <si>
    <t>8.35</t>
  </si>
  <si>
    <t>8.88</t>
  </si>
  <si>
    <r>
      <rPr>
        <sz val="10"/>
        <color indexed="8"/>
        <rFont val="Helvetica Neue"/>
        <family val="2"/>
      </rPr>
      <t xml:space="preserve">Co-spliced with </t>
    </r>
    <r>
      <rPr>
        <i/>
        <sz val="10"/>
        <color indexed="8"/>
        <rFont val="Helvetica Neue"/>
        <family val="2"/>
      </rPr>
      <t>DMD</t>
    </r>
    <r>
      <rPr>
        <sz val="10"/>
        <color indexed="8"/>
        <rFont val="Helvetica Neue"/>
        <family val="2"/>
      </rPr>
      <t>-48-2 in one clone.</t>
    </r>
  </si>
  <si>
    <t>DMD-49-2</t>
  </si>
  <si>
    <r>
      <rPr>
        <sz val="11"/>
        <color indexed="8"/>
        <rFont val="Courier New"/>
        <family val="1"/>
      </rPr>
      <t>tattgttatcttctttctag</t>
    </r>
    <r>
      <rPr>
        <b/>
        <sz val="11"/>
        <color indexed="8"/>
        <rFont val="Courier New"/>
        <family val="1"/>
      </rPr>
      <t>AAGTCCTCTCCCAACTTATTCTGGTGTTATTGGCATGGAAATTGTGCTCAATAAATGAGTCAGTCAAAATAGACTTGTTCATTTCAGGGGACAATTTTTGTCTGTTATCTCTCTATTGATTTCTGTTGCTACAAGTGAAGTTACACCAG</t>
    </r>
    <r>
      <rPr>
        <sz val="11"/>
        <color indexed="8"/>
        <rFont val="Courier New"/>
        <family val="1"/>
      </rPr>
      <t>gtaaatgagattgtacgcat</t>
    </r>
  </si>
  <si>
    <t>chrX+:31831970</t>
  </si>
  <si>
    <t>chrX+:31832158</t>
  </si>
  <si>
    <t>8.04</t>
  </si>
  <si>
    <t>DMD-49-3</t>
  </si>
  <si>
    <r>
      <rPr>
        <sz val="11"/>
        <color indexed="8"/>
        <rFont val="Courier New"/>
        <family val="1"/>
      </rPr>
      <t>atgatgctgtcattttgcag</t>
    </r>
    <r>
      <rPr>
        <b/>
        <sz val="11"/>
        <color indexed="8"/>
        <rFont val="Courier New"/>
        <family val="1"/>
      </rPr>
      <t>TTCATATCTGAGGAAATGATGCCTGGAAGATTATAATTGCCCTCTTGACCATTTGTCTACAGCAATTATTTTGTGTTAAAGGTTGGGATGGAACGCTTTGGCCAAATACAGAAAGTTCCTCACACCTTTTTCTGTTACATTGAAAAATAATTCAAGAGCA</t>
    </r>
    <r>
      <rPr>
        <sz val="11"/>
        <color indexed="8"/>
        <rFont val="Courier New"/>
        <family val="1"/>
      </rPr>
      <t>gtaagtaaaacatattacta</t>
    </r>
  </si>
  <si>
    <t>chrX+:31832480</t>
  </si>
  <si>
    <t>chrX+:31832679</t>
  </si>
  <si>
    <t>8.71</t>
  </si>
  <si>
    <t>9.07</t>
  </si>
  <si>
    <t>DMD-49-4</t>
  </si>
  <si>
    <r>
      <rPr>
        <sz val="11"/>
        <color indexed="8"/>
        <rFont val="Courier New"/>
        <family val="1"/>
      </rPr>
      <t>atgtatttgaccttttacag</t>
    </r>
    <r>
      <rPr>
        <b/>
        <sz val="11"/>
        <color indexed="8"/>
        <rFont val="Courier New"/>
        <family val="1"/>
      </rPr>
      <t>GAAGTCCTCAAAGAAAATAAAGAAGTTGGTTAGTCAGAGATTTTAAAAAAGAAACCAGAAATATACCATCTTTGAAAATAAAAGAAATCTTAAAGAAGTTGACGAAGTGAAGGAAAGAAGAAAGAGGAAAGAAACTGAGCAGGGATGAACCCAGCTTCCAATCAGAACTCAGCTTGGGAG</t>
    </r>
    <r>
      <rPr>
        <sz val="11"/>
        <color indexed="8"/>
        <rFont val="Courier New"/>
        <family val="1"/>
      </rPr>
      <t>gtgagcgtaggagctggaca</t>
    </r>
  </si>
  <si>
    <t>chrX+:31833519</t>
  </si>
  <si>
    <t>chrX+:31833738</t>
  </si>
  <si>
    <t>8.87</t>
  </si>
  <si>
    <t>8.70</t>
  </si>
  <si>
    <t>DMD-51-2</t>
  </si>
  <si>
    <r>
      <rPr>
        <sz val="11"/>
        <color indexed="8"/>
        <rFont val="Courier New"/>
        <family val="1"/>
      </rPr>
      <t>tgcttttatgatttttaaag</t>
    </r>
    <r>
      <rPr>
        <b/>
        <sz val="11"/>
        <color indexed="8"/>
        <rFont val="Courier New"/>
        <family val="1"/>
      </rPr>
      <t>AATTC…</t>
    </r>
  </si>
  <si>
    <t>chr4-:74723470</t>
  </si>
  <si>
    <t>4.57</t>
  </si>
  <si>
    <r>
      <rPr>
        <sz val="11"/>
        <color indexed="8"/>
        <rFont val="Courier New"/>
        <family val="1"/>
      </rPr>
      <t>tgcttttatgatttttaaag</t>
    </r>
    <r>
      <rPr>
        <b/>
        <sz val="11"/>
        <color indexed="8"/>
        <rFont val="Courier New"/>
        <family val="1"/>
      </rPr>
      <t>AATTC</t>
    </r>
    <r>
      <rPr>
        <b/>
        <u/>
        <sz val="11"/>
        <color indexed="8"/>
        <rFont val="Courier New"/>
        <family val="1"/>
      </rPr>
      <t>GGAGGAGGAGCCAAGATGGCCGAATAGGAACAGCTCCGGTCTACAGCTCCCAGCGTGAGCGACGCAGAAGACGGGTGATTTCTGCATTTCCATCTGAG</t>
    </r>
    <r>
      <rPr>
        <u/>
        <sz val="11"/>
        <color indexed="8"/>
        <rFont val="Courier New"/>
        <family val="1"/>
      </rPr>
      <t>gtaccgggttcatctcaata</t>
    </r>
  </si>
  <si>
    <t>c.7542+8951_7542+8952ins6091</t>
  </si>
  <si>
    <r>
      <rPr>
        <sz val="11"/>
        <color indexed="8"/>
        <rFont val="Courier New"/>
        <family val="1"/>
      </rPr>
      <t>agggatatttgttcttacag</t>
    </r>
    <r>
      <rPr>
        <b/>
        <sz val="11"/>
        <color indexed="8"/>
        <rFont val="Courier New"/>
        <family val="1"/>
      </rPr>
      <t>GCAACAATGCAGGATTTGGAACAGAGGCGTCCCCAGTTGGAAGAACTCATTACCGCTGCCCAAAATTTGAAAAACAAGACCAGCAATCAAGAGGCTAGAACAATCATTACGGATCGAA</t>
    </r>
    <r>
      <rPr>
        <sz val="11"/>
        <color indexed="8"/>
        <rFont val="Courier New"/>
        <family val="1"/>
      </rPr>
      <t>gtaagttttttaacaagcat</t>
    </r>
  </si>
  <si>
    <t>DMD-52-1</t>
  </si>
  <si>
    <r>
      <rPr>
        <sz val="11"/>
        <color indexed="8"/>
        <rFont val="Courier New"/>
        <family val="1"/>
      </rPr>
      <t>tgtgatttgttgctttgtag</t>
    </r>
    <r>
      <rPr>
        <b/>
        <sz val="11"/>
        <color indexed="8"/>
        <rFont val="Courier New"/>
        <family val="1"/>
      </rPr>
      <t>ATAAACCTCTCAGATTATCTAGGCAAGATCATAGAAGAACACGTATGTCCAG</t>
    </r>
    <r>
      <rPr>
        <sz val="11"/>
        <color indexed="11"/>
        <rFont val="Courier New"/>
        <family val="1"/>
      </rPr>
      <t>c</t>
    </r>
    <r>
      <rPr>
        <sz val="11"/>
        <color indexed="8"/>
        <rFont val="Courier New"/>
        <family val="1"/>
      </rPr>
      <t>taagatattccagaagaca</t>
    </r>
  </si>
  <si>
    <t>6.80</t>
  </si>
  <si>
    <r>
      <rPr>
        <sz val="11"/>
        <color indexed="8"/>
        <rFont val="Courier New"/>
        <family val="1"/>
      </rPr>
      <t>tgtgatttgttgctttgtag</t>
    </r>
    <r>
      <rPr>
        <b/>
        <sz val="11"/>
        <color indexed="8"/>
        <rFont val="Courier New"/>
        <family val="1"/>
      </rPr>
      <t>ATAAACCTCTCAGATTATCTAGGCAAGATCATAGAAGAACACGTATGTCCAG</t>
    </r>
    <r>
      <rPr>
        <sz val="11"/>
        <color indexed="11"/>
        <rFont val="Courier New"/>
        <family val="1"/>
      </rPr>
      <t>g</t>
    </r>
    <r>
      <rPr>
        <sz val="11"/>
        <color indexed="8"/>
        <rFont val="Courier New"/>
        <family val="1"/>
      </rPr>
      <t>taagatattccagaagaca</t>
    </r>
  </si>
  <si>
    <t>c.7661-1646C&gt;G</t>
  </si>
  <si>
    <r>
      <rPr>
        <sz val="11"/>
        <color indexed="8"/>
        <rFont val="Courier New"/>
        <family val="1"/>
      </rPr>
      <t>tatttttccttttattctag</t>
    </r>
    <r>
      <rPr>
        <b/>
        <sz val="11"/>
        <color indexed="8"/>
        <rFont val="Courier New"/>
        <family val="1"/>
      </rPr>
      <t>TTGAAAGAATTCAGAATCAGTGGGATGAAGTACAAGAACACCTTCAGAACCGGAGGCAACAGTTGAATGAAATGTTAAAGGATTCAACACAATGGCTGGAAGCTAAGGAAGAAGCTGAGCAGGTCTTAGGACAGGCCAGAGCCAAGCTTGAGTCATGGAAGGAGGGTCCCTATACAGTAGATGCAATCCAAAAGAAAATCACAGAAACCAAG</t>
    </r>
    <r>
      <rPr>
        <sz val="11"/>
        <color indexed="8"/>
        <rFont val="Courier New"/>
        <family val="1"/>
      </rPr>
      <t>gttagtatcaaagatacctt</t>
    </r>
  </si>
  <si>
    <t>DMD-53-1</t>
  </si>
  <si>
    <r>
      <rPr>
        <sz val="11"/>
        <color indexed="8"/>
        <rFont val="Courier New"/>
        <family val="1"/>
      </rPr>
      <t>tttatcctgaggaattatag</t>
    </r>
    <r>
      <rPr>
        <b/>
        <sz val="11"/>
        <color indexed="8"/>
        <rFont val="Courier New"/>
        <family val="1"/>
      </rPr>
      <t>ACTACTAAGCAGACAGATATTTGAGGAAATTTCAGAGGAAAGAGAAAGAAGAGAAGAATGAGCTGGGCTGGAG</t>
    </r>
    <r>
      <rPr>
        <sz val="11"/>
        <color indexed="8"/>
        <rFont val="Courier New"/>
        <family val="1"/>
      </rPr>
      <t>gtaagagaatggggggagaa</t>
    </r>
  </si>
  <si>
    <t>chrX+:31678538</t>
  </si>
  <si>
    <t>chrX+:31678650</t>
  </si>
  <si>
    <t>-3.52</t>
  </si>
  <si>
    <t>10.06</t>
  </si>
  <si>
    <t>205489bp complex inversion (see cited work)</t>
  </si>
  <si>
    <r>
      <rPr>
        <sz val="11"/>
        <color indexed="8"/>
        <rFont val="Courier New"/>
        <family val="1"/>
      </rPr>
      <t>tttctcataaaaatctatag</t>
    </r>
    <r>
      <rPr>
        <b/>
        <sz val="11"/>
        <color indexed="8"/>
        <rFont val="Courier New"/>
        <family val="1"/>
      </rPr>
      <t>CAGTTGGCCAAAGACCTCCGCCAGTGGCAGACAAATGTAGATGTGGCAAATGACTTGGCCCTGAAACTTCTCCGGGATTATTCTGCAGATGATACCAGAAAAGTCCACATGATAACAGAGAATATCAATGCCTCTTGGAGAAGCATTCATAAAAG</t>
    </r>
    <r>
      <rPr>
        <sz val="11"/>
        <color indexed="8"/>
        <rFont val="Courier New"/>
        <family val="1"/>
      </rPr>
      <t>gtatgaattacattatttct</t>
    </r>
  </si>
  <si>
    <t>Inverted sequence = 205,489bp</t>
  </si>
  <si>
    <r>
      <rPr>
        <sz val="10"/>
        <color indexed="8"/>
        <rFont val="Helvetica Neue"/>
        <family val="2"/>
      </rPr>
      <t xml:space="preserve">Cagliani </t>
    </r>
    <r>
      <rPr>
        <i/>
        <sz val="10"/>
        <color indexed="8"/>
        <rFont val="Helvetica Neue"/>
        <family val="2"/>
      </rPr>
      <t xml:space="preserve">et al. </t>
    </r>
    <r>
      <rPr>
        <sz val="10"/>
        <color indexed="8"/>
        <rFont val="Helvetica Neue"/>
        <family val="2"/>
      </rPr>
      <t>2004</t>
    </r>
  </si>
  <si>
    <t>DMD-55-1</t>
  </si>
  <si>
    <r>
      <rPr>
        <sz val="11"/>
        <color indexed="8"/>
        <rFont val="Courier New"/>
        <family val="1"/>
      </rPr>
      <t>tttttgtttttcctttttag</t>
    </r>
    <r>
      <rPr>
        <b/>
        <sz val="11"/>
        <color indexed="8"/>
        <rFont val="Courier New"/>
        <family val="1"/>
      </rPr>
      <t>AGTTCTTGCTAATGATGGGCCCAAAGTTATATTAAGAACTGCAAAGTAAATTTCAACCAATTACTTTATTCAG</t>
    </r>
    <r>
      <rPr>
        <sz val="11"/>
        <color indexed="8"/>
        <rFont val="Courier New"/>
        <family val="1"/>
      </rPr>
      <t>g</t>
    </r>
    <r>
      <rPr>
        <sz val="11"/>
        <color indexed="11"/>
        <rFont val="Courier New"/>
        <family val="1"/>
      </rPr>
      <t>g</t>
    </r>
    <r>
      <rPr>
        <sz val="11"/>
        <color indexed="8"/>
        <rFont val="Courier New"/>
        <family val="1"/>
      </rPr>
      <t>gagtcattaaattgaggt</t>
    </r>
  </si>
  <si>
    <t>12.42</t>
  </si>
  <si>
    <t>3.03</t>
  </si>
  <si>
    <r>
      <rPr>
        <sz val="11"/>
        <color indexed="8"/>
        <rFont val="Courier New"/>
        <family val="1"/>
      </rPr>
      <t>tttttgtttttcctttttag</t>
    </r>
    <r>
      <rPr>
        <b/>
        <sz val="11"/>
        <color indexed="8"/>
        <rFont val="Courier New"/>
        <family val="1"/>
      </rPr>
      <t>AGTTCTTGCTAATGATGGGCCCAAAGTTATATTAAGAACTGCAAAGTAAATTTCAACCAATTACTTTATTCAG</t>
    </r>
    <r>
      <rPr>
        <sz val="11"/>
        <color indexed="8"/>
        <rFont val="Courier New"/>
        <family val="1"/>
      </rPr>
      <t>g</t>
    </r>
    <r>
      <rPr>
        <sz val="11"/>
        <color indexed="11"/>
        <rFont val="Courier New"/>
        <family val="1"/>
      </rPr>
      <t>t</t>
    </r>
    <r>
      <rPr>
        <sz val="11"/>
        <color indexed="8"/>
        <rFont val="Courier New"/>
        <family val="1"/>
      </rPr>
      <t>gagtcattaaattgaggt</t>
    </r>
  </si>
  <si>
    <t>c.8217+32103G&gt;T</t>
  </si>
  <si>
    <r>
      <rPr>
        <sz val="11"/>
        <color indexed="8"/>
        <rFont val="Courier New"/>
        <family val="1"/>
      </rPr>
      <t>gaacatttggtcctttgcag</t>
    </r>
    <r>
      <rPr>
        <b/>
        <sz val="11"/>
        <color indexed="8"/>
        <rFont val="Courier New"/>
        <family val="1"/>
      </rPr>
      <t>GGTGAGTGAGCGAGAGGCTGCTTTGGAAGAAACTCATAGATTACTGCAACAGTTCCCCCTGGACCTGGAAAAGTTTCTTGCCTGGCTTACAGAAGCTGAAACAACTGCCAATGTCCTACAGGATGCTACCCGTAAGGAAAGGCTCCTAGAAGACTCCAAGGGAGTAAAAGAGCTGATGAAACAATGGCAA</t>
    </r>
    <r>
      <rPr>
        <sz val="11"/>
        <color indexed="8"/>
        <rFont val="Courier New"/>
        <family val="1"/>
      </rPr>
      <t>gtaagtcaggcatttccgct</t>
    </r>
  </si>
  <si>
    <r>
      <rPr>
        <sz val="11"/>
        <color indexed="8"/>
        <rFont val="Courier New"/>
        <family val="1"/>
      </rPr>
      <t>ttcttcctgctgtcctgtag</t>
    </r>
    <r>
      <rPr>
        <b/>
        <sz val="11"/>
        <color indexed="8"/>
        <rFont val="Courier New"/>
        <family val="1"/>
      </rPr>
      <t>GACCTCCAAGGTGAAATTGAAGCTCACACAGATGTTTATCACAACCTGGATGAAAACAGCCAAAAAATCCTGAGATCCCTGGAAGGTTCCGATGATGCAGTCCTGTTACAAAGACGTTTGGATAACATGAACTTCAAGTGGAGTGAACTTCGGAAAAAGTCTCTCAACATTAG</t>
    </r>
    <r>
      <rPr>
        <sz val="11"/>
        <color indexed="8"/>
        <rFont val="Courier New"/>
        <family val="1"/>
      </rPr>
      <t>gtaggaaaagatgtggagca</t>
    </r>
  </si>
  <si>
    <t>DMD-55-2</t>
  </si>
  <si>
    <r>
      <rPr>
        <sz val="11"/>
        <color indexed="8"/>
        <rFont val="Courier New"/>
        <family val="1"/>
      </rPr>
      <t>ttttacttttctatttaca</t>
    </r>
    <r>
      <rPr>
        <sz val="11"/>
        <color indexed="11"/>
        <rFont val="Courier New"/>
        <family val="1"/>
      </rPr>
      <t>a</t>
    </r>
    <r>
      <rPr>
        <b/>
        <sz val="11"/>
        <color indexed="8"/>
        <rFont val="Courier New"/>
        <family val="1"/>
      </rPr>
      <t>AAATGGAACACCACCAGAAAAACAAGAATTTGAAAGACGAGATGAGAAAA</t>
    </r>
    <r>
      <rPr>
        <sz val="11"/>
        <color indexed="8"/>
        <rFont val="Courier New"/>
        <family val="1"/>
      </rPr>
      <t>gtaagttgtaattggaaaca</t>
    </r>
  </si>
  <si>
    <t>1.61</t>
  </si>
  <si>
    <t>9.72</t>
  </si>
  <si>
    <r>
      <rPr>
        <sz val="11"/>
        <color indexed="8"/>
        <rFont val="Courier New"/>
        <family val="1"/>
      </rPr>
      <t>ttttacttttctatttaca</t>
    </r>
    <r>
      <rPr>
        <sz val="11"/>
        <color indexed="11"/>
        <rFont val="Courier New"/>
        <family val="1"/>
      </rPr>
      <t>g</t>
    </r>
    <r>
      <rPr>
        <b/>
        <sz val="11"/>
        <color indexed="8"/>
        <rFont val="Courier New"/>
        <family val="1"/>
      </rPr>
      <t>AAATGGAACACCACCAGAAAAACAAGAATTTGAAAGACGAGATGAGAAAA</t>
    </r>
    <r>
      <rPr>
        <sz val="11"/>
        <color indexed="8"/>
        <rFont val="Courier New"/>
        <family val="1"/>
      </rPr>
      <t>gtaagttgtaattggaaaca</t>
    </r>
  </si>
  <si>
    <t>c.8217+18052A&gt;G</t>
  </si>
  <si>
    <t>DMD-56-1</t>
  </si>
  <si>
    <r>
      <rPr>
        <sz val="11"/>
        <color indexed="8"/>
        <rFont val="Courier New"/>
        <family val="1"/>
      </rPr>
      <t>catccaattttttctaccag</t>
    </r>
    <r>
      <rPr>
        <b/>
        <sz val="11"/>
        <color indexed="8"/>
        <rFont val="Courier New"/>
        <family val="1"/>
      </rPr>
      <t>AAATATTAAGAATTGTTGACTACAACAGTATGGAAAAGCAATAGATTCCAGTGTGTATTTCATGCCAAAAGTCTCAGCATTCTGCATGTGGAAATAAACATATGGCTAAACACTGCCTTTTCTCAAAATTGCCATCAAACTATCCTCTGTTTTGTGGCTCTCAAAA</t>
    </r>
    <r>
      <rPr>
        <sz val="11"/>
        <color indexed="8"/>
        <rFont val="Courier New"/>
        <family val="1"/>
      </rPr>
      <t>gtaagtagccagatttttat</t>
    </r>
  </si>
  <si>
    <t>8.19</t>
  </si>
  <si>
    <r>
      <rPr>
        <sz val="11"/>
        <color indexed="8"/>
        <rFont val="Courier New"/>
        <family val="1"/>
      </rPr>
      <t>acgctgctgttctttttcag</t>
    </r>
    <r>
      <rPr>
        <b/>
        <sz val="11"/>
        <color indexed="8"/>
        <rFont val="Courier New"/>
        <family val="1"/>
      </rPr>
      <t>GTCCCATTTGGAAGCCAGTTCTGACCAGTGGAAGCGTCTGCACCTTTCTCTGCAGGAACTTCTGGTGTGGCTACAGCTGAAAGATGATGAATTAAGCCGGCAGGCACCTATTGGAGGCGACTTTCCAGCAGTTCAGAAGCAGAACGATGTACATAGG</t>
    </r>
    <r>
      <rPr>
        <sz val="11"/>
        <color indexed="8"/>
        <rFont val="Courier New"/>
        <family val="1"/>
      </rPr>
      <t>gtaggacatttttaagcctc</t>
    </r>
  </si>
  <si>
    <t>DIST3/5</t>
  </si>
  <si>
    <t>Authors demonstrated that only the upstream deletion is likely to be symptomatic.</t>
  </si>
  <si>
    <t>DMD-60-1</t>
  </si>
  <si>
    <r>
      <rPr>
        <sz val="11"/>
        <color indexed="8"/>
        <rFont val="Courier New"/>
        <family val="1"/>
      </rPr>
      <t>ttgattgattattgttgcag</t>
    </r>
    <r>
      <rPr>
        <b/>
        <sz val="11"/>
        <color indexed="8"/>
        <rFont val="Courier New"/>
        <family val="1"/>
      </rPr>
      <t>GTTGAGTCCTCCAAGAAGCAGATGCCAGGGCAGATTTATTGCAGAATAACACCTGTGAAGAAATAGGGGTGGAAGCAGAATTGAACAAG</t>
    </r>
    <r>
      <rPr>
        <sz val="11"/>
        <color indexed="8"/>
        <rFont val="Courier New"/>
        <family val="1"/>
      </rPr>
      <t>g</t>
    </r>
    <r>
      <rPr>
        <sz val="11"/>
        <color indexed="11"/>
        <rFont val="Courier New"/>
        <family val="1"/>
      </rPr>
      <t>g</t>
    </r>
    <r>
      <rPr>
        <sz val="11"/>
        <color indexed="8"/>
        <rFont val="Courier New"/>
        <family val="1"/>
      </rPr>
      <t>aagccatcagatcacaat</t>
    </r>
  </si>
  <si>
    <t>6.55</t>
  </si>
  <si>
    <t>2.57</t>
  </si>
  <si>
    <r>
      <rPr>
        <sz val="11"/>
        <color indexed="8"/>
        <rFont val="Courier New"/>
        <family val="1"/>
      </rPr>
      <t>ttgattgattattgttgcag</t>
    </r>
    <r>
      <rPr>
        <b/>
        <sz val="11"/>
        <color indexed="8"/>
        <rFont val="Courier New"/>
        <family val="1"/>
      </rPr>
      <t>GTTGAGTCCTCCAAGAAGCAGATGCCAGGGCAGATTTATTGCAGAATAACACCTGTGAAGAAATAGGGGTGGAAGCAGAATTGAACAAG</t>
    </r>
    <r>
      <rPr>
        <sz val="11"/>
        <color indexed="8"/>
        <rFont val="Courier New"/>
        <family val="1"/>
      </rPr>
      <t>g</t>
    </r>
    <r>
      <rPr>
        <sz val="11"/>
        <color indexed="11"/>
        <rFont val="Courier New"/>
        <family val="1"/>
      </rPr>
      <t>t</t>
    </r>
    <r>
      <rPr>
        <sz val="11"/>
        <color indexed="8"/>
        <rFont val="Courier New"/>
        <family val="1"/>
      </rPr>
      <t>aagccatcagatcacaat</t>
    </r>
  </si>
  <si>
    <t>c.9085-15519G&gt;T</t>
  </si>
  <si>
    <r>
      <rPr>
        <sz val="11"/>
        <color indexed="8"/>
        <rFont val="Courier New"/>
        <family val="1"/>
      </rPr>
      <t>cttttgactattgcacacag</t>
    </r>
    <r>
      <rPr>
        <b/>
        <sz val="11"/>
        <color indexed="8"/>
        <rFont val="Courier New"/>
        <family val="1"/>
      </rPr>
      <t>GCACTTCGAGGAGAAATTGCGCCTCTGAAAGAGAACGTGAGCCACGTCAATGACCTTGCTCGCCAGCTTACCACTTTGGGCATTCAGCTCTCACCGTATAACCTCAGCACTCTGGAAGACCTGAACACCAGATGGAAGCTTCTGCAG</t>
    </r>
    <r>
      <rPr>
        <sz val="11"/>
        <color indexed="8"/>
        <rFont val="Courier New"/>
        <family val="1"/>
      </rPr>
      <t>gtaagcacattgtaaacatt</t>
    </r>
  </si>
  <si>
    <r>
      <rPr>
        <sz val="11"/>
        <color indexed="8"/>
        <rFont val="Courier New"/>
        <family val="1"/>
      </rPr>
      <t>ttctctccttttcctcccag</t>
    </r>
    <r>
      <rPr>
        <b/>
        <sz val="11"/>
        <color indexed="8"/>
        <rFont val="Courier New"/>
        <family val="1"/>
      </rPr>
      <t>GTGGCCGTCGAGGACCGAGTCAGGCAGCTGCATGAAGCCCACAGGGACTTTGGTCCAGCATCTCAGCACTTTCTTTCCA</t>
    </r>
    <r>
      <rPr>
        <sz val="11"/>
        <color indexed="8"/>
        <rFont val="Courier New"/>
        <family val="1"/>
      </rPr>
      <t>gtaagtcattttcagctttt</t>
    </r>
  </si>
  <si>
    <t>DMD-62-1</t>
  </si>
  <si>
    <r>
      <rPr>
        <sz val="11"/>
        <color indexed="8"/>
        <rFont val="Courier New"/>
        <family val="1"/>
      </rPr>
      <t>tgtcggtgtcctttctgtag</t>
    </r>
    <r>
      <rPr>
        <b/>
        <sz val="11"/>
        <color indexed="8"/>
        <rFont val="Courier New"/>
        <family val="1"/>
      </rPr>
      <t>TGTTCCACATTGGATGGGTGAAGAAGTCCTGATAGTCGATTATTGATCACATAACAAG</t>
    </r>
    <r>
      <rPr>
        <sz val="11"/>
        <color indexed="8"/>
        <rFont val="Courier New"/>
        <family val="1"/>
      </rPr>
      <t>gtca</t>
    </r>
    <r>
      <rPr>
        <sz val="11"/>
        <color indexed="11"/>
        <rFont val="Courier New"/>
        <family val="1"/>
      </rPr>
      <t>a</t>
    </r>
    <r>
      <rPr>
        <sz val="11"/>
        <color indexed="8"/>
        <rFont val="Courier New"/>
        <family val="1"/>
      </rPr>
      <t>tttatcataactgaa</t>
    </r>
  </si>
  <si>
    <t>8.31</t>
  </si>
  <si>
    <r>
      <rPr>
        <sz val="11"/>
        <color indexed="8"/>
        <rFont val="Courier New"/>
        <family val="1"/>
      </rPr>
      <t>tgtcggtgtcctttctgtag</t>
    </r>
    <r>
      <rPr>
        <b/>
        <sz val="11"/>
        <color indexed="8"/>
        <rFont val="Courier New"/>
        <family val="1"/>
      </rPr>
      <t>TGTTCCACATTGGATGGGTGAAGAAGTCCTGATAGTCGATTATTGATCACATAACAAG</t>
    </r>
    <r>
      <rPr>
        <sz val="11"/>
        <color indexed="8"/>
        <rFont val="Courier New"/>
        <family val="1"/>
      </rPr>
      <t>gtca</t>
    </r>
    <r>
      <rPr>
        <sz val="11"/>
        <color indexed="11"/>
        <rFont val="Courier New"/>
        <family val="1"/>
      </rPr>
      <t>g</t>
    </r>
    <r>
      <rPr>
        <sz val="11"/>
        <color indexed="8"/>
        <rFont val="Courier New"/>
        <family val="1"/>
      </rPr>
      <t>tttatcataactgaa</t>
    </r>
  </si>
  <si>
    <t>c.9225-285A&gt;G</t>
  </si>
  <si>
    <r>
      <rPr>
        <sz val="11"/>
        <color indexed="8"/>
        <rFont val="Courier New"/>
        <family val="1"/>
      </rPr>
      <t>ttttcctcccttcttttcag</t>
    </r>
    <r>
      <rPr>
        <b/>
        <sz val="11"/>
        <color indexed="8"/>
        <rFont val="Courier New"/>
        <family val="1"/>
      </rPr>
      <t>CGTCTGTCCAGGGTCCCTGGGAGAGAGCCATCTCGCCAAACAAAGTGCCCTACTATATCAA</t>
    </r>
    <r>
      <rPr>
        <sz val="11"/>
        <color indexed="8"/>
        <rFont val="Courier New"/>
        <family val="1"/>
      </rPr>
      <t>gtaagttggaagtatcacat</t>
    </r>
  </si>
  <si>
    <r>
      <rPr>
        <sz val="11"/>
        <color indexed="8"/>
        <rFont val="Courier New"/>
        <family val="1"/>
      </rPr>
      <t>ctttatgttttgtgttttag</t>
    </r>
    <r>
      <rPr>
        <b/>
        <sz val="11"/>
        <color indexed="8"/>
        <rFont val="Courier New"/>
        <family val="1"/>
      </rPr>
      <t>CCACGAGACTCAAACAACTTGCTGGGACCATCCCAAAATGACAGAGCTCTACCAGTCTTTAG</t>
    </r>
    <r>
      <rPr>
        <sz val="11"/>
        <color indexed="8"/>
        <rFont val="Courier New"/>
        <family val="1"/>
      </rPr>
      <t>gtaaggacatggccatgttt</t>
    </r>
  </si>
  <si>
    <t>Skeletal muscle [A, C, E]; Lymphocytes or skeletal muscle (unspecified)</t>
  </si>
  <si>
    <r>
      <rPr>
        <sz val="10"/>
        <color indexed="8"/>
        <rFont val="Helvetica Neue"/>
        <family val="2"/>
      </rPr>
      <t xml:space="preserve">Tuffery-Giraud </t>
    </r>
    <r>
      <rPr>
        <i/>
        <sz val="10"/>
        <color indexed="8"/>
        <rFont val="Helvetica Neue"/>
        <family val="2"/>
      </rPr>
      <t xml:space="preserve">et al. </t>
    </r>
    <r>
      <rPr>
        <sz val="10"/>
        <color indexed="8"/>
        <rFont val="Helvetica Neue"/>
        <family val="2"/>
      </rPr>
      <t xml:space="preserve">2003; Takeshima </t>
    </r>
    <r>
      <rPr>
        <i/>
        <sz val="10"/>
        <color indexed="8"/>
        <rFont val="Helvetica Neue"/>
        <family val="2"/>
      </rPr>
      <t xml:space="preserve">et al. </t>
    </r>
    <r>
      <rPr>
        <sz val="10"/>
        <color indexed="8"/>
        <rFont val="Helvetica Neue"/>
        <family val="2"/>
      </rPr>
      <t xml:space="preserve">2010; Jin </t>
    </r>
    <r>
      <rPr>
        <i/>
        <sz val="10"/>
        <color indexed="8"/>
        <rFont val="Helvetica Neue"/>
        <family val="2"/>
      </rPr>
      <t xml:space="preserve">et al. </t>
    </r>
    <r>
      <rPr>
        <sz val="10"/>
        <color indexed="8"/>
        <rFont val="Helvetica Neue"/>
        <family val="2"/>
      </rPr>
      <t xml:space="preserve">2020; Schüssler </t>
    </r>
    <r>
      <rPr>
        <i/>
        <sz val="10"/>
        <color indexed="8"/>
        <rFont val="Helvetica Neue"/>
        <family val="2"/>
      </rPr>
      <t xml:space="preserve">et al. </t>
    </r>
    <r>
      <rPr>
        <sz val="10"/>
        <color indexed="8"/>
        <rFont val="Helvetica Neue"/>
        <family val="2"/>
      </rPr>
      <t xml:space="preserve">2020; Lu </t>
    </r>
    <r>
      <rPr>
        <i/>
        <sz val="10"/>
        <color indexed="8"/>
        <rFont val="Helvetica Neue"/>
        <family val="2"/>
      </rPr>
      <t xml:space="preserve">et al. </t>
    </r>
    <r>
      <rPr>
        <sz val="10"/>
        <color indexed="8"/>
        <rFont val="Helvetica Neue"/>
        <family val="2"/>
      </rPr>
      <t>2021</t>
    </r>
  </si>
  <si>
    <t>DMD-62-2</t>
  </si>
  <si>
    <r>
      <rPr>
        <sz val="11"/>
        <color indexed="8"/>
        <rFont val="Courier New"/>
        <family val="1"/>
      </rPr>
      <t>ttttgttctttttgtggcag</t>
    </r>
    <r>
      <rPr>
        <b/>
        <sz val="11"/>
        <color indexed="8"/>
        <rFont val="Courier New"/>
        <family val="1"/>
      </rPr>
      <t>GAGCTGATAGCCAGCAACCACACTTCAAGAAATGGAAGACAGCTGTGAATGCTTCATTCAGGCCCA</t>
    </r>
    <r>
      <rPr>
        <b/>
        <sz val="11"/>
        <color indexed="11"/>
        <rFont val="Courier New"/>
        <family val="1"/>
      </rPr>
      <t>A</t>
    </r>
    <r>
      <rPr>
        <sz val="11"/>
        <color indexed="8"/>
        <rFont val="Courier New"/>
        <family val="1"/>
      </rPr>
      <t>gtaaatataggaagaggtgt</t>
    </r>
  </si>
  <si>
    <t>8.36</t>
  </si>
  <si>
    <t>4.44</t>
  </si>
  <si>
    <r>
      <rPr>
        <sz val="11"/>
        <color indexed="8"/>
        <rFont val="Courier New"/>
        <family val="1"/>
      </rPr>
      <t>ttttgttctttttgtggcag</t>
    </r>
    <r>
      <rPr>
        <b/>
        <sz val="11"/>
        <color indexed="8"/>
        <rFont val="Courier New"/>
        <family val="1"/>
      </rPr>
      <t>GAGCTGATAGCCAGCAACCACACTTCAAGAAATGGAAGACAGCTGTGAATGCTTCATTCAGGCCCA</t>
    </r>
    <r>
      <rPr>
        <b/>
        <sz val="11"/>
        <color indexed="11"/>
        <rFont val="Courier New"/>
        <family val="1"/>
      </rPr>
      <t>G</t>
    </r>
    <r>
      <rPr>
        <sz val="11"/>
        <color indexed="8"/>
        <rFont val="Courier New"/>
        <family val="1"/>
      </rPr>
      <t>gtaaatataggaagaggtgt</t>
    </r>
  </si>
  <si>
    <t>c.9225-647A&gt;G</t>
  </si>
  <si>
    <t>DMD-63-1</t>
  </si>
  <si>
    <r>
      <rPr>
        <sz val="11"/>
        <color indexed="8"/>
        <rFont val="Courier New"/>
        <family val="1"/>
      </rPr>
      <t>tgtttccactacatctgcag</t>
    </r>
    <r>
      <rPr>
        <b/>
        <sz val="11"/>
        <color indexed="8"/>
        <rFont val="Courier New"/>
        <family val="1"/>
      </rPr>
      <t>TTACATCCTCCACTGAAGTCTTGAACCCCTGACAGTCATCCATGAGGGTTGGAATCAACGTCTTCCAAACTCCTG</t>
    </r>
    <r>
      <rPr>
        <sz val="11"/>
        <color indexed="8"/>
        <rFont val="Courier New"/>
        <family val="1"/>
      </rPr>
      <t>gtaatgttgatattttgacg</t>
    </r>
  </si>
  <si>
    <t>5.66</t>
  </si>
  <si>
    <t>5.67</t>
  </si>
  <si>
    <r>
      <rPr>
        <sz val="11"/>
        <color indexed="8"/>
        <rFont val="Courier New"/>
        <family val="1"/>
      </rPr>
      <t>tttgttttccctcttttcag</t>
    </r>
    <r>
      <rPr>
        <b/>
        <sz val="11"/>
        <color indexed="8"/>
        <rFont val="Courier New"/>
        <family val="1"/>
      </rPr>
      <t>CTGACCTGAATAATGTCAGATTCTCAGCTTATAGGACTGCCATGAAACTCCGAAGACTGCAGAAGGCCCTTTGCT</t>
    </r>
    <r>
      <rPr>
        <sz val="11"/>
        <color indexed="8"/>
        <rFont val="Courier New"/>
        <family val="1"/>
      </rPr>
      <t>gtaagtattggccagtattt</t>
    </r>
  </si>
  <si>
    <t>DMD-65-1</t>
  </si>
  <si>
    <r>
      <rPr>
        <sz val="11"/>
        <color indexed="8"/>
        <rFont val="Courier New"/>
        <family val="1"/>
      </rPr>
      <t>attaattttctttcaataag</t>
    </r>
    <r>
      <rPr>
        <b/>
        <sz val="11"/>
        <color indexed="8"/>
        <rFont val="Courier New"/>
        <family val="1"/>
      </rPr>
      <t>GGGCAATCTGATGAAGATCTGAGCATTTAAGAGGGCTGAGCAGTTAGTTGCTG</t>
    </r>
    <r>
      <rPr>
        <sz val="11"/>
        <color indexed="8"/>
        <rFont val="Courier New"/>
        <family val="1"/>
      </rPr>
      <t>gtaa</t>
    </r>
    <r>
      <rPr>
        <sz val="11"/>
        <color indexed="11"/>
        <rFont val="Courier New"/>
        <family val="1"/>
      </rPr>
      <t>t</t>
    </r>
    <r>
      <rPr>
        <sz val="11"/>
        <color indexed="8"/>
        <rFont val="Courier New"/>
        <family val="1"/>
      </rPr>
      <t>ttttttggcttccat</t>
    </r>
  </si>
  <si>
    <t>4.08</t>
  </si>
  <si>
    <t>5.99</t>
  </si>
  <si>
    <r>
      <rPr>
        <sz val="11"/>
        <color indexed="8"/>
        <rFont val="Courier New"/>
        <family val="1"/>
      </rPr>
      <t>attaattttctttcaataag</t>
    </r>
    <r>
      <rPr>
        <b/>
        <sz val="11"/>
        <color indexed="8"/>
        <rFont val="Courier New"/>
        <family val="1"/>
      </rPr>
      <t>GGGCAATCTGATGAAGATCTGAGCATTTAAGAGGGCTGAGCAGTTAGTTGCTG</t>
    </r>
    <r>
      <rPr>
        <sz val="11"/>
        <color indexed="8"/>
        <rFont val="Courier New"/>
        <family val="1"/>
      </rPr>
      <t>gtaa</t>
    </r>
    <r>
      <rPr>
        <sz val="11"/>
        <color indexed="11"/>
        <rFont val="Courier New"/>
        <family val="1"/>
      </rPr>
      <t>g</t>
    </r>
    <r>
      <rPr>
        <sz val="11"/>
        <color indexed="8"/>
        <rFont val="Courier New"/>
        <family val="1"/>
      </rPr>
      <t>ttttttggcttccat</t>
    </r>
  </si>
  <si>
    <t>c.9564-427T&gt;G</t>
  </si>
  <si>
    <r>
      <rPr>
        <sz val="11"/>
        <color indexed="8"/>
        <rFont val="Courier New"/>
        <family val="1"/>
      </rPr>
      <t>attttatttgttttttgcag</t>
    </r>
    <r>
      <rPr>
        <b/>
        <sz val="11"/>
        <color indexed="8"/>
        <rFont val="Courier New"/>
        <family val="1"/>
      </rPr>
      <t>TGGATCTCTTGAGCCTGTCAGCTGCATGTGATGCCTTGGACCAGCACAACCTCAAGCAAAATGACCAGCCCATGGATATCCTGCAGATTATTAATTGTTTGACCACTATTTATGACCGCCTGGAGCAAGAGCACAACAATTTGGTCAACGTCCCTCTCTGCGTGGATATGTGTCTGAACTGGCTGCTGAATGTTTATGATAC</t>
    </r>
    <r>
      <rPr>
        <sz val="11"/>
        <color indexed="8"/>
        <rFont val="Courier New"/>
        <family val="1"/>
      </rPr>
      <t>gtacgtatggcatgttttta</t>
    </r>
  </si>
  <si>
    <r>
      <rPr>
        <sz val="11"/>
        <color indexed="8"/>
        <rFont val="Courier New"/>
        <family val="1"/>
      </rPr>
      <t>gctttgattcttcataatag</t>
    </r>
    <r>
      <rPr>
        <b/>
        <sz val="11"/>
        <color indexed="8"/>
        <rFont val="Courier New"/>
        <family val="1"/>
      </rPr>
      <t>GGGACGAACAGGGAGGATCCGTGTCCTGTCTTTTAAAACTGGCATCATTTCCCTGTGTAAAGCACATTTGGAAGACAAGTACAGAT</t>
    </r>
    <r>
      <rPr>
        <sz val="11"/>
        <color indexed="8"/>
        <rFont val="Courier New"/>
        <family val="1"/>
      </rPr>
      <t>gtaagtcgtgtatattaatg</t>
    </r>
  </si>
  <si>
    <t>Reported as c.9564-426T&gt;G</t>
  </si>
  <si>
    <r>
      <rPr>
        <sz val="10"/>
        <color indexed="8"/>
        <rFont val="Helvetica Neue"/>
        <family val="2"/>
      </rPr>
      <t xml:space="preserve">Sedláčková </t>
    </r>
    <r>
      <rPr>
        <i/>
        <sz val="10"/>
        <color indexed="8"/>
        <rFont val="Helvetica Neue"/>
        <family val="2"/>
      </rPr>
      <t xml:space="preserve">et al. </t>
    </r>
    <r>
      <rPr>
        <sz val="10"/>
        <color indexed="8"/>
        <rFont val="Helvetica Neue"/>
        <family val="2"/>
      </rPr>
      <t xml:space="preserve">2009; Magri </t>
    </r>
    <r>
      <rPr>
        <i/>
        <sz val="10"/>
        <color indexed="8"/>
        <rFont val="Helvetica Neue"/>
        <family val="2"/>
      </rPr>
      <t xml:space="preserve">et al. </t>
    </r>
    <r>
      <rPr>
        <sz val="10"/>
        <color indexed="8"/>
        <rFont val="Helvetica Neue"/>
        <family val="2"/>
      </rPr>
      <t>2011</t>
    </r>
  </si>
  <si>
    <t>DMD-65-2</t>
  </si>
  <si>
    <r>
      <rPr>
        <sz val="11"/>
        <color indexed="8"/>
        <rFont val="Courier New"/>
        <family val="1"/>
      </rPr>
      <t>tggcactgttttctttgcag</t>
    </r>
    <r>
      <rPr>
        <b/>
        <sz val="11"/>
        <color indexed="8"/>
        <rFont val="Courier New"/>
        <family val="1"/>
      </rPr>
      <t>ATGACATGTGAATGCATTCTGAATGTATAACTTCCTTCTACCTGACTGAAAAGTATTTGGTGACAATTTTAACTCCTTGAAGACCTGAGTTGCTGTATAAAGTGGATTTGTTAAATTTTGATCTACCTTTTCTTAAGAGGGAGAAAG</t>
    </r>
    <r>
      <rPr>
        <sz val="11"/>
        <color indexed="11"/>
        <rFont val="Courier New"/>
        <family val="1"/>
      </rPr>
      <t>a</t>
    </r>
    <r>
      <rPr>
        <sz val="11"/>
        <color indexed="8"/>
        <rFont val="Courier New"/>
        <family val="1"/>
      </rPr>
      <t>taagaaaattttccagtga</t>
    </r>
  </si>
  <si>
    <t>11.34</t>
  </si>
  <si>
    <t>2.39</t>
  </si>
  <si>
    <r>
      <rPr>
        <sz val="11"/>
        <color indexed="8"/>
        <rFont val="Courier New"/>
        <family val="1"/>
      </rPr>
      <t>tggcactgttttctttgcag</t>
    </r>
    <r>
      <rPr>
        <b/>
        <sz val="11"/>
        <color indexed="8"/>
        <rFont val="Courier New"/>
        <family val="1"/>
      </rPr>
      <t>ATGACATGTGAATGCATTCTGAATGTATAACTTCCTTCTACCTGACTGAAAAGTATTTGGTGACAATTTTAACTCCTTGAAGACCTGAGTTGCTGTATAAAGTGGATTTGTTAAATTTTGATCTACCTTTTCTTAAGAGGGAGAAAG</t>
    </r>
    <r>
      <rPr>
        <sz val="11"/>
        <color indexed="11"/>
        <rFont val="Courier New"/>
        <family val="1"/>
      </rPr>
      <t>g</t>
    </r>
    <r>
      <rPr>
        <sz val="11"/>
        <color indexed="8"/>
        <rFont val="Courier New"/>
        <family val="1"/>
      </rPr>
      <t>taagaaaattttccagtga</t>
    </r>
  </si>
  <si>
    <t>c.9563+1215A&gt;G</t>
  </si>
  <si>
    <r>
      <rPr>
        <sz val="10"/>
        <color indexed="8"/>
        <rFont val="Helvetica Neue"/>
        <family val="2"/>
      </rPr>
      <t xml:space="preserve">Deburgrave </t>
    </r>
    <r>
      <rPr>
        <i/>
        <sz val="10"/>
        <color indexed="8"/>
        <rFont val="Helvetica Neue"/>
        <family val="2"/>
      </rPr>
      <t xml:space="preserve">et al. </t>
    </r>
    <r>
      <rPr>
        <sz val="10"/>
        <color indexed="8"/>
        <rFont val="Helvetica Neue"/>
        <family val="2"/>
      </rPr>
      <t xml:space="preserve">2007; Bovolenta </t>
    </r>
    <r>
      <rPr>
        <i/>
        <sz val="10"/>
        <color indexed="8"/>
        <rFont val="Helvetica Neue"/>
        <family val="2"/>
      </rPr>
      <t xml:space="preserve">et al. </t>
    </r>
    <r>
      <rPr>
        <sz val="10"/>
        <color indexed="8"/>
        <rFont val="Helvetica Neue"/>
        <family val="2"/>
      </rPr>
      <t>2008</t>
    </r>
  </si>
  <si>
    <t>DMD-67-1</t>
  </si>
  <si>
    <r>
      <rPr>
        <sz val="11"/>
        <color indexed="8"/>
        <rFont val="Courier New"/>
        <family val="1"/>
      </rPr>
      <t>gtgttttgttttgttttcag</t>
    </r>
    <r>
      <rPr>
        <b/>
        <sz val="11"/>
        <color indexed="8"/>
        <rFont val="Courier New"/>
        <family val="1"/>
      </rPr>
      <t>AAGGGGTCTAACTTCGTCACCCAGGCTGGAGTGCAGTGGCACGATCACAGCTCATTGCAGCCTCGACCTCTGGGCTCAAGTGATCCTCCCACCTCAGCCTCCTGAGTAGCTGGGACTACAG</t>
    </r>
    <r>
      <rPr>
        <sz val="11"/>
        <color indexed="8"/>
        <rFont val="Courier New"/>
        <family val="1"/>
      </rPr>
      <t>g</t>
    </r>
    <r>
      <rPr>
        <sz val="11"/>
        <color indexed="11"/>
        <rFont val="Courier New"/>
        <family val="1"/>
      </rPr>
      <t>c</t>
    </r>
    <r>
      <rPr>
        <sz val="11"/>
        <color indexed="8"/>
        <rFont val="Courier New"/>
        <family val="1"/>
      </rPr>
      <t>atggaccgccacgcctgg</t>
    </r>
  </si>
  <si>
    <t>9.71</t>
  </si>
  <si>
    <t>2.23</t>
  </si>
  <si>
    <r>
      <rPr>
        <sz val="11"/>
        <color indexed="8"/>
        <rFont val="Courier New"/>
        <family val="1"/>
      </rPr>
      <t>gtgttttgttttgttttcag</t>
    </r>
    <r>
      <rPr>
        <b/>
        <sz val="11"/>
        <color indexed="8"/>
        <rFont val="Courier New"/>
        <family val="1"/>
      </rPr>
      <t>AAGGGGTCTAACTTCGTCACCCAGGCTGGAGTGCAGTGGCACGATCACAGCTCATTGCAGCCTCGACCTCTGGGCTCAAGTGATCCTCCCACCTCAGCCTCCTGAGTAGCTGGGACTACAG</t>
    </r>
    <r>
      <rPr>
        <sz val="11"/>
        <color indexed="8"/>
        <rFont val="Courier New"/>
        <family val="1"/>
      </rPr>
      <t>g</t>
    </r>
    <r>
      <rPr>
        <sz val="11"/>
        <color indexed="11"/>
        <rFont val="Courier New"/>
        <family val="1"/>
      </rPr>
      <t>t</t>
    </r>
    <r>
      <rPr>
        <sz val="11"/>
        <color indexed="8"/>
        <rFont val="Courier New"/>
        <family val="1"/>
      </rPr>
      <t>atggaccgccacgcctgg</t>
    </r>
  </si>
  <si>
    <t>c.9807+2714C&gt;T</t>
  </si>
  <si>
    <r>
      <rPr>
        <sz val="11"/>
        <color indexed="8"/>
        <rFont val="Courier New"/>
        <family val="1"/>
      </rPr>
      <t>attttcttcttcctttgtag</t>
    </r>
    <r>
      <rPr>
        <b/>
        <sz val="11"/>
        <color indexed="8"/>
        <rFont val="Courier New"/>
        <family val="1"/>
      </rPr>
      <t>ACCTTTTCAAGCAAGTGGCAAGTTCAACAGGATTTTGTGACCAGCGCAGGCTGGGCCTCCTTCTGCATGATTCTATCCAAATTCCAAGACAGTTGGGTGAAGTTGCATCCTTTGGGGGCAGTAACATTGAGCCAAGTGTCCGGAGCTGCTTCCAATTT</t>
    </r>
    <r>
      <rPr>
        <sz val="11"/>
        <color indexed="8"/>
        <rFont val="Courier New"/>
        <family val="1"/>
      </rPr>
      <t>gtaagttattcaccttctag</t>
    </r>
  </si>
  <si>
    <r>
      <rPr>
        <sz val="11"/>
        <color indexed="8"/>
        <rFont val="Courier New"/>
        <family val="1"/>
      </rPr>
      <t>tctccctcctgtctttgcag</t>
    </r>
    <r>
      <rPr>
        <b/>
        <sz val="11"/>
        <color indexed="8"/>
        <rFont val="Courier New"/>
        <family val="1"/>
      </rPr>
      <t>GCTAATAATAAGCCAGAGATCGAAGCGGCCCTCTTCCTAGACTGGATGAGACTGGAACCCCAGTCCATGGTGTGGCTGCCCGTCCTGCACAGAGTGGCTGCTGCAGAAACTGCCAAGCATCAGGCCAAATGTAACATCTGCAAAGAGTGTCCAATCATTGGATTCAG</t>
    </r>
    <r>
      <rPr>
        <sz val="11"/>
        <color indexed="8"/>
        <rFont val="Courier New"/>
        <family val="1"/>
      </rPr>
      <t>gtattaggaaccaaaaaaaa</t>
    </r>
  </si>
  <si>
    <t>DMD-67-2</t>
  </si>
  <si>
    <r>
      <rPr>
        <sz val="11"/>
        <color indexed="8"/>
        <rFont val="Courier New"/>
        <family val="1"/>
      </rPr>
      <t>ttgctttttctctgtcgtag</t>
    </r>
    <r>
      <rPr>
        <b/>
        <sz val="11"/>
        <color indexed="8"/>
        <rFont val="Courier New"/>
        <family val="1"/>
      </rPr>
      <t>TCAGTGCCCCAGAAACACCCTCTTCTTCCCAAATGCCTGAGCACTCCACTG</t>
    </r>
    <r>
      <rPr>
        <sz val="11"/>
        <color indexed="8"/>
        <rFont val="Courier New"/>
        <family val="1"/>
      </rPr>
      <t>gtagacattcatcttgttct</t>
    </r>
  </si>
  <si>
    <t>8.51</t>
  </si>
  <si>
    <t>1.51</t>
  </si>
  <si>
    <t>DMD-68-1</t>
  </si>
  <si>
    <r>
      <rPr>
        <sz val="11"/>
        <color indexed="8"/>
        <rFont val="Courier New"/>
        <family val="1"/>
      </rPr>
      <t>tcttttatctcctgtgccag</t>
    </r>
    <r>
      <rPr>
        <b/>
        <sz val="11"/>
        <color indexed="8"/>
        <rFont val="Courier New"/>
        <family val="1"/>
      </rPr>
      <t>TTGCTGTTAGTTCGTACCGTCTCCAAAGTGGGAGAGAAGGTGATTGGGCTGGAACATCGATCATTCCTGTCACCCTCCTGATCGCTAG</t>
    </r>
    <r>
      <rPr>
        <sz val="11"/>
        <color indexed="8"/>
        <rFont val="Courier New"/>
        <family val="1"/>
      </rPr>
      <t>gt</t>
    </r>
    <r>
      <rPr>
        <sz val="11"/>
        <color indexed="11"/>
        <rFont val="Courier New"/>
        <family val="1"/>
      </rPr>
      <t>t</t>
    </r>
    <r>
      <rPr>
        <sz val="11"/>
        <color indexed="8"/>
        <rFont val="Courier New"/>
        <family val="1"/>
      </rPr>
      <t>attttggtggatctcac</t>
    </r>
  </si>
  <si>
    <t>8.08</t>
  </si>
  <si>
    <t>0.88</t>
  </si>
  <si>
    <r>
      <rPr>
        <sz val="11"/>
        <color indexed="8"/>
        <rFont val="Courier New"/>
        <family val="1"/>
      </rPr>
      <t>tcttttatctcctgtgccag</t>
    </r>
    <r>
      <rPr>
        <b/>
        <sz val="11"/>
        <color indexed="8"/>
        <rFont val="Courier New"/>
        <family val="1"/>
      </rPr>
      <t>TTGCTGTTAGTTCGTACCGTCTCCAAAGTGGGAGAGAAGGTGATTGGGCTGGAACATCGATCATTCCTGTCACCCTCCTGATCGCTAG</t>
    </r>
    <r>
      <rPr>
        <sz val="11"/>
        <color indexed="8"/>
        <rFont val="Courier New"/>
        <family val="1"/>
      </rPr>
      <t>gt</t>
    </r>
    <r>
      <rPr>
        <sz val="11"/>
        <color indexed="11"/>
        <rFont val="Courier New"/>
        <family val="1"/>
      </rPr>
      <t>a</t>
    </r>
    <r>
      <rPr>
        <sz val="11"/>
        <color indexed="8"/>
        <rFont val="Courier New"/>
        <family val="1"/>
      </rPr>
      <t>attttggtggatctcac</t>
    </r>
  </si>
  <si>
    <t>c.9974+175T&gt;A</t>
  </si>
  <si>
    <r>
      <rPr>
        <sz val="11"/>
        <color indexed="8"/>
        <rFont val="Courier New"/>
        <family val="1"/>
      </rPr>
      <t>ttgtttttgctctttatcag</t>
    </r>
    <r>
      <rPr>
        <b/>
        <sz val="11"/>
        <color indexed="8"/>
        <rFont val="Courier New"/>
        <family val="1"/>
      </rPr>
      <t>GTACAGGAGTCTAAAGCACTTTAATTATGACATCTGCCAAAGCTGCTTTTTTTCTGGTCGAGTTGCAAAAGGCCATAAAATGCACTATCCCATGGTGGAATATTGCACTCCG</t>
    </r>
    <r>
      <rPr>
        <sz val="11"/>
        <color indexed="8"/>
        <rFont val="Courier New"/>
        <family val="1"/>
      </rPr>
      <t>gtaagtttgacgccagcctg</t>
    </r>
  </si>
  <si>
    <r>
      <rPr>
        <sz val="10"/>
        <color indexed="8"/>
        <rFont val="Helvetica Neue"/>
        <family val="2"/>
      </rPr>
      <t xml:space="preserve">Lee </t>
    </r>
    <r>
      <rPr>
        <i/>
        <sz val="10"/>
        <color indexed="8"/>
        <rFont val="Helvetica Neue"/>
        <family val="2"/>
      </rPr>
      <t xml:space="preserve">et al. </t>
    </r>
    <r>
      <rPr>
        <sz val="10"/>
        <color indexed="8"/>
        <rFont val="Helvetica Neue"/>
        <family val="2"/>
      </rPr>
      <t>2020</t>
    </r>
  </si>
  <si>
    <t>DMD-77-1</t>
  </si>
  <si>
    <r>
      <rPr>
        <sz val="11"/>
        <color indexed="8"/>
        <rFont val="Courier New"/>
        <family val="1"/>
      </rPr>
      <t>gtacttatggtcaattgcag</t>
    </r>
    <r>
      <rPr>
        <b/>
        <sz val="11"/>
        <color indexed="8"/>
        <rFont val="Courier New"/>
        <family val="1"/>
      </rPr>
      <t>ATACAGAACTCCAAAGAAATTCAAATCACAGTACAATCATTGATTACTGTATGATCCTGGCCCCTTGAACTGGCAGCTTGCTTACCTGCTCTGGAAAGTTGCTGGCTGCCCTGTTGGCACCCTGGGCATTTCTTCCACATCTAAACAAGAG</t>
    </r>
    <r>
      <rPr>
        <sz val="11"/>
        <color indexed="8"/>
        <rFont val="Courier New"/>
        <family val="1"/>
      </rPr>
      <t>gttagtagagaagaagctac</t>
    </r>
  </si>
  <si>
    <t>7.71</t>
  </si>
  <si>
    <t>7.15</t>
  </si>
  <si>
    <r>
      <rPr>
        <sz val="11"/>
        <color indexed="8"/>
        <rFont val="Courier New"/>
        <family val="1"/>
      </rPr>
      <t>ttgtttttgcttttattaag</t>
    </r>
    <r>
      <rPr>
        <b/>
        <sz val="11"/>
        <color indexed="8"/>
        <rFont val="Courier New"/>
        <family val="1"/>
      </rPr>
      <t>GTGAGGAAGATCTTCTCAGTCCTCCCCAGGACACAAGCACAGGGTTAGAGGAGGTGATGGAGCAACTCAACAACTCCTTCCCTAGTTCAAGAG</t>
    </r>
    <r>
      <rPr>
        <sz val="11"/>
        <color indexed="8"/>
        <rFont val="Courier New"/>
        <family val="1"/>
      </rPr>
      <t>gtaagctccaatacctagaa</t>
    </r>
  </si>
  <si>
    <r>
      <rPr>
        <sz val="11"/>
        <color indexed="8"/>
        <rFont val="Courier New"/>
        <family val="1"/>
      </rPr>
      <t>tcctctctctattattaaag</t>
    </r>
    <r>
      <rPr>
        <b/>
        <sz val="11"/>
        <color indexed="8"/>
        <rFont val="Courier New"/>
        <family val="1"/>
      </rPr>
      <t>GAAGAAATACCCCTGGAAAGCCAATGAGAGAG</t>
    </r>
    <r>
      <rPr>
        <sz val="11"/>
        <color indexed="8"/>
        <rFont val="Courier New"/>
        <family val="1"/>
      </rPr>
      <t>gttagtgagattcaggctca</t>
    </r>
  </si>
  <si>
    <t>DNAH11-39-1</t>
  </si>
  <si>
    <t>DNAH11</t>
  </si>
  <si>
    <t>NM_001277115.2</t>
  </si>
  <si>
    <r>
      <rPr>
        <sz val="11"/>
        <color indexed="8"/>
        <rFont val="Courier New"/>
        <family val="1"/>
      </rPr>
      <t>agttctgttctactcaacag</t>
    </r>
    <r>
      <rPr>
        <b/>
        <sz val="11"/>
        <color indexed="8"/>
        <rFont val="Courier New"/>
        <family val="1"/>
      </rPr>
      <t>GTACGTAACCCGAGATACCCGGAACACTGCAGCTCA</t>
    </r>
    <r>
      <rPr>
        <b/>
        <sz val="11"/>
        <color indexed="11"/>
        <rFont val="Courier New"/>
        <family val="1"/>
      </rPr>
      <t>G</t>
    </r>
    <r>
      <rPr>
        <b/>
        <sz val="11"/>
        <color indexed="8"/>
        <rFont val="Courier New"/>
        <family val="1"/>
      </rPr>
      <t>G</t>
    </r>
    <r>
      <rPr>
        <sz val="11"/>
        <color indexed="8"/>
        <rFont val="Courier New"/>
        <family val="1"/>
      </rPr>
      <t>gtgacgttctttagcatctt</t>
    </r>
  </si>
  <si>
    <r>
      <rPr>
        <sz val="11"/>
        <color indexed="8"/>
        <rFont val="Courier New"/>
        <family val="1"/>
      </rPr>
      <t>agttctgttctactcaacag</t>
    </r>
    <r>
      <rPr>
        <b/>
        <sz val="11"/>
        <color indexed="8"/>
        <rFont val="Courier New"/>
        <family val="1"/>
      </rPr>
      <t>GTACGTAACCCGAGATACCCGGAACACTGCAGCTCA</t>
    </r>
    <r>
      <rPr>
        <b/>
        <sz val="11"/>
        <color indexed="11"/>
        <rFont val="Courier New"/>
        <family val="1"/>
      </rPr>
      <t>A</t>
    </r>
    <r>
      <rPr>
        <b/>
        <sz val="11"/>
        <color indexed="8"/>
        <rFont val="Courier New"/>
        <family val="1"/>
      </rPr>
      <t>G</t>
    </r>
    <r>
      <rPr>
        <sz val="11"/>
        <color indexed="8"/>
        <rFont val="Courier New"/>
        <family val="1"/>
      </rPr>
      <t>gtgacgttctttagcatctt</t>
    </r>
  </si>
  <si>
    <t>c.6547-963G&gt;A</t>
  </si>
  <si>
    <r>
      <rPr>
        <sz val="11"/>
        <color indexed="8"/>
        <rFont val="Courier New"/>
        <family val="1"/>
      </rPr>
      <t>accagctgtttgctctgcag</t>
    </r>
    <r>
      <rPr>
        <b/>
        <sz val="11"/>
        <color indexed="8"/>
        <rFont val="Courier New"/>
        <family val="1"/>
      </rPr>
      <t>GTTGTCCAGCTTGAGGAACTGTTGGCTGTGCGGCACTCGGTCTTTGTAGTTGGAAATGCAGGCACAGGAAAGAGTAAG</t>
    </r>
    <r>
      <rPr>
        <sz val="11"/>
        <color indexed="8"/>
        <rFont val="Courier New"/>
        <family val="1"/>
      </rPr>
      <t>gtatagtaaattgcctaata</t>
    </r>
  </si>
  <si>
    <r>
      <rPr>
        <sz val="11"/>
        <color indexed="8"/>
        <rFont val="Courier New"/>
        <family val="1"/>
      </rPr>
      <t>tctttcctccttcccctcag</t>
    </r>
    <r>
      <rPr>
        <b/>
        <sz val="11"/>
        <color indexed="8"/>
        <rFont val="Courier New"/>
        <family val="1"/>
      </rPr>
      <t>ATTTTGAGAACACTGAACCGAACATATGTTAACATGAAACAGAAGCCGGTTTGGAATGACTTAAACCCTAAAGCTGTGACAACAGATGAACTCTTTGGTTTCATACATCATGCTACCCGAGAATGGAAAGATGGCAA</t>
    </r>
    <r>
      <rPr>
        <sz val="11"/>
        <color indexed="8"/>
        <rFont val="Courier New"/>
        <family val="1"/>
      </rPr>
      <t>gtagtatttcccctttagaa</t>
    </r>
  </si>
  <si>
    <t>DNAH11-65-1</t>
  </si>
  <si>
    <t>7</t>
  </si>
  <si>
    <r>
      <rPr>
        <sz val="11"/>
        <color indexed="8"/>
        <rFont val="Courier New"/>
        <family val="1"/>
      </rPr>
      <t>actcctttcatgtctgacag</t>
    </r>
    <r>
      <rPr>
        <b/>
        <sz val="11"/>
        <color indexed="8"/>
        <rFont val="Courier New"/>
        <family val="1"/>
      </rPr>
      <t>CTCCCTGTGGACCAATACATCAGCCCAGACTTTAATTTGGTTCGAGTAATGGTTTCATCAATAGCACATTAAATCTGTGTTTGAGAAGATATACAGGTGAACCTGGCCCACACAGTAGATACCACTGTCATAAAATGGCCACAGGCCGACAACAGCTGG</t>
    </r>
    <r>
      <rPr>
        <sz val="11"/>
        <color indexed="8"/>
        <rFont val="Courier New"/>
        <family val="1"/>
      </rPr>
      <t>gtaattacaaataattaaat</t>
    </r>
  </si>
  <si>
    <t>21827022</t>
  </si>
  <si>
    <t>9.96</t>
  </si>
  <si>
    <t>6.19</t>
  </si>
  <si>
    <r>
      <rPr>
        <sz val="11"/>
        <color indexed="8"/>
        <rFont val="Courier New"/>
        <family val="1"/>
      </rPr>
      <t>aaatcccactgaattttaag</t>
    </r>
    <r>
      <rPr>
        <b/>
        <sz val="11"/>
        <color indexed="8"/>
        <rFont val="Courier New"/>
        <family val="1"/>
      </rPr>
      <t>GTTTTTGAATGCCATTGAAACTGCTTTGGCCTTTGGTGATGTCATCTTAATTGAAAATCTCGAGGAAACGATAGATCCAGTCCTGGATCCACTACTTGGCAGGAACACAATTAAAAAAGGAAA</t>
    </r>
    <r>
      <rPr>
        <sz val="11"/>
        <color indexed="8"/>
        <rFont val="Courier New"/>
        <family val="1"/>
      </rPr>
      <t>gtaagtattcttgaattttt</t>
    </r>
  </si>
  <si>
    <r>
      <rPr>
        <sz val="11"/>
        <color indexed="8"/>
        <rFont val="Courier New"/>
        <family val="1"/>
      </rPr>
      <t>ctgtgttttgctccgtttag</t>
    </r>
    <r>
      <rPr>
        <b/>
        <sz val="11"/>
        <color indexed="8"/>
        <rFont val="Courier New"/>
        <family val="1"/>
      </rPr>
      <t>GTATATCAGGATTGGAGATAAAGAATGTGAATTTAACAAGAACTTTCGCCTTATCCTTCACACAAAATTGGCAAATCCTCACTATAAGCCGGAATTACAAGCTCAGACAACTCTCCTCAATTTCACAGTCACAGAAGATGGTCTAGAAGCCCAGCTGCTGGCAGAGGTTGTCAGTATTGAAAGGCCAGATTTGGAGAAACTTAAG</t>
    </r>
    <r>
      <rPr>
        <sz val="11"/>
        <color indexed="8"/>
        <rFont val="Courier New"/>
        <family val="1"/>
      </rPr>
      <t>gtaaaaatgtttacgtcacc</t>
    </r>
  </si>
  <si>
    <t>Duplication is within exon 82.</t>
  </si>
  <si>
    <r>
      <rPr>
        <sz val="10"/>
        <color indexed="8"/>
        <rFont val="Helvetica Neue"/>
        <family val="2"/>
      </rPr>
      <t xml:space="preserve">Ing </t>
    </r>
    <r>
      <rPr>
        <i/>
        <sz val="10"/>
        <color indexed="8"/>
        <rFont val="Helvetica Neue"/>
        <family val="2"/>
      </rPr>
      <t xml:space="preserve">et al. </t>
    </r>
    <r>
      <rPr>
        <sz val="10"/>
        <color indexed="8"/>
        <rFont val="Helvetica Neue"/>
        <family val="2"/>
      </rPr>
      <t>2021</t>
    </r>
  </si>
  <si>
    <t>DPYD-10-1</t>
  </si>
  <si>
    <t>DPYD</t>
  </si>
  <si>
    <t>NM_000110.4</t>
  </si>
  <si>
    <r>
      <rPr>
        <sz val="11"/>
        <color indexed="8"/>
        <rFont val="Courier New"/>
        <family val="1"/>
      </rPr>
      <t>gctatttttatttcactcag</t>
    </r>
    <r>
      <rPr>
        <b/>
        <sz val="11"/>
        <color indexed="8"/>
        <rFont val="Courier New"/>
        <family val="1"/>
      </rPr>
      <t>CATCAGCCACATATCTTTCCTGAATATGGAGGTGAAAATCAAAG</t>
    </r>
    <r>
      <rPr>
        <sz val="11"/>
        <color indexed="11"/>
        <rFont val="Courier New"/>
        <family val="1"/>
      </rPr>
      <t>c</t>
    </r>
    <r>
      <rPr>
        <sz val="11"/>
        <color indexed="8"/>
        <rFont val="Courier New"/>
        <family val="1"/>
      </rPr>
      <t>tgagaattttttttaactt</t>
    </r>
  </si>
  <si>
    <t>3.50</t>
  </si>
  <si>
    <t>0.41</t>
  </si>
  <si>
    <r>
      <rPr>
        <sz val="11"/>
        <color indexed="8"/>
        <rFont val="Courier New"/>
        <family val="1"/>
      </rPr>
      <t>gctatttttatttcactcag</t>
    </r>
    <r>
      <rPr>
        <b/>
        <sz val="11"/>
        <color indexed="8"/>
        <rFont val="Courier New"/>
        <family val="1"/>
      </rPr>
      <t>CATCAGCCACATATCTTTCCTGAATATGGAGGTGAAAATCAAAG</t>
    </r>
    <r>
      <rPr>
        <sz val="11"/>
        <color indexed="11"/>
        <rFont val="Courier New"/>
        <family val="1"/>
      </rPr>
      <t>g</t>
    </r>
    <r>
      <rPr>
        <sz val="11"/>
        <color indexed="8"/>
        <rFont val="Courier New"/>
        <family val="1"/>
      </rPr>
      <t>tgagaattttttttaactt</t>
    </r>
  </si>
  <si>
    <t>c.1129-5923C&gt;G</t>
  </si>
  <si>
    <r>
      <rPr>
        <sz val="11"/>
        <color indexed="8"/>
        <rFont val="Courier New"/>
        <family val="1"/>
      </rPr>
      <t>gttttcctttcatcattcag</t>
    </r>
    <r>
      <rPr>
        <b/>
        <sz val="11"/>
        <color indexed="8"/>
        <rFont val="Courier New"/>
        <family val="1"/>
      </rPr>
      <t>GAATGTGCGCCTGTCACTCTCCATTGCCATCGATACGGGGAGTCGTGATTGTACTTGGAGCTGGAGACACTGCCTTTGACTGTGCAACATCTGCTCTACGTTGTGGAGCTCGCCGTGTGTTCATCGTCTTCAGAAAAGGCTTTGTTAATATAAGAGCTGTCCCTGAGGAG</t>
    </r>
    <r>
      <rPr>
        <sz val="11"/>
        <color indexed="8"/>
        <rFont val="Courier New"/>
        <family val="1"/>
      </rPr>
      <t>gtaaaatggaaccatcagaa</t>
    </r>
  </si>
  <si>
    <r>
      <rPr>
        <sz val="11"/>
        <color indexed="8"/>
        <rFont val="Courier New"/>
        <family val="1"/>
      </rPr>
      <t>tctgttctgttttgttttag</t>
    </r>
    <r>
      <rPr>
        <b/>
        <sz val="11"/>
        <color indexed="8"/>
        <rFont val="Courier New"/>
        <family val="1"/>
      </rPr>
      <t>ATGGAACTTGCTAAGGAAGAAAAGTGTGAATTTCTGCCATTCCTGTCCCCACGGAAGGTTATAGTAAAAGGTGGGAGAATTGTTGCTATGCAGTTTGTTCGGACAGAGCAAGATGAAACTGGAAAATGGAATGAAGATGAAGATCAGATGGTCCATCTGAAAGCCGATGTGGTCATCAGTGCCTTTGGTTCAGTTCTGAGTGATCCTAAAG</t>
    </r>
    <r>
      <rPr>
        <sz val="11"/>
        <color indexed="8"/>
        <rFont val="Courier New"/>
        <family val="1"/>
      </rPr>
      <t>gtacagtgctgggagctgaa</t>
    </r>
  </si>
  <si>
    <t>Heparinized blood + cultured fibroblasts</t>
  </si>
  <si>
    <r>
      <rPr>
        <sz val="10"/>
        <color indexed="8"/>
        <rFont val="Helvetica Neue"/>
        <family val="2"/>
      </rPr>
      <t xml:space="preserve">Van Kuilenburg </t>
    </r>
    <r>
      <rPr>
        <i/>
        <sz val="10"/>
        <color indexed="8"/>
        <rFont val="Helvetica Neue"/>
        <family val="2"/>
      </rPr>
      <t xml:space="preserve">et al. </t>
    </r>
    <r>
      <rPr>
        <sz val="10"/>
        <color indexed="8"/>
        <rFont val="Helvetica Neue"/>
        <family val="2"/>
      </rPr>
      <t>2010</t>
    </r>
  </si>
  <si>
    <t>DYSF-45-1</t>
  </si>
  <si>
    <t>DYSF</t>
  </si>
  <si>
    <t>NM_001130987.2</t>
  </si>
  <si>
    <r>
      <rPr>
        <sz val="11"/>
        <color indexed="8"/>
        <rFont val="Courier New"/>
        <family val="1"/>
      </rPr>
      <t>tatttctctcgcacctgcag</t>
    </r>
    <r>
      <rPr>
        <b/>
        <sz val="11"/>
        <color indexed="8"/>
        <rFont val="Courier New"/>
        <family val="1"/>
      </rPr>
      <t>AAGACACCTACTGTTCCGATGTCATCAAGTCACATATTGCACTTATAAACCGGGGTCTGTTGAGTTAGTTGTGGTCACTCACCCTGCAGTGAGGACCCAGTCTCCTTGGGGAAATGCAGCTTTTGAAGGTGAACCAGCCCTGGCCAGTGATGAGCTCCCACCAAGCAGGGATTGGAG</t>
    </r>
    <r>
      <rPr>
        <sz val="11"/>
        <color indexed="8"/>
        <rFont val="Courier New"/>
        <family val="1"/>
      </rPr>
      <t>g</t>
    </r>
    <r>
      <rPr>
        <sz val="11"/>
        <color indexed="11"/>
        <rFont val="Courier New"/>
        <family val="1"/>
      </rPr>
      <t>g</t>
    </r>
    <r>
      <rPr>
        <sz val="11"/>
        <color indexed="8"/>
        <rFont val="Courier New"/>
        <family val="1"/>
      </rPr>
      <t>aagtggtaggtgggagag</t>
    </r>
  </si>
  <si>
    <t>9.73</t>
  </si>
  <si>
    <t>3.43</t>
  </si>
  <si>
    <r>
      <rPr>
        <sz val="11"/>
        <color indexed="8"/>
        <rFont val="Courier New"/>
        <family val="1"/>
      </rPr>
      <t>tatttctctcgcacctgcag</t>
    </r>
    <r>
      <rPr>
        <b/>
        <sz val="11"/>
        <color indexed="8"/>
        <rFont val="Courier New"/>
        <family val="1"/>
      </rPr>
      <t>AAGACACCTACTGTTCCGATGTCATCAAGTCACATATTGCACTTATAAACCGGGGTCTGTTGAGTTAGTTGTGGTCACTCACCCTGCAGTGAGGACCCAGTCTCCTTGGGGAAATGCAGCTTTTGAAGGTGAACCAGCCCTGGCCAGTGATGAGCTCCCACCAAGCAGGGATTGGAG</t>
    </r>
    <r>
      <rPr>
        <sz val="11"/>
        <color indexed="8"/>
        <rFont val="Courier New"/>
        <family val="1"/>
      </rPr>
      <t>g</t>
    </r>
    <r>
      <rPr>
        <sz val="11"/>
        <color indexed="11"/>
        <rFont val="Courier New"/>
        <family val="1"/>
      </rPr>
      <t>t</t>
    </r>
    <r>
      <rPr>
        <sz val="11"/>
        <color indexed="8"/>
        <rFont val="Courier New"/>
        <family val="1"/>
      </rPr>
      <t>aagtggtaggtgggagag</t>
    </r>
  </si>
  <si>
    <t>c.4886+1249G&gt;T</t>
  </si>
  <si>
    <r>
      <rPr>
        <sz val="11"/>
        <color indexed="8"/>
        <rFont val="Courier New"/>
        <family val="1"/>
      </rPr>
      <t>tgttttgtctcctcctccag</t>
    </r>
    <r>
      <rPr>
        <b/>
        <sz val="11"/>
        <color indexed="8"/>
        <rFont val="Courier New"/>
        <family val="1"/>
      </rPr>
      <t>TGTGATCCTTACATCAAGATCTCCATAGGGAAGAAATCAGTGAGTGACCAGGATAACTACATCCCCTGCACGCTGGAGCCCGTATTTGGAAA</t>
    </r>
    <r>
      <rPr>
        <sz val="11"/>
        <color indexed="8"/>
        <rFont val="Courier New"/>
        <family val="1"/>
      </rPr>
      <t>gtaaattggggcatcttggg</t>
    </r>
  </si>
  <si>
    <r>
      <rPr>
        <sz val="11"/>
        <color indexed="8"/>
        <rFont val="Courier New"/>
        <family val="1"/>
      </rPr>
      <t>ggaatctgcccctcctgcag</t>
    </r>
    <r>
      <rPr>
        <b/>
        <sz val="11"/>
        <color indexed="8"/>
        <rFont val="Courier New"/>
        <family val="1"/>
      </rPr>
      <t>GATGTTCGAGCTGACCTGCACTCTGCCTCTGGAGAAGGACCTAAAGATCACTCTCTATGACTATGACCTCCTCTCCAAGGACGAAAAGATCGGTGAGACGGTCGTCGACCTGGAGAACAGGCTGCTGTCCAAGTTTGGGGCTCGCTGTGGACTCCCACAGACCTACTGTGT</t>
    </r>
    <r>
      <rPr>
        <sz val="11"/>
        <color indexed="8"/>
        <rFont val="Courier New"/>
        <family val="1"/>
      </rPr>
      <t>gtacgtggatgggggctggc</t>
    </r>
  </si>
  <si>
    <t>Myogenic-converted fibroblasts</t>
  </si>
  <si>
    <r>
      <rPr>
        <sz val="10"/>
        <color indexed="8"/>
        <rFont val="Helvetica Neue"/>
        <family val="2"/>
      </rPr>
      <t xml:space="preserve">Dominov </t>
    </r>
    <r>
      <rPr>
        <i/>
        <sz val="10"/>
        <color indexed="8"/>
        <rFont val="Helvetica Neue"/>
        <family val="2"/>
      </rPr>
      <t xml:space="preserve">et al. </t>
    </r>
    <r>
      <rPr>
        <sz val="10"/>
        <color indexed="8"/>
        <rFont val="Helvetica Neue"/>
        <family val="2"/>
      </rPr>
      <t>2014</t>
    </r>
  </si>
  <si>
    <t>DYSF-48-1</t>
  </si>
  <si>
    <t>2</t>
  </si>
  <si>
    <r>
      <rPr>
        <sz val="11"/>
        <color indexed="8"/>
        <rFont val="Courier New"/>
        <family val="1"/>
      </rPr>
      <t>tgagctctctctccacctag</t>
    </r>
    <r>
      <rPr>
        <b/>
        <sz val="11"/>
        <color indexed="8"/>
        <rFont val="Courier New"/>
        <family val="1"/>
      </rPr>
      <t>GTGGTTTGGCTACCGGCCTCCCCAAAGTGGCACAACAGGTGTGGAAACTTCAGCTCTTTCATCTTCTAGTTCTGTGACCCTGCAGAAGTGACTTAATTGAATTACTTCAATTCCTGCTCCTTCTGCTCTAAG</t>
    </r>
    <r>
      <rPr>
        <sz val="11"/>
        <color indexed="11"/>
        <rFont val="Courier New"/>
        <family val="1"/>
      </rPr>
      <t>a</t>
    </r>
    <r>
      <rPr>
        <sz val="11"/>
        <color indexed="8"/>
        <rFont val="Courier New"/>
        <family val="1"/>
      </rPr>
      <t>tgagacaaattcacacctc</t>
    </r>
  </si>
  <si>
    <t>10.72</t>
  </si>
  <si>
    <t>0.50</t>
  </si>
  <si>
    <r>
      <rPr>
        <sz val="11"/>
        <color indexed="8"/>
        <rFont val="Courier New"/>
        <family val="1"/>
      </rPr>
      <t>tgagctctctctccacctag</t>
    </r>
    <r>
      <rPr>
        <b/>
        <sz val="11"/>
        <color indexed="8"/>
        <rFont val="Courier New"/>
        <family val="1"/>
      </rPr>
      <t>GTGGTTTGGCTACCGGCCTCCCCAAAGTGGCACAACAGGTGTGGAAACTTCAGCTCTTTCATCTTCTAGTTCTGTGACCCTGCAGAAGTGACTTAATTGAATTACTTCAATTCCTGCTCCTTCTGCTCTAAG</t>
    </r>
    <r>
      <rPr>
        <sz val="11"/>
        <color indexed="11"/>
        <rFont val="Courier New"/>
        <family val="1"/>
      </rPr>
      <t>g</t>
    </r>
    <r>
      <rPr>
        <sz val="11"/>
        <color indexed="8"/>
        <rFont val="Courier New"/>
        <family val="1"/>
      </rPr>
      <t>tgagacaaattcacacctc</t>
    </r>
  </si>
  <si>
    <t>c.5341-415A&gt;G</t>
  </si>
  <si>
    <r>
      <rPr>
        <sz val="11"/>
        <color indexed="8"/>
        <rFont val="Courier New"/>
        <family val="1"/>
      </rPr>
      <t>ttgtcttctctctggggcag</t>
    </r>
    <r>
      <rPr>
        <b/>
        <sz val="11"/>
        <color indexed="8"/>
        <rFont val="Courier New"/>
        <family val="1"/>
      </rPr>
      <t>AGGCTGGCAGGATCCCAAACCCACACCTGGGCCCAGTGGAGGAGCGTCTGGCTCTGCATGTGCTTCAGCAGCAGGGCCTGGTCCCGGAGCACGTGGAGTCACGGCCCCTCTACAGCCCCCTGCAGCCAGACATCGAGCAG</t>
    </r>
    <r>
      <rPr>
        <sz val="11"/>
        <color indexed="8"/>
        <rFont val="Courier New"/>
        <family val="1"/>
      </rPr>
      <t>gtaggaccttgacccttggg</t>
    </r>
  </si>
  <si>
    <r>
      <rPr>
        <sz val="11"/>
        <color indexed="8"/>
        <rFont val="Courier New"/>
        <family val="1"/>
      </rPr>
      <t>aacggaccctgtctccgcag</t>
    </r>
    <r>
      <rPr>
        <b/>
        <sz val="11"/>
        <color indexed="8"/>
        <rFont val="Courier New"/>
        <family val="1"/>
      </rPr>
      <t>GGGAAGCTGCAGATGTGGGTCGACCTATTTCCGAAGGCCCTGGGGCGGCCTGGACCTCCCTTCAACATCACCCCACGGAGAGCCAGAAG</t>
    </r>
    <r>
      <rPr>
        <sz val="11"/>
        <color indexed="8"/>
        <rFont val="Courier New"/>
        <family val="1"/>
      </rPr>
      <t>gtgacttgcccagccacagg</t>
    </r>
  </si>
  <si>
    <r>
      <rPr>
        <sz val="10"/>
        <color indexed="8"/>
        <rFont val="Helvetica Neue"/>
        <family val="2"/>
      </rPr>
      <t xml:space="preserve">Zhu </t>
    </r>
    <r>
      <rPr>
        <i/>
        <sz val="10"/>
        <color indexed="8"/>
        <rFont val="Helvetica Neue"/>
        <family val="2"/>
      </rPr>
      <t xml:space="preserve">et al. </t>
    </r>
    <r>
      <rPr>
        <sz val="10"/>
        <color indexed="8"/>
        <rFont val="Helvetica Neue"/>
        <family val="2"/>
      </rPr>
      <t>2021</t>
    </r>
  </si>
  <si>
    <t>DYSF-51-1a</t>
  </si>
  <si>
    <r>
      <rPr>
        <sz val="11"/>
        <color indexed="8"/>
        <rFont val="Courier New"/>
        <family val="1"/>
      </rPr>
      <t>tgtccttgccactcacccag</t>
    </r>
    <r>
      <rPr>
        <b/>
        <sz val="11"/>
        <color indexed="8"/>
        <rFont val="Courier New"/>
        <family val="1"/>
      </rPr>
      <t>GGGAGAGTTATAGTGAGAAAACAGAGAACAAGACTGCGCTGGAAAGCCCTAGTGACAGTGCTGTGGGTTGAGTGTGGCTGGACTGAGGGGTGCTCCCCGGCCTCCGCATGTGCAGTCCCACACCGCTCAGTTGCTCCATGAAGCCTCAGTGGGAGGAAGCCCAAGATGACCTTGTTCCAG</t>
    </r>
    <r>
      <rPr>
        <sz val="11"/>
        <color indexed="8"/>
        <rFont val="Courier New"/>
        <family val="1"/>
      </rPr>
      <t>g</t>
    </r>
    <r>
      <rPr>
        <sz val="11"/>
        <color indexed="11"/>
        <rFont val="Courier New"/>
        <family val="1"/>
      </rPr>
      <t>c</t>
    </r>
    <r>
      <rPr>
        <sz val="11"/>
        <color indexed="8"/>
        <rFont val="Courier New"/>
        <family val="1"/>
      </rPr>
      <t>gagctggtctgagggagg</t>
    </r>
  </si>
  <si>
    <t>6.39</t>
  </si>
  <si>
    <r>
      <rPr>
        <sz val="11"/>
        <color indexed="8"/>
        <rFont val="Courier New"/>
        <family val="1"/>
      </rPr>
      <t>tgtccttgccactcacccag</t>
    </r>
    <r>
      <rPr>
        <b/>
        <sz val="11"/>
        <color indexed="8"/>
        <rFont val="Courier New"/>
        <family val="1"/>
      </rPr>
      <t>GGGAGAGTTATAGTGAGAAAACAGAGAACAAGACTGCGCTGGAAAGCCCTAGTGACAGTGCTGTGGGTTGAGTGTGGCTGGACTGAGGGGTGCTCCCCGGCCTCCGCATGTGCAGTCCCACACCGCTCAGTTGCTCCATGAAGCCTCAGTGGGAGGAAGCCCAAGATGACCTTGTTCCAG</t>
    </r>
    <r>
      <rPr>
        <sz val="11"/>
        <color indexed="8"/>
        <rFont val="Courier New"/>
        <family val="1"/>
      </rPr>
      <t>g</t>
    </r>
    <r>
      <rPr>
        <sz val="11"/>
        <color indexed="11"/>
        <rFont val="Courier New"/>
        <family val="1"/>
      </rPr>
      <t>t</t>
    </r>
    <r>
      <rPr>
        <sz val="11"/>
        <color indexed="8"/>
        <rFont val="Courier New"/>
        <family val="1"/>
      </rPr>
      <t>gagctggtctgagggagg</t>
    </r>
  </si>
  <si>
    <t>c.5668-824C&gt;T</t>
  </si>
  <si>
    <r>
      <rPr>
        <sz val="11"/>
        <color indexed="8"/>
        <rFont val="Courier New"/>
        <family val="1"/>
      </rPr>
      <t>ctaaaaacatgtatgtctag</t>
    </r>
    <r>
      <rPr>
        <b/>
        <sz val="11"/>
        <color indexed="8"/>
        <rFont val="Courier New"/>
        <family val="1"/>
      </rPr>
      <t>TTGGATGATTGGCTTTGAAGAACACAAGCAAAAGACAGACGTGCATTATCGTTCCCTGGGAGGTGAAGGCAACTTCAACTGGAGGTTCATTTTCCCCTTCGACTACCTGCCAGCTGAGCAAGTCTGTACCATTGCCAAGAAG</t>
    </r>
    <r>
      <rPr>
        <sz val="11"/>
        <color indexed="8"/>
        <rFont val="Courier New"/>
        <family val="1"/>
      </rPr>
      <t>gtcagtgtccttccgattcc</t>
    </r>
  </si>
  <si>
    <r>
      <rPr>
        <sz val="11"/>
        <color indexed="8"/>
        <rFont val="Courier New"/>
        <family val="1"/>
      </rPr>
      <t>ctgttcctcttccgggtcag</t>
    </r>
    <r>
      <rPr>
        <b/>
        <sz val="11"/>
        <color indexed="8"/>
        <rFont val="Courier New"/>
        <family val="1"/>
      </rPr>
      <t>GATGCCTTCTGGAGGCTGGACAAGACTGAGAGCAAAATCCCAGCACGAGTGGTGTTCCAGATCTGGGACAATGACAAGTTCTCCTTTGATGATTTTCTGG</t>
    </r>
    <r>
      <rPr>
        <sz val="11"/>
        <color indexed="8"/>
        <rFont val="Courier New"/>
        <family val="1"/>
      </rPr>
      <t>gtaagcgctattgctagaat</t>
    </r>
  </si>
  <si>
    <t>Myofibres transduced from fibroblasts</t>
  </si>
  <si>
    <r>
      <rPr>
        <sz val="10"/>
        <color indexed="8"/>
        <rFont val="Helvetica Neue"/>
        <family val="2"/>
      </rPr>
      <t xml:space="preserve">Dominov </t>
    </r>
    <r>
      <rPr>
        <i/>
        <sz val="10"/>
        <color indexed="8"/>
        <rFont val="Helvetica Neue"/>
        <family val="2"/>
      </rPr>
      <t xml:space="preserve">et al. </t>
    </r>
    <r>
      <rPr>
        <sz val="10"/>
        <color indexed="8"/>
        <rFont val="Helvetica Neue"/>
        <family val="2"/>
      </rPr>
      <t>2019</t>
    </r>
  </si>
  <si>
    <t>DYSF-51-1b</t>
  </si>
  <si>
    <r>
      <rPr>
        <sz val="11"/>
        <color indexed="8"/>
        <rFont val="Courier New"/>
        <family val="1"/>
      </rPr>
      <t>tgtccttgccactcacccag</t>
    </r>
    <r>
      <rPr>
        <b/>
        <sz val="11"/>
        <color indexed="8"/>
        <rFont val="Courier New"/>
        <family val="1"/>
      </rPr>
      <t>GGGAGAGTTATAGTGAGAAAACAGAGAACAAGACTGCGCTGGAAAGCCCTAGTGACAGTGCTGTGGGTTGAGTGTGGCTGGACTGAGGGGTGCTCCCCGGCCTCCGCATGTGCAGTCCCACACCGCTCAGTTGCTCCATGAAGCCTCAGTGGGAGGAAGCCCAAGATGACCTTGTTCCAG</t>
    </r>
    <r>
      <rPr>
        <sz val="11"/>
        <color indexed="8"/>
        <rFont val="Courier New"/>
        <family val="1"/>
      </rPr>
      <t>gcgagctggtctgagggagg</t>
    </r>
  </si>
  <si>
    <r>
      <rPr>
        <sz val="10"/>
        <color indexed="8"/>
        <rFont val="Helvetica Neue"/>
        <family val="2"/>
      </rPr>
      <t xml:space="preserve">Gonorazky </t>
    </r>
    <r>
      <rPr>
        <i/>
        <sz val="10"/>
        <color indexed="8"/>
        <rFont val="Helvetica Neue"/>
        <family val="2"/>
      </rPr>
      <t xml:space="preserve">et al. </t>
    </r>
    <r>
      <rPr>
        <sz val="10"/>
        <color indexed="8"/>
        <rFont val="Helvetica Neue"/>
        <family val="2"/>
      </rPr>
      <t>2019; Pers Comm Sergey Naumenko 2021</t>
    </r>
  </si>
  <si>
    <t>EPCAM-7-1</t>
  </si>
  <si>
    <t>EPCAM</t>
  </si>
  <si>
    <t>NM_002354.3</t>
  </si>
  <si>
    <r>
      <rPr>
        <sz val="11"/>
        <color indexed="8"/>
        <rFont val="Courier New"/>
        <family val="1"/>
      </rPr>
      <t>actgtttttttttgagacag</t>
    </r>
    <r>
      <rPr>
        <b/>
        <sz val="11"/>
        <color indexed="8"/>
        <rFont val="Courier New"/>
        <family val="1"/>
      </rPr>
      <t>GATCTTGCTCTGCTGCCCAGGCTGGAGTGCAGTGGTGCTATCATAGCTCAATGCAGCCTTAAACACCTGGACTTAAGGAATTTTTCCACCTCGGCCTCCCAAGGATTACAG</t>
    </r>
    <r>
      <rPr>
        <sz val="11"/>
        <color indexed="8"/>
        <rFont val="Courier New"/>
        <family val="1"/>
      </rPr>
      <t>gtacatgcctggctggtttt</t>
    </r>
  </si>
  <si>
    <r>
      <rPr>
        <sz val="11"/>
        <color indexed="8"/>
        <rFont val="Courier New"/>
        <family val="1"/>
      </rPr>
      <t>ttttctccttttcaatacag</t>
    </r>
    <r>
      <rPr>
        <b/>
        <sz val="11"/>
        <color indexed="8"/>
        <rFont val="Courier New"/>
        <family val="1"/>
      </rPr>
      <t>GTTAAAGGTGAATCCTTGTTTCATTCTAAGAAAATGGACCTGACAGTAAATGGGGAACAACTGGATCTGGATCCTGGTCAAACTTTAATTTATTATGTTGATGAAAAAGCACCTGAATTCTCAATGCAGGGTCTAAAAGCTGGTGTTATTGCTGTTATTGTGGTTGTGGTGATAGCAGTTGTTGCTGGAATTGTTGTGCTG</t>
    </r>
    <r>
      <rPr>
        <sz val="11"/>
        <color indexed="8"/>
        <rFont val="Courier New"/>
        <family val="1"/>
      </rPr>
      <t>gtgagtacagaacaagtaaa</t>
    </r>
  </si>
  <si>
    <r>
      <rPr>
        <sz val="11"/>
        <color indexed="8"/>
        <rFont val="Courier New"/>
        <family val="1"/>
      </rPr>
      <t>gtactttttttttttttaag</t>
    </r>
    <r>
      <rPr>
        <b/>
        <sz val="11"/>
        <color indexed="8"/>
        <rFont val="Courier New"/>
        <family val="1"/>
      </rPr>
      <t>GAGCAAAGAATCTGCAGAGTGTTGTGCTTAGTAAAATGAATTTTGAATCTTTTGTAAAAGATCTTCTTCTGGTTCGTCAGTATAGAGTTGAAGTTTATAAGAATAGAGCTGGAAATAAGGCATCCAAGGAGAATGATTGGTATTTGGCATATAAG</t>
    </r>
    <r>
      <rPr>
        <sz val="11"/>
        <color indexed="8"/>
        <rFont val="Courier New"/>
        <family val="1"/>
      </rPr>
      <t>gtaattatcttcctttttaa</t>
    </r>
  </si>
  <si>
    <r>
      <rPr>
        <sz val="10"/>
        <color indexed="8"/>
        <rFont val="Helvetica Neue"/>
        <family val="2"/>
      </rPr>
      <t>Downstream exon is</t>
    </r>
    <r>
      <rPr>
        <i/>
        <sz val="10"/>
        <color indexed="8"/>
        <rFont val="Helvetica Neue"/>
        <family val="2"/>
      </rPr>
      <t xml:space="preserve"> MSH2</t>
    </r>
    <r>
      <rPr>
        <sz val="10"/>
        <color indexed="8"/>
        <rFont val="Helvetica Neue"/>
        <family val="2"/>
      </rPr>
      <t xml:space="preserve"> exon 2 (NM_000251.3). Deletion = 4909 bp and encompasses last two exons (8 and 9) of </t>
    </r>
    <r>
      <rPr>
        <i/>
        <sz val="10"/>
        <color indexed="8"/>
        <rFont val="Helvetica Neue"/>
        <family val="2"/>
      </rPr>
      <t>EPCAM</t>
    </r>
    <r>
      <rPr>
        <sz val="10"/>
        <color indexed="8"/>
        <rFont val="Helvetica Neue"/>
        <family val="2"/>
      </rPr>
      <t>.</t>
    </r>
  </si>
  <si>
    <r>
      <rPr>
        <sz val="10"/>
        <color indexed="8"/>
        <rFont val="Helvetica Neue"/>
        <family val="2"/>
      </rPr>
      <t xml:space="preserve">Ligtenberg </t>
    </r>
    <r>
      <rPr>
        <i/>
        <sz val="10"/>
        <color indexed="8"/>
        <rFont val="Helvetica Neue"/>
        <family val="2"/>
      </rPr>
      <t>et al.</t>
    </r>
    <r>
      <rPr>
        <sz val="10"/>
        <color indexed="8"/>
        <rFont val="Helvetica Neue"/>
        <family val="2"/>
      </rPr>
      <t xml:space="preserve"> 2009</t>
    </r>
  </si>
  <si>
    <t>ERCC8-2-1</t>
  </si>
  <si>
    <t>ERCC8</t>
  </si>
  <si>
    <t>NM_000082.4</t>
  </si>
  <si>
    <r>
      <rPr>
        <sz val="11"/>
        <color indexed="8"/>
        <rFont val="Courier New"/>
        <family val="1"/>
      </rPr>
      <t>tttttcctgaccttttccag</t>
    </r>
    <r>
      <rPr>
        <b/>
        <sz val="11"/>
        <color indexed="8"/>
        <rFont val="Courier New"/>
        <family val="1"/>
      </rPr>
      <t>GCTCAGTGTAACACCTTCTATTCAAGGACAGCTG</t>
    </r>
    <r>
      <rPr>
        <b/>
        <sz val="11"/>
        <color indexed="11"/>
        <rFont val="Courier New"/>
        <family val="1"/>
      </rPr>
      <t>G</t>
    </r>
    <r>
      <rPr>
        <b/>
        <sz val="11"/>
        <color indexed="8"/>
        <rFont val="Courier New"/>
        <family val="1"/>
      </rPr>
      <t>GGGGGCACTCACTTATGAAACATGCAGACATGAGCAGCAGGAGATAGCTGACTTTTGGGTTTGGATGCTGGTCAGGAAAGTAATCAATACTGTTACTCCAGCCAGCCACTTGGTGTAGTAATCAGTTGTGTGGCCTGTGATGTATGAGAAGCCAGTAGACTACCAGTTGGCAGAGTTGGTGAGAAATATGGGAAGTTACAGATTATATGTGCATGAAATATATTTGAGAAATGCAGATGAGGCATCTTTTAATACAGCACATAGAGAAAAGTCTGAAGACTCTTGCTACAGTGATTTTCCGCTTTATTGCACG</t>
    </r>
    <r>
      <rPr>
        <sz val="11"/>
        <color indexed="8"/>
        <rFont val="Courier New"/>
        <family val="1"/>
      </rPr>
      <t>gtaaaagtctacaactattt</t>
    </r>
  </si>
  <si>
    <t>9.30</t>
  </si>
  <si>
    <t>6.53</t>
  </si>
  <si>
    <r>
      <rPr>
        <sz val="11"/>
        <color indexed="8"/>
        <rFont val="Courier New"/>
        <family val="1"/>
      </rPr>
      <t>tttttcctgaccttttccag</t>
    </r>
    <r>
      <rPr>
        <b/>
        <sz val="11"/>
        <color indexed="8"/>
        <rFont val="Courier New"/>
        <family val="1"/>
      </rPr>
      <t>GCTCAGTGTAACACCTTCTATTCAAGGACAGCTG</t>
    </r>
    <r>
      <rPr>
        <b/>
        <sz val="11"/>
        <color indexed="11"/>
        <rFont val="Courier New"/>
        <family val="1"/>
      </rPr>
      <t>C</t>
    </r>
    <r>
      <rPr>
        <b/>
        <sz val="11"/>
        <color indexed="8"/>
        <rFont val="Courier New"/>
        <family val="1"/>
      </rPr>
      <t>GGGGGCACTCACTTATGAAACATGCAGACATGAGCAGCAGGAGATAGCTGACTTTTGGGTTTGGATGCTGGTCAGGAAAGTAATCAATACTGTTACTCCAGCCAGCCACTTGGTGTAGTAATCAGTTGTGTGGCCTGTGATGTATGAGAAGCCAGTAGACTACCAGTTGGCAGAGTTGGTGAGAAATATGGGAAGTTACAGATTATATGTGCATGAAATATATTTGAGAAATGCAGATGAGGCATCTTTTAATACAGCACATAGAGAAAAGTCTGAAGACTCTTGCTACAGTGATTTTCCGCTTTATTGCACG</t>
    </r>
    <r>
      <rPr>
        <sz val="11"/>
        <color indexed="8"/>
        <rFont val="Courier New"/>
        <family val="1"/>
      </rPr>
      <t>gtaaaagtctacaactattt</t>
    </r>
  </si>
  <si>
    <t>c.173+1119G&gt;C</t>
  </si>
  <si>
    <r>
      <rPr>
        <sz val="11"/>
        <color indexed="8"/>
        <rFont val="Courier New"/>
        <family val="1"/>
      </rPr>
      <t>ctcccccttttatttttaag</t>
    </r>
    <r>
      <rPr>
        <b/>
        <sz val="11"/>
        <color indexed="8"/>
        <rFont val="Courier New"/>
        <family val="1"/>
      </rPr>
      <t>AGTTTTGGGACTGGAATTAAATAAAGACAGAGATGTTGAAAGAATCCACGGCGGTGGAATTAACACCCTTGACATTGAACCTGTTGAAGGGAGATA</t>
    </r>
    <r>
      <rPr>
        <sz val="11"/>
        <color indexed="8"/>
        <rFont val="Courier New"/>
        <family val="1"/>
      </rPr>
      <t>gtaagtttattatacttgta</t>
    </r>
  </si>
  <si>
    <r>
      <rPr>
        <sz val="11"/>
        <color indexed="8"/>
        <rFont val="Courier New"/>
        <family val="1"/>
      </rPr>
      <t>gtgaacttttttattatcag</t>
    </r>
    <r>
      <rPr>
        <b/>
        <sz val="11"/>
        <color indexed="8"/>
        <rFont val="Courier New"/>
        <family val="1"/>
      </rPr>
      <t>CATGTTATCAGGTGGTTCAGATGGTGTGATTGTACTTTATGACCTTGAGAACTCCAGCAGACAATCTTATTACACATGTAAAGCAGTGTGTTCCATTGGCAG</t>
    </r>
    <r>
      <rPr>
        <sz val="11"/>
        <color indexed="8"/>
        <rFont val="Courier New"/>
        <family val="1"/>
      </rPr>
      <t>gtatgtatttaaaatgtaaa</t>
    </r>
  </si>
  <si>
    <t>Skin fibroblasts</t>
  </si>
  <si>
    <r>
      <rPr>
        <sz val="10"/>
        <color indexed="8"/>
        <rFont val="Helvetica Neue"/>
        <family val="2"/>
      </rPr>
      <t xml:space="preserve">Schalk </t>
    </r>
    <r>
      <rPr>
        <i/>
        <sz val="10"/>
        <color indexed="8"/>
        <rFont val="Helvetica Neue"/>
        <family val="2"/>
      </rPr>
      <t xml:space="preserve">et al. </t>
    </r>
    <r>
      <rPr>
        <sz val="10"/>
        <color indexed="8"/>
        <rFont val="Helvetica Neue"/>
        <family val="2"/>
      </rPr>
      <t>2018</t>
    </r>
  </si>
  <si>
    <t>ERCC8-2-2</t>
  </si>
  <si>
    <r>
      <rPr>
        <sz val="11"/>
        <color indexed="8"/>
        <rFont val="Courier New"/>
        <family val="1"/>
      </rPr>
      <t>cttccactttttacttccag</t>
    </r>
    <r>
      <rPr>
        <b/>
        <sz val="11"/>
        <color indexed="8"/>
        <rFont val="Courier New"/>
        <family val="1"/>
      </rPr>
      <t>CTTCCACCATGGTCTCATCTACTAGTATATGAGAAACATCTTACTTTAGCATGTGGTTAAATCTAAAAG</t>
    </r>
    <r>
      <rPr>
        <sz val="11"/>
        <color indexed="11"/>
        <rFont val="Courier New"/>
        <family val="1"/>
      </rPr>
      <t>a</t>
    </r>
    <r>
      <rPr>
        <sz val="11"/>
        <color indexed="8"/>
        <rFont val="Courier New"/>
        <family val="1"/>
      </rPr>
      <t>tgagtaataattcttttct</t>
    </r>
  </si>
  <si>
    <t>9.04</t>
  </si>
  <si>
    <t>2.29</t>
  </si>
  <si>
    <r>
      <rPr>
        <sz val="11"/>
        <color indexed="8"/>
        <rFont val="Courier New"/>
        <family val="1"/>
      </rPr>
      <t>cttccactttttacttccag</t>
    </r>
    <r>
      <rPr>
        <b/>
        <sz val="11"/>
        <color indexed="8"/>
        <rFont val="Courier New"/>
        <family val="1"/>
      </rPr>
      <t>CTTCCACCATGGTCTCATCTACTAGTATATGAGAAACATCTTACTTTAGCATGTGGTTAAATCTAAAAG</t>
    </r>
    <r>
      <rPr>
        <sz val="11"/>
        <color indexed="11"/>
        <rFont val="Courier New"/>
        <family val="1"/>
      </rPr>
      <t>g</t>
    </r>
    <r>
      <rPr>
        <sz val="11"/>
        <color indexed="8"/>
        <rFont val="Courier New"/>
        <family val="1"/>
      </rPr>
      <t>tgagtaataattcttttct</t>
    </r>
  </si>
  <si>
    <t>c.173+1046A&gt;G</t>
  </si>
  <si>
    <r>
      <rPr>
        <sz val="10"/>
        <color indexed="8"/>
        <rFont val="Helvetica Neue"/>
        <family val="2"/>
      </rPr>
      <t xml:space="preserve">Laugel </t>
    </r>
    <r>
      <rPr>
        <i/>
        <sz val="10"/>
        <color indexed="8"/>
        <rFont val="Helvetica Neue"/>
        <family val="2"/>
      </rPr>
      <t xml:space="preserve">et al. </t>
    </r>
    <r>
      <rPr>
        <sz val="10"/>
        <color indexed="8"/>
        <rFont val="Helvetica Neue"/>
        <family val="2"/>
      </rPr>
      <t>2009</t>
    </r>
  </si>
  <si>
    <t>ETFDH-1-1a</t>
  </si>
  <si>
    <t>ETFDH</t>
  </si>
  <si>
    <t>NM_004453.4</t>
  </si>
  <si>
    <r>
      <rPr>
        <sz val="11"/>
        <color indexed="8"/>
        <rFont val="Courier New"/>
        <family val="1"/>
      </rPr>
      <t>ttgtctttttttaatgatag</t>
    </r>
    <r>
      <rPr>
        <b/>
        <sz val="11"/>
        <color indexed="8"/>
        <rFont val="Courier New"/>
        <family val="1"/>
      </rPr>
      <t>GGACGATTATCAAGATGAACAGAGCCTGAGAAGGGAGTCAAAATTGAAGCTCAGAAGGGATGGTATCAGATGGAGGAATGTCTCTAGACAACGGGAGAGATAAGCCTTCTCATCCAGCTAGAAAGATTAACCCCAGTGGAGAAGAATATAGTCTGTTTCACTATATTCA</t>
    </r>
    <r>
      <rPr>
        <sz val="11"/>
        <color indexed="11"/>
        <rFont val="Courier New"/>
        <family val="1"/>
      </rPr>
      <t>t</t>
    </r>
    <r>
      <rPr>
        <sz val="11"/>
        <color indexed="8"/>
        <rFont val="Courier New"/>
        <family val="1"/>
      </rPr>
      <t>tgagtacaatcaacgggag</t>
    </r>
  </si>
  <si>
    <t>6.99</t>
  </si>
  <si>
    <t>-0.83</t>
  </si>
  <si>
    <r>
      <rPr>
        <sz val="11"/>
        <color indexed="8"/>
        <rFont val="Courier New"/>
        <family val="1"/>
      </rPr>
      <t>ttgtctttttttaatgatag</t>
    </r>
    <r>
      <rPr>
        <b/>
        <sz val="11"/>
        <color indexed="8"/>
        <rFont val="Courier New"/>
        <family val="1"/>
      </rPr>
      <t>GGACGATTATCAAGATGAACAGAGCCTGAGAAGGGAGTCAAAATTGAAGCTCAGAAGGGATGGTATCAGATGGAGGAATGTCTCTAGACAACGGGAGAGATAAGCCTTCTCATCCAGCTAGAAAGATTAACCCCAGTGGAGAAGAATATAGTCTGTTTCACTATATTCA</t>
    </r>
    <r>
      <rPr>
        <sz val="11"/>
        <color indexed="11"/>
        <rFont val="Courier New"/>
        <family val="1"/>
      </rPr>
      <t>g</t>
    </r>
    <r>
      <rPr>
        <sz val="11"/>
        <color indexed="8"/>
        <rFont val="Courier New"/>
        <family val="1"/>
      </rPr>
      <t>tgagtacaatcaacgggag</t>
    </r>
  </si>
  <si>
    <t>c.35-768T&gt;G</t>
  </si>
  <si>
    <r>
      <rPr>
        <sz val="11"/>
        <color indexed="8"/>
        <rFont val="Courier New"/>
        <family val="1"/>
      </rPr>
      <t>5´-</t>
    </r>
    <r>
      <rPr>
        <b/>
        <sz val="11"/>
        <color indexed="8"/>
        <rFont val="Courier New"/>
        <family val="1"/>
      </rPr>
      <t>GTGAAGCAAGAGCGGTCGGCAGAGCGGGGAGGCGAACTGCAGCAGAGTTCTTGCTTTCCGGCAGGTGATGGCGCCCCCCGCGGCCTAGAGGTCCAGCGCCCGCCGCGAGCAGCGGACAGTCCTCCTGTTGTGTCCGACCGAGAGTCCTGGTGACTTTGAACATGCTGGTGCCGCTAGCCAAGCTGTCCTGCCTGG</t>
    </r>
  </si>
  <si>
    <r>
      <rPr>
        <sz val="11"/>
        <color indexed="8"/>
        <rFont val="Courier New"/>
        <family val="1"/>
      </rPr>
      <t>ttttcgtaatttttgtgcag</t>
    </r>
    <r>
      <rPr>
        <b/>
        <sz val="11"/>
        <color indexed="8"/>
        <rFont val="Courier New"/>
        <family val="1"/>
      </rPr>
      <t>CATATCAGTGCTTTCATGCCTTAAAAATTAAGAAAAATTATCTACCTCTATGTGCTACAAGATGGTCTTCAACTTCTACTGTGCCTCGAATTACTACCCATTATACTATTTATCCCCGGGATAAGGACAAGAGATGGGAAG</t>
    </r>
    <r>
      <rPr>
        <sz val="11"/>
        <color indexed="8"/>
        <rFont val="Courier New"/>
        <family val="1"/>
      </rPr>
      <t>gtaagtaataatttgtgtac</t>
    </r>
  </si>
  <si>
    <r>
      <rPr>
        <sz val="10"/>
        <color indexed="8"/>
        <rFont val="Helvetica Neue"/>
        <family val="2"/>
      </rPr>
      <t xml:space="preserve">Nogueira </t>
    </r>
    <r>
      <rPr>
        <i/>
        <sz val="10"/>
        <color indexed="8"/>
        <rFont val="Helvetica Neue"/>
        <family val="2"/>
      </rPr>
      <t xml:space="preserve">et al. </t>
    </r>
    <r>
      <rPr>
        <sz val="10"/>
        <color indexed="8"/>
        <rFont val="Helvetica Neue"/>
        <family val="2"/>
      </rPr>
      <t>2021</t>
    </r>
  </si>
  <si>
    <t>ETFDH-1-1b</t>
  </si>
  <si>
    <r>
      <rPr>
        <sz val="11"/>
        <color indexed="8"/>
        <rFont val="Courier New"/>
        <family val="1"/>
      </rPr>
      <t>ttgtctttttttaatgatag</t>
    </r>
    <r>
      <rPr>
        <b/>
        <sz val="11"/>
        <color indexed="8"/>
        <rFont val="Courier New"/>
        <family val="1"/>
      </rPr>
      <t>GGACGATTATCAAGATGAACAGAGCCTGAGAAGGGAGTCAAAATTGAAGCTCAGAAGGGATGGTATCAGATGGAGGAATGTCTCTAGACAACGGGAGAGATAAGCCTTCTCATCCAGCTAGAAAGATTAACCCCAGTGGAGAAGAATATAGTCTGTTTCACTATATTCATTGAGTACAATCAACGGGAGAAAAGACATCTCTTCTGCTATAAACTGAGATAATGAACAAAGTATGGGCACAAATACAGATTATATTAGAAGTTACTGCCAAGGAGTTGAGAAAATTCCCATCTAATTGCTTCTGTCTTTATGAGGTTTGATGCTAGGGTACCTGCCCTGGATAAAGGAAAGAAGAGGTGGAGTTGAAGGTTTGAGGACAACAGAGAAGGTTCAGTGAACATTTTTGCAG</t>
    </r>
    <r>
      <rPr>
        <sz val="11"/>
        <color indexed="11"/>
        <rFont val="Courier New"/>
        <family val="1"/>
      </rPr>
      <t>a</t>
    </r>
    <r>
      <rPr>
        <sz val="11"/>
        <color indexed="8"/>
        <rFont val="Courier New"/>
        <family val="1"/>
      </rPr>
      <t>taaatctttgcatatttct</t>
    </r>
  </si>
  <si>
    <t>0.58</t>
  </si>
  <si>
    <r>
      <rPr>
        <sz val="11"/>
        <color indexed="8"/>
        <rFont val="Courier New"/>
        <family val="1"/>
      </rPr>
      <t>ttgtctttttttaatgatag</t>
    </r>
    <r>
      <rPr>
        <b/>
        <sz val="11"/>
        <color indexed="8"/>
        <rFont val="Courier New"/>
        <family val="1"/>
      </rPr>
      <t>GGACGATTATCAAGATGAACAGAGCCTGAGAAGGGAGTCAAAATTGAAGCTCAGAAGGGATGGTATCAGATGGAGGAATGTCTCTAGACAACGGGAGAGATAAGCCTTCTCATCCAGCTAGAAAGATTAACCCCAGTGGAGAAGAATATAGTCTGTTTCACTATATTCATTGAGTACAATCAACGGGAGAAAAGACATCTCTTCTGCTATAAACTGAGATAATGAACAAAGTATGGGCACAAATACAGATTATATTAGAAGTTACTGCCAAGGAGTTGAGAAAATTCCCATCTAATTGCTTCTGTCTTTATGAGGTTTGATGCTAGGGTACCTGCCCTGGATAAAGGAAAGAAGAGGTGGAGTTGAAGGTTTGAGGACAACAGAGAAGGTTCAGTGAACATTTTTGCAG</t>
    </r>
    <r>
      <rPr>
        <sz val="11"/>
        <color indexed="11"/>
        <rFont val="Courier New"/>
        <family val="1"/>
      </rPr>
      <t>g</t>
    </r>
    <r>
      <rPr>
        <sz val="11"/>
        <color indexed="8"/>
        <rFont val="Courier New"/>
        <family val="1"/>
      </rPr>
      <t>taaatctttgcatatttct</t>
    </r>
  </si>
  <si>
    <t>c.35-1008A&gt;G</t>
  </si>
  <si>
    <t>ETFDH-2-1</t>
  </si>
  <si>
    <r>
      <rPr>
        <sz val="11"/>
        <color indexed="8"/>
        <rFont val="Courier New"/>
        <family val="1"/>
      </rPr>
      <t>cttgtccttcacattctca</t>
    </r>
    <r>
      <rPr>
        <sz val="11"/>
        <color indexed="11"/>
        <rFont val="Courier New"/>
        <family val="1"/>
      </rPr>
      <t>c</t>
    </r>
    <r>
      <rPr>
        <b/>
        <sz val="11"/>
        <color indexed="8"/>
        <rFont val="Courier New"/>
        <family val="1"/>
      </rPr>
      <t>TGCTCACTCAGTCACTCACCAAGAACAGCTTCCAGTCCTGTAAGTTCTATTCATG</t>
    </r>
    <r>
      <rPr>
        <sz val="11"/>
        <color indexed="8"/>
        <rFont val="Courier New"/>
        <family val="1"/>
      </rPr>
      <t>gtaagtaccctgtacagata</t>
    </r>
  </si>
  <si>
    <t>-0.51</t>
  </si>
  <si>
    <r>
      <rPr>
        <sz val="11"/>
        <color indexed="8"/>
        <rFont val="Courier New"/>
        <family val="1"/>
      </rPr>
      <t>cttgtccttcacattctca</t>
    </r>
    <r>
      <rPr>
        <sz val="11"/>
        <color indexed="11"/>
        <rFont val="Courier New"/>
        <family val="1"/>
      </rPr>
      <t>g</t>
    </r>
    <r>
      <rPr>
        <b/>
        <sz val="11"/>
        <color indexed="8"/>
        <rFont val="Courier New"/>
        <family val="1"/>
      </rPr>
      <t>TGCTCACTCAGTCACTCACCAAGAACAGCTTCCAGTCCTGTAAGTTCTATTCATG</t>
    </r>
    <r>
      <rPr>
        <sz val="11"/>
        <color indexed="8"/>
        <rFont val="Courier New"/>
        <family val="1"/>
      </rPr>
      <t>gtaagtaccctgtacagata</t>
    </r>
  </si>
  <si>
    <t>c.176-636C&gt;G</t>
  </si>
  <si>
    <r>
      <rPr>
        <sz val="11"/>
        <color indexed="8"/>
        <rFont val="Courier New"/>
        <family val="1"/>
      </rPr>
      <t>agaatttttatttctcccag</t>
    </r>
    <r>
      <rPr>
        <b/>
        <sz val="11"/>
        <color indexed="8"/>
        <rFont val="Courier New"/>
        <family val="1"/>
      </rPr>
      <t>GAGTGAACATGGAAAGGTTTGCAGAAGAAGCAGATGTTGTAATAGTTGGTGCAGGCCCTGCAGGGCTCTCTGCAGCTGTTCGTCTAAAACAGTTGGCTGTGGCACATGAAAAGGACATCCGTGTGTGTCTAGTGGAGAAAGCTGCCCAGATAGGAGCTCATACTCTCTCAGGGGCTTGCCTTGATCCAGGTGCTTTTAAAGAACTCTTCCCAGACTGGAAAGAGAAGGGG</t>
    </r>
    <r>
      <rPr>
        <sz val="11"/>
        <color indexed="8"/>
        <rFont val="Courier New"/>
        <family val="1"/>
      </rPr>
      <t>gtatgaaaaattgtttttta</t>
    </r>
  </si>
  <si>
    <t>Whole Blood</t>
  </si>
  <si>
    <r>
      <rPr>
        <sz val="10"/>
        <color indexed="8"/>
        <rFont val="Helvetica Neue"/>
        <family val="2"/>
      </rPr>
      <t xml:space="preserve">Navarrete </t>
    </r>
    <r>
      <rPr>
        <i/>
        <sz val="10"/>
        <color indexed="8"/>
        <rFont val="Helvetica Neue"/>
        <family val="2"/>
      </rPr>
      <t xml:space="preserve">et al. </t>
    </r>
    <r>
      <rPr>
        <sz val="10"/>
        <color indexed="8"/>
        <rFont val="Helvetica Neue"/>
        <family val="2"/>
      </rPr>
      <t>2019</t>
    </r>
  </si>
  <si>
    <t>F5-8-1</t>
  </si>
  <si>
    <t>F5</t>
  </si>
  <si>
    <t>NM_000130.5</t>
  </si>
  <si>
    <r>
      <rPr>
        <sz val="11"/>
        <color indexed="8"/>
        <rFont val="Courier New"/>
        <family val="1"/>
      </rPr>
      <t>gtatttgtatttatttacag</t>
    </r>
    <r>
      <rPr>
        <b/>
        <sz val="11"/>
        <color indexed="8"/>
        <rFont val="Courier New"/>
        <family val="1"/>
      </rPr>
      <t>CTTACTCAGTAATACAAAGGATCTGAGACAGTTTCTCAAGTTATAAAGGCATAAAACAAGGAGTCTATGTAATTGGGATAGAATACGGGGACAAAGAAAATAAAGCCACAG</t>
    </r>
    <r>
      <rPr>
        <sz val="11"/>
        <color indexed="11"/>
        <rFont val="Courier New"/>
        <family val="1"/>
      </rPr>
      <t>a</t>
    </r>
    <r>
      <rPr>
        <sz val="11"/>
        <color indexed="8"/>
        <rFont val="Courier New"/>
        <family val="1"/>
      </rPr>
      <t>taagtagataccatgtgac</t>
    </r>
  </si>
  <si>
    <r>
      <rPr>
        <sz val="11"/>
        <color indexed="8"/>
        <rFont val="Courier New"/>
        <family val="1"/>
      </rPr>
      <t>gtatttgtatttatttacag</t>
    </r>
    <r>
      <rPr>
        <b/>
        <sz val="11"/>
        <color indexed="8"/>
        <rFont val="Courier New"/>
        <family val="1"/>
      </rPr>
      <t>CTTACTCAGTAATACAAAGGATCTGAGACAGTTTCTCAAGTTATAAAGGCATAAAACAAGGAGTCTATGTAATTGGGATAGAATACGGGGACAAAGAAAATAAAGCCACAG</t>
    </r>
    <r>
      <rPr>
        <sz val="11"/>
        <color indexed="11"/>
        <rFont val="Courier New"/>
        <family val="1"/>
      </rPr>
      <t>g</t>
    </r>
    <r>
      <rPr>
        <sz val="11"/>
        <color indexed="8"/>
        <rFont val="Courier New"/>
        <family val="1"/>
      </rPr>
      <t>taagtagataccatgtgac</t>
    </r>
  </si>
  <si>
    <t>c.1296+268A&gt;G</t>
  </si>
  <si>
    <r>
      <rPr>
        <sz val="11"/>
        <color indexed="8"/>
        <rFont val="Courier New"/>
        <family val="1"/>
      </rPr>
      <t>tttttttacttcactttaag</t>
    </r>
    <r>
      <rPr>
        <b/>
        <sz val="11"/>
        <color indexed="8"/>
        <rFont val="Courier New"/>
        <family val="1"/>
      </rPr>
      <t>AAAATACAGGTCTCAGCATTTGGATAATTTCTCAAACCAAATTGGAAAACATTATAAGAAAGTTATGTACACACAGTACGAAGATGAGTCCTTCACCAAACATACAGTGAATCCCAATATGAAAGAAGATGGGATTTTGGGTCCTATTATCAGAGCCCAGGTCAGAGACACACTCAAA</t>
    </r>
    <r>
      <rPr>
        <sz val="11"/>
        <color indexed="8"/>
        <rFont val="Courier New"/>
        <family val="1"/>
      </rPr>
      <t>gtaagtaacacaaatacaga</t>
    </r>
  </si>
  <si>
    <r>
      <rPr>
        <sz val="11"/>
        <color indexed="8"/>
        <rFont val="Courier New"/>
        <family val="1"/>
      </rPr>
      <t>aatttgatttaactttgtag</t>
    </r>
    <r>
      <rPr>
        <b/>
        <sz val="11"/>
        <color indexed="8"/>
        <rFont val="Courier New"/>
        <family val="1"/>
      </rPr>
      <t>ATCGTGTTCAAAAATATGGCCAGCCGCCCCTATAGCATTTACCCTCATGGAGTGACCTTCTCGCCTTATGAAGATGAAGTCAACTCTTCTTTCACCTCAG</t>
    </r>
    <r>
      <rPr>
        <sz val="11"/>
        <color indexed="8"/>
        <rFont val="Courier New"/>
        <family val="1"/>
      </rPr>
      <t>gtttgaatctttcacttcta</t>
    </r>
  </si>
  <si>
    <t>Platelets</t>
  </si>
  <si>
    <r>
      <rPr>
        <sz val="10"/>
        <color indexed="8"/>
        <rFont val="Helvetica Neue"/>
        <family val="2"/>
      </rPr>
      <t xml:space="preserve">Castoldi </t>
    </r>
    <r>
      <rPr>
        <i/>
        <sz val="10"/>
        <color indexed="8"/>
        <rFont val="Helvetica Neue"/>
        <family val="2"/>
      </rPr>
      <t xml:space="preserve">et al. </t>
    </r>
    <r>
      <rPr>
        <sz val="10"/>
        <color indexed="8"/>
        <rFont val="Helvetica Neue"/>
        <family val="2"/>
      </rPr>
      <t>2011</t>
    </r>
  </si>
  <si>
    <t>F7-6-1</t>
  </si>
  <si>
    <t>F7</t>
  </si>
  <si>
    <t>NM_000131.4</t>
  </si>
  <si>
    <r>
      <rPr>
        <sz val="11"/>
        <color indexed="8"/>
        <rFont val="Courier New"/>
        <family val="1"/>
      </rPr>
      <t>cgtccaactcccactcgcag</t>
    </r>
    <r>
      <rPr>
        <b/>
        <sz val="11"/>
        <color indexed="8"/>
        <rFont val="Courier New"/>
        <family val="1"/>
      </rPr>
      <t>GACCTCCGCCAGGGTTCATGAATCTACTTCGGCACAGCCAATGTCTGTACTGACTGCTGCCCACTCTGCATTCCAAAACTCGTAAAGGCTCCTGGGAAAATGGGATGTTTCTCCAAACCAGCCTGGAACGAATGGGCTGCACTTCCAAAAGCAGGGACACCCCACACCCACTGTGTCTCAAAGAGGCGGACGTGCCCACCCTGGCCACACAGCCTGGGACTCAGCCTGCCACCTCCTCGGGCTTCCTTTCTGGCCCAAGACCTTGATTGAAGCAGATCAAAA</t>
    </r>
    <r>
      <rPr>
        <sz val="11"/>
        <color indexed="11"/>
        <rFont val="Courier New"/>
        <family val="1"/>
      </rPr>
      <t>c</t>
    </r>
    <r>
      <rPr>
        <sz val="11"/>
        <color indexed="8"/>
        <rFont val="Courier New"/>
        <family val="1"/>
      </rPr>
      <t>taagcatgggatcaaaaca</t>
    </r>
  </si>
  <si>
    <r>
      <rPr>
        <sz val="11"/>
        <color indexed="8"/>
        <rFont val="Courier New"/>
        <family val="1"/>
      </rPr>
      <t>cgtccaactcccactcgcag</t>
    </r>
    <r>
      <rPr>
        <b/>
        <sz val="11"/>
        <color indexed="8"/>
        <rFont val="Courier New"/>
        <family val="1"/>
      </rPr>
      <t>GACCTCCGCCAGGGTTCATGAATCTACTTCGGCACAGCCAATGTCTGTACTGACTGCTGCCCACTCTGCATTCCAAAACTCGTAAAGGCTCCTGGGAAAATGGGATGTTTCTCCAAACCAGCCTGGAACGAATGGGCTGCACTTCCAAAAGCAGGGACACCCCACACCCACTGTGTCTCAAAGAGGCGGACGTGCCCACCCTGGCCACACAGCCTGGGACTCAGCCTGCCACCTCCTCGGGCTTCCTTTCTGGCCCAAGACCTTGATTGAAGCAGATCAAAA</t>
    </r>
    <r>
      <rPr>
        <sz val="11"/>
        <color indexed="11"/>
        <rFont val="Courier New"/>
        <family val="1"/>
      </rPr>
      <t>g</t>
    </r>
    <r>
      <rPr>
        <sz val="11"/>
        <color indexed="8"/>
        <rFont val="Courier New"/>
        <family val="1"/>
      </rPr>
      <t>taagcatgggatcaaaaca</t>
    </r>
  </si>
  <si>
    <t>c.572-392C&gt;G</t>
  </si>
  <si>
    <r>
      <rPr>
        <sz val="11"/>
        <color indexed="8"/>
        <rFont val="Courier New"/>
        <family val="1"/>
      </rPr>
      <t>tgtccccttcctgtccccag</t>
    </r>
    <r>
      <rPr>
        <b/>
        <sz val="11"/>
        <color indexed="8"/>
        <rFont val="Courier New"/>
        <family val="1"/>
      </rPr>
      <t>ACAAGGATGACCAGCTGATCTGTGTGAACGAGAACGGCGGCTGTGAGCAGTACTGCAGTGACCACACGGGCACCAAGCGCTCCTGTCGGTGCCACGAGGGGTACTCTCTGCTGGCAGACGGGGTGTCCTGCACACCCACAG</t>
    </r>
    <r>
      <rPr>
        <sz val="11"/>
        <color indexed="8"/>
        <rFont val="Courier New"/>
        <family val="1"/>
      </rPr>
      <t>gtgaccaggcttcatgtccc</t>
    </r>
  </si>
  <si>
    <r>
      <rPr>
        <sz val="11"/>
        <color indexed="8"/>
        <rFont val="Courier New"/>
        <family val="1"/>
      </rPr>
      <t>ctgacttttgttttacacag</t>
    </r>
    <r>
      <rPr>
        <b/>
        <sz val="11"/>
        <color indexed="8"/>
        <rFont val="Courier New"/>
        <family val="1"/>
      </rPr>
      <t>TTGAATATCCATGTGGAAAAATACCTATTCTAGAAAAAAGAAATGCCAGCAAACCCCAAGGCCGAATTGTGGGGGGCAAGGTGTGCCCCAAAGGGGAGTGTCCATGGCAG</t>
    </r>
    <r>
      <rPr>
        <sz val="11"/>
        <color indexed="8"/>
        <rFont val="Courier New"/>
        <family val="1"/>
      </rPr>
      <t>gtaaggcttcccctggcttc</t>
    </r>
  </si>
  <si>
    <t>Minigene + HEK293T cells</t>
  </si>
  <si>
    <r>
      <rPr>
        <sz val="10"/>
        <color indexed="8"/>
        <rFont val="Helvetica Neue"/>
        <family val="2"/>
      </rPr>
      <t xml:space="preserve">Ferraresi </t>
    </r>
    <r>
      <rPr>
        <i/>
        <sz val="10"/>
        <color indexed="8"/>
        <rFont val="Helvetica Neue"/>
        <family val="2"/>
      </rPr>
      <t xml:space="preserve">et al. </t>
    </r>
    <r>
      <rPr>
        <sz val="10"/>
        <color indexed="8"/>
        <rFont val="Helvetica Neue"/>
        <family val="2"/>
      </rPr>
      <t>2020</t>
    </r>
  </si>
  <si>
    <t>F8-1-1</t>
  </si>
  <si>
    <t>F8</t>
  </si>
  <si>
    <t>NM_000132.4</t>
  </si>
  <si>
    <r>
      <rPr>
        <sz val="11"/>
        <color indexed="8"/>
        <rFont val="Courier New"/>
        <family val="1"/>
      </rPr>
      <t>atatgttcactttattccag</t>
    </r>
    <r>
      <rPr>
        <b/>
        <sz val="11"/>
        <color indexed="8"/>
        <rFont val="Courier New"/>
        <family val="1"/>
      </rPr>
      <t>TTTTTGGCTACTATATCCTATATCATTACATACTGGTGCTTTTACTTCTGTTGAACAAACTTGCAAGAGGAATATTAATGGAACGAAGGGAATGTTTCCTTCTAAGTTTTAATTTCCAAAGAGGTCAGAACTTTTCAAACATTTCTACCATCGAAGTATGAAAATGGCCTTCTCTCTGCATTCACATAGCG</t>
    </r>
    <r>
      <rPr>
        <sz val="11"/>
        <color indexed="11"/>
        <rFont val="Courier New"/>
        <family val="1"/>
      </rPr>
      <t>a</t>
    </r>
    <r>
      <rPr>
        <sz val="11"/>
        <color indexed="8"/>
        <rFont val="Courier New"/>
        <family val="1"/>
      </rPr>
      <t>taagttttatcctgttttt</t>
    </r>
  </si>
  <si>
    <r>
      <rPr>
        <sz val="11"/>
        <color indexed="8"/>
        <rFont val="Courier New"/>
        <family val="1"/>
      </rPr>
      <t>atatgttcactttattccag</t>
    </r>
    <r>
      <rPr>
        <b/>
        <sz val="11"/>
        <color indexed="8"/>
        <rFont val="Courier New"/>
        <family val="1"/>
      </rPr>
      <t>TTTTTGGCTACTATATCCTATATCATTACATACTGGTGCTTTTACTTCTGTTGAACAAACTTGCAAGAGGAATATTAATGGAACGAAGGGAATGTTTCCTTCTAAGTTTTAATTTCCAAAGAGGTCAGAACTTTTCAAACATTTCTACCATCGAAGTATGAAAATGGCCTTCTCTCTGCATTCACATAGCG</t>
    </r>
    <r>
      <rPr>
        <sz val="11"/>
        <color indexed="11"/>
        <rFont val="Courier New"/>
        <family val="1"/>
      </rPr>
      <t>g</t>
    </r>
    <r>
      <rPr>
        <sz val="11"/>
        <color indexed="8"/>
        <rFont val="Courier New"/>
        <family val="1"/>
      </rPr>
      <t>taagttttatcctgttttt</t>
    </r>
  </si>
  <si>
    <t>c.143+1567A&gt;G</t>
  </si>
  <si>
    <r>
      <rPr>
        <sz val="11"/>
        <color indexed="8"/>
        <rFont val="Courier New"/>
        <family val="1"/>
      </rPr>
      <t>5p-</t>
    </r>
    <r>
      <rPr>
        <b/>
        <sz val="11"/>
        <color indexed="8"/>
        <rFont val="Courier New"/>
        <family val="1"/>
      </rPr>
      <t>GCTTAGTGCTGAGCACATCCAGTGGGTAAAGTTCCTTAAAATGCTCTGCAAAGAAATTGGGACTTTTCATTAAATCAGAAATTTTACTTTTTTCCCCTCCTGGGAGCTAAAGATATTTTAGAGAAGAATTAACCTTTTGCTTCTCCAGTTGAACATTTGTAGCAATAAGTCATGCAAATAGAGCTCTCCACCTGCTTCTTTCTGTGCCTTTTGCGATTCTGCTTTAGTGCCACCAGAAGATACTACCTGGGTGCAGTGGAACTGTCATGGGACTATATGCAAAGTGATCTCGGTGAGCTGCCTGTGGACGCAAG</t>
    </r>
    <r>
      <rPr>
        <sz val="11"/>
        <color indexed="8"/>
        <rFont val="Courier New"/>
        <family val="1"/>
      </rPr>
      <t>gtaaaggcatgtcctgtagg</t>
    </r>
  </si>
  <si>
    <r>
      <rPr>
        <sz val="11"/>
        <color indexed="8"/>
        <rFont val="Courier New"/>
        <family val="1"/>
      </rPr>
      <t>tttttcctttcttcacgcag</t>
    </r>
    <r>
      <rPr>
        <b/>
        <sz val="11"/>
        <color indexed="8"/>
        <rFont val="Courier New"/>
        <family val="1"/>
      </rPr>
      <t>ATTTCCTCCTAGAGTGCCAAAATCTTTTCCATTCAACACCTCAGTCGTGTACAAAAAGACTCTGTTTGTAGAATTCACGGATCACCTTTTCAACATCGCTAAGCCAAGGCCACCCTGGATGG</t>
    </r>
    <r>
      <rPr>
        <sz val="11"/>
        <color indexed="8"/>
        <rFont val="Courier New"/>
        <family val="1"/>
      </rPr>
      <t>gtaatgaaaacaatgttgaa</t>
    </r>
  </si>
  <si>
    <t>Peripheral blood lymphocytes</t>
  </si>
  <si>
    <r>
      <rPr>
        <sz val="10"/>
        <color indexed="8"/>
        <rFont val="Helvetica Neue"/>
        <family val="2"/>
      </rPr>
      <t xml:space="preserve">Bagnall </t>
    </r>
    <r>
      <rPr>
        <i/>
        <sz val="10"/>
        <color indexed="8"/>
        <rFont val="Helvetica Neue"/>
        <family val="2"/>
      </rPr>
      <t xml:space="preserve">et al. </t>
    </r>
    <r>
      <rPr>
        <sz val="10"/>
        <color indexed="8"/>
        <rFont val="Helvetica Neue"/>
        <family val="2"/>
      </rPr>
      <t>1999</t>
    </r>
  </si>
  <si>
    <t>F8-9-1</t>
  </si>
  <si>
    <r>
      <rPr>
        <sz val="11"/>
        <color indexed="8"/>
        <rFont val="Courier New"/>
        <family val="1"/>
      </rPr>
      <t>agggtttattttcttcaca</t>
    </r>
    <r>
      <rPr>
        <sz val="11"/>
        <color indexed="11"/>
        <rFont val="Courier New"/>
        <family val="1"/>
      </rPr>
      <t>a</t>
    </r>
    <r>
      <rPr>
        <b/>
        <sz val="11"/>
        <color indexed="8"/>
        <rFont val="Courier New"/>
        <family val="1"/>
      </rPr>
      <t>GAAATTTGAAGATTGGTCGTTGGTTCCATAAATTCAGCCGCTGAAGAATGTCATGAAGAACACTGGTTTTTAGATATGGAGTTTTGTTAGATACTGCCAAACTGACTTTCAGCAATTTTGTACCAATTTATATCCCCTACCATAAGTATATGACTGCCCTTTTCCCCACACCATTGCCAACAACATATATTATAAACCTTCAGAAAATTTTCCAATTTGATGAGCAAAATGTTTATATGTTGTCTTCATTTGCATTTCCCTG</t>
    </r>
    <r>
      <rPr>
        <sz val="11"/>
        <color indexed="8"/>
        <rFont val="Courier New"/>
        <family val="1"/>
      </rPr>
      <t>gttagtggtcaaattgtata</t>
    </r>
  </si>
  <si>
    <r>
      <rPr>
        <sz val="11"/>
        <color indexed="8"/>
        <rFont val="Courier New"/>
        <family val="1"/>
      </rPr>
      <t>agggtttattttcttcaca</t>
    </r>
    <r>
      <rPr>
        <sz val="11"/>
        <color indexed="11"/>
        <rFont val="Courier New"/>
        <family val="1"/>
      </rPr>
      <t>g</t>
    </r>
    <r>
      <rPr>
        <b/>
        <sz val="11"/>
        <color indexed="8"/>
        <rFont val="Courier New"/>
        <family val="1"/>
      </rPr>
      <t>GAAATTTGAAGATTGGTCGTTGGTTCCATAAATTCAGCCGCTGAAGAATGTCATGAAGAACACTGGTTTTTAGATATGGAGTTTTGTTAGATACTGCCAAACTGACTTTCAGCAATTTTGTACCAATTTATATCCCCTACCATAAGTATATGACTGCCCTTTTCCCCACACCATTGCCAACAACATATATTATAAACCTTCAGAAAATTTTCCAATTTGATGAGCAAAATGTTTATATGTTGTCTTCATTTGCATTTCCCTG</t>
    </r>
    <r>
      <rPr>
        <sz val="11"/>
        <color indexed="8"/>
        <rFont val="Courier New"/>
        <family val="1"/>
      </rPr>
      <t>gttagtggtcaaattgtata</t>
    </r>
  </si>
  <si>
    <t>c.1443+602A&gt;G</t>
  </si>
  <si>
    <r>
      <rPr>
        <sz val="11"/>
        <color indexed="8"/>
        <rFont val="Courier New"/>
        <family val="1"/>
      </rPr>
      <t>tctttttttctcttatacag</t>
    </r>
    <r>
      <rPr>
        <b/>
        <sz val="11"/>
        <color indexed="8"/>
        <rFont val="Courier New"/>
        <family val="1"/>
      </rPr>
      <t>AAGTTATAAAAGTCAATATTTGAACAATGGCCCTCAGCGGATTGGTAGGAAGTACAAAAAAGTCCGATTTATGGCATACACAGATGAAACCTTTAAGACTCGTGAAGCTATTCAGCATGAATCAGGAATCTTGGGACCTTTACTTTATGGGGAAGTTGGAGACACACTGTTG</t>
    </r>
    <r>
      <rPr>
        <sz val="11"/>
        <color indexed="8"/>
        <rFont val="Courier New"/>
        <family val="1"/>
      </rPr>
      <t>gtaagttgaagaaaagattt</t>
    </r>
  </si>
  <si>
    <r>
      <rPr>
        <sz val="11"/>
        <color indexed="8"/>
        <rFont val="Courier New"/>
        <family val="1"/>
      </rPr>
      <t>gatctcgcttatactttcag</t>
    </r>
    <r>
      <rPr>
        <b/>
        <sz val="11"/>
        <color indexed="8"/>
        <rFont val="Courier New"/>
        <family val="1"/>
      </rPr>
      <t>ATTATATTTAAGAATCAAGCAAGCAGACCATATAACATCTACCCTCACGGAATCACTGATGTCCGTCCTTTGTATTCAAGGAGATTACCAAAAG</t>
    </r>
    <r>
      <rPr>
        <sz val="11"/>
        <color indexed="8"/>
        <rFont val="Courier New"/>
        <family val="1"/>
      </rPr>
      <t>gtaaatattccctcgattta</t>
    </r>
  </si>
  <si>
    <r>
      <rPr>
        <sz val="10"/>
        <color indexed="8"/>
        <rFont val="Helvetica Neue"/>
        <family val="2"/>
      </rPr>
      <t xml:space="preserve">Dericquebourg </t>
    </r>
    <r>
      <rPr>
        <i/>
        <sz val="10"/>
        <color indexed="8"/>
        <rFont val="Helvetica Neue"/>
        <family val="2"/>
      </rPr>
      <t xml:space="preserve">et al. </t>
    </r>
    <r>
      <rPr>
        <sz val="10"/>
        <color indexed="8"/>
        <rFont val="Helvetica Neue"/>
        <family val="2"/>
      </rPr>
      <t>2020</t>
    </r>
  </si>
  <si>
    <t>F8-10-1</t>
  </si>
  <si>
    <r>
      <rPr>
        <sz val="11"/>
        <color indexed="8"/>
        <rFont val="Courier New"/>
        <family val="1"/>
      </rPr>
      <t>tatgttggtcctttctccag</t>
    </r>
    <r>
      <rPr>
        <b/>
        <sz val="11"/>
        <color indexed="8"/>
        <rFont val="Courier New"/>
        <family val="1"/>
      </rPr>
      <t>CTGTTGGCCGGACCTCAAGCTCCAGTCTAAAGTTATAAAAATCAATTATAGGAATCCTCAGGTGATGTTTCATGTAAATTCGTGAAGAGTCGCCTGACATGTTTTTCCTATTACCTAGCGGTGATGTTCAAATATTCCACAGCCAATTAGATTCCACTGCAATTGGTTCCACTGCAACTACTGTAAATGCCCTAAAATCTTGAAGCTGGTTCTTCTGGCACTTAAG</t>
    </r>
    <r>
      <rPr>
        <sz val="11"/>
        <color indexed="11"/>
        <rFont val="Courier New"/>
        <family val="1"/>
      </rPr>
      <t>a</t>
    </r>
    <r>
      <rPr>
        <sz val="11"/>
        <color indexed="8"/>
        <rFont val="Courier New"/>
        <family val="1"/>
      </rPr>
      <t>taatttttttttctgagta</t>
    </r>
  </si>
  <si>
    <r>
      <rPr>
        <sz val="11"/>
        <color indexed="8"/>
        <rFont val="Courier New"/>
        <family val="1"/>
      </rPr>
      <t>tatgttggtcctttctccag</t>
    </r>
    <r>
      <rPr>
        <b/>
        <sz val="11"/>
        <color indexed="8"/>
        <rFont val="Courier New"/>
        <family val="1"/>
      </rPr>
      <t>CTGTTGGCCGGACCTCAAGCTCCAGTCTAAAGTTATAAAAATCAATTATAGGAATCCTCAGGTGATGTTTCATGTAAATTCGTGAAGAGTCGCCTGACATGTTTTTCCTATTACCTAGCGGTGATGTTCAAATATTCCACAGCCAATTAGATTCCACTGCAATTGGTTCCACTGCAACTACTGTAAATGCCCTAAAATCTTGAAGCTGGTTCTTCTGGCACTTAAG</t>
    </r>
    <r>
      <rPr>
        <sz val="11"/>
        <color indexed="11"/>
        <rFont val="Courier New"/>
        <family val="1"/>
      </rPr>
      <t>g</t>
    </r>
    <r>
      <rPr>
        <sz val="11"/>
        <color indexed="8"/>
        <rFont val="Courier New"/>
        <family val="1"/>
      </rPr>
      <t>taatttttttttctgagta</t>
    </r>
  </si>
  <si>
    <r>
      <rPr>
        <sz val="11"/>
        <color indexed="8"/>
        <rFont val="Courier New"/>
        <family val="1"/>
      </rPr>
      <t>atggttttgcttgtgggtag</t>
    </r>
    <r>
      <rPr>
        <b/>
        <sz val="11"/>
        <color indexed="8"/>
        <rFont val="Courier New"/>
        <family val="1"/>
      </rPr>
      <t>GTGTAAAACATTTGAAGGATTTTCCAATTCTGCCAGGAGAAATATTCAAATATAAATGGACAGTGACTGTAGAAGATGGGCCAACTAAATCAGATCCTCGGTGCCTGACCCGCTATTACTCTAGTTTCGTTAATATGGAGAGAGATCTAGCTTCAGGACTCATTGGCCCTCTCCTCATCTGCTACAAAGAATCTGTAGATCAAAGAGGAAACCAG</t>
    </r>
    <r>
      <rPr>
        <sz val="11"/>
        <color indexed="8"/>
        <rFont val="Courier New"/>
        <family val="1"/>
      </rPr>
      <t>gtgagttcttgcctttccaa</t>
    </r>
  </si>
  <si>
    <t>Peripheral blood cells</t>
  </si>
  <si>
    <r>
      <rPr>
        <sz val="10"/>
        <color indexed="8"/>
        <rFont val="Helvetica Neue"/>
        <family val="2"/>
      </rPr>
      <t xml:space="preserve">Inaba </t>
    </r>
    <r>
      <rPr>
        <i/>
        <sz val="10"/>
        <color indexed="8"/>
        <rFont val="Helvetica Neue"/>
        <family val="2"/>
      </rPr>
      <t xml:space="preserve">et al. </t>
    </r>
    <r>
      <rPr>
        <sz val="10"/>
        <color indexed="8"/>
        <rFont val="Helvetica Neue"/>
        <family val="2"/>
      </rPr>
      <t>2013</t>
    </r>
  </si>
  <si>
    <t>F8-13-1</t>
  </si>
  <si>
    <r>
      <rPr>
        <sz val="11"/>
        <color indexed="8"/>
        <rFont val="Courier New"/>
        <family val="1"/>
      </rPr>
      <t>gatttgatttttgtatatag</t>
    </r>
    <r>
      <rPr>
        <b/>
        <sz val="11"/>
        <color indexed="8"/>
        <rFont val="Courier New"/>
        <family val="1"/>
      </rPr>
      <t>TGAGAGATA</t>
    </r>
    <r>
      <rPr>
        <b/>
        <sz val="11"/>
        <color indexed="11"/>
        <rFont val="Courier New"/>
        <family val="1"/>
      </rPr>
      <t>G</t>
    </r>
    <r>
      <rPr>
        <b/>
        <sz val="11"/>
        <color indexed="8"/>
        <rFont val="Courier New"/>
        <family val="1"/>
      </rPr>
      <t>GGGTATAGTTTCATTCTTCTGCATGTGGATATCCAGTTTTCCCACACCATTTATTGAAGAGACTATTCTTTCACCAGTGCGTGTTCTTGGCACTTTGTCAAAG</t>
    </r>
    <r>
      <rPr>
        <sz val="11"/>
        <color indexed="8"/>
        <rFont val="Courier New"/>
        <family val="1"/>
      </rPr>
      <t>gtgagttggctataaatgtg</t>
    </r>
  </si>
  <si>
    <r>
      <rPr>
        <sz val="11"/>
        <color indexed="8"/>
        <rFont val="Courier New"/>
        <family val="1"/>
      </rPr>
      <t>gatttgatttttgtatatag</t>
    </r>
    <r>
      <rPr>
        <b/>
        <sz val="11"/>
        <color indexed="8"/>
        <rFont val="Courier New"/>
        <family val="1"/>
      </rPr>
      <t>TGAGAGATA</t>
    </r>
    <r>
      <rPr>
        <b/>
        <sz val="11"/>
        <color indexed="11"/>
        <rFont val="Courier New"/>
        <family val="1"/>
      </rPr>
      <t>C</t>
    </r>
    <r>
      <rPr>
        <b/>
        <sz val="11"/>
        <color indexed="8"/>
        <rFont val="Courier New"/>
        <family val="1"/>
      </rPr>
      <t>GGGTATAGTTTCATTCTTCTGCATGTGGATATCCAGTTTTCCCACACCATTTATTGAAGAGACTATTCTTTCACCAGTGCGTGTTCTTGGCACTTTGTCAAAG</t>
    </r>
    <r>
      <rPr>
        <sz val="11"/>
        <color indexed="8"/>
        <rFont val="Courier New"/>
        <family val="1"/>
      </rPr>
      <t>gtgagttggctataaatgtg</t>
    </r>
  </si>
  <si>
    <t>c.2113+1153G&gt;C</t>
  </si>
  <si>
    <r>
      <rPr>
        <sz val="11"/>
        <color indexed="8"/>
        <rFont val="Courier New"/>
        <family val="1"/>
      </rPr>
      <t>tttccccattgtttttgcag</t>
    </r>
    <r>
      <rPr>
        <b/>
        <sz val="11"/>
        <color indexed="8"/>
        <rFont val="Courier New"/>
        <family val="1"/>
      </rPr>
      <t>GCATCAATGGCTATGTTTTTGATAGTTTGCAGTTGTCAGTTTGTTTGCATGAGGTGGCATACTGGTACATTCTAAGCATTGGAGCACAGACTGACTTCCTTTCTGTCTTCTTCTCTGGATATACCTTCAAACACAAAATGGTCTATGAAGACACACTCACCCTATTCCCATTCTCAGGAGAAACTGTCTTCATGTCGATGGAAAACCCAG</t>
    </r>
    <r>
      <rPr>
        <sz val="11"/>
        <color indexed="8"/>
        <rFont val="Courier New"/>
        <family val="1"/>
      </rPr>
      <t>gttagttattatatttttct</t>
    </r>
  </si>
  <si>
    <r>
      <rPr>
        <sz val="11"/>
        <color indexed="8"/>
        <rFont val="Courier New"/>
        <family val="1"/>
      </rPr>
      <t>ttattcttcctcatctccag</t>
    </r>
    <r>
      <rPr>
        <b/>
        <sz val="11"/>
        <color indexed="8"/>
        <rFont val="Courier New"/>
        <family val="1"/>
      </rPr>
      <t>GTCTATGGATTCTGGGGTGC</t>
    </r>
    <r>
      <rPr>
        <b/>
        <sz val="3"/>
        <color indexed="8"/>
        <rFont val="Courier New"/>
        <family val="1"/>
      </rPr>
      <t>CACAACTCAGACTTTCGGAACAGAGGCATGACCGCCTTACTGAAGGTTTCTAGTTGTGACAAGAACACTGGTGATTATTACGAGGACAGTTATGAAGATATTTCAGCATACTTGCTGAGTAAAAACAATGCCATTGAACCAAGAAGCTTCTCCCAGAATTCAAGACACCCTAGCACTAGGCAAAAGCAATTTAATGCCACCACAATTCCAGAAAATGACATAGAGAAGACTGACCCTTGGTTTGCACACAGAACACCTATGCCTAAAATACAAAATGTCTCCTCTAGTGATTTGTTGATGCTCTTGCGACAGAGTCCTACTCCACATGGGCTATCCTTATCTGATCTCCAAGAAGCCAAATATGAGACTTTTTCTGATGATCCATCACCTGGAGCAATAGACAGTAATAACAGCCTGTCTGAAATGACACACTTCAGGCCACAGCTCCATCACAGTGGGGACATGGTATTTACCCCTGAGTCAGGCCTCCAATTAAGATTAAATGAGAAACTGGGGACAACTGCAGCAACAGAGTTGAAGAAACTTGATTTCAAAGTTTCTAGTACATCAAATAATCTGATTTCAACAATTCCATCAGACAATTTGGCAGCAGGTACTGATAATACAAGTTCCTTAGGACCCCCAAGTATGCCAGTTCATTATGATAGTCAATTAGATACCACTCTATTTGGCAAAAAGTCATCTCCCCTTACTGAGTCTGGTGGACCTCTGAGCTTGAGTGAAGAAAATAATGATTCAAAGTTGTTAGAATCAGGTTTAATGAATAGCCAAGAAAGTTCATGGGGAAAAAATGTATCGTCAACAGAGAGTGGTAGGTTATTTAAAGGGAAAAGAGCTCATGGACCTGCTTTGTTGACTAAAGATAATGCCTTATTCAAAGTTAGCATCTCTTTGTTAAAGACAAACAAAACTTCCAATAATTCAGCAACTAATAGAAAGACTCACATTGATGGCCCATCATTATTAATTGAGAATAGTCCATCAGTCTGGCAAAATATATTAGAAAGTGACACTGAGTTTAAAAAAGTGACACCTTTGATTCATGACAGAATGCTTATGGACAAAAATGCTACAGCTTTGAGGCTAAATCATATGTCAAATAAAACTACTTCATCAAAAAACATGGAAATGGTCCAACAGAAAAAAGAGGGCCCCATTCCACCAGATGCACAAAATCCAGATATGTCGTTCTTTAAGATGCTATTCTTGCCAGAATCAGCAAGGTGGATACAAAGGACTCATGGAAAGAACTCTCTGAACTCTGGGCAAGGCCCCAGTCCAAAGCAATTAGTATCCTTAGGACCAGAAAAATCTGTGGAAGGTCAGAATTTCTTGTCTGAGAAAAACAAAGTGGTAGTAGGAAAGGGTGAATTTACAAAGGACGTAGGACTCAAAGAGATGGTTTTTCCAAGCAGCAGAAACCTATTTCTTACTAACTTGGATAATTTACATGAAAATAATACACACAATCAAGAAAAAAAAATTCAGGAAGAAATAGAAAAGAAGGAAACATTAATCCAAGAGAATGTAGTTTTGCCTCAGATACATACAGTGACTGGCACTAAGAATTTCATGAAGAACCTTTTCTTACTGAGCACTAGGCAAAATGTAGAAGGTTCATATGACGGGGCATATGCTCCAGTACTTCAAGATTTTAGGTCATTAAATGATTCAACAAATAGAACAAAGAAACACACAGCTCATTTCTCAAAAAAAGGGGAGGAAGAAAACTTGGAAGGCTTGGGAAATCAAACCAAGCAAATTGTAGAGAAATATGCATGCACCACAAGGATATCTCCTAATACAAGCCAGCAGAATTTTGTCACGCAACGTAGTAAGAGAGCTTTGAAACAATTCAGACTCCCACTAGAAGAAACAGAACTTGAAAAAAGGATAATTGTGGATGACACCTCAACCCAGTGGTCCAAAAACATGAAACATTTGACCCCGAGCACCCTCACACAGATAGACTACAATGAGAAGGAGAAAGGGGCCATTACTCAGTCTCCCTTATCAGATTGCCTTACGAGGAGTCATAGCATCCCTCAAGCAAATAGATCTCCATTACCCATTGCAAAGGTATCATCATTTCCATCTATTAGACCTATATATCTGACCAGGGTCCTATTCCAAGACAACTCTTCTCATCTTCCAGCAGCATCTTATAGAAAGAAAGATTCTGGGGTCCAAGAAAGCAGTCATTTCTTACAAGGAGCCAAAAAAAATAACCTTTCTTTAGCCATTCTAACCTTGGAGATGACTGGTGATCAAAGAGAGGTTGGCTCCCTGGGGACAAGTGCCACAAATTCAGTCACATACAAGAAAGTTGAGAACACTGTTCTCCCGAAACCAGACTTGCCCAAAACATCTGGCAAAGTTGAATTGCTTCCAAAAGTTCACATTTATCAGAAGGACCTATTCCCTACGGAAACTAGCAATGGGTCTCCTGGCCATCTGGATCTCGTGGAAGGGAGCCTTCTTCAGGGAACAGAGGGAGCGATTAAGTGGAATGAAGCAAACAGACCTGGAAAAGTTCCCTTTCTGAGAGTAGCAACAGAAAGCTCTGCAAAGACTCCCTCCAAGCTATTGGATCCTCTTGCTTGGGATAACCACTATGGTACTCAGATACCAAAAGAAGAGTGGAAATCCCAAGAGAAGTCACCAGAAAAAACAGCTTTTAAGAAAAAGGATACCATTTTGTCCCTGAACGCTTGTGAAAGCAATCATGCAATAGCAGCAATAAATGAGGGACAAAATAAGCCCGAAATAGAAGTCACCTGGGCAAAGCAAGGTAGGACTGAAAGGCTGTGCTCTCAAAACCCACCAGTCTTGAAACGCCATCAACGGGAAATAACTCGTACTACTCTTCAGTCAGATCAAGAGGAAATTGACTATGATGATACCATATCAGTTGAAATGAAGAAGGAAGATTTTGACATTTATGATGAGGATGAAAATCAGAGCCCCCGCAGCTTTCAAAAGAAAACACGACACTATTTTATTGCTGCAGTGGAGAGGCTCTGGGATTATGGGATGAGTAGCTCC</t>
    </r>
    <r>
      <rPr>
        <b/>
        <sz val="11"/>
        <color indexed="8"/>
        <rFont val="Courier New"/>
        <family val="1"/>
      </rPr>
      <t>CCACATGTTCTAAGAAACAG</t>
    </r>
    <r>
      <rPr>
        <sz val="11"/>
        <color indexed="8"/>
        <rFont val="Courier New"/>
        <family val="1"/>
      </rPr>
      <t>gtatgaatgcattggttatt</t>
    </r>
  </si>
  <si>
    <r>
      <rPr>
        <sz val="10"/>
        <color indexed="8"/>
        <rFont val="Helvetica Neue"/>
        <family val="2"/>
      </rPr>
      <t xml:space="preserve">Lassalle </t>
    </r>
    <r>
      <rPr>
        <i/>
        <sz val="10"/>
        <color indexed="8"/>
        <rFont val="Helvetica Neue"/>
        <family val="2"/>
      </rPr>
      <t xml:space="preserve">et al. </t>
    </r>
    <r>
      <rPr>
        <sz val="10"/>
        <color indexed="8"/>
        <rFont val="Helvetica Neue"/>
        <family val="2"/>
      </rPr>
      <t>2020</t>
    </r>
  </si>
  <si>
    <t>F8-13-2a</t>
  </si>
  <si>
    <r>
      <rPr>
        <sz val="11"/>
        <color indexed="8"/>
        <rFont val="Courier New"/>
        <family val="1"/>
      </rPr>
      <t>tttt</t>
    </r>
    <r>
      <rPr>
        <u/>
        <sz val="11"/>
        <color indexed="8"/>
        <rFont val="Courier New"/>
        <family val="1"/>
      </rPr>
      <t>ttttttttttttt</t>
    </r>
    <r>
      <rPr>
        <sz val="11"/>
        <color indexed="8"/>
        <rFont val="Courier New"/>
        <family val="1"/>
      </rPr>
      <t>cag</t>
    </r>
    <r>
      <rPr>
        <b/>
        <sz val="11"/>
        <color indexed="8"/>
        <rFont val="Courier New"/>
        <family val="1"/>
      </rPr>
      <t>ACGGAGTCTCGCTCTGTAGCCCAGGCTGGAGTGCGGTGGCACGATCTCGGCTCACTGCAAGCTCCGCCACCCGGGTTCACGCCATTCTCCTGCCTCAGCCTCCCGAGTAGCTGGGACTACAG</t>
    </r>
    <r>
      <rPr>
        <sz val="11"/>
        <color indexed="8"/>
        <rFont val="Courier New"/>
        <family val="1"/>
      </rPr>
      <t>gtgcccgccaccacacccag</t>
    </r>
  </si>
  <si>
    <r>
      <rPr>
        <sz val="11"/>
        <color indexed="8"/>
        <rFont val="Courier New"/>
        <family val="1"/>
      </rPr>
      <t>tcttcttttttttttttcag</t>
    </r>
    <r>
      <rPr>
        <b/>
        <sz val="11"/>
        <color indexed="8"/>
        <rFont val="Courier New"/>
        <family val="1"/>
      </rPr>
      <t>ACGGAGTCTCGCTCTGTAGCCCAGGCTGGAGTGCGGTGGCACGATCTCGGCTCACTGCAAGCTCCGCCACCCGGGTTCACGCCATTCTCCTGCCTCAGCCTCCCGAGTAGCTGGGACTACAG</t>
    </r>
    <r>
      <rPr>
        <sz val="11"/>
        <color indexed="8"/>
        <rFont val="Courier New"/>
        <family val="1"/>
      </rPr>
      <t>gtgcccgccaccacacccag</t>
    </r>
  </si>
  <si>
    <t>c.2113+461_2113+473del</t>
  </si>
  <si>
    <r>
      <rPr>
        <sz val="10"/>
        <color indexed="8"/>
        <rFont val="Helvetica Neue"/>
        <family val="2"/>
      </rPr>
      <t xml:space="preserve">Jourdy </t>
    </r>
    <r>
      <rPr>
        <i/>
        <sz val="10"/>
        <color indexed="8"/>
        <rFont val="Helvetica Neue"/>
        <family val="2"/>
      </rPr>
      <t xml:space="preserve">et al. </t>
    </r>
    <r>
      <rPr>
        <sz val="10"/>
        <color indexed="8"/>
        <rFont val="Helvetica Neue"/>
        <family val="2"/>
      </rPr>
      <t>2018</t>
    </r>
  </si>
  <si>
    <t>F8-13-2b</t>
  </si>
  <si>
    <r>
      <rPr>
        <sz val="11"/>
        <color indexed="8"/>
        <rFont val="Courier New"/>
        <family val="1"/>
      </rPr>
      <t>tttttttttttttttttcag</t>
    </r>
    <r>
      <rPr>
        <b/>
        <sz val="11"/>
        <color indexed="8"/>
        <rFont val="Courier New"/>
        <family val="1"/>
      </rPr>
      <t>ACGGAGTCTCGCTCTGTAGCCCAGGCTGGAGTGCGGTGGCACGATCTCGGCTCACTGCAAGCTCCGCCACCCGGGTTCACGCCATTCTCCTGCCTCAGCCTCCCGAGTAGCTGGGACTACAG</t>
    </r>
    <r>
      <rPr>
        <sz val="11"/>
        <color indexed="8"/>
        <rFont val="Courier New"/>
        <family val="1"/>
      </rPr>
      <t>gt</t>
    </r>
    <r>
      <rPr>
        <sz val="11"/>
        <color indexed="11"/>
        <rFont val="Courier New"/>
        <family val="1"/>
      </rPr>
      <t>g</t>
    </r>
    <r>
      <rPr>
        <sz val="11"/>
        <color indexed="8"/>
        <rFont val="Courier New"/>
        <family val="1"/>
      </rPr>
      <t>cccgccaccacacccag</t>
    </r>
  </si>
  <si>
    <r>
      <rPr>
        <sz val="11"/>
        <color indexed="8"/>
        <rFont val="Courier New"/>
        <family val="1"/>
      </rPr>
      <t>tttttttttttttttttcag</t>
    </r>
    <r>
      <rPr>
        <b/>
        <sz val="11"/>
        <color indexed="8"/>
        <rFont val="Courier New"/>
        <family val="1"/>
      </rPr>
      <t>ACGGAGTCTCGCTCTGTAGCCCAGGCTGGAGTGCGGTGGCACGATCTCGGCTCACTGCAAGCTCCGCCACCCGGGTTCACGCCATTCTCCTGCCTCAGCCTCCCGAGTAGCTGGGACTACAG</t>
    </r>
    <r>
      <rPr>
        <sz val="11"/>
        <color indexed="8"/>
        <rFont val="Courier New"/>
        <family val="1"/>
      </rPr>
      <t>gt</t>
    </r>
    <r>
      <rPr>
        <sz val="11"/>
        <color indexed="11"/>
        <rFont val="Courier New"/>
        <family val="1"/>
      </rPr>
      <t>a</t>
    </r>
    <r>
      <rPr>
        <sz val="11"/>
        <color indexed="8"/>
        <rFont val="Courier New"/>
        <family val="1"/>
      </rPr>
      <t>cccgccaccacacccag</t>
    </r>
  </si>
  <si>
    <t>c.2113+601G&gt;A</t>
  </si>
  <si>
    <t>F8-14-1</t>
  </si>
  <si>
    <r>
      <rPr>
        <sz val="11"/>
        <color indexed="8"/>
        <rFont val="Courier New"/>
        <family val="1"/>
      </rPr>
      <t>gaaatctgatggttttcta</t>
    </r>
    <r>
      <rPr>
        <sz val="11"/>
        <color indexed="11"/>
        <rFont val="Courier New"/>
        <family val="1"/>
      </rPr>
      <t>a</t>
    </r>
    <r>
      <rPr>
        <b/>
        <sz val="11"/>
        <color indexed="8"/>
        <rFont val="Courier New"/>
        <family val="1"/>
      </rPr>
      <t>GTGTTTGGCATTTCCCCTGCTGGCACTTATTCCCACTGCCACCTTGTGAAGAAGATGCCTTGCTTCCCCTACGCCTTCCACCATGATTGCAAGTTTCCTGAGACCTCCCCAGCAATGCGGAACT</t>
    </r>
    <r>
      <rPr>
        <sz val="11"/>
        <color indexed="8"/>
        <rFont val="Courier New"/>
        <family val="1"/>
      </rPr>
      <t>gtgagtcaattatacctctt</t>
    </r>
  </si>
  <si>
    <r>
      <rPr>
        <sz val="11"/>
        <color indexed="8"/>
        <rFont val="Courier New"/>
        <family val="1"/>
      </rPr>
      <t>gaaatctgatggttttcta</t>
    </r>
    <r>
      <rPr>
        <sz val="11"/>
        <color indexed="11"/>
        <rFont val="Courier New"/>
        <family val="1"/>
      </rPr>
      <t>g</t>
    </r>
    <r>
      <rPr>
        <b/>
        <sz val="11"/>
        <color indexed="8"/>
        <rFont val="Courier New"/>
        <family val="1"/>
      </rPr>
      <t>GTGTTTGGCATTTCCCCTGCTGGCACTTATTCCCACTGCCACCTTGTGAAGAAGATGCCTTGCTTCCCCTACGCCTTCCACCATGATTGCAAGTTTCCTGAGACCTCCCCAGCAATGCGGAACT</t>
    </r>
    <r>
      <rPr>
        <sz val="11"/>
        <color indexed="8"/>
        <rFont val="Courier New"/>
        <family val="1"/>
      </rPr>
      <t>gtgagtcaattatacctctt</t>
    </r>
  </si>
  <si>
    <t>c.5220-8563A&gt;G</t>
  </si>
  <si>
    <r>
      <rPr>
        <sz val="11"/>
        <color indexed="8"/>
        <rFont val="Courier New"/>
        <family val="1"/>
      </rPr>
      <t>cctctgctttttttctccag</t>
    </r>
    <r>
      <rPr>
        <b/>
        <sz val="11"/>
        <color indexed="8"/>
        <rFont val="Courier New"/>
        <family val="1"/>
      </rPr>
      <t>GGCTCAGAGTGGCAGTGTCCCTCAGTTCAAGAAAGTTGTTTTCCAGGAATTTACTGATGGCTCCTTTACTCAGCCCTTATACCGTGGAGAACTAAATGAACATTTGGGACTCCTGGGGCCATATATAAGAGCAGAAGTTGAAGATAATATCATG</t>
    </r>
    <r>
      <rPr>
        <sz val="11"/>
        <color indexed="8"/>
        <rFont val="Courier New"/>
        <family val="1"/>
      </rPr>
      <t>gtgagttaaggacagtggaa</t>
    </r>
  </si>
  <si>
    <t>F8-16-1a</t>
  </si>
  <si>
    <r>
      <rPr>
        <sz val="11"/>
        <color indexed="8"/>
        <rFont val="Courier New"/>
        <family val="1"/>
      </rPr>
      <t>tcattatatttgtgttttag</t>
    </r>
    <r>
      <rPr>
        <b/>
        <sz val="11"/>
        <color indexed="8"/>
        <rFont val="Courier New"/>
        <family val="1"/>
      </rPr>
      <t>AAATGTCATTCTGGAATCTACTGAAGAGGATGGATTATATTTTTGGAAGGTGGGAG</t>
    </r>
    <r>
      <rPr>
        <sz val="11"/>
        <color indexed="8"/>
        <rFont val="Courier New"/>
        <family val="1"/>
      </rPr>
      <t>g</t>
    </r>
    <r>
      <rPr>
        <sz val="11"/>
        <color indexed="11"/>
        <rFont val="Courier New"/>
        <family val="1"/>
      </rPr>
      <t>c</t>
    </r>
    <r>
      <rPr>
        <sz val="11"/>
        <color indexed="8"/>
        <rFont val="Courier New"/>
        <family val="1"/>
      </rPr>
      <t>aggttggactggcataaa</t>
    </r>
  </si>
  <si>
    <r>
      <rPr>
        <sz val="11"/>
        <color indexed="8"/>
        <rFont val="Courier New"/>
        <family val="1"/>
      </rPr>
      <t>tcattatatttgtgttttag</t>
    </r>
    <r>
      <rPr>
        <b/>
        <sz val="11"/>
        <color indexed="8"/>
        <rFont val="Courier New"/>
        <family val="1"/>
      </rPr>
      <t>AAATGTCATTCTGGAATCTACTGAAGAGGATGGATTATATTTTTGGAAGGTGGGAG</t>
    </r>
    <r>
      <rPr>
        <sz val="11"/>
        <color indexed="8"/>
        <rFont val="Courier New"/>
        <family val="1"/>
      </rPr>
      <t>g</t>
    </r>
    <r>
      <rPr>
        <sz val="11"/>
        <color indexed="11"/>
        <rFont val="Courier New"/>
        <family val="1"/>
      </rPr>
      <t>t</t>
    </r>
    <r>
      <rPr>
        <sz val="11"/>
        <color indexed="8"/>
        <rFont val="Courier New"/>
        <family val="1"/>
      </rPr>
      <t>aggttggactggcataaa</t>
    </r>
  </si>
  <si>
    <t>c.5587-93C&gt;T</t>
  </si>
  <si>
    <r>
      <rPr>
        <sz val="11"/>
        <color indexed="8"/>
        <rFont val="Courier New"/>
        <family val="1"/>
      </rPr>
      <t>ttgtcgttattgttctacag</t>
    </r>
    <r>
      <rPr>
        <b/>
        <sz val="11"/>
        <color indexed="8"/>
        <rFont val="Courier New"/>
        <family val="1"/>
      </rPr>
      <t>GTAACTTTCAGAAATCAGGCCTCTCGTCCCTATTCCTTCTATTCTAGCCTTATTTCTTATGAGGAAGATCAGAGGCAAGGAGCAGAACCTAGAAAAAACTTTGTCAAGCCTAATGAAACCAAAACTTACTTTTGGAAAGTGCAACATCATATGGCACCCACTAAAGATGAGTTTGACTGCAAAGCCTGGGCTTATTTCTCTGATGTTGACCTG</t>
    </r>
    <r>
      <rPr>
        <sz val="11"/>
        <color indexed="8"/>
        <rFont val="Courier New"/>
        <family val="1"/>
      </rPr>
      <t>gtaagcaggtgtctattgtg</t>
    </r>
  </si>
  <si>
    <r>
      <rPr>
        <sz val="11"/>
        <color indexed="8"/>
        <rFont val="Courier New"/>
        <family val="1"/>
      </rPr>
      <t>ttgatgtcttccctccctag</t>
    </r>
    <r>
      <rPr>
        <b/>
        <sz val="11"/>
        <color indexed="8"/>
        <rFont val="Courier New"/>
        <family val="1"/>
      </rPr>
      <t>GAAAAAGATGTGCACTCAGGCCTGATTGGACCCCTTCTGGTCTGCCACACTAACACACTGAACCCTGCTCATGGGAGACAAGTGACAGTACAGGAATTTGCTCTGTTTTTCACCATCTTTGATGAGACCAAAAGCTGGTACTTCACTGAAAATATGGAAAGAAACTGCAGGGCTCCCTGCAATATCCAGATGGAAGATCCCACTTTTAAAGAGAATTATCGCTTCCATG</t>
    </r>
    <r>
      <rPr>
        <sz val="11"/>
        <color indexed="8"/>
        <rFont val="Courier New"/>
        <family val="1"/>
      </rPr>
      <t>gtaatatattccacatccaa</t>
    </r>
  </si>
  <si>
    <r>
      <rPr>
        <sz val="10"/>
        <color indexed="8"/>
        <rFont val="Helvetica Neue"/>
        <family val="2"/>
      </rPr>
      <t xml:space="preserve">Castaman </t>
    </r>
    <r>
      <rPr>
        <i/>
        <sz val="10"/>
        <color indexed="8"/>
        <rFont val="Helvetica Neue"/>
        <family val="2"/>
      </rPr>
      <t xml:space="preserve">et al. </t>
    </r>
    <r>
      <rPr>
        <sz val="10"/>
        <color indexed="8"/>
        <rFont val="Helvetica Neue"/>
        <family val="2"/>
      </rPr>
      <t>2011</t>
    </r>
  </si>
  <si>
    <t>F8-16-1b</t>
  </si>
  <si>
    <r>
      <rPr>
        <sz val="11"/>
        <color indexed="8"/>
        <rFont val="Courier New"/>
        <family val="1"/>
      </rPr>
      <t>tcattatatttgtgttttag</t>
    </r>
    <r>
      <rPr>
        <b/>
        <sz val="11"/>
        <color indexed="8"/>
        <rFont val="Courier New"/>
        <family val="1"/>
      </rPr>
      <t>AAATGTCATTCTGGAATCTACTGAAGAGGATGGATTATATTTTTGGAAG</t>
    </r>
    <r>
      <rPr>
        <sz val="11"/>
        <color indexed="8"/>
        <rFont val="Courier New"/>
        <family val="1"/>
      </rPr>
      <t>gtg</t>
    </r>
    <r>
      <rPr>
        <sz val="11"/>
        <color indexed="11"/>
        <rFont val="Courier New"/>
        <family val="1"/>
      </rPr>
      <t>g</t>
    </r>
    <r>
      <rPr>
        <sz val="11"/>
        <color indexed="8"/>
        <rFont val="Courier New"/>
        <family val="1"/>
      </rPr>
      <t>gaggcaggttggactg</t>
    </r>
  </si>
  <si>
    <r>
      <rPr>
        <sz val="11"/>
        <color indexed="8"/>
        <rFont val="Courier New"/>
        <family val="1"/>
      </rPr>
      <t>tcattatatttgtgttttag</t>
    </r>
    <r>
      <rPr>
        <b/>
        <sz val="11"/>
        <color indexed="8"/>
        <rFont val="Courier New"/>
        <family val="1"/>
      </rPr>
      <t>AAATGTCATTCTGGAATCTACTGAAGAGGATGGATTATATTTTTGGAAG</t>
    </r>
    <r>
      <rPr>
        <sz val="11"/>
        <color indexed="8"/>
        <rFont val="Courier New"/>
        <family val="1"/>
      </rPr>
      <t>gtg</t>
    </r>
    <r>
      <rPr>
        <sz val="11"/>
        <color indexed="11"/>
        <rFont val="Courier New"/>
        <family val="1"/>
      </rPr>
      <t>a</t>
    </r>
    <r>
      <rPr>
        <sz val="11"/>
        <color indexed="8"/>
        <rFont val="Courier New"/>
        <family val="1"/>
      </rPr>
      <t>gaggcaggttggactg</t>
    </r>
  </si>
  <si>
    <t>c.5587-98G&gt;A</t>
  </si>
  <si>
    <r>
      <rPr>
        <sz val="10"/>
        <color indexed="8"/>
        <rFont val="Helvetica Neue"/>
        <family val="2"/>
      </rPr>
      <t xml:space="preserve">Bach </t>
    </r>
    <r>
      <rPr>
        <i/>
        <sz val="10"/>
        <color indexed="8"/>
        <rFont val="Helvetica Neue"/>
        <family val="2"/>
      </rPr>
      <t xml:space="preserve">et al. </t>
    </r>
    <r>
      <rPr>
        <sz val="10"/>
        <color indexed="8"/>
        <rFont val="Helvetica Neue"/>
        <family val="2"/>
      </rPr>
      <t>2015</t>
    </r>
  </si>
  <si>
    <t>F8-18-1</t>
  </si>
  <si>
    <r>
      <rPr>
        <sz val="11"/>
        <color indexed="8"/>
        <rFont val="Courier New"/>
        <family val="1"/>
      </rPr>
      <t>ctgacttatctgtttcacag</t>
    </r>
    <r>
      <rPr>
        <b/>
        <sz val="11"/>
        <color indexed="8"/>
        <rFont val="Courier New"/>
        <family val="1"/>
      </rPr>
      <t>AGTCCACATCTGGCCAATGGGAAACACACCTTTTGCTCAGAAAGACCCTGGGAAT</t>
    </r>
    <r>
      <rPr>
        <sz val="11"/>
        <color indexed="8"/>
        <rFont val="Courier New"/>
        <family val="1"/>
      </rPr>
      <t>gta</t>
    </r>
    <r>
      <rPr>
        <sz val="11"/>
        <color indexed="11"/>
        <rFont val="Courier New"/>
        <family val="1"/>
      </rPr>
      <t>g</t>
    </r>
    <r>
      <rPr>
        <sz val="11"/>
        <color indexed="8"/>
        <rFont val="Courier New"/>
        <family val="1"/>
      </rPr>
      <t>gtcaatcataatgcag</t>
    </r>
  </si>
  <si>
    <r>
      <rPr>
        <sz val="11"/>
        <color indexed="8"/>
        <rFont val="Courier New"/>
        <family val="1"/>
      </rPr>
      <t>ctgacttatctgtttcacag</t>
    </r>
    <r>
      <rPr>
        <b/>
        <sz val="11"/>
        <color indexed="8"/>
        <rFont val="Courier New"/>
        <family val="1"/>
      </rPr>
      <t>AGTCCACATCTGGCCAATGGGAAACACACCTTTTGCTCAGAAAGACCCTGGGAAT</t>
    </r>
    <r>
      <rPr>
        <sz val="11"/>
        <color indexed="8"/>
        <rFont val="Courier New"/>
        <family val="1"/>
      </rPr>
      <t>gta</t>
    </r>
    <r>
      <rPr>
        <sz val="11"/>
        <color indexed="11"/>
        <rFont val="Courier New"/>
        <family val="1"/>
      </rPr>
      <t>a</t>
    </r>
    <r>
      <rPr>
        <sz val="11"/>
        <color indexed="8"/>
        <rFont val="Courier New"/>
        <family val="1"/>
      </rPr>
      <t>gtcaatcataatgcag</t>
    </r>
  </si>
  <si>
    <t>c.5999-277G&gt;A</t>
  </si>
  <si>
    <r>
      <rPr>
        <sz val="11"/>
        <color indexed="8"/>
        <rFont val="Courier New"/>
        <family val="1"/>
      </rPr>
      <t>tccccacaacccctttatag</t>
    </r>
    <r>
      <rPr>
        <b/>
        <sz val="11"/>
        <color indexed="8"/>
        <rFont val="Courier New"/>
        <family val="1"/>
      </rPr>
      <t>CTGCTGTTTTGAACTCCAACATGGATAGGTTAAAG</t>
    </r>
    <r>
      <rPr>
        <sz val="11"/>
        <color indexed="8"/>
        <rFont val="Courier New"/>
        <family val="1"/>
      </rPr>
      <t>gtaaggggataagatagttc</t>
    </r>
  </si>
  <si>
    <r>
      <rPr>
        <sz val="11"/>
        <color indexed="8"/>
        <rFont val="Courier New"/>
        <family val="1"/>
      </rPr>
      <t>ttcctgttggtttttataag</t>
    </r>
    <r>
      <rPr>
        <b/>
        <sz val="11"/>
        <color indexed="8"/>
        <rFont val="Courier New"/>
        <family val="1"/>
      </rPr>
      <t>GTGTTTTTGAGACAGTGGAAATGTTACCATCCAAAGCTGGAATTTGGCGGGTGGAATGCCTTATTGGCGAGCATCTACATGCTGGGATGAGCACACTTTTTCTGGTGTACAGCAATA</t>
    </r>
    <r>
      <rPr>
        <sz val="11"/>
        <color indexed="8"/>
        <rFont val="Courier New"/>
        <family val="1"/>
      </rPr>
      <t>gtgagtagcaatgtgggcag</t>
    </r>
  </si>
  <si>
    <t>Buffy Coat</t>
  </si>
  <si>
    <t>Co-spliced with F8-18-2a, shown as upstream exon.</t>
  </si>
  <si>
    <r>
      <rPr>
        <sz val="10"/>
        <color indexed="8"/>
        <rFont val="Helvetica Neue"/>
        <family val="2"/>
      </rPr>
      <t xml:space="preserve">Chang </t>
    </r>
    <r>
      <rPr>
        <i/>
        <sz val="10"/>
        <color indexed="8"/>
        <rFont val="Helvetica Neue"/>
        <family val="2"/>
      </rPr>
      <t xml:space="preserve">et al. </t>
    </r>
    <r>
      <rPr>
        <sz val="10"/>
        <color indexed="8"/>
        <rFont val="Helvetica Neue"/>
        <family val="2"/>
      </rPr>
      <t>2019</t>
    </r>
  </si>
  <si>
    <t>F8-18-2a</t>
  </si>
  <si>
    <r>
      <rPr>
        <sz val="11"/>
        <color indexed="8"/>
        <rFont val="Courier New"/>
        <family val="1"/>
      </rPr>
      <t>ttctctgtgtccttctccag</t>
    </r>
    <r>
      <rPr>
        <b/>
        <sz val="11"/>
        <color indexed="8"/>
        <rFont val="Courier New"/>
        <family val="1"/>
      </rPr>
      <t>CAATCAATGGCTACATAATGGATACACTACCTGGCTTAGTAATGGCTCAGGATCAAAGGATTCGATGGTATCTGCTCAGCATGGGCAGCAATGAAAACATCCATTCTATTCATTTCAGTGGACATGTGTTCACTGTACGAAAAAAAGAGGAGTATAAAATGGCACTGTACAATCTCTATCCAG</t>
    </r>
    <r>
      <rPr>
        <sz val="11"/>
        <color indexed="8"/>
        <rFont val="Courier New"/>
        <family val="1"/>
      </rPr>
      <t>gtatgagcttgtttgtgctc</t>
    </r>
  </si>
  <si>
    <t>Co-spliced with F8-18-1, shown as downstream exon.</t>
  </si>
  <si>
    <t>F8-18-2b</t>
  </si>
  <si>
    <r>
      <rPr>
        <sz val="11"/>
        <color indexed="8"/>
        <rFont val="Courier New"/>
        <family val="1"/>
      </rPr>
      <t>ccaacttga</t>
    </r>
    <r>
      <rPr>
        <sz val="11"/>
        <color indexed="11"/>
        <rFont val="Courier New"/>
        <family val="1"/>
      </rPr>
      <t>g</t>
    </r>
    <r>
      <rPr>
        <sz val="11"/>
        <color indexed="8"/>
        <rFont val="Courier New"/>
        <family val="1"/>
      </rPr>
      <t>cctgcatcag</t>
    </r>
    <r>
      <rPr>
        <b/>
        <sz val="11"/>
        <color indexed="8"/>
        <rFont val="Courier New"/>
        <family val="1"/>
      </rPr>
      <t>GCTGGAAGTCTGCATTGGAAAAGGGAGACATGGTTGAGTCCTCTGTTTCTGTACCTTGTGATGATCGTGCTTCCCCACAACCCCTTTATAGCTGCTGTTTTGAACTCCAACATGGATAGGTTAAAG</t>
    </r>
    <r>
      <rPr>
        <sz val="11"/>
        <color indexed="8"/>
        <rFont val="Courier New"/>
        <family val="1"/>
      </rPr>
      <t>gtaaggggataagatagttc</t>
    </r>
  </si>
  <si>
    <r>
      <rPr>
        <sz val="11"/>
        <color indexed="8"/>
        <rFont val="Courier New"/>
        <family val="1"/>
      </rPr>
      <t>ccaacttga</t>
    </r>
    <r>
      <rPr>
        <sz val="11"/>
        <color indexed="11"/>
        <rFont val="Courier New"/>
        <family val="1"/>
      </rPr>
      <t>a</t>
    </r>
    <r>
      <rPr>
        <sz val="11"/>
        <color indexed="8"/>
        <rFont val="Courier New"/>
        <family val="1"/>
      </rPr>
      <t>cctgcatcag</t>
    </r>
    <r>
      <rPr>
        <b/>
        <sz val="11"/>
        <color indexed="8"/>
        <rFont val="Courier New"/>
        <family val="1"/>
      </rPr>
      <t>GCTGGAAGTCTGCATTGGAAAAGGGAGACATGGTTGAGTCCTCTGTTTCTGTACCTTGTGATGATCGTGCTTCCCCACAACCCCTTTATAGCTGCTGTTTTGAACTCCAACATGGATAGGTTAAAG</t>
    </r>
    <r>
      <rPr>
        <sz val="11"/>
        <color indexed="8"/>
        <rFont val="Courier New"/>
        <family val="1"/>
      </rPr>
      <t>gtaaggggataagatagttc</t>
    </r>
  </si>
  <si>
    <t>c.5999-798G&gt;A</t>
  </si>
  <si>
    <r>
      <rPr>
        <sz val="10"/>
        <color indexed="8"/>
        <rFont val="Helvetica Neue"/>
        <family val="2"/>
      </rPr>
      <t xml:space="preserve">Pezeshkpoor </t>
    </r>
    <r>
      <rPr>
        <i/>
        <sz val="10"/>
        <color indexed="8"/>
        <rFont val="Helvetica Neue"/>
        <family val="2"/>
      </rPr>
      <t xml:space="preserve">et al. </t>
    </r>
    <r>
      <rPr>
        <sz val="10"/>
        <color indexed="8"/>
        <rFont val="Helvetica Neue"/>
        <family val="2"/>
      </rPr>
      <t>2013</t>
    </r>
  </si>
  <si>
    <t>F8-18-3</t>
  </si>
  <si>
    <r>
      <rPr>
        <sz val="11"/>
        <color indexed="8"/>
        <rFont val="Courier New"/>
        <family val="1"/>
      </rPr>
      <t>tcactgtccctttaaaatag</t>
    </r>
    <r>
      <rPr>
        <b/>
        <sz val="11"/>
        <color indexed="8"/>
        <rFont val="Courier New"/>
        <family val="1"/>
      </rPr>
      <t>ATTTGGCCAGGTGCGATGGCTCACACTTGTAATCCCAGCACTTTGGGAGGCCAAGGTTGGAGGATTGCTTGAGGCCAGGAGTTCAAGACCAGCCTGGGTGACAAA</t>
    </r>
    <r>
      <rPr>
        <sz val="11"/>
        <color indexed="8"/>
        <rFont val="Courier New"/>
        <family val="1"/>
      </rPr>
      <t>g</t>
    </r>
    <r>
      <rPr>
        <sz val="11"/>
        <color indexed="11"/>
        <rFont val="Courier New"/>
        <family val="1"/>
      </rPr>
      <t>c</t>
    </r>
    <r>
      <rPr>
        <sz val="11"/>
        <color indexed="8"/>
        <rFont val="Courier New"/>
        <family val="1"/>
      </rPr>
      <t>aagacccccatctctaca</t>
    </r>
  </si>
  <si>
    <r>
      <rPr>
        <sz val="11"/>
        <color indexed="8"/>
        <rFont val="Courier New"/>
        <family val="1"/>
      </rPr>
      <t>tcactgtccctttaaaatag</t>
    </r>
    <r>
      <rPr>
        <b/>
        <sz val="11"/>
        <color indexed="8"/>
        <rFont val="Courier New"/>
        <family val="1"/>
      </rPr>
      <t>ATTTGGCCAGGTGCGATGGCTCACACTTGTAATCCCAGCACTTTGGGAGGCCAAGGTTGGAGGATTGCTTGAGGCCAGGAGTTCAAGACCAGCCTGGGTGACAAA</t>
    </r>
    <r>
      <rPr>
        <sz val="11"/>
        <color indexed="8"/>
        <rFont val="Courier New"/>
        <family val="1"/>
      </rPr>
      <t>g</t>
    </r>
    <r>
      <rPr>
        <sz val="11"/>
        <color indexed="11"/>
        <rFont val="Courier New"/>
        <family val="1"/>
      </rPr>
      <t>t</t>
    </r>
    <r>
      <rPr>
        <sz val="11"/>
        <color indexed="8"/>
        <rFont val="Courier New"/>
        <family val="1"/>
      </rPr>
      <t>aagacccccatctctaca</t>
    </r>
  </si>
  <si>
    <t>c.5998+529C&gt;T</t>
  </si>
  <si>
    <r>
      <rPr>
        <sz val="11"/>
        <color indexed="8"/>
        <rFont val="Courier New"/>
        <family val="1"/>
      </rPr>
      <t>tttatccaattttcttatag</t>
    </r>
    <r>
      <rPr>
        <b/>
        <sz val="11"/>
        <color indexed="8"/>
        <rFont val="Courier New"/>
        <family val="1"/>
      </rPr>
      <t>TGCCTCCTGTTGACTGAACCCAGAGGACACAAGAATCTAGAAGATGAAGTCCAATTAGGTCAGCCACCTTGGAAGTTGATTTTGAGGAACAAACGGAAGATATATGGCATATGCGTGTTTGTAATGCACATGCATACATACACATAAATGTATACATATATGTGTATATGTATGTATCTGTGTATATAGTATTACTCCAAACACATTCCTGTAATATATTATTATTATTTTTTGAGATGGAGTCTTACTCTGTCACCCAAACTGGAGTGCTGTGGTAAGATCTCAGGTCACTGCAACCTCCACCTCCCAGGTTCAAGCAATTCTCCTGCCTCAGCCTCCCAAGTAGCTGGGATTACAGGGGCCCGCCACCACACCTGGCTTATTTTTGTATTTTTAGTAGAGATGGTGTCTCACCGTGTTGCCCAGGCTAGTCTTGAATTCCTGACCTCAAGTGATCTTCCAGCCTTGACCTCCCAAAGTGCTGGGATTATAGATGTGAGCCACCAGACCTGGCCTACATTTCTGTAATACCTTCTATATCAAAAAGACATTATACCATAGATTGAATGCCAGCTCAGACTTAACCATAAGCAGGGCCTTCAAAAGAAGAGTATACTTCACCAAAAGGAGGTTCCATGTAATTGTATTCCTACATGATGTTAGTAAATATTTTAAGAAAAATAAATTCTGAGATTAGATATGTTTGAAAAATATTGCATGAAATAAAGTTGACAGTACTCTA</t>
    </r>
    <r>
      <rPr>
        <sz val="11"/>
        <color indexed="8"/>
        <rFont val="Courier New"/>
        <family val="1"/>
      </rPr>
      <t>tttcaggacttccaagagtt</t>
    </r>
  </si>
  <si>
    <r>
      <rPr>
        <sz val="11"/>
        <color indexed="8"/>
        <rFont val="Courier New"/>
        <family val="1"/>
      </rPr>
      <t>tttatccaattttcttatag</t>
    </r>
    <r>
      <rPr>
        <b/>
        <sz val="11"/>
        <color indexed="8"/>
        <rFont val="Courier New"/>
        <family val="1"/>
      </rPr>
      <t>TGCCTCCTGTTGACTGAACCCAGAGGACACAAGAATCTAGAAGATGAAGTCCAATTAGGTCAGCCACCTTGGAAGTTGATTTTGAGGAACAAACGGAAGATATATGGCATATGCGTGTTTGTAATGCACATGCATACATACACATAAATGTATACATATATGTGTATATGTATGTATCTGTGTATATAGTATTACTCCAAACACATTCCTGTAATATATTATTATTATTTTTTGAGATGGAGTCTTACTCTGTCACCCAAACTGGAGTGCTGTGGTAAGATCTCAGGTCACTGCAACCTCCACCTCCCAGGTTCAAGCAATTCTCCTGCCTCAGCCTCCCAAGTAGCTGGGATTACAGGGGCCCGCCACCACACCTGGCTTATTTTTGTATTTTTAGTAGAGATGGTGTCTCACCGTGTTGCCCAGGCTAGTCTTGAATTCCTGACCTCAAGTGATCTTCCAGCCTTGACCTCCCAAAGTGCTGGGATTATAGATGTGAGCCACCAGACCTGGCCTACATTTCTGTAATACCTTCTATATCAAAAAGACATTATACCATAGATTGAATGCCAGCTCAGACTTAACCATAAGCAGGGCCTTCAAAAGAAGAGTATACTTCACCAAAAGGAGGTTCCATGTAATTGTATTCCTACATGATGTTAGTAAATATTTTAAGAAAAATAAATTCTGAGATTAGATATGTTTGAAAAATATTGCATGAAATAAAGTTGACAGTACTCTA</t>
    </r>
    <r>
      <rPr>
        <sz val="11"/>
        <color indexed="8"/>
        <rFont val="Courier New"/>
        <family val="1"/>
      </rPr>
      <t>[Poly-A]</t>
    </r>
  </si>
  <si>
    <t>Insertion of 3.8Mb of chX intragenic sequence (Encompasses PE)</t>
  </si>
  <si>
    <r>
      <rPr>
        <sz val="10"/>
        <color indexed="8"/>
        <rFont val="Helvetica Neue"/>
        <family val="2"/>
      </rPr>
      <t xml:space="preserve">Chatron </t>
    </r>
    <r>
      <rPr>
        <i/>
        <sz val="10"/>
        <color indexed="8"/>
        <rFont val="Helvetica Neue"/>
        <family val="2"/>
      </rPr>
      <t>et al.</t>
    </r>
    <r>
      <rPr>
        <sz val="10"/>
        <color indexed="8"/>
        <rFont val="Helvetica Neue"/>
        <family val="2"/>
      </rPr>
      <t xml:space="preserve"> 2019</t>
    </r>
  </si>
  <si>
    <t>FBN1-56-1</t>
  </si>
  <si>
    <t>FBN1</t>
  </si>
  <si>
    <t>NM_000138.5</t>
  </si>
  <si>
    <r>
      <rPr>
        <sz val="11"/>
        <color indexed="8"/>
        <rFont val="Courier New"/>
        <family val="1"/>
      </rPr>
      <t>caactttctctctttcctag</t>
    </r>
    <r>
      <rPr>
        <b/>
        <sz val="11"/>
        <color indexed="8"/>
        <rFont val="Courier New"/>
        <family val="1"/>
      </rPr>
      <t>TGAGAGCTCCATCTGAGGGACCCTGAACTATTCTCAAAGGAAGGGAAGCACCTCAGCAAATTATTTTTGATCTTTCTAAATAATCATCAG</t>
    </r>
    <r>
      <rPr>
        <sz val="11"/>
        <color indexed="11"/>
        <rFont val="Courier New"/>
        <family val="1"/>
      </rPr>
      <t>a</t>
    </r>
    <r>
      <rPr>
        <sz val="11"/>
        <color indexed="8"/>
        <rFont val="Courier New"/>
        <family val="1"/>
      </rPr>
      <t>taattctaagaatctgtag</t>
    </r>
  </si>
  <si>
    <r>
      <rPr>
        <sz val="11"/>
        <color indexed="8"/>
        <rFont val="Courier New"/>
        <family val="1"/>
      </rPr>
      <t>caactttctctctttcctag</t>
    </r>
    <r>
      <rPr>
        <b/>
        <sz val="11"/>
        <color indexed="8"/>
        <rFont val="Courier New"/>
        <family val="1"/>
      </rPr>
      <t>TGAGAGCTCCATCTGAGGGACCCTGAACTATTCTCAAAGGAAGGGAAGCACCTCAGCAAATTATTTTTGATCTTTCTAAATAATCATCAG</t>
    </r>
    <r>
      <rPr>
        <sz val="11"/>
        <color indexed="11"/>
        <rFont val="Courier New"/>
        <family val="1"/>
      </rPr>
      <t>g</t>
    </r>
    <r>
      <rPr>
        <sz val="11"/>
        <color indexed="8"/>
        <rFont val="Courier New"/>
        <family val="1"/>
      </rPr>
      <t>taattctaagaatctgtag</t>
    </r>
  </si>
  <si>
    <t>c.6872-961A&gt;G</t>
  </si>
  <si>
    <r>
      <rPr>
        <sz val="11"/>
        <color indexed="8"/>
        <rFont val="Courier New"/>
        <family val="1"/>
      </rPr>
      <t>tgattgtacattttttacag</t>
    </r>
    <r>
      <rPr>
        <b/>
        <sz val="11"/>
        <color indexed="8"/>
        <rFont val="Courier New"/>
        <family val="1"/>
      </rPr>
      <t>ATGAGGATGAGTGTGAAGAGGGAAAACATGACTGTACTGAAAAACAAATGGAATGCAAGAACCTCATTGGCACATATATGTGCATCTGTGGACCCGGGTATCAGCGGAGACCTGATGGAGAAGGCTGTGTAG</t>
    </r>
    <r>
      <rPr>
        <sz val="11"/>
        <color indexed="8"/>
        <rFont val="Courier New"/>
        <family val="1"/>
      </rPr>
      <t>gtaagaggatccctgtggaa</t>
    </r>
  </si>
  <si>
    <r>
      <rPr>
        <sz val="11"/>
        <color indexed="8"/>
        <rFont val="Courier New"/>
        <family val="1"/>
      </rPr>
      <t>ccttcaataaaatcaaacag</t>
    </r>
    <r>
      <rPr>
        <b/>
        <sz val="11"/>
        <color indexed="8"/>
        <rFont val="Courier New"/>
        <family val="1"/>
      </rPr>
      <t>ATGAGAATGAATGTCAGACGAAGCCAGGGATCTGTGAGAATGGGCGCTGCCTCAACACCCGTGGGAGCTACACCTGTGAGTGTAATGATGGGTTTACCGCCAGCCCCAACCAGGACGAGTGCCTTG</t>
    </r>
    <r>
      <rPr>
        <sz val="11"/>
        <color indexed="8"/>
        <rFont val="Courier New"/>
        <family val="1"/>
      </rPr>
      <t>gtgagtacagttggcaccgc</t>
    </r>
  </si>
  <si>
    <r>
      <rPr>
        <sz val="10"/>
        <color indexed="8"/>
        <rFont val="Helvetica Neue"/>
        <family val="2"/>
      </rPr>
      <t xml:space="preserve">Gillis </t>
    </r>
    <r>
      <rPr>
        <i/>
        <sz val="10"/>
        <color indexed="8"/>
        <rFont val="Helvetica Neue"/>
        <family val="2"/>
      </rPr>
      <t xml:space="preserve">et al. </t>
    </r>
    <r>
      <rPr>
        <sz val="10"/>
        <color indexed="8"/>
        <rFont val="Helvetica Neue"/>
        <family val="2"/>
      </rPr>
      <t>2014</t>
    </r>
  </si>
  <si>
    <t>FBN1-64-1</t>
  </si>
  <si>
    <r>
      <rPr>
        <sz val="11"/>
        <color indexed="8"/>
        <rFont val="Courier New"/>
        <family val="1"/>
      </rPr>
      <t>cttcacatcttgttgggaag</t>
    </r>
    <r>
      <rPr>
        <b/>
        <sz val="11"/>
        <color indexed="8"/>
        <rFont val="Courier New"/>
        <family val="1"/>
      </rPr>
      <t>TGATTCATCTCTCTGTAAATACACCTCTCTGCCAACCCATGACAGAACTGGGCTCACCCTGCACACGACTGATCCACTCTTCTCCTGGGGCAG</t>
    </r>
    <r>
      <rPr>
        <sz val="11"/>
        <color indexed="8"/>
        <rFont val="Courier New"/>
        <family val="1"/>
      </rPr>
      <t>g</t>
    </r>
    <r>
      <rPr>
        <sz val="11"/>
        <color indexed="11"/>
        <rFont val="Courier New"/>
        <family val="1"/>
      </rPr>
      <t>g</t>
    </r>
    <r>
      <rPr>
        <sz val="11"/>
        <color indexed="8"/>
        <rFont val="Courier New"/>
        <family val="1"/>
      </rPr>
      <t>aggattctatctggactt</t>
    </r>
  </si>
  <si>
    <r>
      <rPr>
        <sz val="11"/>
        <color indexed="8"/>
        <rFont val="Courier New"/>
        <family val="1"/>
      </rPr>
      <t>cttcacatcttgttgggaag</t>
    </r>
    <r>
      <rPr>
        <b/>
        <sz val="11"/>
        <color indexed="8"/>
        <rFont val="Courier New"/>
        <family val="1"/>
      </rPr>
      <t>TGATTCATCTCTCTGTAAATACACCTCTCTGCCAACCCATGACAGAACTGGGCTCACCCTGCACACGACTGATCCACTCTTCTCCTGGGGCAG</t>
    </r>
    <r>
      <rPr>
        <sz val="11"/>
        <color indexed="8"/>
        <rFont val="Courier New"/>
        <family val="1"/>
      </rPr>
      <t>g</t>
    </r>
    <r>
      <rPr>
        <sz val="11"/>
        <color indexed="11"/>
        <rFont val="Courier New"/>
        <family val="1"/>
      </rPr>
      <t>t</t>
    </r>
    <r>
      <rPr>
        <sz val="11"/>
        <color indexed="8"/>
        <rFont val="Courier New"/>
        <family val="1"/>
      </rPr>
      <t>aggattctatctggactt</t>
    </r>
  </si>
  <si>
    <t>c.8051+375G&gt;T</t>
  </si>
  <si>
    <r>
      <rPr>
        <sz val="11"/>
        <color indexed="8"/>
        <rFont val="Courier New"/>
        <family val="1"/>
      </rPr>
      <t>gcttcttattttgcctgcag</t>
    </r>
    <r>
      <rPr>
        <b/>
        <sz val="11"/>
        <color indexed="8"/>
        <rFont val="Courier New"/>
        <family val="1"/>
      </rPr>
      <t>ATGAAAACGAATGCCTCAGCGCTCACATCTGCGGAGGAGCCTCCTGTCACAACACCCTGGGGAGCTACAAGTGCATGTGTCCCGCCGGCTTCCAGTATGAACAGTTCAGTGGAGGATGCCAAGACATCAATGAATGTGGCTCTGCGCAGGCCCCCTGCAGCTATGGCTGTTCCAATACCGAGGGCGGTTACCTGTGTGGCTGTCCACCTGGTTACTTCCGCATAGGCCAAGG</t>
    </r>
    <r>
      <rPr>
        <sz val="11"/>
        <color indexed="8"/>
        <rFont val="Courier New"/>
        <family val="1"/>
      </rPr>
      <t>gtaagcagtgctcttcctgg</t>
    </r>
  </si>
  <si>
    <r>
      <rPr>
        <sz val="11"/>
        <color indexed="8"/>
        <rFont val="Courier New"/>
        <family val="1"/>
      </rPr>
      <t>atgctccccttctgctgcag</t>
    </r>
    <r>
      <rPr>
        <b/>
        <sz val="11"/>
        <color indexed="8"/>
        <rFont val="Courier New"/>
        <family val="1"/>
      </rPr>
      <t>GCACTGTGTTTCTGGAATGGGCATGGGCCGAGGAAACCCAGAGCCACCTGTCAGTGGTGAAATGGATGACAATTCACTCTCCCCAGAGGCTTGTTACGAGTGTAAGATCAATGGCTACCCCAAACGGGGCAGGAAACGGAGAAGCACAAACGAAACTGATGCCTCCAATATCGAG</t>
    </r>
    <r>
      <rPr>
        <sz val="11"/>
        <color indexed="8"/>
        <rFont val="Courier New"/>
        <family val="1"/>
      </rPr>
      <t>gtgggtcagaagttagtttc</t>
    </r>
  </si>
  <si>
    <r>
      <rPr>
        <sz val="10"/>
        <color indexed="8"/>
        <rFont val="Helvetica Neue"/>
        <family val="2"/>
      </rPr>
      <t xml:space="preserve">Guo </t>
    </r>
    <r>
      <rPr>
        <i/>
        <sz val="10"/>
        <color indexed="8"/>
        <rFont val="Helvetica Neue"/>
        <family val="2"/>
      </rPr>
      <t xml:space="preserve">et al. </t>
    </r>
    <r>
      <rPr>
        <sz val="10"/>
        <color indexed="8"/>
        <rFont val="Helvetica Neue"/>
        <family val="2"/>
      </rPr>
      <t>2008</t>
    </r>
  </si>
  <si>
    <t>FBXO38-9-1</t>
  </si>
  <si>
    <t>FBXO38</t>
  </si>
  <si>
    <t>NM_030793.5</t>
  </si>
  <si>
    <r>
      <rPr>
        <sz val="11"/>
        <color indexed="8"/>
        <rFont val="Courier New"/>
        <family val="1"/>
      </rPr>
      <t>ctgcttcatttttttcacag</t>
    </r>
    <r>
      <rPr>
        <b/>
        <sz val="11"/>
        <color indexed="8"/>
        <rFont val="Courier New"/>
        <family val="1"/>
      </rPr>
      <t>AATGTCATCCTTGGTTCCATTGTTGAATTTGATCTGCCACACTTCTTGAAGCTTTTGATGGTCCTCTCAGATGAGGTCCCATTCCCTGCCCATGCTCTTCATTTCCATAATAAGCCCGCTGGGGGTTCTGGATTTTCCAGATAGTGTGAGCACATAATG</t>
    </r>
    <r>
      <rPr>
        <sz val="11"/>
        <color indexed="8"/>
        <rFont val="Courier New"/>
        <family val="1"/>
      </rPr>
      <t>gtcagtattcatttaatgat</t>
    </r>
  </si>
  <si>
    <r>
      <rPr>
        <sz val="11"/>
        <color indexed="8"/>
        <rFont val="Courier New"/>
        <family val="1"/>
      </rPr>
      <t>ttctctgtctttattcacag</t>
    </r>
    <r>
      <rPr>
        <b/>
        <sz val="11"/>
        <color indexed="8"/>
        <rFont val="Courier New"/>
        <family val="1"/>
      </rPr>
      <t>GTTACATGAAGTTCGGATCCAGCCTTCCCTAACCAAAGATGGTGTCTTTTCTGCCCTAAAGATGGCAGAGTTGGAGTTTCCCCAGTTTGAAACCCTTCATCTAGGATATGTAGATGAGTTTTTGCTACAGA</t>
    </r>
    <r>
      <rPr>
        <sz val="11"/>
        <color indexed="8"/>
        <rFont val="Courier New"/>
        <family val="1"/>
      </rPr>
      <t>gtaagatttatcccatttta</t>
    </r>
  </si>
  <si>
    <r>
      <rPr>
        <sz val="11"/>
        <color indexed="8"/>
        <rFont val="Courier New"/>
        <family val="1"/>
      </rPr>
      <t>taattgattgctctttttag</t>
    </r>
    <r>
      <rPr>
        <b/>
        <sz val="11"/>
        <color indexed="8"/>
        <rFont val="Courier New"/>
        <family val="1"/>
      </rPr>
      <t>GCAGAATGGCTAATGCGGATCTGGTGAAGTATGGTTTGGCTGATGTGGTAGAAAATCCTGGTATCATCACTGATATAGGGATGAAAGCAGTCAATGAAGTTTTTTCCTGTATCAAATATCTGGCAATTTACAATTGCCCTCATCTACACAACCCATACAATTGGATCTCAG</t>
    </r>
    <r>
      <rPr>
        <sz val="11"/>
        <color indexed="8"/>
        <rFont val="Courier New"/>
        <family val="1"/>
      </rPr>
      <t>gtattacagacttaaaaata</t>
    </r>
  </si>
  <si>
    <t>Whole blood, lung tissue</t>
  </si>
  <si>
    <t>Reported as 158nt. SNP rs7730971C&gt;G (59 nt downstream) drives ~60% more inclusion.</t>
  </si>
  <si>
    <r>
      <rPr>
        <sz val="10"/>
        <color indexed="8"/>
        <rFont val="Helvetica Neue"/>
        <family val="2"/>
      </rPr>
      <t xml:space="preserve">Saferali </t>
    </r>
    <r>
      <rPr>
        <i/>
        <sz val="10"/>
        <color indexed="8"/>
        <rFont val="Helvetica Neue"/>
        <family val="2"/>
      </rPr>
      <t>et al.</t>
    </r>
    <r>
      <rPr>
        <sz val="10"/>
        <color indexed="8"/>
        <rFont val="Helvetica Neue"/>
        <family val="2"/>
      </rPr>
      <t xml:space="preserve"> 2019</t>
    </r>
  </si>
  <si>
    <t>FERMT1-9-1</t>
  </si>
  <si>
    <t>FERMT1</t>
  </si>
  <si>
    <t>NM_017671.5</t>
  </si>
  <si>
    <r>
      <rPr>
        <sz val="11"/>
        <color indexed="8"/>
        <rFont val="Courier New"/>
        <family val="1"/>
      </rPr>
      <t>tgacttttcttaaccaac</t>
    </r>
    <r>
      <rPr>
        <sz val="11"/>
        <color indexed="11"/>
        <rFont val="Courier New"/>
        <family val="1"/>
      </rPr>
      <t>g</t>
    </r>
    <r>
      <rPr>
        <sz val="11"/>
        <color indexed="8"/>
        <rFont val="Courier New"/>
        <family val="1"/>
      </rPr>
      <t>g</t>
    </r>
    <r>
      <rPr>
        <b/>
        <sz val="11"/>
        <color indexed="8"/>
        <rFont val="Courier New"/>
        <family val="1"/>
      </rPr>
      <t>GCACTTCACTGGGGCAGTTGGCTTTAAAGGAAACACAAGTTGCTTTTGATAACACATGATGCAAAGAAAGAATTAGAAAGAATGAGCAATGAAGC</t>
    </r>
    <r>
      <rPr>
        <b/>
        <sz val="11"/>
        <color indexed="12"/>
        <rFont val="Courier New"/>
        <family val="1"/>
      </rPr>
      <t>C</t>
    </r>
    <r>
      <rPr>
        <b/>
        <sz val="11"/>
        <color indexed="8"/>
        <rFont val="Courier New"/>
        <family val="1"/>
      </rPr>
      <t>GGTATAAATGACAAACAAGTGTCCAAAG</t>
    </r>
    <r>
      <rPr>
        <sz val="11"/>
        <color indexed="8"/>
        <rFont val="Courier New"/>
        <family val="1"/>
      </rPr>
      <t>gtaacaatatttgtcactgg</t>
    </r>
  </si>
  <si>
    <r>
      <rPr>
        <sz val="11"/>
        <color indexed="8"/>
        <rFont val="Courier New"/>
        <family val="1"/>
      </rPr>
      <t>tgacttttcttaaccaac</t>
    </r>
    <r>
      <rPr>
        <sz val="11"/>
        <color indexed="11"/>
        <rFont val="Courier New"/>
        <family val="1"/>
      </rPr>
      <t>a</t>
    </r>
    <r>
      <rPr>
        <sz val="11"/>
        <color indexed="8"/>
        <rFont val="Courier New"/>
        <family val="1"/>
      </rPr>
      <t>g</t>
    </r>
    <r>
      <rPr>
        <b/>
        <sz val="11"/>
        <color indexed="8"/>
        <rFont val="Courier New"/>
        <family val="1"/>
      </rPr>
      <t>GCACTTCACTGGGGCAGTTGGCTTTAAAGGAAACACAAGTTGCTTTTGATAACACATGATGCAAAGAAAGAATTAGAAAGAATGAGCAATGAAGCCGGTATAAATGACAAACAAGTGTCCAAAG</t>
    </r>
    <r>
      <rPr>
        <sz val="11"/>
        <color indexed="8"/>
        <rFont val="Courier New"/>
        <family val="1"/>
      </rPr>
      <t>gtaacaatatttgtcactgg</t>
    </r>
  </si>
  <si>
    <t>c.1129+740G&gt;A</t>
  </si>
  <si>
    <r>
      <rPr>
        <sz val="11"/>
        <color indexed="8"/>
        <rFont val="Courier New"/>
        <family val="1"/>
      </rPr>
      <t>ctttatttgttttttcttag</t>
    </r>
    <r>
      <rPr>
        <b/>
        <sz val="11"/>
        <color indexed="8"/>
        <rFont val="Courier New"/>
        <family val="1"/>
      </rPr>
      <t>GAGGACATTACTGATATCCCTAAACTTGCAGATAATCTCAAATTATTTAG</t>
    </r>
    <r>
      <rPr>
        <sz val="11"/>
        <color indexed="8"/>
        <rFont val="Courier New"/>
        <family val="1"/>
      </rPr>
      <t>gtaagtaaacttttatgggg</t>
    </r>
  </si>
  <si>
    <r>
      <rPr>
        <sz val="11"/>
        <color indexed="8"/>
        <rFont val="Courier New"/>
        <family val="1"/>
      </rPr>
      <t>cactatctttgaatttgcag</t>
    </r>
    <r>
      <rPr>
        <b/>
        <sz val="11"/>
        <color indexed="8"/>
        <rFont val="Courier New"/>
        <family val="1"/>
      </rPr>
      <t>GCCCAAGAAGTTACTACCAAAAGCTTTCAAACAATATTGGTTTATCTTTAAAGACACATCCATAGCATACTTTAAAAATAAGGAACTTGAACAAGGAGAACCACTAGAAAAACTAAATCTTAGAG</t>
    </r>
    <r>
      <rPr>
        <sz val="11"/>
        <color indexed="8"/>
        <rFont val="Courier New"/>
        <family val="1"/>
      </rPr>
      <t>gtaagagtaccctatatctt</t>
    </r>
  </si>
  <si>
    <t>Not stated (but presumably fibroblasts)</t>
  </si>
  <si>
    <r>
      <rPr>
        <sz val="10"/>
        <color indexed="8"/>
        <rFont val="Helvetica Neue"/>
        <family val="2"/>
      </rPr>
      <t xml:space="preserve">Chmel </t>
    </r>
    <r>
      <rPr>
        <i/>
        <sz val="10"/>
        <color indexed="8"/>
        <rFont val="Helvetica Neue"/>
        <family val="2"/>
      </rPr>
      <t xml:space="preserve">et al. </t>
    </r>
    <r>
      <rPr>
        <sz val="10"/>
        <color indexed="8"/>
        <rFont val="Helvetica Neue"/>
        <family val="2"/>
      </rPr>
      <t>2015</t>
    </r>
  </si>
  <si>
    <t>FGB-1-1</t>
  </si>
  <si>
    <t>FGB</t>
  </si>
  <si>
    <t xml:space="preserve"> NM_005141.5</t>
  </si>
  <si>
    <r>
      <rPr>
        <sz val="11"/>
        <color indexed="8"/>
        <rFont val="Courier New"/>
        <family val="1"/>
      </rPr>
      <t>tcattacacttattttacag</t>
    </r>
    <r>
      <rPr>
        <b/>
        <sz val="11"/>
        <color indexed="8"/>
        <rFont val="Courier New"/>
        <family val="1"/>
      </rPr>
      <t>ATGAGAAAACTGGGGCACAGAT</t>
    </r>
    <r>
      <rPr>
        <b/>
        <sz val="11"/>
        <color indexed="11"/>
        <rFont val="Courier New"/>
        <family val="1"/>
      </rPr>
      <t>A</t>
    </r>
    <r>
      <rPr>
        <b/>
        <sz val="11"/>
        <color indexed="8"/>
        <rFont val="Courier New"/>
        <family val="1"/>
      </rPr>
      <t>AAGCAACTTGCCCAAGGTCT</t>
    </r>
    <r>
      <rPr>
        <b/>
        <sz val="11"/>
        <color indexed="12"/>
        <rFont val="Courier New"/>
        <family val="1"/>
      </rPr>
      <t>C</t>
    </r>
    <r>
      <rPr>
        <b/>
        <sz val="11"/>
        <color indexed="8"/>
        <rFont val="Courier New"/>
        <family val="1"/>
      </rPr>
      <t>ATAGCT</t>
    </r>
    <r>
      <rPr>
        <sz val="11"/>
        <color indexed="8"/>
        <rFont val="Courier New"/>
        <family val="1"/>
      </rPr>
      <t>gtaagtcaaccctacggtca</t>
    </r>
  </si>
  <si>
    <r>
      <rPr>
        <sz val="11"/>
        <color indexed="8"/>
        <rFont val="Courier New"/>
        <family val="1"/>
      </rPr>
      <t>tcattacacttattttacag</t>
    </r>
    <r>
      <rPr>
        <b/>
        <sz val="11"/>
        <color indexed="8"/>
        <rFont val="Courier New"/>
        <family val="1"/>
      </rPr>
      <t>ATGAGAAAACTGGGGCACAGAT</t>
    </r>
    <r>
      <rPr>
        <b/>
        <sz val="11"/>
        <color indexed="11"/>
        <rFont val="Courier New"/>
        <family val="1"/>
      </rPr>
      <t>G</t>
    </r>
    <r>
      <rPr>
        <b/>
        <sz val="11"/>
        <color indexed="8"/>
        <rFont val="Courier New"/>
        <family val="1"/>
      </rPr>
      <t>AAGCAACTTGCCCAAGGTCTCATAGCT</t>
    </r>
    <r>
      <rPr>
        <sz val="11"/>
        <color indexed="8"/>
        <rFont val="Courier New"/>
        <family val="1"/>
      </rPr>
      <t>gtaagtcaaccctacggtca</t>
    </r>
  </si>
  <si>
    <t>c.115–600A&gt;G</t>
  </si>
  <si>
    <r>
      <rPr>
        <sz val="11"/>
        <color indexed="8"/>
        <rFont val="Courier New"/>
        <family val="1"/>
      </rPr>
      <t>5p-</t>
    </r>
    <r>
      <rPr>
        <b/>
        <sz val="11"/>
        <color indexed="8"/>
        <rFont val="Courier New"/>
        <family val="1"/>
      </rPr>
      <t>AAGTCTACATGAAAAGGATGGTTTCTTGGAGCTTCCACAAACTTAAAACCATGAAACATCTATTATTGCTACTATTGTGTGTTTTTCTAGTTAAGTCCCAAGGTGTCAACGACAATGAGGAG</t>
    </r>
    <r>
      <rPr>
        <sz val="11"/>
        <color indexed="8"/>
        <rFont val="Courier New"/>
        <family val="1"/>
      </rPr>
      <t>gtgaattttttaaagcatta</t>
    </r>
  </si>
  <si>
    <r>
      <rPr>
        <sz val="11"/>
        <color indexed="8"/>
        <rFont val="Courier New"/>
        <family val="1"/>
      </rPr>
      <t>ttctgcctcattccttgtag</t>
    </r>
    <r>
      <rPr>
        <b/>
        <sz val="11"/>
        <color indexed="8"/>
        <rFont val="Courier New"/>
        <family val="1"/>
      </rPr>
      <t>GGTTTCTTCAGTGCCCGTGGTCATCGACCCCTTGACAAGAAGAGAGAAGAGGCTCCCAGCCTGAGGCCTGCCCCACCGCCCATCAGTGGAGGTGGCTATCGGGCTCGTCCAGCCAAAGCAGCTGCCACTCAAAAGAAAGTAGAAAGAAAAGCCCCTGATGCTGGAGGCTGTCTTCACGCTGACCCAGACCTG</t>
    </r>
    <r>
      <rPr>
        <sz val="11"/>
        <color indexed="8"/>
        <rFont val="Courier New"/>
        <family val="1"/>
      </rPr>
      <t>gtgggtgcactgatgtttct</t>
    </r>
  </si>
  <si>
    <t>N/A; Minigene COS7 cells</t>
  </si>
  <si>
    <r>
      <rPr>
        <sz val="10"/>
        <color indexed="8"/>
        <rFont val="Helvetica Neue"/>
        <family val="2"/>
      </rPr>
      <t xml:space="preserve">Dear </t>
    </r>
    <r>
      <rPr>
        <i/>
        <sz val="10"/>
        <color indexed="8"/>
        <rFont val="Helvetica Neue"/>
        <family val="2"/>
      </rPr>
      <t xml:space="preserve">et al. </t>
    </r>
    <r>
      <rPr>
        <sz val="10"/>
        <color indexed="8"/>
        <rFont val="Helvetica Neue"/>
        <family val="2"/>
      </rPr>
      <t xml:space="preserve">2006; Davis </t>
    </r>
    <r>
      <rPr>
        <i/>
        <sz val="10"/>
        <color indexed="8"/>
        <rFont val="Helvetica Neue"/>
        <family val="2"/>
      </rPr>
      <t xml:space="preserve">et al. </t>
    </r>
    <r>
      <rPr>
        <sz val="10"/>
        <color indexed="8"/>
        <rFont val="Helvetica Neue"/>
        <family val="2"/>
      </rPr>
      <t>2009</t>
    </r>
  </si>
  <si>
    <t>FGG-6-1</t>
  </si>
  <si>
    <t>FGG</t>
  </si>
  <si>
    <t>NM_000509.5</t>
  </si>
  <si>
    <r>
      <rPr>
        <sz val="11"/>
        <color indexed="8"/>
        <rFont val="Courier New"/>
        <family val="1"/>
      </rPr>
      <t>tgttataactgtttctacag</t>
    </r>
    <r>
      <rPr>
        <b/>
        <sz val="11"/>
        <color indexed="8"/>
        <rFont val="Courier New"/>
        <family val="1"/>
      </rPr>
      <t>GGGGCGCTCAGAGGGAATGAATGGTGGAAGCATTAGTTGCCAGACACCGATTGAGCAATGGGTTCCATCATAAGT</t>
    </r>
    <r>
      <rPr>
        <sz val="11"/>
        <color indexed="8"/>
        <rFont val="Courier New"/>
        <family val="1"/>
      </rPr>
      <t>gtaag</t>
    </r>
    <r>
      <rPr>
        <sz val="11"/>
        <color indexed="11"/>
        <rFont val="Courier New"/>
        <family val="1"/>
      </rPr>
      <t>a</t>
    </r>
    <r>
      <rPr>
        <sz val="11"/>
        <color indexed="8"/>
        <rFont val="Courier New"/>
        <family val="1"/>
      </rPr>
      <t>atcagtaatatcca</t>
    </r>
  </si>
  <si>
    <r>
      <rPr>
        <sz val="11"/>
        <color indexed="8"/>
        <rFont val="Courier New"/>
        <family val="1"/>
      </rPr>
      <t>tgttataactgtttctacag</t>
    </r>
    <r>
      <rPr>
        <b/>
        <sz val="11"/>
        <color indexed="8"/>
        <rFont val="Courier New"/>
        <family val="1"/>
      </rPr>
      <t>GGGGCGCTCAGAGGGAATGAATGGTGGAAGCATTAGTTGCCAGACACCGATTGAGCAATGGGTTCCATCATAAGT</t>
    </r>
    <r>
      <rPr>
        <sz val="11"/>
        <color indexed="8"/>
        <rFont val="Courier New"/>
        <family val="1"/>
      </rPr>
      <t>gtaag</t>
    </r>
    <r>
      <rPr>
        <sz val="11"/>
        <color indexed="11"/>
        <rFont val="Courier New"/>
        <family val="1"/>
      </rPr>
      <t>t</t>
    </r>
    <r>
      <rPr>
        <sz val="11"/>
        <color indexed="8"/>
        <rFont val="Courier New"/>
        <family val="1"/>
      </rPr>
      <t>atcagtaatatcca</t>
    </r>
  </si>
  <si>
    <t>c.667-320A&gt;T</t>
  </si>
  <si>
    <r>
      <rPr>
        <sz val="11"/>
        <color indexed="8"/>
        <rFont val="Courier New"/>
        <family val="1"/>
      </rPr>
      <t>agtcgattctccttctctag</t>
    </r>
    <r>
      <rPr>
        <b/>
        <sz val="11"/>
        <color indexed="8"/>
        <rFont val="Courier New"/>
        <family val="1"/>
      </rPr>
      <t>ATTGTCAAGACATTGCCAATAAGGGAGCTAAACAGAGCGGGCTTTACTTTATTAAACCTCTGAAAGCTAACCAGCAATTCTTAGTCTACTGTGAAATCGATGGGTCTGGAAATGGATGGACTGTGTTTCAGAAG</t>
    </r>
    <r>
      <rPr>
        <sz val="11"/>
        <color indexed="8"/>
        <rFont val="Courier New"/>
        <family val="1"/>
      </rPr>
      <t>gtaattttttccccaccatg</t>
    </r>
  </si>
  <si>
    <r>
      <rPr>
        <sz val="11"/>
        <color indexed="8"/>
        <rFont val="Courier New"/>
        <family val="1"/>
      </rPr>
      <t>tcttgcaaatgtgtaattag</t>
    </r>
    <r>
      <rPr>
        <b/>
        <sz val="11"/>
        <color indexed="8"/>
        <rFont val="Courier New"/>
        <family val="1"/>
      </rPr>
      <t>AGACTTGATGGCAGTGTAGATTTCAAGAAAAACTGGATTCAATATAAAGAAGGATTTGGACATCTGTCTCCTACTGGCACAACAGAATTTTGGCTGGGAAATGAGAAGATTCATTTGATAAGCACACAGTCTGCCATCCCATATGCATTAAGAGTGGAACTGGAAGACTGGAATGGCAGAACCAG</t>
    </r>
    <r>
      <rPr>
        <sz val="11"/>
        <color indexed="8"/>
        <rFont val="Courier New"/>
        <family val="1"/>
      </rPr>
      <t>gtactgttttgaaatgactt</t>
    </r>
  </si>
  <si>
    <t>Minigene-plasmid transfected COS1 cells</t>
  </si>
  <si>
    <r>
      <rPr>
        <sz val="10"/>
        <color indexed="8"/>
        <rFont val="Helvetica Neue"/>
        <family val="2"/>
      </rPr>
      <t xml:space="preserve">Spena </t>
    </r>
    <r>
      <rPr>
        <i/>
        <sz val="10"/>
        <color indexed="8"/>
        <rFont val="Helvetica Neue"/>
        <family val="2"/>
      </rPr>
      <t xml:space="preserve">et al. </t>
    </r>
    <r>
      <rPr>
        <sz val="10"/>
        <color indexed="8"/>
        <rFont val="Helvetica Neue"/>
        <family val="2"/>
      </rPr>
      <t>2007</t>
    </r>
  </si>
  <si>
    <t>FGG-8-1</t>
  </si>
  <si>
    <r>
      <rPr>
        <sz val="11"/>
        <color indexed="8"/>
        <rFont val="Courier New"/>
        <family val="1"/>
      </rPr>
      <t>ttcactcacctacccagcag</t>
    </r>
    <r>
      <rPr>
        <b/>
        <sz val="11"/>
        <color indexed="8"/>
        <rFont val="Courier New"/>
        <family val="1"/>
      </rPr>
      <t>TTATGTGTGGGGAAGCCTTACCGATGCTAAAGGATCCATGTTACA</t>
    </r>
    <r>
      <rPr>
        <sz val="11"/>
        <color indexed="11"/>
        <rFont val="Courier New"/>
        <family val="1"/>
      </rPr>
      <t>a</t>
    </r>
    <r>
      <rPr>
        <sz val="11"/>
        <color indexed="8"/>
        <rFont val="Courier New"/>
        <family val="1"/>
      </rPr>
      <t>taatggcattatttggaaa</t>
    </r>
  </si>
  <si>
    <r>
      <rPr>
        <sz val="11"/>
        <color indexed="8"/>
        <rFont val="Courier New"/>
        <family val="1"/>
      </rPr>
      <t>ttcactcacctacccagcag</t>
    </r>
    <r>
      <rPr>
        <b/>
        <sz val="11"/>
        <color indexed="8"/>
        <rFont val="Courier New"/>
        <family val="1"/>
      </rPr>
      <t>TTATGTGTGGGGAAGCCTTACCGATGCTAAAGGATCCATGTTACA</t>
    </r>
    <r>
      <rPr>
        <sz val="11"/>
        <color indexed="11"/>
        <rFont val="Courier New"/>
        <family val="1"/>
      </rPr>
      <t>g</t>
    </r>
    <r>
      <rPr>
        <sz val="11"/>
        <color indexed="8"/>
        <rFont val="Courier New"/>
        <family val="1"/>
      </rPr>
      <t>taatggcattatttggaaa</t>
    </r>
  </si>
  <si>
    <t>c.1129+632A&gt;G</t>
  </si>
  <si>
    <r>
      <rPr>
        <sz val="11"/>
        <color indexed="8"/>
        <rFont val="Courier New"/>
        <family val="1"/>
      </rPr>
      <t>ttgtatttccttcttctcag</t>
    </r>
    <r>
      <rPr>
        <b/>
        <sz val="11"/>
        <color indexed="8"/>
        <rFont val="Courier New"/>
        <family val="1"/>
      </rPr>
      <t>TACTGCAGACTATGCCATGTTCAAGGTGGGACCTGAAGCTGACAAGTACCGCCTAACATATGCCTACTTCGCTGGTGGGGATGCTGGAGATGCCTTTGATGGCTTTGATTTTGGCGATGATCCTAGTGACAAGTTTTTCACATCCCATAATGGCATGCAGTTCAGTACCTGGGACAATGACAATGATAAGTTTGAAGGCAACTGTGCTGAACAGGATGGATCTGGTTGGTGGATGAACAAGTGTCACGCTGGCCATCTCAATGGAGTTTATTACCAAG</t>
    </r>
    <r>
      <rPr>
        <sz val="11"/>
        <color indexed="8"/>
        <rFont val="Courier New"/>
        <family val="1"/>
      </rPr>
      <t>gtatgttttcctttcttaga</t>
    </r>
  </si>
  <si>
    <r>
      <rPr>
        <sz val="11"/>
        <color indexed="8"/>
        <rFont val="Courier New"/>
        <family val="1"/>
      </rPr>
      <t>acatctacgacttgttttag</t>
    </r>
    <r>
      <rPr>
        <b/>
        <sz val="11"/>
        <color indexed="8"/>
        <rFont val="Courier New"/>
        <family val="1"/>
      </rPr>
      <t>GTGGCACTTACTCAAAAGCATCTACTCCTAATGGTTATGATAATGGCATTATTTGGGCCACTTGGAAAACCCGGTGGTATTCCATGAAGAAAACCACTATGAAGATAATCCCATTCAACAGACTCACAATTGGAGAAGGACAGCAACACCACCTGGGGGGAGCCAAACAG</t>
    </r>
    <r>
      <rPr>
        <sz val="11"/>
        <color indexed="8"/>
        <rFont val="Courier New"/>
        <family val="1"/>
      </rPr>
      <t>gtcagaccagagcaccctgc</t>
    </r>
  </si>
  <si>
    <t>Unknown (abstract only)</t>
  </si>
  <si>
    <t>No stop codon.</t>
  </si>
  <si>
    <r>
      <rPr>
        <sz val="10"/>
        <color indexed="8"/>
        <rFont val="Helvetica Neue"/>
        <family val="2"/>
      </rPr>
      <t xml:space="preserve">Rosenberg </t>
    </r>
    <r>
      <rPr>
        <i/>
        <sz val="10"/>
        <color indexed="8"/>
        <rFont val="Helvetica Neue"/>
        <family val="2"/>
      </rPr>
      <t>et al.</t>
    </r>
    <r>
      <rPr>
        <sz val="10"/>
        <color indexed="8"/>
        <rFont val="Helvetica Neue"/>
        <family val="2"/>
      </rPr>
      <t xml:space="preserve"> 1993</t>
    </r>
  </si>
  <si>
    <t>FKTN-6-1</t>
  </si>
  <si>
    <t>FKTN</t>
  </si>
  <si>
    <t>NM_001079802.2</t>
  </si>
  <si>
    <r>
      <rPr>
        <sz val="11"/>
        <color indexed="8"/>
        <rFont val="Courier New"/>
        <family val="1"/>
      </rPr>
      <t>tattctccttttgaaatcag</t>
    </r>
    <r>
      <rPr>
        <b/>
        <sz val="11"/>
        <color indexed="8"/>
        <rFont val="Courier New"/>
        <family val="1"/>
      </rPr>
      <t>CGATAATGATGTTACAGTCTACTTTGAATAGCAGAATCTGATGTAAAGGTAGCAGTAAATATTT</t>
    </r>
    <r>
      <rPr>
        <sz val="11"/>
        <color indexed="8"/>
        <rFont val="Courier New"/>
        <family val="1"/>
      </rPr>
      <t>gtaag</t>
    </r>
    <r>
      <rPr>
        <sz val="11"/>
        <color indexed="11"/>
        <rFont val="Courier New"/>
        <family val="1"/>
      </rPr>
      <t>g</t>
    </r>
    <r>
      <rPr>
        <sz val="11"/>
        <color indexed="8"/>
        <rFont val="Courier New"/>
        <family val="1"/>
      </rPr>
      <t>attttcacattaaa</t>
    </r>
  </si>
  <si>
    <r>
      <rPr>
        <sz val="11"/>
        <color indexed="8"/>
        <rFont val="Courier New"/>
        <family val="1"/>
      </rPr>
      <t>tattctccttttgaaatcag</t>
    </r>
    <r>
      <rPr>
        <b/>
        <sz val="11"/>
        <color indexed="8"/>
        <rFont val="Courier New"/>
        <family val="1"/>
      </rPr>
      <t>CGATAATGATGTTACAGTCTACTTTGAATAGCAGAATCTGATGTAAAGGTAGCAGTAAATATTT</t>
    </r>
    <r>
      <rPr>
        <sz val="11"/>
        <color indexed="8"/>
        <rFont val="Courier New"/>
        <family val="1"/>
      </rPr>
      <t>gtaag</t>
    </r>
    <r>
      <rPr>
        <sz val="11"/>
        <color indexed="11"/>
        <rFont val="Courier New"/>
        <family val="1"/>
      </rPr>
      <t>t</t>
    </r>
    <r>
      <rPr>
        <sz val="11"/>
        <color indexed="8"/>
        <rFont val="Courier New"/>
        <family val="1"/>
      </rPr>
      <t>attttcacattaaa</t>
    </r>
  </si>
  <si>
    <t>c.648-1243G&gt;T</t>
  </si>
  <si>
    <r>
      <rPr>
        <sz val="11"/>
        <color indexed="8"/>
        <rFont val="Courier New"/>
        <family val="1"/>
      </rPr>
      <t>tgatgcttctttggttctag</t>
    </r>
    <r>
      <rPr>
        <b/>
        <sz val="11"/>
        <color indexed="8"/>
        <rFont val="Courier New"/>
        <family val="1"/>
      </rPr>
      <t>GAAGGCTGGTTTCGGATAGCTGAGAATATGGGATTTCAGTGCCTAAAGATTGAGAGTAAAGATCCCCGGCTAGACGGGATAGACTCACTCTCTGGAACTGAAATCCCCCTGCACTATATCTGCAAACTGGCCACTCATGCGATCCACTTGGTAGTCTTTCATGAGAGGAGTGGCAACTACCTCTGGCACGGCCACTTGAGACTTAAAGAACACATTGACAGGAAATTTGTTCCCTTCCGAAAGTTACAGTTTGGTCGTTATCCAGGAGCTTTTGACAG</t>
    </r>
    <r>
      <rPr>
        <sz val="11"/>
        <color indexed="8"/>
        <rFont val="Courier New"/>
        <family val="1"/>
      </rPr>
      <t>gtaagttcagagtcaaaacg</t>
    </r>
  </si>
  <si>
    <r>
      <rPr>
        <sz val="11"/>
        <color indexed="8"/>
        <rFont val="Courier New"/>
        <family val="1"/>
      </rPr>
      <t>atcttaacttttgttttcag</t>
    </r>
    <r>
      <rPr>
        <b/>
        <sz val="11"/>
        <color indexed="8"/>
        <rFont val="Courier New"/>
        <family val="1"/>
      </rPr>
      <t>GCCAGAGTTACAGCAAGTTACTGTTGATGGACTGGAAGTTCTCATTCCAAAGGATCCAATGCACTTTGTAGAAGAAGTACCACACTCTAGGTTTATTGAGTGTAGGTATAAAGAAGCTCGAGCATTCTTTCAG</t>
    </r>
    <r>
      <rPr>
        <sz val="11"/>
        <color indexed="8"/>
        <rFont val="Courier New"/>
        <family val="1"/>
      </rPr>
      <t>gttagagacaaccaaatgtg</t>
    </r>
  </si>
  <si>
    <t>Reported as c.647+2084G&gt;T</t>
  </si>
  <si>
    <r>
      <rPr>
        <sz val="10"/>
        <color indexed="8"/>
        <rFont val="Helvetica Neue"/>
        <family val="2"/>
      </rPr>
      <t xml:space="preserve">Lim </t>
    </r>
    <r>
      <rPr>
        <i/>
        <sz val="10"/>
        <color indexed="8"/>
        <rFont val="Helvetica Neue"/>
        <family val="2"/>
      </rPr>
      <t xml:space="preserve">et al. </t>
    </r>
    <r>
      <rPr>
        <sz val="10"/>
        <color indexed="8"/>
        <rFont val="Helvetica Neue"/>
        <family val="2"/>
      </rPr>
      <t>2010</t>
    </r>
  </si>
  <si>
    <t>GAA-1-1</t>
  </si>
  <si>
    <t>GAA</t>
  </si>
  <si>
    <t>NM_000152.5</t>
  </si>
  <si>
    <r>
      <rPr>
        <sz val="11"/>
        <color indexed="8"/>
        <rFont val="Courier New"/>
        <family val="1"/>
      </rPr>
      <t>ccttctggccctctccccag</t>
    </r>
    <r>
      <rPr>
        <b/>
        <sz val="11"/>
        <color indexed="8"/>
        <rFont val="Courier New"/>
        <family val="1"/>
      </rPr>
      <t>TCTAGACAGCAGGGCAACACCCACCCTGGCCACCTTACCCCACCTGCCTGGGTGCTGCAGTGCCAGCCGCGGTTGATGTCTCAGAGCTGCTTTGAGAGCCCC</t>
    </r>
    <r>
      <rPr>
        <sz val="11"/>
        <color indexed="8"/>
        <rFont val="Courier New"/>
        <family val="1"/>
      </rPr>
      <t>gtgagtgccgcccctcccgc</t>
    </r>
  </si>
  <si>
    <r>
      <rPr>
        <sz val="11"/>
        <color indexed="8"/>
        <rFont val="Courier New"/>
        <family val="1"/>
      </rPr>
      <t>5p-</t>
    </r>
    <r>
      <rPr>
        <b/>
        <sz val="11"/>
        <color indexed="8"/>
        <rFont val="Courier New"/>
        <family val="1"/>
      </rPr>
      <t>CGACCCCGGAGTCTCCGCGGGCGGCCAGGGCGCGCGTGCGCGGAGGTGAGCCGGGCCGGGGCTGCGGGGCTTCCCTGAGCGCGGGCCGGGTCGGTGGGGCGGTCGGCTGCCCGCGCGGCCTCTCAGTTGGGAAAGCTGAGGTTGTCGCCGGGGCCGCGGGTGGAGGTCGGGGATGAGGCAGCAGGTAGGACAGTGACCTCGGTGACGCGAAGGACCCCGGCCACCTCTAGGTTCTCCTCGTCCGCCCGTTGTTCAGCGAGGGAGGCTCTGCGCGTGCCGCAGCTGACGGGGAAACTGAGGCACGGAGCGG</t>
    </r>
    <r>
      <rPr>
        <sz val="11"/>
        <color indexed="8"/>
        <rFont val="Courier New"/>
        <family val="1"/>
      </rPr>
      <t>gtgagacacctgacgtctgc</t>
    </r>
  </si>
  <si>
    <r>
      <rPr>
        <sz val="11"/>
        <color indexed="8"/>
        <rFont val="Courier New"/>
        <family val="1"/>
      </rPr>
      <t>taaacccccatctcttctag</t>
    </r>
    <r>
      <rPr>
        <b/>
        <sz val="11"/>
        <color indexed="8"/>
        <rFont val="Courier New"/>
        <family val="1"/>
      </rPr>
      <t>ATCAAAGATCCAGCTAACAGGCGCTACGAGGTGCCCTTGGAGACCCCGCATGTCCACAGCCGGGCACCGTCCCCACTCTACAGCGTGGAGTTCTCCGAGGAGCCCTTCGGGGTGATCGTGCGCCGGCAGCTGGACGGCCGCGTGCT</t>
    </r>
    <r>
      <rPr>
        <sz val="11"/>
        <color indexed="8"/>
        <rFont val="Courier New"/>
        <family val="1"/>
      </rPr>
      <t>gtgagttctgggctctgtgc</t>
    </r>
  </si>
  <si>
    <t>iPSC-derived myogenic progenitors</t>
  </si>
  <si>
    <r>
      <rPr>
        <sz val="10"/>
        <color indexed="8"/>
        <rFont val="Helvetica Neue"/>
        <family val="2"/>
      </rPr>
      <t xml:space="preserve">Van der Wal </t>
    </r>
    <r>
      <rPr>
        <i/>
        <sz val="10"/>
        <color indexed="8"/>
        <rFont val="Helvetica Neue"/>
        <family val="2"/>
      </rPr>
      <t xml:space="preserve">et al. </t>
    </r>
    <r>
      <rPr>
        <sz val="10"/>
        <color indexed="8"/>
        <rFont val="Helvetica Neue"/>
        <family val="2"/>
      </rPr>
      <t>2017</t>
    </r>
  </si>
  <si>
    <t>GAA-15-1a</t>
  </si>
  <si>
    <r>
      <rPr>
        <sz val="11"/>
        <color indexed="8"/>
        <rFont val="Courier New"/>
        <family val="1"/>
      </rPr>
      <t>tactttttcgtactttcca</t>
    </r>
    <r>
      <rPr>
        <sz val="11"/>
        <color indexed="11"/>
        <rFont val="Courier New"/>
        <family val="1"/>
      </rPr>
      <t>a</t>
    </r>
    <r>
      <rPr>
        <b/>
        <sz val="11"/>
        <color indexed="8"/>
        <rFont val="Courier New"/>
        <family val="1"/>
      </rPr>
      <t>ATACTTGACTGATGAGCACATGCTGCCTTGGTTACCGGAGGATAA</t>
    </r>
    <r>
      <rPr>
        <sz val="11"/>
        <color indexed="8"/>
        <rFont val="Courier New"/>
        <family val="1"/>
      </rPr>
      <t>gtgagcgagcaaagtgaggc</t>
    </r>
  </si>
  <si>
    <r>
      <rPr>
        <sz val="11"/>
        <color indexed="8"/>
        <rFont val="Courier New"/>
        <family val="1"/>
      </rPr>
      <t>tactttttcgtactttcca</t>
    </r>
    <r>
      <rPr>
        <sz val="11"/>
        <color indexed="11"/>
        <rFont val="Courier New"/>
        <family val="1"/>
      </rPr>
      <t>g</t>
    </r>
    <r>
      <rPr>
        <b/>
        <sz val="11"/>
        <color indexed="8"/>
        <rFont val="Courier New"/>
        <family val="1"/>
      </rPr>
      <t>ATACTTGACTGATGAGCACATGCTGCCTTGGTTACCGGAGGATAA</t>
    </r>
    <r>
      <rPr>
        <sz val="11"/>
        <color indexed="8"/>
        <rFont val="Courier New"/>
        <family val="1"/>
      </rPr>
      <t>gtgagcgagcaaagtgaggc</t>
    </r>
  </si>
  <si>
    <t>c.2190-345A&gt;G</t>
  </si>
  <si>
    <r>
      <rPr>
        <sz val="11"/>
        <color indexed="8"/>
        <rFont val="Courier New"/>
        <family val="1"/>
      </rPr>
      <t>tgcccccgcctgccctgcag</t>
    </r>
    <r>
      <rPr>
        <b/>
        <sz val="11"/>
        <color indexed="8"/>
        <rFont val="Courier New"/>
        <family val="1"/>
      </rPr>
      <t>CCCCAGGAGCCGTACAGCTTCAGCGAGCCGGCCCAGCAGGCCATGAGGAAGGCCCTCACCCTGCGCTACGCACTCCTCCCCCACCTCTACACACTGTTCCACCAGGCCCACGTCGCGGGGGAGACCGTGGCCCGGCCCCTCTTCCTGGA</t>
    </r>
    <r>
      <rPr>
        <sz val="11"/>
        <color indexed="8"/>
        <rFont val="Courier New"/>
        <family val="1"/>
      </rPr>
      <t>gtgagtgacctaggcagggg</t>
    </r>
  </si>
  <si>
    <r>
      <rPr>
        <sz val="11"/>
        <color indexed="8"/>
        <rFont val="Courier New"/>
        <family val="1"/>
      </rPr>
      <t>tgtgcccatcccccttgcag</t>
    </r>
    <r>
      <rPr>
        <b/>
        <sz val="11"/>
        <color indexed="8"/>
        <rFont val="Courier New"/>
        <family val="1"/>
      </rPr>
      <t>GTTCCCCAAGGACTCTAGCACCTGGACTGTGGACCACCAGCTCCTGTGGGGGGAGGCCCTGCTCATCACCCCAGTGCTCCAGGCCGGGAAGGCCGAAGTGACTGGCTACTTCCCCTTGGGCACATGGTACGACCTGCAGACG</t>
    </r>
    <r>
      <rPr>
        <sz val="11"/>
        <color indexed="8"/>
        <rFont val="Courier New"/>
        <family val="1"/>
      </rPr>
      <t>gtgagtctggggaccctaag</t>
    </r>
  </si>
  <si>
    <t>Minigene-transfected HEK293T cells</t>
  </si>
  <si>
    <t>Exon 16 fusion also seen.</t>
  </si>
  <si>
    <r>
      <rPr>
        <sz val="10"/>
        <color indexed="8"/>
        <rFont val="Helvetica Neue"/>
        <family val="2"/>
      </rPr>
      <t xml:space="preserve">Bergsma </t>
    </r>
    <r>
      <rPr>
        <i/>
        <sz val="10"/>
        <color indexed="8"/>
        <rFont val="Helvetica Neue"/>
        <family val="2"/>
      </rPr>
      <t xml:space="preserve">et al. </t>
    </r>
    <r>
      <rPr>
        <sz val="10"/>
        <color indexed="8"/>
        <rFont val="Helvetica Neue"/>
        <family val="2"/>
      </rPr>
      <t>2016</t>
    </r>
  </si>
  <si>
    <t>GAA-15-1b</t>
  </si>
  <si>
    <r>
      <rPr>
        <sz val="11"/>
        <color indexed="8"/>
        <rFont val="Courier New"/>
        <family val="1"/>
      </rPr>
      <t>tactttttcgtactttcca</t>
    </r>
    <r>
      <rPr>
        <sz val="11"/>
        <color indexed="11"/>
        <rFont val="Courier New"/>
        <family val="1"/>
      </rPr>
      <t>a</t>
    </r>
    <r>
      <rPr>
        <b/>
        <sz val="11"/>
        <color indexed="8"/>
        <rFont val="Courier New"/>
        <family val="1"/>
      </rPr>
      <t>ATACTTGACTGATGAGCACATGCTGCCTTGGTTACCGGAGGATAAGTGAGCGAGCAAAGTGAG</t>
    </r>
    <r>
      <rPr>
        <sz val="11"/>
        <color indexed="8"/>
        <rFont val="Courier New"/>
        <family val="1"/>
      </rPr>
      <t>gccagtgctgtgtccatcct</t>
    </r>
  </si>
  <si>
    <r>
      <rPr>
        <sz val="11"/>
        <color indexed="8"/>
        <rFont val="Courier New"/>
        <family val="1"/>
      </rPr>
      <t>tactttttcgtactttcca</t>
    </r>
    <r>
      <rPr>
        <sz val="11"/>
        <color indexed="11"/>
        <rFont val="Courier New"/>
        <family val="1"/>
      </rPr>
      <t>g</t>
    </r>
    <r>
      <rPr>
        <b/>
        <sz val="11"/>
        <color indexed="8"/>
        <rFont val="Courier New"/>
        <family val="1"/>
      </rPr>
      <t>ATACTTGACTGATGAGCACATGCTGCCTTGGTTACCGGAGGATAAGTGAGCGAGCAAAGTGAG</t>
    </r>
    <r>
      <rPr>
        <sz val="11"/>
        <color indexed="8"/>
        <rFont val="Courier New"/>
        <family val="1"/>
      </rPr>
      <t>gccagtgctgtgtccatcct</t>
    </r>
  </si>
  <si>
    <t>GALC-6-1</t>
  </si>
  <si>
    <t>GALC</t>
  </si>
  <si>
    <t>NM_000153.4</t>
  </si>
  <si>
    <r>
      <rPr>
        <sz val="11"/>
        <color indexed="8"/>
        <rFont val="Courier New"/>
        <family val="1"/>
      </rPr>
      <t>atttttttttatttccatag</t>
    </r>
    <r>
      <rPr>
        <b/>
        <sz val="11"/>
        <color indexed="8"/>
        <rFont val="Courier New"/>
        <family val="1"/>
      </rPr>
      <t>GTTTTTGGAGAATAGGTGG</t>
    </r>
    <r>
      <rPr>
        <b/>
        <sz val="11"/>
        <color indexed="11"/>
        <rFont val="Courier New"/>
        <family val="1"/>
      </rPr>
      <t>T</t>
    </r>
    <r>
      <rPr>
        <b/>
        <sz val="11"/>
        <color indexed="8"/>
        <rFont val="Courier New"/>
        <family val="1"/>
      </rPr>
      <t>ATTTGGTTACATGA</t>
    </r>
    <r>
      <rPr>
        <sz val="11"/>
        <color indexed="8"/>
        <rFont val="Courier New"/>
        <family val="1"/>
      </rPr>
      <t>gtaagttccttagtggttat</t>
    </r>
  </si>
  <si>
    <r>
      <rPr>
        <sz val="11"/>
        <color indexed="8"/>
        <rFont val="Courier New"/>
        <family val="1"/>
      </rPr>
      <t>atttttttttatttccatag</t>
    </r>
    <r>
      <rPr>
        <b/>
        <sz val="11"/>
        <color indexed="8"/>
        <rFont val="Courier New"/>
        <family val="1"/>
      </rPr>
      <t>GTTTTTGGAGAATAGGTGG</t>
    </r>
    <r>
      <rPr>
        <b/>
        <sz val="11"/>
        <color indexed="11"/>
        <rFont val="Courier New"/>
        <family val="1"/>
      </rPr>
      <t>C</t>
    </r>
    <r>
      <rPr>
        <b/>
        <sz val="11"/>
        <color indexed="8"/>
        <rFont val="Courier New"/>
        <family val="1"/>
      </rPr>
      <t>ATTTGGTTACATGA</t>
    </r>
    <r>
      <rPr>
        <sz val="11"/>
        <color indexed="8"/>
        <rFont val="Courier New"/>
        <family val="1"/>
      </rPr>
      <t>gtaagttccttagtggttat</t>
    </r>
  </si>
  <si>
    <t>c.621+777T&gt;C; c.331G&gt;A</t>
  </si>
  <si>
    <r>
      <rPr>
        <sz val="11"/>
        <color indexed="8"/>
        <rFont val="Courier New"/>
        <family val="1"/>
      </rPr>
      <t>tttgactttttgttttgcag</t>
    </r>
    <r>
      <rPr>
        <b/>
        <sz val="11"/>
        <color indexed="8"/>
        <rFont val="Courier New"/>
        <family val="1"/>
      </rPr>
      <t>ATTTGGAATGAGAGGTCATATAATGCCAATTATATTAAG</t>
    </r>
    <r>
      <rPr>
        <sz val="11"/>
        <color indexed="8"/>
        <rFont val="Courier New"/>
        <family val="1"/>
      </rPr>
      <t>gtgtgtacaactttagtatc</t>
    </r>
  </si>
  <si>
    <r>
      <rPr>
        <sz val="11"/>
        <color indexed="8"/>
        <rFont val="Courier New"/>
        <family val="1"/>
      </rPr>
      <t>tctgtttcttactccaaaag</t>
    </r>
    <r>
      <rPr>
        <b/>
        <sz val="11"/>
        <color indexed="8"/>
        <rFont val="Courier New"/>
        <family val="1"/>
      </rPr>
      <t>ATATTAAGAAAAATGCTGAATTATCAAGGTCTCCAGCGAGTGAAAATCATAGCAAGTGATAATCTCTGGGAGTCCATCTCTGCATCCATGCTCCTTGATGCCGAACTCTTCAAGGTGGTTGATGTTATAGG</t>
    </r>
    <r>
      <rPr>
        <sz val="11"/>
        <color indexed="8"/>
        <rFont val="Courier New"/>
        <family val="1"/>
      </rPr>
      <t>gtaaggcatgttttacttgg</t>
    </r>
  </si>
  <si>
    <t>Lymphoblasts/leukocytes/fibroblasts</t>
  </si>
  <si>
    <t>c.621+777T&gt;C not noted as a mutation. c.331G&gt;A = 3rd nt of exon 4.</t>
  </si>
  <si>
    <r>
      <rPr>
        <sz val="10"/>
        <color indexed="8"/>
        <rFont val="Helvetica Neue"/>
        <family val="2"/>
      </rPr>
      <t xml:space="preserve">De Gasperi </t>
    </r>
    <r>
      <rPr>
        <i/>
        <sz val="10"/>
        <color indexed="8"/>
        <rFont val="Helvetica Neue"/>
        <family val="2"/>
      </rPr>
      <t xml:space="preserve">et al. </t>
    </r>
    <r>
      <rPr>
        <sz val="10"/>
        <color indexed="8"/>
        <rFont val="Helvetica Neue"/>
        <family val="2"/>
      </rPr>
      <t>1996</t>
    </r>
  </si>
  <si>
    <t>GALNS-8-1</t>
  </si>
  <si>
    <t>GALNS</t>
  </si>
  <si>
    <t>NM_000512.5</t>
  </si>
  <si>
    <r>
      <rPr>
        <sz val="11"/>
        <color indexed="8"/>
        <rFont val="Courier New"/>
        <family val="1"/>
      </rPr>
      <t>ttgtgtttccatttcctcag</t>
    </r>
    <r>
      <rPr>
        <b/>
        <sz val="11"/>
        <color indexed="8"/>
        <rFont val="Courier New"/>
        <family val="1"/>
      </rPr>
      <t>TGGGCATGATGTCCCCACTTTCTCCAGGAGACTTTGCAGCCGCGGCATCTCAG</t>
    </r>
    <r>
      <rPr>
        <sz val="11"/>
        <color indexed="11"/>
        <rFont val="Courier New"/>
        <family val="1"/>
      </rPr>
      <t>a</t>
    </r>
    <r>
      <rPr>
        <sz val="11"/>
        <color indexed="8"/>
        <rFont val="Courier New"/>
        <family val="1"/>
      </rPr>
      <t>tgagcccctggagagccac</t>
    </r>
  </si>
  <si>
    <r>
      <rPr>
        <sz val="11"/>
        <color indexed="8"/>
        <rFont val="Courier New"/>
        <family val="1"/>
      </rPr>
      <t>ttgtgtttccatttcctcag</t>
    </r>
    <r>
      <rPr>
        <b/>
        <sz val="11"/>
        <color indexed="8"/>
        <rFont val="Courier New"/>
        <family val="1"/>
      </rPr>
      <t>TGGGCATGATGTCCCCACTTTCTCCAGGAGACTTTGCAGCCGCGGCATCTCAG</t>
    </r>
    <r>
      <rPr>
        <sz val="11"/>
        <color indexed="11"/>
        <rFont val="Courier New"/>
        <family val="1"/>
      </rPr>
      <t>g</t>
    </r>
    <r>
      <rPr>
        <sz val="11"/>
        <color indexed="8"/>
        <rFont val="Courier New"/>
        <family val="1"/>
      </rPr>
      <t>tgagcccctggagagccac</t>
    </r>
  </si>
  <si>
    <t>c.899-167A&gt;G</t>
  </si>
  <si>
    <r>
      <rPr>
        <sz val="11"/>
        <color indexed="8"/>
        <rFont val="Courier New"/>
        <family val="1"/>
      </rPr>
      <t>cttttgtcaccatcctgcag</t>
    </r>
    <r>
      <rPr>
        <b/>
        <sz val="11"/>
        <color indexed="8"/>
        <rFont val="Courier New"/>
        <family val="1"/>
      </rPr>
      <t>GTATGGAGACGCCGTCCGGGAGATTGATGACAGCATTGGGAAGATACTGGAGCTCCTCCAAGACCTGCACGTCGCGGACAACACCTTCGTCTTCTTCACGTCGGACAACGGCGCTGCCCTCATTTCCGCCCCCGAACAAG</t>
    </r>
    <r>
      <rPr>
        <sz val="11"/>
        <color indexed="8"/>
        <rFont val="Courier New"/>
        <family val="1"/>
      </rPr>
      <t>gtgagtgctcgctgtcactt</t>
    </r>
  </si>
  <si>
    <r>
      <rPr>
        <sz val="11"/>
        <color indexed="8"/>
        <rFont val="Courier New"/>
        <family val="1"/>
      </rPr>
      <t>caagggcccctctctcccag</t>
    </r>
    <r>
      <rPr>
        <b/>
        <sz val="11"/>
        <color indexed="8"/>
        <rFont val="Courier New"/>
        <family val="1"/>
      </rPr>
      <t>GTGGCAGCAACGGCCCCTTTCTGTGTGGGAAGCAGACCACGTTTGAAGGAGGGATGAGGGAGCCTGCCCTCGCATGGTGGCCAGGGCACGTCACTGCAGGCCAG</t>
    </r>
    <r>
      <rPr>
        <sz val="11"/>
        <color indexed="8"/>
        <rFont val="Courier New"/>
        <family val="1"/>
      </rPr>
      <t>gtgagtcagcgtccaccggt</t>
    </r>
  </si>
  <si>
    <t>cycloheximide-treated T-lymphocytes</t>
  </si>
  <si>
    <r>
      <rPr>
        <sz val="10"/>
        <color indexed="8"/>
        <rFont val="Helvetica Neue"/>
        <family val="2"/>
      </rPr>
      <t xml:space="preserve">Caciotti </t>
    </r>
    <r>
      <rPr>
        <i/>
        <sz val="10"/>
        <color indexed="8"/>
        <rFont val="Helvetica Neue"/>
        <family val="2"/>
      </rPr>
      <t xml:space="preserve">et al. </t>
    </r>
    <r>
      <rPr>
        <sz val="10"/>
        <color indexed="8"/>
        <rFont val="Helvetica Neue"/>
        <family val="2"/>
      </rPr>
      <t>2018</t>
    </r>
  </si>
  <si>
    <t>GALT-10-1</t>
  </si>
  <si>
    <t>GALT</t>
  </si>
  <si>
    <t>NM_000155.4</t>
  </si>
  <si>
    <r>
      <rPr>
        <sz val="11"/>
        <color indexed="8"/>
        <rFont val="Courier New"/>
        <family val="1"/>
      </rPr>
      <t>attcatatttcaaaccaca</t>
    </r>
    <r>
      <rPr>
        <sz val="11"/>
        <color indexed="11"/>
        <rFont val="Courier New"/>
        <family val="1"/>
      </rPr>
      <t>a</t>
    </r>
    <r>
      <rPr>
        <b/>
        <sz val="11"/>
        <color indexed="8"/>
        <rFont val="Courier New"/>
        <family val="1"/>
      </rPr>
      <t>TATCCAGCAAAATGTCTCCTGAGCACCCAGAACTCCATACCATCGGCCGGGTGTGGTGGCTCATGCCTTAATCCCAGCACTTTGGGAGGTCAAGATGGGAGGATTGCTTGAGCCCAGAAGTTCGAGACTAGCCTGGGAAACATAGGAAGCCCTCGTCTCTACAAAAAAAATTTAAAAAGTTAGCCAG</t>
    </r>
    <r>
      <rPr>
        <sz val="11"/>
        <color indexed="8"/>
        <rFont val="Courier New"/>
        <family val="1"/>
      </rPr>
      <t>gtatggtggcatatacttgt</t>
    </r>
  </si>
  <si>
    <r>
      <rPr>
        <sz val="11"/>
        <color indexed="8"/>
        <rFont val="Courier New"/>
        <family val="1"/>
      </rPr>
      <t>attcatatttcaaaccaca</t>
    </r>
    <r>
      <rPr>
        <sz val="11"/>
        <color indexed="11"/>
        <rFont val="Courier New"/>
        <family val="1"/>
      </rPr>
      <t>g</t>
    </r>
    <r>
      <rPr>
        <b/>
        <sz val="11"/>
        <color indexed="8"/>
        <rFont val="Courier New"/>
        <family val="1"/>
      </rPr>
      <t>TATCCAGCAAAATGTCTCCTGAGCACCCAGAACTCCATACCATCGGCCGGGTGTGGTGGCTCATGCCTTAATCCCAGCACTTTGGGAGGTCAAGATGGGAGGATTGCTTGAGCCCAGAAGTTCGAGACTAGCCTGGGAAACATAGGAAGCCCTCGTCTCTACAAAAAAAATTTAAAAAGTTAGCCAG</t>
    </r>
    <r>
      <rPr>
        <sz val="11"/>
        <color indexed="8"/>
        <rFont val="Courier New"/>
        <family val="1"/>
      </rPr>
      <t>gtatggtggcatatacttgt</t>
    </r>
  </si>
  <si>
    <t>c.1059+390A&gt;G</t>
  </si>
  <si>
    <r>
      <rPr>
        <sz val="11"/>
        <color indexed="8"/>
        <rFont val="Courier New"/>
        <family val="1"/>
      </rPr>
      <t>gtctctcttctttctgtcag</t>
    </r>
    <r>
      <rPr>
        <b/>
        <sz val="11"/>
        <color indexed="8"/>
        <rFont val="Courier New"/>
        <family val="1"/>
      </rPr>
      <t>GGGCTCCCACAGGATCAGAGGCTGGGGCCAACTGGAACCATTGGCAGCTGCACGCTCATTACTACCCTCCGCTCCTGCGCTCTGCCACTGTCCGGAAATTCATGGTTGGCTACGAAATGCTTGCTCAGGCTCAGAGGGACCTCACCCCTGAGCAG</t>
    </r>
    <r>
      <rPr>
        <sz val="11"/>
        <color indexed="8"/>
        <rFont val="Courier New"/>
        <family val="1"/>
      </rPr>
      <t>gtcaggactcagaacagtct</t>
    </r>
  </si>
  <si>
    <r>
      <rPr>
        <sz val="11"/>
        <color indexed="8"/>
        <rFont val="Courier New"/>
        <family val="1"/>
      </rPr>
      <t>gctccctgtcccttttccag</t>
    </r>
    <r>
      <rPr>
        <b/>
        <sz val="11"/>
        <color indexed="8"/>
        <rFont val="Courier New"/>
        <family val="1"/>
      </rPr>
      <t>GCTGCAGAGAGACTAAGGGCACTTCCTGAGGTTCATTACCACCTGGGGCAGAAGGACAGGGAGACAGCAACCATCGCCTGACCACGCCGACCACAGGGCCTTGAATCCTTTTTTGTTTTCAACAGTCTTGCTGAATTAAGCAGAAAGGGC</t>
    </r>
    <r>
      <rPr>
        <sz val="11"/>
        <color indexed="8"/>
        <rFont val="Courier New"/>
        <family val="1"/>
      </rPr>
      <t>…-3p</t>
    </r>
  </si>
  <si>
    <t>Not stated, likely whole blood</t>
  </si>
  <si>
    <r>
      <rPr>
        <sz val="10"/>
        <color indexed="8"/>
        <rFont val="Helvetica Neue"/>
        <family val="2"/>
      </rPr>
      <t xml:space="preserve">Latchman </t>
    </r>
    <r>
      <rPr>
        <i/>
        <sz val="10"/>
        <color indexed="8"/>
        <rFont val="Helvetica Neue"/>
        <family val="2"/>
      </rPr>
      <t xml:space="preserve">et al. </t>
    </r>
    <r>
      <rPr>
        <sz val="10"/>
        <color indexed="8"/>
        <rFont val="Helvetica Neue"/>
        <family val="2"/>
      </rPr>
      <t>2020</t>
    </r>
  </si>
  <si>
    <t>GHR-6-1a</t>
  </si>
  <si>
    <t>GHR</t>
  </si>
  <si>
    <t>NM_000163.5</t>
  </si>
  <si>
    <r>
      <rPr>
        <sz val="11"/>
        <color indexed="8"/>
        <rFont val="Courier New"/>
        <family val="1"/>
      </rPr>
      <t>ctaaatctgtctaaccacag</t>
    </r>
    <r>
      <rPr>
        <b/>
        <sz val="11"/>
        <color indexed="8"/>
        <rFont val="Courier New"/>
        <family val="1"/>
      </rPr>
      <t>CCACAGCCACAGCCACAGCCAAGCCAAGCAGTTTCTGGCCACTCATCAGGTGATGCCCAGCAGCCTGGCACAGATCACTCCCAGAATTTTGAGACACCAGGACATTC</t>
    </r>
    <r>
      <rPr>
        <b/>
        <sz val="11"/>
        <color indexed="11"/>
        <rFont val="Courier New"/>
        <family val="1"/>
      </rPr>
      <t>A</t>
    </r>
    <r>
      <rPr>
        <sz val="11"/>
        <color indexed="8"/>
        <rFont val="Courier New"/>
        <family val="1"/>
      </rPr>
      <t>gtgagccactgaaaaagatg</t>
    </r>
  </si>
  <si>
    <r>
      <rPr>
        <sz val="11"/>
        <color indexed="8"/>
        <rFont val="Courier New"/>
        <family val="1"/>
      </rPr>
      <t>ctaaatctgtctaaccacag</t>
    </r>
    <r>
      <rPr>
        <b/>
        <sz val="11"/>
        <color indexed="8"/>
        <rFont val="Courier New"/>
        <family val="1"/>
      </rPr>
      <t>CCACAGCCACAGCCACAGCCAAGCCAAGCAGTTTCTGGCCACTCATCAGGTGATGCCCAGCAGCCTGGCACAGATCACTCCCAGAATTTTGAGACACCAGGACATTC</t>
    </r>
    <r>
      <rPr>
        <b/>
        <sz val="11"/>
        <color indexed="11"/>
        <rFont val="Courier New"/>
        <family val="1"/>
      </rPr>
      <t>G</t>
    </r>
    <r>
      <rPr>
        <sz val="11"/>
        <color indexed="8"/>
        <rFont val="Courier New"/>
        <family val="1"/>
      </rPr>
      <t>gtgagccactgaaaaagatg</t>
    </r>
  </si>
  <si>
    <t>c.618+792A&gt;G</t>
  </si>
  <si>
    <r>
      <rPr>
        <sz val="11"/>
        <color indexed="8"/>
        <rFont val="Courier New"/>
        <family val="1"/>
      </rPr>
      <t>tgctctgttgaattgcacag</t>
    </r>
    <r>
      <rPr>
        <b/>
        <sz val="11"/>
        <color indexed="8"/>
        <rFont val="Courier New"/>
        <family val="1"/>
      </rPr>
      <t>TGCAACCAGATCCACCCATTGCCCTCAACTGGACTTTACTGAACGTCAGTTTAACTGGGATTCATGCAGATATCCAAGTGAGATGGGAAGCACCACGCAATGCAGATATTCAGAAAGGATGGATGGTTCTGGAGTATGAACTTCAATACAAAGAAGTAAATGAAACTAAATGGAAAATG</t>
    </r>
    <r>
      <rPr>
        <sz val="11"/>
        <color indexed="8"/>
        <rFont val="Courier New"/>
        <family val="1"/>
      </rPr>
      <t>gtaagatgttgctacacctt</t>
    </r>
  </si>
  <si>
    <r>
      <rPr>
        <sz val="11"/>
        <color indexed="8"/>
        <rFont val="Courier New"/>
        <family val="1"/>
      </rPr>
      <t>tttatattttgtcttgaaag</t>
    </r>
    <r>
      <rPr>
        <b/>
        <sz val="11"/>
        <color indexed="8"/>
        <rFont val="Courier New"/>
        <family val="1"/>
      </rPr>
      <t>ATGGACCCTATATTGACAACATCAGTTCCAGTGTACTCATTGAAAGTGGATAAGGAATATGAAGTGCGTGTGAGATCCAAACAACGAAACTCTGGAAATTATGGCGAGTTCAGTGAGGTGCTCTATGTAACACTTCCTCAGATGAGCCAATTTACATGTGAAGAAG</t>
    </r>
    <r>
      <rPr>
        <sz val="11"/>
        <color indexed="8"/>
        <rFont val="Courier New"/>
        <family val="1"/>
      </rPr>
      <t>gtaaaagaaataaaagatta</t>
    </r>
  </si>
  <si>
    <r>
      <rPr>
        <sz val="10"/>
        <color indexed="8"/>
        <rFont val="Helvetica Neue"/>
        <family val="2"/>
      </rPr>
      <t xml:space="preserve">Metherell </t>
    </r>
    <r>
      <rPr>
        <i/>
        <sz val="10"/>
        <color indexed="8"/>
        <rFont val="Helvetica Neue"/>
        <family val="2"/>
      </rPr>
      <t xml:space="preserve">et al. </t>
    </r>
    <r>
      <rPr>
        <sz val="10"/>
        <color indexed="8"/>
        <rFont val="Helvetica Neue"/>
        <family val="2"/>
      </rPr>
      <t>2001</t>
    </r>
  </si>
  <si>
    <t>GHR-6-1b</t>
  </si>
  <si>
    <r>
      <rPr>
        <sz val="11"/>
        <color indexed="8"/>
        <rFont val="Courier New"/>
        <family val="1"/>
      </rPr>
      <t>ctaaatctgtctaaccacag</t>
    </r>
    <r>
      <rPr>
        <b/>
        <sz val="11"/>
        <color indexed="8"/>
        <rFont val="Courier New"/>
        <family val="1"/>
      </rPr>
      <t>CCACAGCCACAGCCACAGCCAAGCCAAGCAGTTTCTGGCCACTCATCAGGTGATGCCCAGCAGCCTGGCACAGATCACTCCCAGAATTTTGAGACACCAGGACATTCAGTGAGCCACTGAAAAAGATGCCAATTTTGTCATTAGAGGAAAG</t>
    </r>
    <r>
      <rPr>
        <sz val="11"/>
        <color indexed="11"/>
        <rFont val="Courier New"/>
        <family val="1"/>
      </rPr>
      <t>t</t>
    </r>
    <r>
      <rPr>
        <sz val="11"/>
        <color indexed="8"/>
        <rFont val="Courier New"/>
        <family val="1"/>
      </rPr>
      <t>taagtttggaggaaatttg</t>
    </r>
  </si>
  <si>
    <r>
      <rPr>
        <sz val="11"/>
        <color indexed="8"/>
        <rFont val="Courier New"/>
        <family val="1"/>
      </rPr>
      <t>ctaaatctgtctaaccacag</t>
    </r>
    <r>
      <rPr>
        <b/>
        <sz val="11"/>
        <color indexed="8"/>
        <rFont val="Courier New"/>
        <family val="1"/>
      </rPr>
      <t>CCACAGCCACAGCCACAGCCAAGCCAAGCAGTTTCTGGCCACTCATCAGGTGATGCCCAGCAGCCTGGCACAGATCACTCCCAGAATTTTGAGACACCAGGACATTCAGTGAGCCACTGAAAAAGATGCCAATTTTGTCATTAGAGGAAAG</t>
    </r>
    <r>
      <rPr>
        <sz val="11"/>
        <color indexed="11"/>
        <rFont val="Courier New"/>
        <family val="1"/>
      </rPr>
      <t>g</t>
    </r>
    <r>
      <rPr>
        <sz val="11"/>
        <color indexed="8"/>
        <rFont val="Courier New"/>
        <family val="1"/>
      </rPr>
      <t>taagtttggaggaaatttg</t>
    </r>
  </si>
  <si>
    <t>c.618+836T&gt;G</t>
  </si>
  <si>
    <r>
      <rPr>
        <sz val="10"/>
        <color indexed="8"/>
        <rFont val="Helvetica Neue"/>
        <family val="2"/>
      </rPr>
      <t xml:space="preserve">Cottrell </t>
    </r>
    <r>
      <rPr>
        <i/>
        <sz val="10"/>
        <color indexed="8"/>
        <rFont val="Helvetica Neue"/>
        <family val="2"/>
      </rPr>
      <t xml:space="preserve">et al. </t>
    </r>
    <r>
      <rPr>
        <sz val="10"/>
        <color indexed="8"/>
        <rFont val="Helvetica Neue"/>
        <family val="2"/>
      </rPr>
      <t>2021</t>
    </r>
  </si>
  <si>
    <t>GHRL-4-1</t>
  </si>
  <si>
    <t>GHRL</t>
  </si>
  <si>
    <t>NM_001302821.2</t>
  </si>
  <si>
    <r>
      <rPr>
        <sz val="11"/>
        <color indexed="8"/>
        <rFont val="Courier New"/>
        <family val="1"/>
      </rPr>
      <t>actcaaccttttgtcttca</t>
    </r>
    <r>
      <rPr>
        <sz val="11"/>
        <color indexed="13"/>
        <rFont val="Courier New"/>
        <family val="1"/>
      </rPr>
      <t>a</t>
    </r>
    <r>
      <rPr>
        <b/>
        <sz val="11"/>
        <color indexed="8"/>
        <rFont val="Courier New"/>
        <family val="1"/>
      </rPr>
      <t>AACTGCAAGGGAGAAAAAAAATCTCACACTAGGGGGCACCACAGCTTTTATCAGCAATCCCATTAGAGGCTAAGGCTGAGAGGCATGAGAGTGCAAG</t>
    </r>
    <r>
      <rPr>
        <sz val="11"/>
        <color indexed="8"/>
        <rFont val="Courier New"/>
        <family val="1"/>
      </rPr>
      <t>gtaagtgtctgaaagatggt</t>
    </r>
  </si>
  <si>
    <r>
      <rPr>
        <sz val="11"/>
        <color indexed="8"/>
        <rFont val="Courier New"/>
        <family val="1"/>
      </rPr>
      <t>actcaaccttttgtcttca</t>
    </r>
    <r>
      <rPr>
        <sz val="11"/>
        <color indexed="13"/>
        <rFont val="Courier New"/>
        <family val="1"/>
      </rPr>
      <t>g</t>
    </r>
    <r>
      <rPr>
        <b/>
        <sz val="11"/>
        <color indexed="8"/>
        <rFont val="Courier New"/>
        <family val="1"/>
      </rPr>
      <t>AACTGCAAGGGAGAAAAAAAATCTCACACTAGGGGGCACCACAGCTTTTATCAGCAATCCCATTAGAGGCTAAGGCTGAGAGGCATGAGAGTGCAAG</t>
    </r>
    <r>
      <rPr>
        <sz val="11"/>
        <color indexed="8"/>
        <rFont val="Courier New"/>
        <family val="1"/>
      </rPr>
      <t>gtaagtgtctgaaagatggt</t>
    </r>
  </si>
  <si>
    <t>c.226-313A&gt;G (rs2075356)</t>
  </si>
  <si>
    <r>
      <rPr>
        <sz val="11"/>
        <color indexed="8"/>
        <rFont val="Courier New"/>
        <family val="1"/>
      </rPr>
      <t>agactgtttcccccttccag</t>
    </r>
    <r>
      <rPr>
        <b/>
        <sz val="11"/>
        <color indexed="8"/>
        <rFont val="Courier New"/>
        <family val="1"/>
      </rPr>
      <t>CAGAGAAAGGAGTCGAAGAAGCCACCAGCCAAGCTGCAGCCCCGAGCTCTAGCAGGCTGGCTCCGCCCGGAAGATGGAGGTCAAGCAGAAGGGGCAGAGGATGAACTGGAAGTCCGG</t>
    </r>
    <r>
      <rPr>
        <sz val="11"/>
        <color indexed="8"/>
        <rFont val="Courier New"/>
        <family val="1"/>
      </rPr>
      <t>gtcggtacctctgcagtttt</t>
    </r>
  </si>
  <si>
    <r>
      <rPr>
        <sz val="11"/>
        <color indexed="8"/>
        <rFont val="Courier New"/>
        <family val="1"/>
      </rPr>
      <t>ctccctgccctgcctcctag</t>
    </r>
    <r>
      <rPr>
        <b/>
        <sz val="11"/>
        <color indexed="8"/>
        <rFont val="Courier New"/>
        <family val="1"/>
      </rPr>
      <t>TTCAACGCCCCCTTTGATGTTGGAATCAAGCTGTCAGGGGTTCAGTACCAGCAGCACAGCCAGGCCCTGGGGAAGTTTCTTCAGGACATCCTCTGGGAAGAGGCCAAAG</t>
    </r>
    <r>
      <rPr>
        <sz val="11"/>
        <color indexed="8"/>
        <rFont val="Courier New"/>
        <family val="1"/>
      </rPr>
      <t>gtgagtcctgcctggactgg</t>
    </r>
  </si>
  <si>
    <t>A-SNP</t>
  </si>
  <si>
    <t>Prostate cancer cell lines, various normal cell types.</t>
  </si>
  <si>
    <t>Predicted mutation is a common SNP (rs2075356). Splicing of 299 nt exon with same donor site seen in normal cells.</t>
  </si>
  <si>
    <r>
      <rPr>
        <sz val="10"/>
        <color indexed="8"/>
        <rFont val="Helvetica Neue"/>
        <family val="2"/>
      </rPr>
      <t xml:space="preserve">Seim </t>
    </r>
    <r>
      <rPr>
        <i/>
        <sz val="10"/>
        <color indexed="8"/>
        <rFont val="Helvetica Neue"/>
        <family val="2"/>
      </rPr>
      <t xml:space="preserve">et al. </t>
    </r>
    <r>
      <rPr>
        <sz val="10"/>
        <color indexed="8"/>
        <rFont val="Helvetica Neue"/>
        <family val="2"/>
      </rPr>
      <t>2013</t>
    </r>
  </si>
  <si>
    <t>GK-3-1</t>
  </si>
  <si>
    <t>GK</t>
  </si>
  <si>
    <t>NM_203391.3</t>
  </si>
  <si>
    <r>
      <rPr>
        <sz val="11"/>
        <color indexed="8"/>
        <rFont val="Courier New"/>
        <family val="1"/>
      </rPr>
      <t>tttctcccttgtttttac</t>
    </r>
    <r>
      <rPr>
        <sz val="11"/>
        <color indexed="11"/>
        <rFont val="Courier New"/>
        <family val="1"/>
      </rPr>
      <t>g</t>
    </r>
    <r>
      <rPr>
        <sz val="11"/>
        <color indexed="8"/>
        <rFont val="Courier New"/>
        <family val="1"/>
      </rPr>
      <t>g</t>
    </r>
    <r>
      <rPr>
        <b/>
        <sz val="11"/>
        <color indexed="8"/>
        <rFont val="Courier New"/>
        <family val="1"/>
      </rPr>
      <t>TTATGTGAAGATGACACACAACTCCTGCCCAAGTGATTTGTCTTCCGTTTGCACTACCTGGTCTAAGAATTGAACAGGCAGCTTCTCTATACTCCTCTGTGTCTGGCCAGTGTGAAGTCCACATCTGAGCCAAACTGACCCAGCACTTCCATCTGTACAACTACCATCCTCTGGCCACAGAAGAGAACATCCCACAAGCTCCTCCATACCAG</t>
    </r>
    <r>
      <rPr>
        <sz val="11"/>
        <color indexed="8"/>
        <rFont val="Courier New"/>
        <family val="1"/>
      </rPr>
      <t>gccagttgtactattttttt</t>
    </r>
  </si>
  <si>
    <r>
      <rPr>
        <sz val="11"/>
        <color indexed="8"/>
        <rFont val="Courier New"/>
        <family val="1"/>
      </rPr>
      <t>tttctcccttgtttttac</t>
    </r>
    <r>
      <rPr>
        <sz val="11"/>
        <color indexed="11"/>
        <rFont val="Courier New"/>
        <family val="1"/>
      </rPr>
      <t>a</t>
    </r>
    <r>
      <rPr>
        <sz val="11"/>
        <color indexed="8"/>
        <rFont val="Courier New"/>
        <family val="1"/>
      </rPr>
      <t>g</t>
    </r>
    <r>
      <rPr>
        <b/>
        <sz val="11"/>
        <color indexed="8"/>
        <rFont val="Courier New"/>
        <family val="1"/>
      </rPr>
      <t>TTATGTGAAGATGACACACAACTCCTGCCCAAGTGATTTGTCTTCCGTTTGCACTACCTGGTCTAAGAATTGAACAGGCAGCTTCTCTATACTCCTCTGTGTCTGGCCAGTGTGAAGTCCACATCTGAGCCAAACTGACCCAGCACTTCCATCTGTACAACTACCATCCTCTGGCCACAGAAGAGAACATCCCACAAGCTCCTCCATACCAG</t>
    </r>
    <r>
      <rPr>
        <sz val="11"/>
        <color indexed="8"/>
        <rFont val="Courier New"/>
        <family val="1"/>
      </rPr>
      <t>gccagttgtactattttttt</t>
    </r>
  </si>
  <si>
    <t>c.259+2254G&gt;A</t>
  </si>
  <si>
    <r>
      <rPr>
        <sz val="11"/>
        <color indexed="8"/>
        <rFont val="Courier New"/>
        <family val="1"/>
      </rPr>
      <t>atgccttcttttgttcaaag</t>
    </r>
    <r>
      <rPr>
        <b/>
        <sz val="11"/>
        <color indexed="8"/>
        <rFont val="Courier New"/>
        <family val="1"/>
      </rPr>
      <t>ATGGGTGGAACAGGACCCTAAGGAAATTCTACATTCTGTCTATGAGTGTATAGAGAAAACATGTGAGAAACTTGGACAGCTCAATATTGATATTTCCAACATAAAAG</t>
    </r>
    <r>
      <rPr>
        <sz val="11"/>
        <color indexed="8"/>
        <rFont val="Courier New"/>
        <family val="1"/>
      </rPr>
      <t>gtattttagtagaatatttt</t>
    </r>
  </si>
  <si>
    <r>
      <rPr>
        <sz val="11"/>
        <color indexed="8"/>
        <rFont val="Courier New"/>
        <family val="1"/>
      </rPr>
      <t>gtttaactttctctttaaag</t>
    </r>
    <r>
      <rPr>
        <b/>
        <sz val="11"/>
        <color indexed="8"/>
        <rFont val="Courier New"/>
        <family val="1"/>
      </rPr>
      <t>CTATTGGTGTCAGCAACCAGAGGGAAACCACTGTAGTCTGGGACAAGATAACTGGAGAGCCTCTCTACAATGCTGTGG</t>
    </r>
    <r>
      <rPr>
        <sz val="11"/>
        <color indexed="8"/>
        <rFont val="Courier New"/>
        <family val="1"/>
      </rPr>
      <t>gtaagctgtcatgcatggat</t>
    </r>
  </si>
  <si>
    <t>Fibroblasts; Fibroblasts</t>
  </si>
  <si>
    <t>Exon 3 also skipped in some transcripts.</t>
  </si>
  <si>
    <r>
      <rPr>
        <sz val="10"/>
        <color indexed="8"/>
        <rFont val="Helvetica Neue"/>
        <family val="2"/>
      </rPr>
      <t xml:space="preserve">Sargent </t>
    </r>
    <r>
      <rPr>
        <i/>
        <sz val="10"/>
        <color indexed="8"/>
        <rFont val="Helvetica Neue"/>
        <family val="2"/>
      </rPr>
      <t xml:space="preserve">et al. </t>
    </r>
    <r>
      <rPr>
        <sz val="10"/>
        <color indexed="8"/>
        <rFont val="Helvetica Neue"/>
        <family val="2"/>
      </rPr>
      <t xml:space="preserve">2000; Sjarif </t>
    </r>
    <r>
      <rPr>
        <i/>
        <sz val="10"/>
        <color indexed="8"/>
        <rFont val="Helvetica Neue"/>
        <family val="2"/>
      </rPr>
      <t xml:space="preserve">et al. </t>
    </r>
    <r>
      <rPr>
        <sz val="10"/>
        <color indexed="8"/>
        <rFont val="Helvetica Neue"/>
        <family val="2"/>
      </rPr>
      <t>2004</t>
    </r>
  </si>
  <si>
    <t>GLA-3-1</t>
  </si>
  <si>
    <t>GLA</t>
  </si>
  <si>
    <t>NM_000169.3</t>
  </si>
  <si>
    <r>
      <rPr>
        <sz val="11"/>
        <color indexed="8"/>
        <rFont val="Courier New"/>
        <family val="1"/>
      </rPr>
      <t>ctctctataacatcatttag</t>
    </r>
    <r>
      <rPr>
        <b/>
        <sz val="11"/>
        <color indexed="8"/>
        <rFont val="Courier New"/>
        <family val="1"/>
      </rPr>
      <t>GGGAGTCCAGGTTGTCAATCGGTCACAGAGAAAGAAGCATCTTCATTCCTGCCTTTCCTCAATATACACACCATCTCTGCACTACTTCCTCAGAACAATCCCAGCAGTCT</t>
    </r>
    <r>
      <rPr>
        <b/>
        <sz val="11"/>
        <color indexed="11"/>
        <rFont val="Courier New"/>
        <family val="1"/>
      </rPr>
      <t>G</t>
    </r>
    <r>
      <rPr>
        <b/>
        <sz val="11"/>
        <color indexed="8"/>
        <rFont val="Courier New"/>
        <family val="1"/>
      </rPr>
      <t>GGAG</t>
    </r>
    <r>
      <rPr>
        <sz val="11"/>
        <color indexed="8"/>
        <rFont val="Courier New"/>
        <family val="1"/>
      </rPr>
      <t>gtactttacacaatttaag</t>
    </r>
    <r>
      <rPr>
        <sz val="11"/>
        <color indexed="12"/>
        <rFont val="Courier New"/>
        <family val="1"/>
      </rPr>
      <t>c</t>
    </r>
  </si>
  <si>
    <r>
      <rPr>
        <sz val="11"/>
        <color indexed="8"/>
        <rFont val="Courier New"/>
        <family val="1"/>
      </rPr>
      <t>ctctctataacatcatttag</t>
    </r>
    <r>
      <rPr>
        <b/>
        <sz val="11"/>
        <color indexed="8"/>
        <rFont val="Courier New"/>
        <family val="1"/>
      </rPr>
      <t>GGGAGTCCAGGTTGTCAATCGGTCACAGAGAAAGAAGCATCTTCATTCCTGCCTTTCCTCAATATACACACCATCTCTGCACTACTTCCTCAGAACAATCCCAGCAGTCT</t>
    </r>
    <r>
      <rPr>
        <b/>
        <sz val="11"/>
        <color indexed="11"/>
        <rFont val="Courier New"/>
        <family val="1"/>
      </rPr>
      <t>C</t>
    </r>
    <r>
      <rPr>
        <b/>
        <sz val="11"/>
        <color indexed="8"/>
        <rFont val="Courier New"/>
        <family val="1"/>
      </rPr>
      <t>GGAG</t>
    </r>
    <r>
      <rPr>
        <sz val="11"/>
        <color indexed="8"/>
        <rFont val="Courier New"/>
        <family val="1"/>
      </rPr>
      <t>gtactttacacaatttaagc</t>
    </r>
  </si>
  <si>
    <t>c.547+395G&gt;C</t>
  </si>
  <si>
    <r>
      <rPr>
        <sz val="11"/>
        <color indexed="8"/>
        <rFont val="Courier New"/>
        <family val="1"/>
      </rPr>
      <t>tttcctccctctcatttcag</t>
    </r>
    <r>
      <rPr>
        <b/>
        <sz val="11"/>
        <color indexed="8"/>
        <rFont val="Courier New"/>
        <family val="1"/>
      </rPr>
      <t>GTTCACAGCAAAGGACTGAAGCTAGGGATTTATGCAGATGTTGGAAATAAAACCTGCGCAGGCTTCCCTGGGAGTTTTGGATACTACGACATTGATGCCCAGACCTTTGCTGACTGGGGAGTAGATCTGCTAAAATTTGATGGTTGTTACTGTGACAGTTTGGAAAATTTGGCAGATG</t>
    </r>
    <r>
      <rPr>
        <sz val="11"/>
        <color indexed="8"/>
        <rFont val="Courier New"/>
        <family val="1"/>
      </rPr>
      <t>gtaatgtttcattccagaga</t>
    </r>
  </si>
  <si>
    <r>
      <rPr>
        <sz val="11"/>
        <color indexed="8"/>
        <rFont val="Courier New"/>
        <family val="1"/>
      </rPr>
      <t>cccattgttttctcatacag</t>
    </r>
    <r>
      <rPr>
        <b/>
        <sz val="11"/>
        <color indexed="8"/>
        <rFont val="Courier New"/>
        <family val="1"/>
      </rPr>
      <t>GTTATAAGCACATGTCCTTGGCCCTGAATAGGACTGGCAGAAGCATTGTGTACTCCTGTGAGTGGCCTCTTTATATGTGGCCCTTTCAAAAG</t>
    </r>
    <r>
      <rPr>
        <sz val="11"/>
        <color indexed="8"/>
        <rFont val="Courier New"/>
        <family val="1"/>
      </rPr>
      <t>gtgagatagtgagcccagaa</t>
    </r>
  </si>
  <si>
    <r>
      <rPr>
        <sz val="10"/>
        <color indexed="8"/>
        <rFont val="Helvetica Neue"/>
        <family val="2"/>
      </rPr>
      <t xml:space="preserve">Higuchi </t>
    </r>
    <r>
      <rPr>
        <i/>
        <sz val="10"/>
        <color indexed="8"/>
        <rFont val="Helvetica Neue"/>
        <family val="2"/>
      </rPr>
      <t xml:space="preserve">et al. </t>
    </r>
    <r>
      <rPr>
        <sz val="10"/>
        <color indexed="8"/>
        <rFont val="Helvetica Neue"/>
        <family val="2"/>
      </rPr>
      <t>2015</t>
    </r>
  </si>
  <si>
    <t>GLA-4-1</t>
  </si>
  <si>
    <r>
      <rPr>
        <sz val="11"/>
        <color indexed="8"/>
        <rFont val="Courier New"/>
        <family val="1"/>
      </rPr>
      <t>catgtcctgtctatcaacag</t>
    </r>
    <r>
      <rPr>
        <b/>
        <sz val="11"/>
        <color indexed="8"/>
        <rFont val="Courier New"/>
        <family val="1"/>
      </rPr>
      <t>TCCTTCCACCAGTATCTCTAAAATATCTCCTGAATCAGCCCACTTCCTTCCATCTTCACTACATGCACCCTGGCCTTCCAAGCTACTATCGGCTCTCAACCAGACTGCTGGGACCACCTGATCTCTCTGCTTCCACTCTGTCTCAACCCCCATCTATTTTCCAAGCAGCACTAGAGTTATCATATTAAAAT</t>
    </r>
    <r>
      <rPr>
        <sz val="11"/>
        <color indexed="8"/>
        <rFont val="Courier New"/>
        <family val="1"/>
      </rPr>
      <t>gtaaatatcagttttttttt</t>
    </r>
  </si>
  <si>
    <r>
      <rPr>
        <sz val="11"/>
        <color indexed="8"/>
        <rFont val="Courier New"/>
        <family val="1"/>
      </rPr>
      <t>catgtcctgtctatcaacag</t>
    </r>
    <r>
      <rPr>
        <b/>
        <sz val="11"/>
        <color indexed="8"/>
        <rFont val="Courier New"/>
        <family val="1"/>
      </rPr>
      <t>TCCTTCCACCAGTATCTCTAAAATATCTCCTGAATCAGCCCACTTCCTTCCATCTTCACTACATGCACCCTGGCCTTCCAAGCTACTATC</t>
    </r>
    <r>
      <rPr>
        <b/>
        <u/>
        <sz val="11"/>
        <color indexed="8"/>
        <rFont val="Courier New"/>
        <family val="1"/>
      </rPr>
      <t>ATGGAATCGAGTGGAATCATCGAATGGATTTGAACAGAATCAACATCGAATGGAATCGAATGGAATCATCGAATGGACTCGAATGGAATCATCTAATGCACTCGAATGGAATA</t>
    </r>
    <r>
      <rPr>
        <b/>
        <sz val="11"/>
        <color indexed="8"/>
        <rFont val="Courier New"/>
        <family val="1"/>
      </rPr>
      <t>GGCTCTCAACCAGACTGCTGGGACCACCTGATCTCTCTGCTTCCACTCTGTCTCAACCCCCATCTATTTTCCAAGCAGCACTAGAGTTATCATATTAAAAT</t>
    </r>
    <r>
      <rPr>
        <sz val="11"/>
        <color indexed="8"/>
        <rFont val="Courier New"/>
        <family val="1"/>
      </rPr>
      <t>gtaaatatcagttttttttt</t>
    </r>
  </si>
  <si>
    <t>c.639+329_639+330ins113</t>
  </si>
  <si>
    <r>
      <rPr>
        <sz val="11"/>
        <color indexed="8"/>
        <rFont val="Courier New"/>
        <family val="1"/>
      </rPr>
      <t>agtcatatctgttttcacag</t>
    </r>
    <r>
      <rPr>
        <b/>
        <sz val="11"/>
        <color indexed="8"/>
        <rFont val="Courier New"/>
        <family val="1"/>
      </rPr>
      <t>CCCAATTATACAGAAATCCGACAGTACTGCAATCACTGGCGAAATTTTGCTGACATTGATGATTCCTGGAAAAGTATAAAGAGTATCTTGGACTGGACATCTTTTAACCAGGAGAGAATTGTTGATGTTGCTGGACCAGGGGGTTGGAATGACCCAGATATG</t>
    </r>
    <r>
      <rPr>
        <sz val="11"/>
        <color indexed="8"/>
        <rFont val="Courier New"/>
        <family val="1"/>
      </rPr>
      <t>gtaaaaacttgagccctcct</t>
    </r>
  </si>
  <si>
    <t>GNAS-AS1-4-1</t>
  </si>
  <si>
    <t>GNAS-AS1</t>
  </si>
  <si>
    <t>NR_002785.2</t>
  </si>
  <si>
    <r>
      <rPr>
        <sz val="11"/>
        <color indexed="8"/>
        <rFont val="Courier New"/>
        <family val="1"/>
      </rPr>
      <t>ctcctctacctttcccccag</t>
    </r>
    <r>
      <rPr>
        <b/>
        <sz val="11"/>
        <color indexed="8"/>
        <rFont val="Courier New"/>
        <family val="1"/>
      </rPr>
      <t>GTACTTTCCCCTAACCGCCCGC</t>
    </r>
    <r>
      <rPr>
        <b/>
        <u/>
        <sz val="11"/>
        <color indexed="8"/>
        <rFont val="Courier New"/>
        <family val="1"/>
      </rPr>
      <t>[18988bp]</t>
    </r>
    <r>
      <rPr>
        <b/>
        <sz val="11"/>
        <color indexed="8"/>
        <rFont val="Courier New"/>
        <family val="1"/>
      </rPr>
      <t>CAAATTAATGGGTGACCAGCCTCCATTGTGGGATGGAGCCGGAAGCTGCTCTCCAGGCCTGCTCTCACCCAGATACATG</t>
    </r>
    <r>
      <rPr>
        <sz val="11"/>
        <color indexed="8"/>
        <rFont val="Courier New"/>
        <family val="1"/>
      </rPr>
      <t>gtatgtttcgaccacacagg</t>
    </r>
  </si>
  <si>
    <r>
      <rPr>
        <sz val="11"/>
        <color indexed="8"/>
        <rFont val="Courier New"/>
        <family val="1"/>
      </rPr>
      <t>ctcctctacctttcccccag</t>
    </r>
    <r>
      <rPr>
        <b/>
        <sz val="11"/>
        <color indexed="8"/>
        <rFont val="Courier New"/>
        <family val="1"/>
      </rPr>
      <t>GTACTTTCCCCTAACCGCCCGC</t>
    </r>
    <r>
      <rPr>
        <b/>
        <u/>
        <sz val="11"/>
        <color indexed="8"/>
        <rFont val="Courier New"/>
        <family val="1"/>
      </rPr>
      <t>T</t>
    </r>
    <r>
      <rPr>
        <b/>
        <sz val="11"/>
        <color indexed="8"/>
        <rFont val="Courier New"/>
        <family val="1"/>
      </rPr>
      <t>CAAATTAATGGGTGACCAGCCTCCATTGTGGGATGGAGCCGGAAGCTGCTCTCCAGGCCTGCTCTCACCCAGATACATG</t>
    </r>
    <r>
      <rPr>
        <sz val="11"/>
        <color indexed="8"/>
        <rFont val="Courier New"/>
        <family val="1"/>
      </rPr>
      <t>gtatgtttcggaccacacag</t>
    </r>
  </si>
  <si>
    <t>r.819+293_820-3402delinsT</t>
  </si>
  <si>
    <r>
      <rPr>
        <sz val="11"/>
        <color indexed="8"/>
        <rFont val="Courier New"/>
        <family val="1"/>
      </rPr>
      <t>aaagacatttcacttatcag</t>
    </r>
    <r>
      <rPr>
        <b/>
        <sz val="11"/>
        <color indexed="8"/>
        <rFont val="Courier New"/>
        <family val="1"/>
      </rPr>
      <t>TCTTTCCCCCCAGGACTGGCGAGGAGAGCACGCCTTCCCTTCCGAAGGTGCGTTACCAGATTGCTGCCGTTTTTGTGCTGGGTCATCAGAGCAGATTCCCCTCCAGGTTACAGATTAAACTTAACTCTACCCGTGCTGAAAATGGCCGGAGCACGCCGCCTCGCCTCCCCTCCCCAAGGCTGCCGGAGCCGCCGGCCCCTGCCTCCTTTTCGACGACTGATCGTCCAAGGACTGGCGCCGGATCCAACACCTTTCCCCAGCTCTGCGCGTACCGCGCTCTTTGGAAACGAATT</t>
    </r>
    <r>
      <rPr>
        <sz val="11"/>
        <color indexed="8"/>
        <rFont val="Courier New"/>
        <family val="1"/>
      </rPr>
      <t>gtaagttatcctgatgttag</t>
    </r>
  </si>
  <si>
    <r>
      <rPr>
        <sz val="11"/>
        <color indexed="8"/>
        <rFont val="Courier New"/>
        <family val="1"/>
      </rPr>
      <t>caaacctgtctgctcccaag</t>
    </r>
    <r>
      <rPr>
        <b/>
        <sz val="11"/>
        <color indexed="8"/>
        <rFont val="Courier New"/>
        <family val="1"/>
      </rPr>
      <t>GGTCCCTGTCTGCTTCCAAGGGTCCCTGGAACCTTCTGCAGCTGTGCCTCTCCAGAGCTCCGCCTCATTAGTGCCACGTTCCTGGTTTGAAAACCATAGTACTTCAACCTCTTCTAGATGGGAGTTAACCTTTGCCCTCTGAAAGAAAGGTTTGATAAGCAAAGAGAGTTTGGTGAGCAAGATCCTTGAGGTAAGAGCTGATCTCTGACGTCCGCTGGGAACTGGCTGCTCTGCAGGTTTCTGTATCACATTTTCTGCACATGTCCATTAGAATTGGAGATGGGGCGTATCTAGTGTTGAATAAAGGCCCGGCAGGCCCTCCCAGATGCACCCTGTCA</t>
    </r>
    <r>
      <rPr>
        <sz val="11"/>
        <color indexed="8"/>
        <rFont val="Courier New"/>
        <family val="1"/>
      </rPr>
      <t>-3p</t>
    </r>
  </si>
  <si>
    <r>
      <rPr>
        <sz val="10"/>
        <color indexed="8"/>
        <rFont val="Helvetica Neue"/>
        <family val="2"/>
      </rPr>
      <t xml:space="preserve">Richard </t>
    </r>
    <r>
      <rPr>
        <i/>
        <sz val="10"/>
        <color indexed="8"/>
        <rFont val="Helvetica Neue"/>
        <family val="2"/>
      </rPr>
      <t xml:space="preserve">et al. </t>
    </r>
    <r>
      <rPr>
        <sz val="10"/>
        <color indexed="8"/>
        <rFont val="Helvetica Neue"/>
        <family val="2"/>
      </rPr>
      <t>2012</t>
    </r>
  </si>
  <si>
    <t>GNPTAB-18-1</t>
  </si>
  <si>
    <t>GNPTAB</t>
  </si>
  <si>
    <t>NM_024312.5</t>
  </si>
  <si>
    <r>
      <rPr>
        <sz val="11"/>
        <color indexed="8"/>
        <rFont val="Courier New"/>
        <family val="1"/>
      </rPr>
      <t>cttttttttcctcactgcag</t>
    </r>
    <r>
      <rPr>
        <b/>
        <sz val="11"/>
        <color indexed="8"/>
        <rFont val="Courier New"/>
        <family val="1"/>
      </rPr>
      <t>CCTCTCCCTCCCAGGTTCAAGCGATTCTCCTACCTCAGCTTCCTGAAGAGCTGGGACCACAG</t>
    </r>
    <r>
      <rPr>
        <sz val="11"/>
        <color indexed="8"/>
        <rFont val="Courier New"/>
        <family val="1"/>
      </rPr>
      <t>gcacgtgccaccacatctgg</t>
    </r>
  </si>
  <si>
    <r>
      <rPr>
        <sz val="11"/>
        <color indexed="8"/>
        <rFont val="Courier New"/>
        <family val="1"/>
      </rPr>
      <t>aaatatgttttgataattag</t>
    </r>
    <r>
      <rPr>
        <b/>
        <sz val="11"/>
        <color indexed="8"/>
        <rFont val="Courier New"/>
        <family val="1"/>
      </rPr>
      <t>GTTTGAAATCATGGGAGAAGAAGAAATCGCTTTTAAAATGATTCGTACCAACGTTTCTCATGTGGTTGGCCAGTTGGATGACATAAGAAAAAACCCTAG</t>
    </r>
    <r>
      <rPr>
        <sz val="11"/>
        <color indexed="8"/>
        <rFont val="Courier New"/>
        <family val="1"/>
      </rPr>
      <t>gtactgatttttatatataa</t>
    </r>
  </si>
  <si>
    <r>
      <rPr>
        <sz val="11"/>
        <color indexed="8"/>
        <rFont val="Courier New"/>
        <family val="1"/>
      </rPr>
      <t>gctttcttctctctgcacag</t>
    </r>
    <r>
      <rPr>
        <b/>
        <sz val="11"/>
        <color indexed="8"/>
        <rFont val="Courier New"/>
        <family val="1"/>
      </rPr>
      <t>GAGGGCTTATCGAGACAAATTGAAGTTTTGGACCCATTGTGTACTAGCAACATTGATTATGTTTACTATATTCTCATTTTTTGCTGAGCAG</t>
    </r>
    <r>
      <rPr>
        <sz val="11"/>
        <color indexed="8"/>
        <rFont val="Courier New"/>
        <family val="1"/>
      </rPr>
      <t>gtaagttttatatattttat</t>
    </r>
  </si>
  <si>
    <t>Cultured fibroblasts</t>
  </si>
  <si>
    <t>Exon 19 deleted, exon 20 shown as 3´ exon. ∆e19 and ∆e19+e20 transcripts also seen.</t>
  </si>
  <si>
    <r>
      <rPr>
        <sz val="10"/>
        <color indexed="8"/>
        <rFont val="Helvetica Neue"/>
        <family val="2"/>
      </rPr>
      <t xml:space="preserve">Coutinho </t>
    </r>
    <r>
      <rPr>
        <i/>
        <sz val="10"/>
        <color indexed="8"/>
        <rFont val="Helvetica Neue"/>
        <family val="2"/>
      </rPr>
      <t>et al.</t>
    </r>
    <r>
      <rPr>
        <sz val="10"/>
        <color indexed="8"/>
        <rFont val="Helvetica Neue"/>
        <family val="2"/>
      </rPr>
      <t xml:space="preserve"> 2011</t>
    </r>
  </si>
  <si>
    <t>GPR143-5-1</t>
  </si>
  <si>
    <t>GPR143</t>
  </si>
  <si>
    <t>NM_000273.3</t>
  </si>
  <si>
    <r>
      <rPr>
        <sz val="11"/>
        <color indexed="8"/>
        <rFont val="Courier New"/>
        <family val="1"/>
      </rPr>
      <t>aaaatatgtatattccttag</t>
    </r>
    <r>
      <rPr>
        <b/>
        <sz val="11"/>
        <color indexed="8"/>
        <rFont val="Courier New"/>
        <family val="1"/>
      </rPr>
      <t>GGTCTATGAGGACTCCAACCTGGAAGTTGTGAGGAATGAA</t>
    </r>
    <r>
      <rPr>
        <b/>
        <sz val="11"/>
        <color indexed="11"/>
        <rFont val="Courier New"/>
        <family val="1"/>
      </rPr>
      <t>T</t>
    </r>
    <r>
      <rPr>
        <sz val="11"/>
        <color indexed="8"/>
        <rFont val="Courier New"/>
        <family val="1"/>
      </rPr>
      <t>gtcagtgacttgctttgctt</t>
    </r>
  </si>
  <si>
    <r>
      <rPr>
        <sz val="11"/>
        <color indexed="8"/>
        <rFont val="Courier New"/>
        <family val="1"/>
      </rPr>
      <t>aaaatatgtatattccttag</t>
    </r>
    <r>
      <rPr>
        <b/>
        <sz val="11"/>
        <color indexed="8"/>
        <rFont val="Courier New"/>
        <family val="1"/>
      </rPr>
      <t>GGTCTATGAGGACTCCAACCTGGAAGTTGTGAGGAATGAA</t>
    </r>
    <r>
      <rPr>
        <b/>
        <sz val="11"/>
        <color indexed="11"/>
        <rFont val="Courier New"/>
        <family val="1"/>
      </rPr>
      <t>G</t>
    </r>
    <r>
      <rPr>
        <sz val="11"/>
        <color indexed="8"/>
        <rFont val="Courier New"/>
        <family val="1"/>
      </rPr>
      <t>gtcagtgacttgctttgctt</t>
    </r>
  </si>
  <si>
    <t>c.659-131T&gt;G</t>
  </si>
  <si>
    <r>
      <rPr>
        <sz val="11"/>
        <color indexed="8"/>
        <rFont val="Courier New"/>
        <family val="1"/>
      </rPr>
      <t>ctttggttttcctctctcag</t>
    </r>
    <r>
      <rPr>
        <b/>
        <sz val="11"/>
        <color indexed="8"/>
        <rFont val="Courier New"/>
        <family val="1"/>
      </rPr>
      <t>GTGTGAGCGGGGCCTGGACCACGCCATCCCCCACTATGTCACCATGTACCTGCCCCTGCTGCTGGTTCTCGTGGCGAACCCCATCCTGTTCCAAAAGACAGTGACTGCAG</t>
    </r>
    <r>
      <rPr>
        <sz val="11"/>
        <color indexed="8"/>
        <rFont val="Courier New"/>
        <family val="1"/>
      </rPr>
      <t>gtaaatactagggaagctct</t>
    </r>
  </si>
  <si>
    <r>
      <rPr>
        <sz val="11"/>
        <color indexed="8"/>
        <rFont val="Courier New"/>
        <family val="1"/>
      </rPr>
      <t>gttccttctgttcttcacag</t>
    </r>
    <r>
      <rPr>
        <b/>
        <sz val="11"/>
        <color indexed="8"/>
        <rFont val="Courier New"/>
        <family val="1"/>
      </rPr>
      <t>TGGCCTCTTTACTTAAAGGAAGACAAGGCATTTACACGGAGAACGAGAGGAGGATGGGAGCCGTGATCAAGATCCGATTTTTCAAAATCATGCTGGTTTTAATTATTTG</t>
    </r>
    <r>
      <rPr>
        <sz val="11"/>
        <color indexed="8"/>
        <rFont val="Courier New"/>
        <family val="1"/>
      </rPr>
      <t>gtaacctttcttctatatat</t>
    </r>
  </si>
  <si>
    <t>Minigene + HEK293T cells and HCT116</t>
  </si>
  <si>
    <r>
      <rPr>
        <sz val="10"/>
        <color indexed="8"/>
        <rFont val="Helvetica Neue"/>
        <family val="2"/>
      </rPr>
      <t xml:space="preserve">Naruto </t>
    </r>
    <r>
      <rPr>
        <i/>
        <sz val="10"/>
        <color indexed="8"/>
        <rFont val="Helvetica Neue"/>
        <family val="2"/>
      </rPr>
      <t xml:space="preserve">et al. </t>
    </r>
    <r>
      <rPr>
        <sz val="10"/>
        <color indexed="8"/>
        <rFont val="Helvetica Neue"/>
        <family val="2"/>
      </rPr>
      <t>2015</t>
    </r>
  </si>
  <si>
    <t>GPR143-7-1</t>
  </si>
  <si>
    <r>
      <rPr>
        <sz val="11"/>
        <color indexed="8"/>
        <rFont val="Courier New"/>
        <family val="1"/>
      </rPr>
      <t>tgtttatcttttttcaac</t>
    </r>
    <r>
      <rPr>
        <sz val="11"/>
        <color indexed="11"/>
        <rFont val="Courier New"/>
        <family val="1"/>
      </rPr>
      <t>g</t>
    </r>
    <r>
      <rPr>
        <sz val="11"/>
        <color indexed="8"/>
        <rFont val="Courier New"/>
        <family val="1"/>
      </rPr>
      <t>g</t>
    </r>
    <r>
      <rPr>
        <b/>
        <sz val="11"/>
        <color indexed="8"/>
        <rFont val="Courier New"/>
        <family val="1"/>
      </rPr>
      <t>GGAAACAATGAAAAAACACAAGAAATGAAACAGAAAAAAAATTCATGTATTGGATGGACATACATGAAGAGAATGATGGGGTAGAAGCCCCATGGGCAAGTTGCCCCAGTGCTGCCATTCTCTCACCTTTATAAGAAGAAATGCACACGTGTTGTTGGCAGGGAG</t>
    </r>
    <r>
      <rPr>
        <sz val="11"/>
        <color indexed="8"/>
        <rFont val="Courier New"/>
        <family val="1"/>
      </rPr>
      <t>gtgcatattgtactatacag</t>
    </r>
  </si>
  <si>
    <r>
      <rPr>
        <sz val="11"/>
        <color indexed="8"/>
        <rFont val="Courier New"/>
        <family val="1"/>
      </rPr>
      <t>tgtttatcttttttcaac</t>
    </r>
    <r>
      <rPr>
        <sz val="11"/>
        <color indexed="11"/>
        <rFont val="Courier New"/>
        <family val="1"/>
      </rPr>
      <t>a</t>
    </r>
    <r>
      <rPr>
        <sz val="11"/>
        <color indexed="8"/>
        <rFont val="Courier New"/>
        <family val="1"/>
      </rPr>
      <t>g</t>
    </r>
    <r>
      <rPr>
        <b/>
        <sz val="11"/>
        <color indexed="8"/>
        <rFont val="Courier New"/>
        <family val="1"/>
      </rPr>
      <t>GGAAACAATGAAAAAACACAAGAAATGAAACAGAAAAAAAATTCATGTATTGGATGGACATACATGAAGAGAATGATGGGGTAGAAGCCCCATGGGCAAGTTGCCCCAGTGCTGCCATTCTCTCACCTTTATAAGAAGAAATGCACACGTGTTGTTGGCAGGGAG</t>
    </r>
    <r>
      <rPr>
        <sz val="11"/>
        <color indexed="8"/>
        <rFont val="Courier New"/>
        <family val="1"/>
      </rPr>
      <t>gtgcatattgtactatacag</t>
    </r>
  </si>
  <si>
    <t>c.885+748G&gt;A</t>
  </si>
  <si>
    <r>
      <rPr>
        <sz val="11"/>
        <color indexed="8"/>
        <rFont val="Courier New"/>
        <family val="1"/>
      </rPr>
      <t>tgccattttctttctaacag</t>
    </r>
    <r>
      <rPr>
        <b/>
        <sz val="11"/>
        <color indexed="8"/>
        <rFont val="Courier New"/>
        <family val="1"/>
      </rPr>
      <t>TTGGTTGTCGAATATCATCAATGAAAGCCTTTTATTCTATCTTGAGATGCAAACAGATATCAATGGAGGTTCTTTGAAACCTGTCAGAACTGCAGCCAAGACCACATGGTTTATTATG</t>
    </r>
    <r>
      <rPr>
        <sz val="11"/>
        <color indexed="8"/>
        <rFont val="Courier New"/>
        <family val="1"/>
      </rPr>
      <t>gtaggtcaatctatatttta</t>
    </r>
  </si>
  <si>
    <r>
      <rPr>
        <sz val="11"/>
        <color indexed="8"/>
        <rFont val="Courier New"/>
        <family val="1"/>
      </rPr>
      <t>tctttctgtcctctctccag</t>
    </r>
    <r>
      <rPr>
        <b/>
        <sz val="11"/>
        <color indexed="8"/>
        <rFont val="Courier New"/>
        <family val="1"/>
      </rPr>
      <t>GGAATCCTGAATCCAGCCCAGGGATTTCTCTTGTCTTTGGCCTTCTACGGCTGGACAGGATGCAGCCTGGGTTTTCAGTCTCCCAGGAAGGAGATCCAGTGGGAATCACTGACCACCTCGGCTGCTGAGGGGGCTCACCCATCCCCACTGATGCCCCATGAAAACCCTGCTTCCGGGAAGGTGTCTCAAGTGGGTGGGCAGACTTCTGACGAAGCCCTGAGCATGCTGTCTGAAG</t>
    </r>
    <r>
      <rPr>
        <sz val="11"/>
        <color indexed="8"/>
        <rFont val="Courier New"/>
        <family val="1"/>
      </rPr>
      <t>gtaatgccctgtctgccaca</t>
    </r>
  </si>
  <si>
    <t>Melanocyte cells</t>
  </si>
  <si>
    <r>
      <rPr>
        <sz val="10"/>
        <color indexed="8"/>
        <rFont val="Helvetica Neue"/>
        <family val="2"/>
      </rPr>
      <t xml:space="preserve">Vetrini </t>
    </r>
    <r>
      <rPr>
        <i/>
        <sz val="10"/>
        <color indexed="8"/>
        <rFont val="Helvetica Neue"/>
        <family val="2"/>
      </rPr>
      <t xml:space="preserve">et al. </t>
    </r>
    <r>
      <rPr>
        <sz val="10"/>
        <color indexed="8"/>
        <rFont val="Helvetica Neue"/>
        <family val="2"/>
      </rPr>
      <t>2006</t>
    </r>
  </si>
  <si>
    <t>GPR179-2-1</t>
  </si>
  <si>
    <t>GPR179</t>
  </si>
  <si>
    <t>NM_001004334.4</t>
  </si>
  <si>
    <r>
      <rPr>
        <sz val="11"/>
        <color indexed="8"/>
        <rFont val="Courier New"/>
        <family val="1"/>
      </rPr>
      <t>atctcctttccttccccc</t>
    </r>
    <r>
      <rPr>
        <sz val="11"/>
        <color indexed="11"/>
        <rFont val="Courier New"/>
        <family val="1"/>
      </rPr>
      <t>g</t>
    </r>
    <r>
      <rPr>
        <sz val="11"/>
        <color indexed="8"/>
        <rFont val="Courier New"/>
        <family val="1"/>
      </rPr>
      <t>g</t>
    </r>
    <r>
      <rPr>
        <b/>
        <sz val="11"/>
        <color indexed="8"/>
        <rFont val="Courier New"/>
        <family val="1"/>
      </rPr>
      <t>GAACACATTCTTCATGTAACACAGCTCTGGGCTCCTCTTGGCCCACAAAGGATGTTCCATTGGTCTGTCTACAAAAGGGTGTTCCATATTGCTGAAATAAATGGAATTGCTGGTTGGAGTATGGGAGGAATCTAACCAACCAAGGAGCTCGAAGAGGCCTGGGACCAGTGAATGTGATGGAACCTGGGCCAGATGCAG</t>
    </r>
    <r>
      <rPr>
        <sz val="11"/>
        <color indexed="8"/>
        <rFont val="Courier New"/>
        <family val="1"/>
      </rPr>
      <t>gtagattcaaagctacgggt</t>
    </r>
  </si>
  <si>
    <r>
      <rPr>
        <sz val="11"/>
        <color indexed="8"/>
        <rFont val="Courier New"/>
        <family val="1"/>
      </rPr>
      <t>atctcctttccttccccc</t>
    </r>
    <r>
      <rPr>
        <sz val="11"/>
        <color indexed="11"/>
        <rFont val="Courier New"/>
        <family val="1"/>
      </rPr>
      <t>a</t>
    </r>
    <r>
      <rPr>
        <sz val="11"/>
        <color indexed="8"/>
        <rFont val="Courier New"/>
        <family val="1"/>
      </rPr>
      <t>g</t>
    </r>
    <r>
      <rPr>
        <b/>
        <sz val="11"/>
        <color indexed="8"/>
        <rFont val="Courier New"/>
        <family val="1"/>
      </rPr>
      <t>GAACACATTCTTCATGTAACACAGCTCTGGGCTCCTCTTGGCCCACAAAGGATGTTCCATTGGTCTGTCTACAAAAGGGTGTTCCATATTGCTGAAATAAATGGAATTGCTGGTTGGAGTATGGGAGGAATCTAACCAACCAAGGAGCTCGAAGAGGCCTGGGACCAGTGAATGTGATGGAACCTGGGCCAGATGCAG</t>
    </r>
    <r>
      <rPr>
        <sz val="11"/>
        <color indexed="8"/>
        <rFont val="Courier New"/>
        <family val="1"/>
      </rPr>
      <t>gtagattcaaagctacgggt</t>
    </r>
  </si>
  <si>
    <t>c.903+343G&gt;A</t>
  </si>
  <si>
    <r>
      <rPr>
        <sz val="11"/>
        <color indexed="8"/>
        <rFont val="Courier New"/>
        <family val="1"/>
      </rPr>
      <t>ttgccaattcactgccgtag</t>
    </r>
    <r>
      <rPr>
        <b/>
        <sz val="11"/>
        <color indexed="8"/>
        <rFont val="Courier New"/>
        <family val="1"/>
      </rPr>
      <t>GGGGCAGGTGCAGATGGACGTAGATCTCCAGAGTGTGGACATCAATCAGTGTGCAAGTGGCCCAGGCTGGTACTCTAACACACACCTGTGTGATCTCAACAGCACCCAG</t>
    </r>
    <r>
      <rPr>
        <sz val="11"/>
        <color indexed="8"/>
        <rFont val="Courier New"/>
        <family val="1"/>
      </rPr>
      <t>gtaaggatgaggaggatggg</t>
    </r>
  </si>
  <si>
    <r>
      <rPr>
        <sz val="11"/>
        <color indexed="8"/>
        <rFont val="Courier New"/>
        <family val="1"/>
      </rPr>
      <t>tgtgtttgttgtccccatag</t>
    </r>
    <r>
      <rPr>
        <b/>
        <sz val="11"/>
        <color indexed="8"/>
        <rFont val="Courier New"/>
        <family val="1"/>
      </rPr>
      <t>TGTGTCCCCCTGGAGAGTCAGGGCTTTGTTCTTGGCCGCTACCTCTGCCGCTGCCGACCTGGATTCTACGGGGCAAGCCCCTCTGGGG</t>
    </r>
    <r>
      <rPr>
        <sz val="11"/>
        <color indexed="8"/>
        <rFont val="Courier New"/>
        <family val="1"/>
      </rPr>
      <t>gtatgtaagtgtggtggggg</t>
    </r>
  </si>
  <si>
    <t>Minigene + HEK293T cells, LCLs</t>
  </si>
  <si>
    <t>Some exon 3 skipping seen in both normal and patient HEK293T cells, but not LCLs.</t>
  </si>
  <si>
    <r>
      <rPr>
        <sz val="10"/>
        <color indexed="8"/>
        <rFont val="Helvetica Neue"/>
        <family val="2"/>
      </rPr>
      <t xml:space="preserve">Di Scipio </t>
    </r>
    <r>
      <rPr>
        <i/>
        <sz val="10"/>
        <color indexed="8"/>
        <rFont val="Helvetica Neue"/>
        <family val="2"/>
      </rPr>
      <t xml:space="preserve">et al. </t>
    </r>
    <r>
      <rPr>
        <sz val="10"/>
        <color indexed="8"/>
        <rFont val="Helvetica Neue"/>
        <family val="2"/>
      </rPr>
      <t>2020</t>
    </r>
  </si>
  <si>
    <t>GSS-2-1</t>
  </si>
  <si>
    <t>GSS</t>
  </si>
  <si>
    <t>NM_000178.4</t>
  </si>
  <si>
    <r>
      <rPr>
        <sz val="11"/>
        <color indexed="8"/>
        <rFont val="Courier New"/>
        <family val="1"/>
      </rPr>
      <t>tttcttctgttaatcaatag</t>
    </r>
    <r>
      <rPr>
        <b/>
        <sz val="11"/>
        <color indexed="8"/>
        <rFont val="Courier New"/>
        <family val="1"/>
      </rPr>
      <t>GTACCATGTGAAGATCCAACACTTGGTCTTTCTGGGAGGTTATGGAGCCTAGAAAAGGCGTAATCCACAATGAGATTTCTAATCCAGAAAAAA</t>
    </r>
    <r>
      <rPr>
        <b/>
        <sz val="11"/>
        <color indexed="11"/>
        <rFont val="Courier New"/>
        <family val="1"/>
      </rPr>
      <t>A</t>
    </r>
    <r>
      <rPr>
        <sz val="11"/>
        <color indexed="8"/>
        <rFont val="Courier New"/>
        <family val="1"/>
      </rPr>
      <t>gtcagaaagtgtacgtgtgt</t>
    </r>
  </si>
  <si>
    <r>
      <rPr>
        <sz val="11"/>
        <color indexed="8"/>
        <rFont val="Courier New"/>
        <family val="1"/>
      </rPr>
      <t>tttcttctgttaatcaatag</t>
    </r>
    <r>
      <rPr>
        <b/>
        <sz val="11"/>
        <color indexed="8"/>
        <rFont val="Courier New"/>
        <family val="1"/>
      </rPr>
      <t>GTACCATGTGAAGATCCAACACTTGGTCTTTCTGGGAGGTTATGGAGCCTAGAAAAGGCGTAATCCACAATGAGATTTCTAATCCAGAAAAAA</t>
    </r>
    <r>
      <rPr>
        <b/>
        <sz val="11"/>
        <color indexed="11"/>
        <rFont val="Courier New"/>
        <family val="1"/>
      </rPr>
      <t>G</t>
    </r>
    <r>
      <rPr>
        <sz val="11"/>
        <color indexed="8"/>
        <rFont val="Courier New"/>
        <family val="1"/>
      </rPr>
      <t>gtcagaaagtgtacgtgtgt</t>
    </r>
  </si>
  <si>
    <t>c.129+1663A&gt;G</t>
  </si>
  <si>
    <r>
      <rPr>
        <sz val="11"/>
        <color indexed="8"/>
        <rFont val="Courier New"/>
        <family val="1"/>
      </rPr>
      <t>cttctctccatcttttgcag</t>
    </r>
    <r>
      <rPr>
        <b/>
        <sz val="11"/>
        <color indexed="8"/>
        <rFont val="Courier New"/>
        <family val="1"/>
      </rPr>
      <t>GTGTTGGGATGGCCACCAACTGGGGGAGCCTCTTGCAGGATAAACAGCAGCTAGAGGAGCTGGCACGGCAGGCCGTGGACCGGGCCCTGGCTGAGGGAGTATTGCTGAGGACCTCACAGGAGCCCACTTCCTCGGAG</t>
    </r>
    <r>
      <rPr>
        <sz val="11"/>
        <color indexed="8"/>
        <rFont val="Courier New"/>
        <family val="1"/>
      </rPr>
      <t>gtaagcccctagctcctccc</t>
    </r>
  </si>
  <si>
    <r>
      <rPr>
        <sz val="11"/>
        <color indexed="8"/>
        <rFont val="Courier New"/>
        <family val="1"/>
      </rPr>
      <t>ttctctcttcttgatcacag</t>
    </r>
    <r>
      <rPr>
        <b/>
        <sz val="11"/>
        <color indexed="8"/>
        <rFont val="Courier New"/>
        <family val="1"/>
      </rPr>
      <t>GTGGTGAGCTATGCCCCATTCACGCTCTTCCCCTCACTGGTCCCCAGTGCCCTGCTGGAGCAAGCCTATGCTGTGCAGATGGACTTCAACCTGCTAGTGGATGCTGTCAGCCAGAACGCTGCCTTCCTGGAGCAAACTCTTTCCAG</t>
    </r>
    <r>
      <rPr>
        <sz val="11"/>
        <color indexed="8"/>
        <rFont val="Courier New"/>
        <family val="1"/>
      </rPr>
      <t>gtaggggacagtgaagcatt</t>
    </r>
  </si>
  <si>
    <r>
      <rPr>
        <sz val="10"/>
        <color indexed="8"/>
        <rFont val="Helvetica Neue"/>
        <family val="2"/>
      </rPr>
      <t xml:space="preserve">Njålsson </t>
    </r>
    <r>
      <rPr>
        <i/>
        <sz val="10"/>
        <color indexed="8"/>
        <rFont val="Helvetica Neue"/>
        <family val="2"/>
      </rPr>
      <t>et al.</t>
    </r>
    <r>
      <rPr>
        <sz val="10"/>
        <color indexed="8"/>
        <rFont val="Helvetica Neue"/>
        <family val="2"/>
      </rPr>
      <t xml:space="preserve"> 2003</t>
    </r>
  </si>
  <si>
    <t>GYG1-4-1</t>
  </si>
  <si>
    <t>GYG1</t>
  </si>
  <si>
    <t>NM_004130.4</t>
  </si>
  <si>
    <r>
      <rPr>
        <sz val="11"/>
        <color indexed="8"/>
        <rFont val="Courier New"/>
        <family val="1"/>
      </rPr>
      <t>caccagccctctattcacag</t>
    </r>
    <r>
      <rPr>
        <b/>
        <sz val="11"/>
        <color indexed="8"/>
        <rFont val="Courier New"/>
        <family val="1"/>
      </rPr>
      <t>CCTCTCCACCTCTCTATTCTGTGACTCTGGCCAAGAGAATAATCCTAATATGGCAAACCATACGAG</t>
    </r>
    <r>
      <rPr>
        <sz val="11"/>
        <color indexed="8"/>
        <rFont val="Courier New"/>
        <family val="1"/>
      </rPr>
      <t>gtac</t>
    </r>
    <r>
      <rPr>
        <sz val="11"/>
        <color indexed="11"/>
        <rFont val="Courier New"/>
        <family val="1"/>
      </rPr>
      <t>c</t>
    </r>
    <r>
      <rPr>
        <sz val="11"/>
        <color indexed="8"/>
        <rFont val="Courier New"/>
        <family val="1"/>
      </rPr>
      <t>tggacttctctttct</t>
    </r>
  </si>
  <si>
    <r>
      <rPr>
        <sz val="11"/>
        <color indexed="8"/>
        <rFont val="Courier New"/>
        <family val="1"/>
      </rPr>
      <t>caccagccctctattcacag</t>
    </r>
    <r>
      <rPr>
        <b/>
        <sz val="11"/>
        <color indexed="8"/>
        <rFont val="Courier New"/>
        <family val="1"/>
      </rPr>
      <t>CCTCTCCACCTCTCTATTCTGTGACTCTGGCCAAGAGAATAATCCTAATATGGCAAACCATACGAG</t>
    </r>
    <r>
      <rPr>
        <sz val="11"/>
        <color indexed="8"/>
        <rFont val="Courier New"/>
        <family val="1"/>
      </rPr>
      <t>gtac</t>
    </r>
    <r>
      <rPr>
        <sz val="11"/>
        <color indexed="11"/>
        <rFont val="Courier New"/>
        <family val="1"/>
      </rPr>
      <t>g</t>
    </r>
    <r>
      <rPr>
        <sz val="11"/>
        <color indexed="8"/>
        <rFont val="Courier New"/>
        <family val="1"/>
      </rPr>
      <t>tggacttctctttct</t>
    </r>
  </si>
  <si>
    <t>c.481+3276C&gt;G</t>
  </si>
  <si>
    <r>
      <rPr>
        <sz val="11"/>
        <color indexed="8"/>
        <rFont val="Courier New"/>
        <family val="1"/>
      </rPr>
      <t>tctttctcccctttgatcag</t>
    </r>
    <r>
      <rPr>
        <b/>
        <sz val="11"/>
        <color indexed="8"/>
        <rFont val="Courier New"/>
        <family val="1"/>
      </rPr>
      <t>GTCCTAGCAAATATTGATGATCTTTTTGACAGAGAAGAATTGTCAGCAGCACCAGACCCAGGGTGGCCTGACTGCTTCAATTCCGGAGTCTTCGTTTATCAGCCTTCAGTTGAAACATACAATCAGCTGTTGCATCTTGCTTCTGAGCAAGGTAGTTTTGATG</t>
    </r>
    <r>
      <rPr>
        <sz val="11"/>
        <color indexed="8"/>
        <rFont val="Courier New"/>
        <family val="1"/>
      </rPr>
      <t>gtatgtatttgctatcttca</t>
    </r>
  </si>
  <si>
    <r>
      <rPr>
        <sz val="11"/>
        <color indexed="8"/>
        <rFont val="Courier New"/>
        <family val="1"/>
      </rPr>
      <t>tatatatttttttcttttag</t>
    </r>
    <r>
      <rPr>
        <b/>
        <sz val="11"/>
        <color indexed="8"/>
        <rFont val="Courier New"/>
        <family val="1"/>
      </rPr>
      <t>GTGGGGACCAAGGCATACTGAACACATTTTTTAGCAGCTGGGCAACAACAGATATCAGAAAACACCTGCCGTTTATTTATAACCTAAGCAGCATCTCTATATACTCCTACCTCCCGGCATTTAAAGT</t>
    </r>
    <r>
      <rPr>
        <sz val="11"/>
        <color indexed="8"/>
        <rFont val="Courier New"/>
        <family val="1"/>
      </rPr>
      <t>gtaagtgcagatggtttaac</t>
    </r>
  </si>
  <si>
    <t>Not stated</t>
  </si>
  <si>
    <r>
      <rPr>
        <sz val="10"/>
        <color indexed="8"/>
        <rFont val="Helvetica Neue"/>
        <family val="2"/>
      </rPr>
      <t xml:space="preserve">Fanin </t>
    </r>
    <r>
      <rPr>
        <i/>
        <sz val="10"/>
        <color indexed="8"/>
        <rFont val="Helvetica Neue"/>
        <family val="2"/>
      </rPr>
      <t>et al.</t>
    </r>
    <r>
      <rPr>
        <sz val="10"/>
        <color indexed="8"/>
        <rFont val="Helvetica Neue"/>
        <family val="2"/>
      </rPr>
      <t xml:space="preserve"> 2015</t>
    </r>
  </si>
  <si>
    <t>HADH-5-1</t>
  </si>
  <si>
    <t>HADH</t>
  </si>
  <si>
    <t>NM_001184705.3</t>
  </si>
  <si>
    <r>
      <rPr>
        <sz val="11"/>
        <color indexed="8"/>
        <rFont val="Courier New"/>
        <family val="1"/>
      </rPr>
      <t>tgagggctttacttttgca</t>
    </r>
    <r>
      <rPr>
        <sz val="11"/>
        <color indexed="13"/>
        <rFont val="Courier New"/>
        <family val="1"/>
      </rPr>
      <t>a</t>
    </r>
    <r>
      <rPr>
        <b/>
        <sz val="11"/>
        <color indexed="8"/>
        <rFont val="Courier New"/>
        <family val="1"/>
      </rPr>
      <t>GAAATACTACAGATGGTGAAATAAATGATAAGACAGTGAGAGAGCAACCTGCCAAAATAGCAATAAGGAACCTGTTTCTCACCG</t>
    </r>
    <r>
      <rPr>
        <sz val="11"/>
        <color indexed="8"/>
        <rFont val="Courier New"/>
        <family val="1"/>
      </rPr>
      <t>g</t>
    </r>
    <r>
      <rPr>
        <sz val="11"/>
        <color indexed="11"/>
        <rFont val="Courier New"/>
        <family val="1"/>
      </rPr>
      <t>g</t>
    </r>
    <r>
      <rPr>
        <sz val="11"/>
        <color indexed="8"/>
        <rFont val="Courier New"/>
        <family val="1"/>
      </rPr>
      <t>aagttgcattatgttttt</t>
    </r>
  </si>
  <si>
    <r>
      <rPr>
        <sz val="11"/>
        <color indexed="8"/>
        <rFont val="Courier New"/>
        <family val="1"/>
      </rPr>
      <t>tgagggctttacttttgca</t>
    </r>
    <r>
      <rPr>
        <sz val="11"/>
        <color indexed="13"/>
        <rFont val="Courier New"/>
        <family val="1"/>
      </rPr>
      <t>g</t>
    </r>
    <r>
      <rPr>
        <b/>
        <sz val="11"/>
        <color indexed="8"/>
        <rFont val="Courier New"/>
        <family val="1"/>
      </rPr>
      <t>GAAATACTACAGATGGTGAAATAAATGATAAGACAGTGAGAGAGCAACCTGCCAAAATAGCAATAAGGAACCTGTTTCTCACCG</t>
    </r>
    <r>
      <rPr>
        <sz val="11"/>
        <color indexed="8"/>
        <rFont val="Courier New"/>
        <family val="1"/>
      </rPr>
      <t>g</t>
    </r>
    <r>
      <rPr>
        <sz val="11"/>
        <color indexed="11"/>
        <rFont val="Courier New"/>
        <family val="1"/>
      </rPr>
      <t>t</t>
    </r>
    <r>
      <rPr>
        <sz val="11"/>
        <color indexed="8"/>
        <rFont val="Courier New"/>
        <family val="1"/>
      </rPr>
      <t>aagttgcattatgttttt</t>
    </r>
  </si>
  <si>
    <t>c.636+385A&gt;G (rs732941); c.636+471G&gt;T</t>
  </si>
  <si>
    <r>
      <rPr>
        <sz val="11"/>
        <color indexed="8"/>
        <rFont val="Courier New"/>
        <family val="1"/>
      </rPr>
      <t>tctctgctttgcatttccag</t>
    </r>
    <r>
      <rPr>
        <b/>
        <sz val="11"/>
        <color indexed="8"/>
        <rFont val="Courier New"/>
        <family val="1"/>
      </rPr>
      <t>GTCATTAAAACACCAATGACCAGCCAGAAGACATTTGAATCTTTGGTAGACTTTAGCAAAGCCCTAGGAAAGCATCCTGTTTCTTGCAAG</t>
    </r>
    <r>
      <rPr>
        <sz val="11"/>
        <color indexed="8"/>
        <rFont val="Courier New"/>
        <family val="1"/>
      </rPr>
      <t>gtaagagtatgggtagcttg</t>
    </r>
  </si>
  <si>
    <r>
      <rPr>
        <sz val="11"/>
        <color indexed="8"/>
        <rFont val="Courier New"/>
        <family val="1"/>
      </rPr>
      <t>ttttctgtctcccaaaacag</t>
    </r>
    <r>
      <rPr>
        <b/>
        <sz val="11"/>
        <color indexed="8"/>
        <rFont val="Courier New"/>
        <family val="1"/>
      </rPr>
      <t>GACACTCCTGGGTTTATTGTGAACCGCCTCCTGGTTCCATACCTCATGGAAGCAATCAGGCTGTATGAACGAG</t>
    </r>
    <r>
      <rPr>
        <sz val="11"/>
        <color indexed="8"/>
        <rFont val="Courier New"/>
        <family val="1"/>
      </rPr>
      <t>gtatccttctgacccaggcc</t>
    </r>
  </si>
  <si>
    <t>D-SNV+A-SNP</t>
  </si>
  <si>
    <t>HADHB-7-1a</t>
  </si>
  <si>
    <t>HADHB</t>
  </si>
  <si>
    <t>NM_000183.3</t>
  </si>
  <si>
    <r>
      <rPr>
        <sz val="11"/>
        <color indexed="8"/>
        <rFont val="Courier New"/>
        <family val="1"/>
      </rPr>
      <t>ttttgctctccatacctgag</t>
    </r>
    <r>
      <rPr>
        <b/>
        <sz val="11"/>
        <color indexed="8"/>
        <rFont val="Courier New"/>
        <family val="1"/>
      </rPr>
      <t>GAACATTACCATTGGCGTGGTTCCTCTGTGAATAATGTGGCTGGCTGCAGCAGGGATTATCAACTGGAGGAGTGTATCTCTAGGAAGGTACTTCAGCATCTGAGGC</t>
    </r>
    <r>
      <rPr>
        <sz val="11"/>
        <color indexed="11"/>
        <rFont val="Courier New"/>
        <family val="1"/>
      </rPr>
      <t>a</t>
    </r>
    <r>
      <rPr>
        <sz val="11"/>
        <color indexed="8"/>
        <rFont val="Courier New"/>
        <family val="1"/>
      </rPr>
      <t>tgagtaaatagtttacaac</t>
    </r>
  </si>
  <si>
    <r>
      <rPr>
        <sz val="11"/>
        <color indexed="8"/>
        <rFont val="Courier New"/>
        <family val="1"/>
      </rPr>
      <t>ttttgctctccatacctgag</t>
    </r>
    <r>
      <rPr>
        <b/>
        <sz val="11"/>
        <color indexed="8"/>
        <rFont val="Courier New"/>
        <family val="1"/>
      </rPr>
      <t>GAACATTACCATTGGCGTGGTTCCTCTGTGAATAATGTGGCTGGCTGCAGCAGGGATTATCAACTGGAGGAGTGTATCTCTAGGAAGGTACTTCAGCATCTGAGGC</t>
    </r>
    <r>
      <rPr>
        <sz val="11"/>
        <color indexed="11"/>
        <rFont val="Courier New"/>
        <family val="1"/>
      </rPr>
      <t>g</t>
    </r>
    <r>
      <rPr>
        <sz val="11"/>
        <color indexed="8"/>
        <rFont val="Courier New"/>
        <family val="1"/>
      </rPr>
      <t>tgagtaaatagtttacaac</t>
    </r>
  </si>
  <si>
    <t>c.442+616A&gt;G</t>
  </si>
  <si>
    <r>
      <rPr>
        <sz val="11"/>
        <color indexed="8"/>
        <rFont val="Courier New"/>
        <family val="1"/>
      </rPr>
      <t>attcactctatttcctaaag</t>
    </r>
    <r>
      <rPr>
        <b/>
        <sz val="11"/>
        <color indexed="8"/>
        <rFont val="Courier New"/>
        <family val="1"/>
      </rPr>
      <t>GCTGCCCTTGGAGCTGGCTTCTCTGACAAGACTCCTGCTCACACTGTCACCATGGCTTGTATCTCTGCCAACCAAGCCATGACCACAG</t>
    </r>
    <r>
      <rPr>
        <sz val="11"/>
        <color indexed="8"/>
        <rFont val="Courier New"/>
        <family val="1"/>
      </rPr>
      <t>gtatgtttaaatggaaacag</t>
    </r>
  </si>
  <si>
    <r>
      <rPr>
        <sz val="11"/>
        <color indexed="8"/>
        <rFont val="Courier New"/>
        <family val="1"/>
      </rPr>
      <t>gtataacctgtgccctgtag</t>
    </r>
    <r>
      <rPr>
        <b/>
        <sz val="11"/>
        <color indexed="8"/>
        <rFont val="Courier New"/>
        <family val="1"/>
      </rPr>
      <t>GTGTTGGCTTGATTGCTTCTGGCCAGTGTGATGTGATCGTGGCAGGTGGTGTTGAGTTGATGTCCGATGTCCCTATTCGTCACTCAAGGAAAATGAGAAAACTGATGCTTGATCTCAATAAGGCCAAATCTATGGGCCAGCGACTGTCTTTAATCTCTAAATTCCGATTTAATTTCCTAGCACCTGAG</t>
    </r>
    <r>
      <rPr>
        <sz val="11"/>
        <color indexed="8"/>
        <rFont val="Courier New"/>
        <family val="1"/>
      </rPr>
      <t>gtaaggcttgtgtttgcagg</t>
    </r>
  </si>
  <si>
    <r>
      <rPr>
        <sz val="10"/>
        <color indexed="8"/>
        <rFont val="Helvetica Neue"/>
        <family val="2"/>
      </rPr>
      <t xml:space="preserve">Purevsuren </t>
    </r>
    <r>
      <rPr>
        <i/>
        <sz val="10"/>
        <color indexed="8"/>
        <rFont val="Helvetica Neue"/>
        <family val="2"/>
      </rPr>
      <t xml:space="preserve">et al. </t>
    </r>
    <r>
      <rPr>
        <sz val="10"/>
        <color indexed="8"/>
        <rFont val="Helvetica Neue"/>
        <family val="2"/>
      </rPr>
      <t>2008</t>
    </r>
  </si>
  <si>
    <t>HADHB-7-1b</t>
  </si>
  <si>
    <r>
      <rPr>
        <sz val="11"/>
        <color indexed="8"/>
        <rFont val="Courier New"/>
        <family val="1"/>
      </rPr>
      <t>aataatgtggctggctgcag</t>
    </r>
    <r>
      <rPr>
        <b/>
        <sz val="11"/>
        <color indexed="8"/>
        <rFont val="Courier New"/>
        <family val="1"/>
      </rPr>
      <t>CAGGGATTATCAACTGGAGGAGTGTATCTCTAGGAAGGTACTTCAGCATCTGAGGC</t>
    </r>
    <r>
      <rPr>
        <sz val="11"/>
        <color indexed="11"/>
        <rFont val="Courier New"/>
        <family val="1"/>
      </rPr>
      <t>a</t>
    </r>
    <r>
      <rPr>
        <sz val="11"/>
        <color indexed="8"/>
        <rFont val="Courier New"/>
        <family val="1"/>
      </rPr>
      <t>tgagtaaatagtttacaac</t>
    </r>
  </si>
  <si>
    <r>
      <rPr>
        <sz val="11"/>
        <color indexed="8"/>
        <rFont val="Courier New"/>
        <family val="1"/>
      </rPr>
      <t>aataatgtggctggctgcag</t>
    </r>
    <r>
      <rPr>
        <b/>
        <sz val="11"/>
        <color indexed="8"/>
        <rFont val="Courier New"/>
        <family val="1"/>
      </rPr>
      <t>CAGGGATTATCAACTGGAGGAGTGTATCTCTAGGAAGGTACTTCAGCATCTGAGGC</t>
    </r>
    <r>
      <rPr>
        <sz val="11"/>
        <color indexed="11"/>
        <rFont val="Courier New"/>
        <family val="1"/>
      </rPr>
      <t>g</t>
    </r>
    <r>
      <rPr>
        <sz val="11"/>
        <color indexed="8"/>
        <rFont val="Courier New"/>
        <family val="1"/>
      </rPr>
      <t>tgagtaaatagtttacaac</t>
    </r>
  </si>
  <si>
    <t>HBB-2-1a</t>
  </si>
  <si>
    <t>HBB</t>
  </si>
  <si>
    <t>NM_000518.5</t>
  </si>
  <si>
    <r>
      <rPr>
        <sz val="11"/>
        <color indexed="8"/>
        <rFont val="Courier New"/>
        <family val="1"/>
      </rPr>
      <t>ccctaatctctttctttcag</t>
    </r>
    <r>
      <rPr>
        <b/>
        <sz val="11"/>
        <color indexed="8"/>
        <rFont val="Courier New"/>
        <family val="1"/>
      </rPr>
      <t>GGCAATAATGATACAATGTATCATGCCTCTTTGCACCATTCTAAAGAATAACAGTGATAATTTCTGGGTTAAGGCAATAGCAATATCTCTGCATATAAATATTTCTGCATATAAATTGTAACTGATGTAAGAGGTTTCATATTGCTAATAGCAGCTACAATCCAG</t>
    </r>
    <r>
      <rPr>
        <sz val="11"/>
        <color indexed="11"/>
        <rFont val="Courier New"/>
        <family val="1"/>
      </rPr>
      <t>c</t>
    </r>
    <r>
      <rPr>
        <sz val="11"/>
        <color indexed="8"/>
        <rFont val="Courier New"/>
        <family val="1"/>
      </rPr>
      <t>taccattctgcttttattt</t>
    </r>
  </si>
  <si>
    <r>
      <rPr>
        <sz val="11"/>
        <color indexed="8"/>
        <rFont val="Courier New"/>
        <family val="1"/>
      </rPr>
      <t>ccctaatctctttctttcag</t>
    </r>
    <r>
      <rPr>
        <b/>
        <sz val="11"/>
        <color indexed="8"/>
        <rFont val="Courier New"/>
        <family val="1"/>
      </rPr>
      <t>GGCAATAATGATACAATGTATCATGCCTCTTTGCACCATTCTAAAGAATAACAGTGATAATTTCTGGGTTAAGGCAATAGCAATATCTCTGCATATAAATATTTCTGCATATAAATTGTAACTGATGTAAGAGGTTTCATATTGCTAATAGCAGCTACAATCCAG</t>
    </r>
    <r>
      <rPr>
        <sz val="11"/>
        <color indexed="11"/>
        <rFont val="Courier New"/>
        <family val="1"/>
      </rPr>
      <t>g</t>
    </r>
    <r>
      <rPr>
        <sz val="11"/>
        <color indexed="8"/>
        <rFont val="Courier New"/>
        <family val="1"/>
      </rPr>
      <t>taccattctgcttttattt</t>
    </r>
  </si>
  <si>
    <t>c.316-106C&gt;G</t>
  </si>
  <si>
    <r>
      <rPr>
        <sz val="11"/>
        <color indexed="8"/>
        <rFont val="Courier New"/>
        <family val="1"/>
      </rPr>
      <t>gtctattttcccacccttag</t>
    </r>
    <r>
      <rPr>
        <b/>
        <sz val="11"/>
        <color indexed="8"/>
        <rFont val="Courier New"/>
        <family val="1"/>
      </rPr>
      <t>GCTGCTGGTGGTCTACCCTTGGACCCAGAGGTTCTTTGAGTCCTTTGGGGATCTGTCCACTCCTGATGCTGTTATGGGCAACCCTAAGGTGAAGGCTCATGGCAAGAAAGTGCTCGGTGCCTTTAGTGATGGCCTGGCTCACCTGGACAACCTCAAGGGCACCTTTGCCACACTGAGTGAGCTGCACTGTGACAAGCTGCACGTGGATCCTGAGAACTTCAGG</t>
    </r>
    <r>
      <rPr>
        <sz val="11"/>
        <color indexed="8"/>
        <rFont val="Courier New"/>
        <family val="1"/>
      </rPr>
      <t>gtgagtctatgggacgcttg</t>
    </r>
  </si>
  <si>
    <r>
      <rPr>
        <sz val="11"/>
        <color indexed="8"/>
        <rFont val="Courier New"/>
        <family val="1"/>
      </rPr>
      <t>ctcttatcttcctcccacag</t>
    </r>
    <r>
      <rPr>
        <b/>
        <sz val="11"/>
        <color indexed="8"/>
        <rFont val="Courier New"/>
        <family val="1"/>
      </rPr>
      <t>CTCCTGGGCAACGTGCTGGTCTGTGTGCTGGCCCATCACTTTGGCAAAGAATTCACCCCACCAGTGCAGGCTGCCTATCAGAAAGTGGTGGCTGGTGTGGCTAATGCCCTGGCCCACAAGTATCACTAAGCTCGCTTTCTTGCTGTCCAATTTCTATTAAAGGTTCCTTTGTTCCCTAAGTCCAACTACTAAACTGGGGGATATTATGAAGGGCCTTGAGCATCTGGATTCTGCCTAATAAAAAACATTTATTTTCATTGCAA</t>
    </r>
    <r>
      <rPr>
        <sz val="11"/>
        <color indexed="8"/>
        <rFont val="Courier New"/>
        <family val="1"/>
      </rPr>
      <t>-3p</t>
    </r>
  </si>
  <si>
    <t>HeLa cells</t>
  </si>
  <si>
    <r>
      <rPr>
        <sz val="10"/>
        <color indexed="8"/>
        <rFont val="Helvetica Neue"/>
        <family val="2"/>
      </rPr>
      <t xml:space="preserve">Treisman </t>
    </r>
    <r>
      <rPr>
        <i/>
        <sz val="10"/>
        <color indexed="8"/>
        <rFont val="Helvetica Neue"/>
        <family val="2"/>
      </rPr>
      <t xml:space="preserve">et al. </t>
    </r>
    <r>
      <rPr>
        <sz val="10"/>
        <color indexed="8"/>
        <rFont val="Helvetica Neue"/>
        <family val="2"/>
      </rPr>
      <t>1983</t>
    </r>
  </si>
  <si>
    <t>HBB-2-1b</t>
  </si>
  <si>
    <r>
      <rPr>
        <sz val="11"/>
        <color indexed="8"/>
        <rFont val="Courier New"/>
        <family val="1"/>
      </rPr>
      <t>ccctaatctctttctttcag</t>
    </r>
    <r>
      <rPr>
        <b/>
        <sz val="11"/>
        <color indexed="8"/>
        <rFont val="Courier New"/>
        <family val="1"/>
      </rPr>
      <t>GGCAATAATGATACAATGTATCATGCCTCTTTGCACCATTCTAAAGAATAACAGTGATAATTTCTGGGTTAAGGCAATAGCAATATCTCTGCATATAAATATTTCTGCATATAAATTGTAACTGA</t>
    </r>
    <r>
      <rPr>
        <b/>
        <sz val="11"/>
        <color indexed="11"/>
        <rFont val="Courier New"/>
        <family val="1"/>
      </rPr>
      <t>T</t>
    </r>
    <r>
      <rPr>
        <sz val="11"/>
        <color indexed="8"/>
        <rFont val="Courier New"/>
        <family val="1"/>
      </rPr>
      <t>gtaagaggtttcatattgct</t>
    </r>
  </si>
  <si>
    <r>
      <rPr>
        <sz val="11"/>
        <color indexed="8"/>
        <rFont val="Courier New"/>
        <family val="1"/>
      </rPr>
      <t>ccctaatctctttctttcag</t>
    </r>
    <r>
      <rPr>
        <b/>
        <sz val="11"/>
        <color indexed="8"/>
        <rFont val="Courier New"/>
        <family val="1"/>
      </rPr>
      <t>GGCAATAATGATACAATGTATCATGCCTCTTTGCACCATTCTAAAGAATAACAGTGATAATTTCTGGGTTAAGGCAATAGCAATATCTCTGCATATAAATATTTCTGCATATAAATTGTAACTGA</t>
    </r>
    <r>
      <rPr>
        <b/>
        <sz val="11"/>
        <color indexed="11"/>
        <rFont val="Courier New"/>
        <family val="1"/>
      </rPr>
      <t>G</t>
    </r>
    <r>
      <rPr>
        <sz val="11"/>
        <color indexed="8"/>
        <rFont val="Courier New"/>
        <family val="1"/>
      </rPr>
      <t>gtaagaggtttcatattgct</t>
    </r>
  </si>
  <si>
    <t>c.316-146T&gt;G</t>
  </si>
  <si>
    <t>pSVOd-transfected COS Cells; pBSV transfected HeLa cells</t>
  </si>
  <si>
    <r>
      <rPr>
        <sz val="10"/>
        <color indexed="8"/>
        <rFont val="Helvetica Neue"/>
        <family val="2"/>
      </rPr>
      <t xml:space="preserve">Dobkin </t>
    </r>
    <r>
      <rPr>
        <i/>
        <sz val="10"/>
        <color indexed="8"/>
        <rFont val="Helvetica Neue"/>
        <family val="2"/>
      </rPr>
      <t xml:space="preserve">et al. </t>
    </r>
    <r>
      <rPr>
        <sz val="10"/>
        <color indexed="8"/>
        <rFont val="Helvetica Neue"/>
        <family val="2"/>
      </rPr>
      <t xml:space="preserve">1983; Dobkin </t>
    </r>
    <r>
      <rPr>
        <i/>
        <sz val="10"/>
        <color indexed="8"/>
        <rFont val="Helvetica Neue"/>
        <family val="2"/>
      </rPr>
      <t xml:space="preserve">et al. </t>
    </r>
    <r>
      <rPr>
        <sz val="10"/>
        <color indexed="8"/>
        <rFont val="Helvetica Neue"/>
        <family val="2"/>
      </rPr>
      <t>1985</t>
    </r>
  </si>
  <si>
    <t>HBB-2-1c</t>
  </si>
  <si>
    <r>
      <rPr>
        <sz val="11"/>
        <color indexed="8"/>
        <rFont val="Courier New"/>
        <family val="1"/>
      </rPr>
      <t>ccctaatctctttctttcag</t>
    </r>
    <r>
      <rPr>
        <b/>
        <sz val="11"/>
        <color indexed="8"/>
        <rFont val="Courier New"/>
        <family val="1"/>
      </rPr>
      <t>GGCAATAATGATACAATGTATCATGCCTCTTTGCACCATTCTAAAGAATAACAGTGATAATTTCTGGGTTAAG</t>
    </r>
    <r>
      <rPr>
        <sz val="11"/>
        <color indexed="8"/>
        <rFont val="Courier New"/>
        <family val="1"/>
      </rPr>
      <t>g</t>
    </r>
    <r>
      <rPr>
        <sz val="11"/>
        <color indexed="11"/>
        <rFont val="Courier New"/>
        <family val="1"/>
      </rPr>
      <t>c</t>
    </r>
    <r>
      <rPr>
        <sz val="11"/>
        <color indexed="8"/>
        <rFont val="Courier New"/>
        <family val="1"/>
      </rPr>
      <t>aatagcaatatctctgca</t>
    </r>
  </si>
  <si>
    <r>
      <rPr>
        <sz val="11"/>
        <color indexed="8"/>
        <rFont val="Courier New"/>
        <family val="1"/>
      </rPr>
      <t>ccctaatctctttctttcag</t>
    </r>
    <r>
      <rPr>
        <b/>
        <sz val="11"/>
        <color indexed="8"/>
        <rFont val="Courier New"/>
        <family val="1"/>
      </rPr>
      <t>GGCAATAATGATACAATGTATCATGCCTCTTTGCACCATTCTAAAGAATAACAGTGATAATTTCTGGGTTAAG</t>
    </r>
    <r>
      <rPr>
        <sz val="11"/>
        <color indexed="8"/>
        <rFont val="Courier New"/>
        <family val="1"/>
      </rPr>
      <t>g</t>
    </r>
    <r>
      <rPr>
        <sz val="11"/>
        <color indexed="11"/>
        <rFont val="Courier New"/>
        <family val="1"/>
      </rPr>
      <t>t</t>
    </r>
    <r>
      <rPr>
        <sz val="11"/>
        <color indexed="8"/>
        <rFont val="Courier New"/>
        <family val="1"/>
      </rPr>
      <t>aatagcaatatctctgca</t>
    </r>
  </si>
  <si>
    <t>c.316-197C&gt;T</t>
  </si>
  <si>
    <t>Simian virus transfected HeLa cells</t>
  </si>
  <si>
    <r>
      <rPr>
        <sz val="10"/>
        <color indexed="8"/>
        <rFont val="Helvetica Neue"/>
        <family val="2"/>
      </rPr>
      <t xml:space="preserve">Cheng </t>
    </r>
    <r>
      <rPr>
        <i/>
        <sz val="10"/>
        <color indexed="8"/>
        <rFont val="Helvetica Neue"/>
        <family val="2"/>
      </rPr>
      <t xml:space="preserve">et al. </t>
    </r>
    <r>
      <rPr>
        <sz val="10"/>
        <color indexed="8"/>
        <rFont val="Helvetica Neue"/>
        <family val="2"/>
      </rPr>
      <t>1984</t>
    </r>
  </si>
  <si>
    <t>HPRT1-5-1a</t>
  </si>
  <si>
    <t>HPRT1</t>
  </si>
  <si>
    <t>NM_000194.3</t>
  </si>
  <si>
    <r>
      <rPr>
        <sz val="11"/>
        <color indexed="8"/>
        <rFont val="Courier New"/>
        <family val="1"/>
      </rPr>
      <t>tctcacttaatgttttcaag</t>
    </r>
    <r>
      <rPr>
        <b/>
        <sz val="11"/>
        <color indexed="8"/>
        <rFont val="Courier New"/>
        <family val="1"/>
      </rPr>
      <t>GTTCATTCATGTTGTGGAGTATATCTGCACTCATTTCCTTTTTATTGCCAAATTGTATGGATAGACAGGTGTTCCTCAACTGTGTCCTGATAAACCCATCTGAAGTTGAAAATATC</t>
    </r>
    <r>
      <rPr>
        <sz val="11"/>
        <color indexed="11"/>
        <rFont val="Courier New"/>
        <family val="1"/>
      </rPr>
      <t>a</t>
    </r>
    <r>
      <rPr>
        <sz val="11"/>
        <color indexed="8"/>
        <rFont val="Courier New"/>
        <family val="1"/>
      </rPr>
      <t>taagttgaaaatggattta</t>
    </r>
  </si>
  <si>
    <r>
      <rPr>
        <sz val="11"/>
        <color indexed="8"/>
        <rFont val="Courier New"/>
        <family val="1"/>
      </rPr>
      <t>caaattgtatggatagacag</t>
    </r>
    <r>
      <rPr>
        <b/>
        <sz val="11"/>
        <color indexed="8"/>
        <rFont val="Courier New"/>
        <family val="1"/>
      </rPr>
      <t>GTGTTCCTCAACTGTGTCCTGATAAACCCATCTGAAGTTGAAAATATC</t>
    </r>
    <r>
      <rPr>
        <sz val="11"/>
        <color indexed="11"/>
        <rFont val="Courier New"/>
        <family val="1"/>
      </rPr>
      <t>g</t>
    </r>
    <r>
      <rPr>
        <sz val="11"/>
        <color indexed="8"/>
        <rFont val="Courier New"/>
        <family val="1"/>
      </rPr>
      <t>taagttgaaaatggattta</t>
    </r>
  </si>
  <si>
    <t>c.402+1229A&gt;G</t>
  </si>
  <si>
    <r>
      <rPr>
        <sz val="11"/>
        <color indexed="8"/>
        <rFont val="Courier New"/>
        <family val="1"/>
      </rPr>
      <t>catttctctttttcttctag</t>
    </r>
    <r>
      <rPr>
        <b/>
        <sz val="11"/>
        <color indexed="8"/>
        <rFont val="Courier New"/>
        <family val="1"/>
      </rPr>
      <t>AATGTCTTGATTGTGGAA</t>
    </r>
    <r>
      <rPr>
        <sz val="11"/>
        <color indexed="8"/>
        <rFont val="Courier New"/>
        <family val="1"/>
      </rPr>
      <t>gtaagttcacatttactttt</t>
    </r>
  </si>
  <si>
    <r>
      <rPr>
        <sz val="11"/>
        <color indexed="8"/>
        <rFont val="Courier New"/>
        <family val="1"/>
      </rPr>
      <t>aatgtcttcttttttgaaag</t>
    </r>
    <r>
      <rPr>
        <b/>
        <sz val="11"/>
        <color indexed="8"/>
        <rFont val="Courier New"/>
        <family val="1"/>
      </rPr>
      <t>GATATAATTGACACTGGCAAAACAATGCAGACTTTGCTTTCCTTGGTCAGGCAGTATAATCCAAAGATGGTCAAGGTCGCAAG</t>
    </r>
    <r>
      <rPr>
        <sz val="11"/>
        <color indexed="8"/>
        <rFont val="Courier New"/>
        <family val="1"/>
      </rPr>
      <t>gtatgtatgacattttgaca</t>
    </r>
  </si>
  <si>
    <t>Fibroblast cell line</t>
  </si>
  <si>
    <r>
      <rPr>
        <sz val="10"/>
        <color indexed="8"/>
        <rFont val="Helvetica Neue"/>
        <family val="2"/>
      </rPr>
      <t xml:space="preserve">Sege-Peterson </t>
    </r>
    <r>
      <rPr>
        <i/>
        <sz val="10"/>
        <color indexed="8"/>
        <rFont val="Helvetica Neue"/>
        <family val="2"/>
      </rPr>
      <t>et al.</t>
    </r>
    <r>
      <rPr>
        <sz val="10"/>
        <color indexed="8"/>
        <rFont val="Helvetica Neue"/>
        <family val="2"/>
      </rPr>
      <t xml:space="preserve"> 1992</t>
    </r>
  </si>
  <si>
    <t>HPRT1-5-1b</t>
  </si>
  <si>
    <r>
      <rPr>
        <sz val="11"/>
        <color indexed="8"/>
        <rFont val="Courier New"/>
        <family val="1"/>
      </rPr>
      <t>caaattgtatggatagacag</t>
    </r>
    <r>
      <rPr>
        <b/>
        <sz val="11"/>
        <color indexed="8"/>
        <rFont val="Courier New"/>
        <family val="1"/>
      </rPr>
      <t>GTGTTCCTCAACTGTGTCCTGATAAACCCATCTGAAGTTGAAAATATC</t>
    </r>
    <r>
      <rPr>
        <sz val="11"/>
        <color indexed="11"/>
        <rFont val="Courier New"/>
        <family val="1"/>
      </rPr>
      <t>a</t>
    </r>
    <r>
      <rPr>
        <sz val="11"/>
        <color indexed="8"/>
        <rFont val="Courier New"/>
        <family val="1"/>
      </rPr>
      <t>taagttgaaaatggattta</t>
    </r>
  </si>
  <si>
    <t>HPRT1-6-1</t>
  </si>
  <si>
    <r>
      <rPr>
        <sz val="11"/>
        <color indexed="8"/>
        <rFont val="Courier New"/>
        <family val="1"/>
      </rPr>
      <t>tcttttgttgttctttcc</t>
    </r>
    <r>
      <rPr>
        <sz val="11"/>
        <color indexed="11"/>
        <rFont val="Courier New"/>
        <family val="1"/>
      </rPr>
      <t>t</t>
    </r>
    <r>
      <rPr>
        <sz val="11"/>
        <color indexed="8"/>
        <rFont val="Courier New"/>
        <family val="1"/>
      </rPr>
      <t>g</t>
    </r>
    <r>
      <rPr>
        <b/>
        <sz val="11"/>
        <color indexed="8"/>
        <rFont val="Courier New"/>
        <family val="1"/>
      </rPr>
      <t>GTATATGCTGTGGAATTGAGATAGACTGGTTCGTGAGCGAGAGATTTTGTGTTGCCACAG</t>
    </r>
    <r>
      <rPr>
        <sz val="11"/>
        <color indexed="8"/>
        <rFont val="Courier New"/>
        <family val="1"/>
      </rPr>
      <t>gtaggacatgctcaaacaat</t>
    </r>
  </si>
  <si>
    <r>
      <rPr>
        <sz val="11"/>
        <color indexed="8"/>
        <rFont val="Courier New"/>
        <family val="1"/>
      </rPr>
      <t>tcttttgttgttctttcc</t>
    </r>
    <r>
      <rPr>
        <sz val="11"/>
        <color indexed="11"/>
        <rFont val="Courier New"/>
        <family val="1"/>
      </rPr>
      <t>a</t>
    </r>
    <r>
      <rPr>
        <sz val="11"/>
        <color indexed="8"/>
        <rFont val="Courier New"/>
        <family val="1"/>
      </rPr>
      <t>g</t>
    </r>
    <r>
      <rPr>
        <b/>
        <sz val="11"/>
        <color indexed="8"/>
        <rFont val="Courier New"/>
        <family val="1"/>
      </rPr>
      <t>GTATATGCTGTGGAATTGAGATAGACTGGTTCGTGAGCGAGAGATTTTGTGTTGCCACAG</t>
    </r>
    <r>
      <rPr>
        <sz val="11"/>
        <color indexed="8"/>
        <rFont val="Courier New"/>
        <family val="1"/>
      </rPr>
      <t>gtaggacatgctcaaacaat</t>
    </r>
  </si>
  <si>
    <t>c.485+1202T&gt;A</t>
  </si>
  <si>
    <r>
      <rPr>
        <sz val="11"/>
        <color indexed="8"/>
        <rFont val="Courier New"/>
        <family val="1"/>
      </rPr>
      <t>tcacattttgtaattaacag</t>
    </r>
    <r>
      <rPr>
        <b/>
        <sz val="11"/>
        <color indexed="8"/>
        <rFont val="Courier New"/>
        <family val="1"/>
      </rPr>
      <t>CTTGCTGGTGAAAAGGACCCCACGAAGTGTTGGATATAAGCCAGACT</t>
    </r>
    <r>
      <rPr>
        <sz val="11"/>
        <color indexed="8"/>
        <rFont val="Courier New"/>
        <family val="1"/>
      </rPr>
      <t>gtaagtgaattacttttttt</t>
    </r>
  </si>
  <si>
    <t>WBCs</t>
  </si>
  <si>
    <r>
      <rPr>
        <sz val="10"/>
        <color indexed="8"/>
        <rFont val="Helvetica Neue"/>
        <family val="2"/>
      </rPr>
      <t xml:space="preserve">Corrigan </t>
    </r>
    <r>
      <rPr>
        <i/>
        <sz val="10"/>
        <color indexed="8"/>
        <rFont val="Helvetica Neue"/>
        <family val="2"/>
      </rPr>
      <t xml:space="preserve">et al. </t>
    </r>
    <r>
      <rPr>
        <sz val="10"/>
        <color indexed="8"/>
        <rFont val="Helvetica Neue"/>
        <family val="2"/>
      </rPr>
      <t>2011</t>
    </r>
  </si>
  <si>
    <t>HPS3-16-1</t>
  </si>
  <si>
    <t>HPS3</t>
  </si>
  <si>
    <t>NM_032383.5</t>
  </si>
  <si>
    <r>
      <rPr>
        <sz val="11"/>
        <color indexed="8"/>
        <rFont val="Courier New"/>
        <family val="1"/>
      </rPr>
      <t>ttttagcttaattttcac</t>
    </r>
    <r>
      <rPr>
        <sz val="11"/>
        <color indexed="11"/>
        <rFont val="Courier New"/>
        <family val="1"/>
      </rPr>
      <t>g</t>
    </r>
    <r>
      <rPr>
        <sz val="11"/>
        <color indexed="8"/>
        <rFont val="Courier New"/>
        <family val="1"/>
      </rPr>
      <t>g</t>
    </r>
    <r>
      <rPr>
        <b/>
        <sz val="11"/>
        <color indexed="8"/>
        <rFont val="Courier New"/>
        <family val="1"/>
      </rPr>
      <t>GAACTGTGGAAGCTAGCAGACAGTACCACTACATTATAAATGAGGAACCTAGGACTTGGAAGATTAAGTGACTTTCTTAAAGCCACTCG</t>
    </r>
    <r>
      <rPr>
        <sz val="11"/>
        <color indexed="8"/>
        <rFont val="Courier New"/>
        <family val="1"/>
      </rPr>
      <t>gtgagttggtggaagagtct</t>
    </r>
  </si>
  <si>
    <r>
      <rPr>
        <sz val="11"/>
        <color indexed="8"/>
        <rFont val="Courier New"/>
        <family val="1"/>
      </rPr>
      <t>ttttagcttaattttcac</t>
    </r>
    <r>
      <rPr>
        <sz val="11"/>
        <color indexed="11"/>
        <rFont val="Courier New"/>
        <family val="1"/>
      </rPr>
      <t>a</t>
    </r>
    <r>
      <rPr>
        <sz val="11"/>
        <color indexed="8"/>
        <rFont val="Courier New"/>
        <family val="1"/>
      </rPr>
      <t>g</t>
    </r>
    <r>
      <rPr>
        <b/>
        <sz val="11"/>
        <color indexed="8"/>
        <rFont val="Courier New"/>
        <family val="1"/>
      </rPr>
      <t>GAACTGTGGAAGCTAGCAGACAGTACCACTACATTATAAATGAGGAACCTAGGACTTGGAAGATTAAGTGACTTTCTTAAAGCCACTCG</t>
    </r>
    <r>
      <rPr>
        <sz val="11"/>
        <color indexed="8"/>
        <rFont val="Courier New"/>
        <family val="1"/>
      </rPr>
      <t>gtgagttggtggaagagtct</t>
    </r>
  </si>
  <si>
    <t>c.2393-1612G&gt;A</t>
  </si>
  <si>
    <r>
      <rPr>
        <sz val="11"/>
        <color indexed="8"/>
        <rFont val="Courier New"/>
        <family val="1"/>
      </rPr>
      <t>ttcattttttcctaagatag</t>
    </r>
    <r>
      <rPr>
        <b/>
        <sz val="11"/>
        <color indexed="8"/>
        <rFont val="Courier New"/>
        <family val="1"/>
      </rPr>
      <t>ACTCTGTGGTGGAAAAAACTGTTGCCTGAACTTTGTCAGAGAATAAAATGTGGTGGAGAGAAGTATCAACTCTACCTGTCATCATTAAAAG</t>
    </r>
    <r>
      <rPr>
        <sz val="11"/>
        <color indexed="8"/>
        <rFont val="Courier New"/>
        <family val="1"/>
      </rPr>
      <t>gtaaaatgattttttttttg</t>
    </r>
  </si>
  <si>
    <r>
      <rPr>
        <sz val="11"/>
        <color indexed="8"/>
        <rFont val="Courier New"/>
        <family val="1"/>
      </rPr>
      <t>agatattcttttctacacag</t>
    </r>
    <r>
      <rPr>
        <b/>
        <sz val="11"/>
        <color indexed="8"/>
        <rFont val="Courier New"/>
        <family val="1"/>
      </rPr>
      <t>AAACATTGTCAATTGTTGCTGTGGAACTAGAACTGAAGGATTTCATGAATGTTCTCCCAGAAGATGGTACTGCAACATTTTTCTTGCCATATCTTCTCTATTGCAGTCGAAAGAAACCATTGACTTAAAGGTATCATTTGAAAAATACCA</t>
    </r>
    <r>
      <rPr>
        <sz val="11"/>
        <color indexed="8"/>
        <rFont val="Courier New"/>
        <family val="1"/>
      </rPr>
      <t>…-3p</t>
    </r>
  </si>
  <si>
    <t>Splicing of 103 nt exon with same donor site observed in normal cells.</t>
  </si>
  <si>
    <r>
      <rPr>
        <sz val="10"/>
        <color indexed="8"/>
        <rFont val="Helvetica Neue"/>
        <family val="2"/>
      </rPr>
      <t xml:space="preserve">Huizing </t>
    </r>
    <r>
      <rPr>
        <i/>
        <sz val="10"/>
        <color indexed="8"/>
        <rFont val="Helvetica Neue"/>
        <family val="2"/>
      </rPr>
      <t xml:space="preserve">et al. </t>
    </r>
    <r>
      <rPr>
        <sz val="10"/>
        <color indexed="8"/>
        <rFont val="Helvetica Neue"/>
        <family val="2"/>
      </rPr>
      <t>2001</t>
    </r>
  </si>
  <si>
    <t>HSPG2-6-1</t>
  </si>
  <si>
    <t>HSPG2</t>
  </si>
  <si>
    <t>NM_001291860.2</t>
  </si>
  <si>
    <r>
      <rPr>
        <sz val="11"/>
        <color indexed="8"/>
        <rFont val="Courier New"/>
        <family val="1"/>
      </rPr>
      <t>ctgactgcctttatttccag</t>
    </r>
    <r>
      <rPr>
        <b/>
        <sz val="11"/>
        <color indexed="8"/>
        <rFont val="Courier New"/>
        <family val="1"/>
      </rPr>
      <t>CCTCCGGGTCAGTCTTCACAGCAATTCCTATGAAGGAGATGTTATTCCTCCTGTTTCAGAGACGAGGGAACTGAGGCCCAGAAAGGAAAATCTAAATTTGTCCAGAATCAGATGGGCAGATAGTGAAAAG</t>
    </r>
    <r>
      <rPr>
        <sz val="11"/>
        <color indexed="8"/>
        <rFont val="Courier New"/>
        <family val="1"/>
      </rPr>
      <t>g</t>
    </r>
    <r>
      <rPr>
        <sz val="11"/>
        <color indexed="11"/>
        <rFont val="Courier New"/>
        <family val="1"/>
      </rPr>
      <t>c</t>
    </r>
    <r>
      <rPr>
        <sz val="11"/>
        <color indexed="8"/>
        <rFont val="Courier New"/>
        <family val="1"/>
      </rPr>
      <t>gaggatttcaaacaaact</t>
    </r>
  </si>
  <si>
    <r>
      <rPr>
        <sz val="11"/>
        <color indexed="8"/>
        <rFont val="Courier New"/>
        <family val="1"/>
      </rPr>
      <t>ctgactgcctttatttccag</t>
    </r>
    <r>
      <rPr>
        <b/>
        <sz val="11"/>
        <color indexed="8"/>
        <rFont val="Courier New"/>
        <family val="1"/>
      </rPr>
      <t>CCTCCGGGTCAGTCTTCACAGCAATTCCTATGAAGGAGATGTTATTCCTCCTGTTTCAGAGACGAGGGAACTGAGGCCCAGAAAGGAAAATCTAAATTTGTCCAGAATCAGATGGGCAGATAGTGAAAAG</t>
    </r>
    <r>
      <rPr>
        <sz val="11"/>
        <color indexed="8"/>
        <rFont val="Courier New"/>
        <family val="1"/>
      </rPr>
      <t>g</t>
    </r>
    <r>
      <rPr>
        <sz val="11"/>
        <color indexed="11"/>
        <rFont val="Courier New"/>
        <family val="1"/>
      </rPr>
      <t>t</t>
    </r>
    <r>
      <rPr>
        <sz val="11"/>
        <color indexed="8"/>
        <rFont val="Courier New"/>
        <family val="1"/>
      </rPr>
      <t>gaggatttcaaacaaact</t>
    </r>
  </si>
  <si>
    <t>c.574+481C&gt;T</t>
  </si>
  <si>
    <r>
      <rPr>
        <sz val="11"/>
        <color indexed="8"/>
        <rFont val="Courier New"/>
        <family val="1"/>
      </rPr>
      <t>ctgcctgtctccatccccag</t>
    </r>
    <r>
      <rPr>
        <b/>
        <sz val="11"/>
        <color indexed="8"/>
        <rFont val="Courier New"/>
        <family val="1"/>
      </rPr>
      <t>GGAGCTGGATGGCTGGGTTTTTGTGGAGCTGGATGTGGGCTCGGAAGGGAATGCGGATGGGGCTCAGATTCAGGAGATGCTGCTCAGGGTCATCTCCAGCGGCTCTGTGGCCTCCTACGTCACCTCTCCCCAGGGATTCCAGTTCCGACGCCTGGGCACAG</t>
    </r>
    <r>
      <rPr>
        <sz val="11"/>
        <color indexed="8"/>
        <rFont val="Courier New"/>
        <family val="1"/>
      </rPr>
      <t>gtgagcctatcctggtgtct</t>
    </r>
  </si>
  <si>
    <r>
      <rPr>
        <sz val="11"/>
        <color indexed="8"/>
        <rFont val="Courier New"/>
        <family val="1"/>
      </rPr>
      <t>tgcttcctttccacctgcag</t>
    </r>
    <r>
      <rPr>
        <b/>
        <sz val="11"/>
        <color indexed="8"/>
        <rFont val="Courier New"/>
        <family val="1"/>
      </rPr>
      <t>TGCCCCAGTTCCCAAGAGCCTGCACGGAGGCCGAGTTTGCCTGCCACAGCTACAATGAGTGTGTGGCCCTGGAGTATCGCTGTGACCGGCGGCCCGACTGCAGGGACATGTCTGATGAGCTCAATTGTG</t>
    </r>
    <r>
      <rPr>
        <sz val="11"/>
        <color indexed="8"/>
        <rFont val="Courier New"/>
        <family val="1"/>
      </rPr>
      <t>gtgaggggatgtccggggcc</t>
    </r>
  </si>
  <si>
    <r>
      <rPr>
        <sz val="10"/>
        <color indexed="8"/>
        <rFont val="Helvetica Neue"/>
        <family val="2"/>
      </rPr>
      <t xml:space="preserve">Stum </t>
    </r>
    <r>
      <rPr>
        <i/>
        <sz val="10"/>
        <color indexed="8"/>
        <rFont val="Helvetica Neue"/>
        <family val="2"/>
      </rPr>
      <t xml:space="preserve">et al. </t>
    </r>
    <r>
      <rPr>
        <sz val="10"/>
        <color indexed="8"/>
        <rFont val="Helvetica Neue"/>
        <family val="2"/>
      </rPr>
      <t>2006</t>
    </r>
  </si>
  <si>
    <t>IDS-3-1a</t>
  </si>
  <si>
    <t>IDS</t>
  </si>
  <si>
    <t>NM_000202.8</t>
  </si>
  <si>
    <r>
      <rPr>
        <sz val="11"/>
        <color indexed="8"/>
        <rFont val="Courier New"/>
        <family val="1"/>
      </rPr>
      <t>gaataaacctttccctgcag</t>
    </r>
    <r>
      <rPr>
        <b/>
        <sz val="11"/>
        <color indexed="8"/>
        <rFont val="Courier New"/>
        <family val="1"/>
      </rPr>
      <t>CCCTTGTGGGAACACATTTTTCAGCTGAATCTTTGTTCTCAAGACCTTTTTCTGTTAGCATTGGGCCTGCTTCAAGATGACAGTAGCCACCACTGTGTGCCAG</t>
    </r>
    <r>
      <rPr>
        <sz val="11"/>
        <color indexed="8"/>
        <rFont val="Courier New"/>
        <family val="1"/>
      </rPr>
      <t>gtatgtaccgtttaccatgc</t>
    </r>
  </si>
  <si>
    <r>
      <rPr>
        <sz val="11"/>
        <color indexed="8"/>
        <rFont val="Courier New"/>
        <family val="1"/>
      </rPr>
      <t>ctgcttctgctccctaacag</t>
    </r>
    <r>
      <rPr>
        <b/>
        <sz val="11"/>
        <color indexed="8"/>
        <rFont val="Courier New"/>
        <family val="1"/>
      </rPr>
      <t>CAAGCAGTGTGCGCCCCGAGCCGCGTTTCTTTCCTCACTGGCAGGAGACCTGACACCACCCGCCTGTACGACTTCAACTCCTACTGGAGGGTGCACGCTGGAAACTTCTCCACCATCCCCCAGTACTTCAAGGAGAATGGCTATGTGACCATGTCGGTGGGAAAAGTCTTTCACCCTG</t>
    </r>
    <r>
      <rPr>
        <sz val="11"/>
        <color indexed="8"/>
        <rFont val="Courier New"/>
        <family val="1"/>
      </rPr>
      <t>gtactgctccatgtccagag</t>
    </r>
  </si>
  <si>
    <r>
      <rPr>
        <sz val="11"/>
        <color indexed="8"/>
        <rFont val="Courier New"/>
        <family val="1"/>
      </rPr>
      <t>aacctttttttttttccaag</t>
    </r>
    <r>
      <rPr>
        <b/>
        <sz val="11"/>
        <color indexed="11"/>
        <rFont val="Courier New"/>
        <family val="1"/>
      </rPr>
      <t>T</t>
    </r>
    <r>
      <rPr>
        <b/>
        <sz val="11"/>
        <color indexed="8"/>
        <rFont val="Courier New"/>
        <family val="1"/>
      </rPr>
      <t>GATATCTTCTAACCATACCGATGATTCTCCGTATAGCTGGTCTTTTCCACCTTATCATCCTTCCTCTGAGAAGTATGAAAACACTAAG</t>
    </r>
    <r>
      <rPr>
        <sz val="11"/>
        <color indexed="8"/>
        <rFont val="Courier New"/>
        <family val="1"/>
      </rPr>
      <t>gtaaggctgtgaaagggaca</t>
    </r>
  </si>
  <si>
    <t>Mutation = 1st nt of exon 4.</t>
  </si>
  <si>
    <r>
      <rPr>
        <sz val="10"/>
        <color indexed="8"/>
        <rFont val="Helvetica Neue"/>
        <family val="2"/>
      </rPr>
      <t xml:space="preserve">Lualdi </t>
    </r>
    <r>
      <rPr>
        <i/>
        <sz val="10"/>
        <color indexed="8"/>
        <rFont val="Helvetica Neue"/>
        <family val="2"/>
      </rPr>
      <t xml:space="preserve">et al. </t>
    </r>
    <r>
      <rPr>
        <sz val="10"/>
        <color indexed="8"/>
        <rFont val="Helvetica Neue"/>
        <family val="2"/>
      </rPr>
      <t>2006</t>
    </r>
  </si>
  <si>
    <t>IDS-3-1b</t>
  </si>
  <si>
    <r>
      <rPr>
        <sz val="11"/>
        <color indexed="8"/>
        <rFont val="Courier New"/>
        <family val="1"/>
      </rPr>
      <t>ctgcttctgctccctaacag</t>
    </r>
    <r>
      <rPr>
        <b/>
        <sz val="11"/>
        <color indexed="8"/>
        <rFont val="Courier New"/>
        <family val="1"/>
      </rPr>
      <t>CAAGCAGTGTGCGCCCCGAGCCGCGTTTCTTTCCTCACTGGCAGGAGACCTGACACCACCCGCCTGTACGACTTCAACTCCTACTGGAGGGTGCACGCTGGAAACTTCTCCACCATCCCCCAGTACTTCAAGGAGAATGGCTATGTGACCAT</t>
    </r>
    <r>
      <rPr>
        <sz val="11"/>
        <color indexed="8"/>
        <rFont val="Courier New"/>
        <family val="1"/>
      </rPr>
      <t>gtcggtgggaaaagtctttc</t>
    </r>
  </si>
  <si>
    <r>
      <rPr>
        <sz val="11"/>
        <color indexed="8"/>
        <rFont val="Courier New"/>
        <family val="1"/>
      </rPr>
      <t>aacctttttttttttccaag</t>
    </r>
    <r>
      <rPr>
        <b/>
        <sz val="11"/>
        <color indexed="8"/>
        <rFont val="Courier New"/>
        <family val="1"/>
      </rPr>
      <t>GGATATCTTCTAACCATACCGATGATTCTCCGTATAGCTGGTCTTTTCCACCTTATCATCCTTCCTCTGAGAAGTATGAAAACACTAAG</t>
    </r>
    <r>
      <rPr>
        <sz val="11"/>
        <color indexed="8"/>
        <rFont val="Courier New"/>
        <family val="1"/>
      </rPr>
      <t>gtaaggctgtgaaagggaca</t>
    </r>
  </si>
  <si>
    <t>Mutation to last nt of exon 3, which is truncated by 26 nt.</t>
  </si>
  <si>
    <r>
      <rPr>
        <sz val="10"/>
        <color indexed="8"/>
        <rFont val="Helvetica Neue"/>
        <family val="2"/>
      </rPr>
      <t xml:space="preserve">Keeratichamroen </t>
    </r>
    <r>
      <rPr>
        <i/>
        <sz val="10"/>
        <color indexed="8"/>
        <rFont val="Helvetica Neue"/>
        <family val="2"/>
      </rPr>
      <t xml:space="preserve">et al. </t>
    </r>
    <r>
      <rPr>
        <sz val="10"/>
        <color indexed="8"/>
        <rFont val="Helvetica Neue"/>
        <family val="2"/>
      </rPr>
      <t>2008</t>
    </r>
  </si>
  <si>
    <t>IDS-3-1c</t>
  </si>
  <si>
    <r>
      <rPr>
        <sz val="11"/>
        <color indexed="8"/>
        <rFont val="Courier New"/>
        <family val="1"/>
      </rPr>
      <t>ctgcttctgctccctaacag</t>
    </r>
    <r>
      <rPr>
        <b/>
        <sz val="11"/>
        <color indexed="8"/>
        <rFont val="Courier New"/>
        <family val="1"/>
      </rPr>
      <t>CAAGCAGTGTGCGCCCCGAGCCGCGTTTCTTTCCTCACTGGCAGGAGACCTGACACCACCCGCCTGTACGACTTCAACTCCTACTGGAGGGTGCACGCTGGAAACTTCTCCACCATCCCCCAGTACTTCAAGGAGAATGGCTATGTGACCATGTCG</t>
    </r>
    <r>
      <rPr>
        <sz val="11"/>
        <color indexed="8"/>
        <rFont val="Courier New"/>
        <family val="1"/>
      </rPr>
      <t>gtgggaaaagtctttcaccc</t>
    </r>
  </si>
  <si>
    <t>Mutation to last nt of exon 3, which is truncated by 22 nt.</t>
  </si>
  <si>
    <t>IDS-3-1d</t>
  </si>
  <si>
    <r>
      <rPr>
        <sz val="11"/>
        <color indexed="8"/>
        <rFont val="Courier New"/>
        <family val="1"/>
      </rPr>
      <t>ctgcttctgctccctaacag</t>
    </r>
    <r>
      <rPr>
        <b/>
        <sz val="11"/>
        <color indexed="8"/>
        <rFont val="Courier New"/>
        <family val="1"/>
      </rPr>
      <t>CAAGCAGTGTGCGCCCCGAGCCGCGTTTCTTTCCTCACTGGCAGGAGACCTGACACCACCCGCCTGTACGACTTCAACTCCTACTGGAGGGTGCACGCTGGAAACTTCTCCACCATCCCCCAGTACTTCAAGGAGAATGGCTATGTGACCATGTCGGTGGGAAAAGTCTTTCACCCTG</t>
    </r>
    <r>
      <rPr>
        <b/>
        <sz val="11"/>
        <color indexed="11"/>
        <rFont val="Courier New"/>
        <family val="1"/>
      </rPr>
      <t>C</t>
    </r>
    <r>
      <rPr>
        <b/>
        <sz val="11"/>
        <color indexed="8"/>
        <rFont val="Courier New"/>
        <family val="1"/>
      </rPr>
      <t>TACTGCTCCATGTCCAGAGTCTGGGTTCTCTTG</t>
    </r>
    <r>
      <rPr>
        <sz val="11"/>
        <color indexed="8"/>
        <rFont val="Courier New"/>
        <family val="1"/>
      </rPr>
      <t>gtttgtggtgtctgaatcca</t>
    </r>
  </si>
  <si>
    <r>
      <rPr>
        <sz val="10"/>
        <color indexed="8"/>
        <rFont val="Helvetica Neue"/>
        <family val="2"/>
      </rPr>
      <t xml:space="preserve">Co-spliced with cryptic exon 3 donor sites, +34 site shown. Mutation to e3+1. This PE also seen at low frequency in normal cells (Alves </t>
    </r>
    <r>
      <rPr>
        <i/>
        <sz val="10"/>
        <color indexed="8"/>
        <rFont val="Helvetica Neue"/>
        <family val="2"/>
      </rPr>
      <t>et al.</t>
    </r>
    <r>
      <rPr>
        <sz val="10"/>
        <color indexed="8"/>
        <rFont val="Helvetica Neue"/>
        <family val="2"/>
      </rPr>
      <t xml:space="preserve"> 2006)</t>
    </r>
  </si>
  <si>
    <r>
      <rPr>
        <sz val="10"/>
        <color indexed="8"/>
        <rFont val="Helvetica Neue"/>
        <family val="2"/>
      </rPr>
      <t xml:space="preserve">Alves </t>
    </r>
    <r>
      <rPr>
        <i/>
        <sz val="10"/>
        <color indexed="8"/>
        <rFont val="Helvetica Neue"/>
        <family val="2"/>
      </rPr>
      <t xml:space="preserve">et al. </t>
    </r>
    <r>
      <rPr>
        <sz val="10"/>
        <color indexed="8"/>
        <rFont val="Helvetica Neue"/>
        <family val="2"/>
      </rPr>
      <t xml:space="preserve">2006; Lualdi </t>
    </r>
    <r>
      <rPr>
        <i/>
        <sz val="10"/>
        <color indexed="8"/>
        <rFont val="Helvetica Neue"/>
        <family val="2"/>
      </rPr>
      <t xml:space="preserve">et al. </t>
    </r>
    <r>
      <rPr>
        <sz val="10"/>
        <color indexed="8"/>
        <rFont val="Helvetica Neue"/>
        <family val="2"/>
      </rPr>
      <t>2006</t>
    </r>
  </si>
  <si>
    <t>IGHMBP2-5-1</t>
  </si>
  <si>
    <t>IGHMBP2</t>
  </si>
  <si>
    <t>NM_002180.3</t>
  </si>
  <si>
    <r>
      <rPr>
        <sz val="11"/>
        <color indexed="8"/>
        <rFont val="Courier New"/>
        <family val="1"/>
      </rPr>
      <t>ttctctttatccaaaaaca</t>
    </r>
    <r>
      <rPr>
        <sz val="11"/>
        <color indexed="11"/>
        <rFont val="Courier New"/>
        <family val="1"/>
      </rPr>
      <t>a</t>
    </r>
    <r>
      <rPr>
        <b/>
        <sz val="11"/>
        <color indexed="8"/>
        <rFont val="Courier New"/>
        <family val="1"/>
      </rPr>
      <t>CTGTCCATGGGACTATTGAGCCGGTTTCTCCATGATCCTGCCACTGCGCTCCAGCCTGGGCCATAGAGCAATTTGTTTCAAAAAAAAAAAAGAAAGAAAGAAAAATATAGTGGAGCTACAGTGTTCGGGAGACAACT</t>
    </r>
    <r>
      <rPr>
        <sz val="11"/>
        <color indexed="8"/>
        <rFont val="Courier New"/>
        <family val="1"/>
      </rPr>
      <t>gtgagtccatttgaaacggg</t>
    </r>
  </si>
  <si>
    <r>
      <rPr>
        <sz val="11"/>
        <color indexed="8"/>
        <rFont val="Courier New"/>
        <family val="1"/>
      </rPr>
      <t>ttctctttatccaaaaaca</t>
    </r>
    <r>
      <rPr>
        <sz val="11"/>
        <color indexed="11"/>
        <rFont val="Courier New"/>
        <family val="1"/>
      </rPr>
      <t>g</t>
    </r>
    <r>
      <rPr>
        <b/>
        <sz val="11"/>
        <color indexed="8"/>
        <rFont val="Courier New"/>
        <family val="1"/>
      </rPr>
      <t>CTGTCCATGGGACTATTGAGCCGGTTTCTCCATGATCCTGCCACTGCGCTCCAGCCTGGGCCATAGAGCAATTTGTTTCAAAAAAAAAAAAGAAAGAAAGAAAAATATAGTGGAGCTACAGTGTTCGGGAGACAACT</t>
    </r>
    <r>
      <rPr>
        <sz val="11"/>
        <color indexed="8"/>
        <rFont val="Courier New"/>
        <family val="1"/>
      </rPr>
      <t>gtgagtccatttgaaacggg</t>
    </r>
  </si>
  <si>
    <t>c.712-610A&gt;G</t>
  </si>
  <si>
    <r>
      <rPr>
        <sz val="11"/>
        <color indexed="8"/>
        <rFont val="Courier New"/>
        <family val="1"/>
      </rPr>
      <t>cgctgctgcttcttccacag</t>
    </r>
    <r>
      <rPr>
        <b/>
        <sz val="11"/>
        <color indexed="8"/>
        <rFont val="Courier New"/>
        <family val="1"/>
      </rPr>
      <t>ACCCGCTGACATTCTTCAACACCTGCCTGGACACCTCCCAGAAAGAAGCGGTTTTATTTGCGCTGTCTCAGAAAGAACTTGCCATCATCCATGGACCTCCTGGCACTGGGAAAACCACGACTGTGGTTGAGATCATTCTTCAAGCTGTGAAACAAGGCTTAAAG</t>
    </r>
    <r>
      <rPr>
        <sz val="11"/>
        <color indexed="8"/>
        <rFont val="Courier New"/>
        <family val="1"/>
      </rPr>
      <t>gtgggcagtgcatgccactt</t>
    </r>
  </si>
  <si>
    <r>
      <rPr>
        <sz val="11"/>
        <color indexed="8"/>
        <rFont val="Courier New"/>
        <family val="1"/>
      </rPr>
      <t>tcctaacttgcggttcccag</t>
    </r>
    <r>
      <rPr>
        <b/>
        <sz val="11"/>
        <color indexed="8"/>
        <rFont val="Courier New"/>
        <family val="1"/>
      </rPr>
      <t>GTTCTGTGCTGCGCCCCCTCCAACATCGCCGTGGACAATCTGGTGGAGCGCCTGGCTCTGTGTAAGCAGCGGATTCTGCGCCTGGGACACCCTGCCCGCCTCCTGGAGTCCATTCAGCAGCACTCCCTGGATGCGGTTTTAGCGCGGAGCGACAGTGCCCAGATTGTTGCAGATATCAGGAAGGACATCGACCAGGTCTTT</t>
    </r>
    <r>
      <rPr>
        <sz val="11"/>
        <color indexed="8"/>
        <rFont val="Courier New"/>
        <family val="1"/>
      </rPr>
      <t>gtaggtgtcatggccagtgt</t>
    </r>
  </si>
  <si>
    <r>
      <rPr>
        <sz val="10"/>
        <color indexed="8"/>
        <rFont val="Helvetica Neue"/>
        <family val="2"/>
      </rPr>
      <t xml:space="preserve">Bodle </t>
    </r>
    <r>
      <rPr>
        <i/>
        <sz val="10"/>
        <color indexed="8"/>
        <rFont val="Helvetica Neue"/>
        <family val="2"/>
      </rPr>
      <t xml:space="preserve">et al. </t>
    </r>
    <r>
      <rPr>
        <sz val="10"/>
        <color indexed="8"/>
        <rFont val="Helvetica Neue"/>
        <family val="2"/>
      </rPr>
      <t>2020</t>
    </r>
  </si>
  <si>
    <t>IGHMBP2-8-1</t>
  </si>
  <si>
    <r>
      <rPr>
        <sz val="11"/>
        <color indexed="8"/>
        <rFont val="Courier New"/>
        <family val="1"/>
      </rPr>
      <t>cctggccctcacttccac</t>
    </r>
    <r>
      <rPr>
        <sz val="11"/>
        <color indexed="11"/>
        <rFont val="Courier New"/>
        <family val="1"/>
      </rPr>
      <t>c</t>
    </r>
    <r>
      <rPr>
        <sz val="11"/>
        <color indexed="8"/>
        <rFont val="Courier New"/>
        <family val="1"/>
      </rPr>
      <t>g</t>
    </r>
    <r>
      <rPr>
        <b/>
        <sz val="11"/>
        <color indexed="8"/>
        <rFont val="Courier New"/>
        <family val="1"/>
      </rPr>
      <t>GGGGAAGATTGATTTCTTCAGATTTCGGTTGCCTTTTGAAACACTTCTCTGTTTCACTGTGGGTGTGTAGAAGCTATGAACTCGGAACTTTCGTTGTTTTCCGAGGACCGGAAGAAGATGTGCAAGAAATCCTGTCGAGTAGAATCTCATCACAGGGGCGTGGGCAGCCCAGGAGTTGGCGG</t>
    </r>
    <r>
      <rPr>
        <sz val="11"/>
        <color indexed="8"/>
        <rFont val="Courier New"/>
        <family val="1"/>
      </rPr>
      <t>gtatgtagagagaggtgtca</t>
    </r>
  </si>
  <si>
    <r>
      <rPr>
        <sz val="11"/>
        <color indexed="8"/>
        <rFont val="Courier New"/>
        <family val="1"/>
      </rPr>
      <t>cctggccctcacttccac</t>
    </r>
    <r>
      <rPr>
        <sz val="11"/>
        <color indexed="11"/>
        <rFont val="Courier New"/>
        <family val="1"/>
      </rPr>
      <t>a</t>
    </r>
    <r>
      <rPr>
        <sz val="11"/>
        <color indexed="8"/>
        <rFont val="Courier New"/>
        <family val="1"/>
      </rPr>
      <t>g</t>
    </r>
    <r>
      <rPr>
        <b/>
        <sz val="11"/>
        <color indexed="8"/>
        <rFont val="Courier New"/>
        <family val="1"/>
      </rPr>
      <t>GGGGAAGATTGATTTCTTCAGATTTCGGTTGCCTTTTGAAACACTTCTCTGTTTCACTGTGGGTGTGTAGAAGCTATGAACTCGGAACTTTCGTTGTTTTCCGAGGACCGGAAGAAGATGTGCAAGAAATCCTGTCGAGTAGAATCTCATCACAGGGGCGTGGGCAGCCCAGGAGTTGGCGG</t>
    </r>
    <r>
      <rPr>
        <sz val="11"/>
        <color indexed="8"/>
        <rFont val="Courier New"/>
        <family val="1"/>
      </rPr>
      <t>gtatgtagagagaggtgtca</t>
    </r>
  </si>
  <si>
    <t>c.1235+894C&gt;A</t>
  </si>
  <si>
    <r>
      <rPr>
        <sz val="11"/>
        <color indexed="8"/>
        <rFont val="Courier New"/>
        <family val="1"/>
      </rPr>
      <t>cggctccctgtttccaccag</t>
    </r>
    <r>
      <rPr>
        <b/>
        <sz val="11"/>
        <color indexed="8"/>
        <rFont val="Courier New"/>
        <family val="1"/>
      </rPr>
      <t>GTGCGTCTGCCGATGGCCCCCTGAAGTTGCTGCCCGAGAGCTACTTCGACGTGGTGGTCATTGACGAGTGTGCCCAGGCCCTCGAGGCGAGCTGCTGGATCCCCCTGCTGAAGGCCAGAAAGTGCATCCTGGCGGGCGATCACAAGCAGCTGCCCCCCACCACAGTCTCTCACAA</t>
    </r>
    <r>
      <rPr>
        <sz val="11"/>
        <color indexed="8"/>
        <rFont val="Courier New"/>
        <family val="1"/>
      </rPr>
      <t>gtaagacccctttgcctcac</t>
    </r>
  </si>
  <si>
    <r>
      <rPr>
        <sz val="11"/>
        <color indexed="8"/>
        <rFont val="Courier New"/>
        <family val="1"/>
      </rPr>
      <t>tttctccctcctgggcgcag</t>
    </r>
    <r>
      <rPr>
        <b/>
        <sz val="11"/>
        <color indexed="8"/>
        <rFont val="Courier New"/>
        <family val="1"/>
      </rPr>
      <t>GGCTGCGCTGGCAGGACTGTCACTCAGCCTGATGGAACGCCTGGCTGAGGAGTACGGCGCGAGGGTGGTGCGGACACTGACGGTGCAGTACCGCATGCACCAGGCTATCATGCGCTGGGCCTCAGACACCATGTACCTTGGGCAGCTCACAGCCCACTCTTCCGTGGCAAGGCACCTCCTGAG</t>
    </r>
    <r>
      <rPr>
        <sz val="11"/>
        <color indexed="8"/>
        <rFont val="Courier New"/>
        <family val="1"/>
      </rPr>
      <t>gtgagtagctcggcaccacc</t>
    </r>
  </si>
  <si>
    <r>
      <rPr>
        <sz val="10"/>
        <color indexed="8"/>
        <rFont val="Helvetica Neue"/>
        <family val="2"/>
      </rPr>
      <t xml:space="preserve">Cassini </t>
    </r>
    <r>
      <rPr>
        <i/>
        <sz val="10"/>
        <color indexed="8"/>
        <rFont val="Helvetica Neue"/>
        <family val="2"/>
      </rPr>
      <t xml:space="preserve">et al. </t>
    </r>
    <r>
      <rPr>
        <sz val="10"/>
        <color indexed="8"/>
        <rFont val="Helvetica Neue"/>
        <family val="2"/>
      </rPr>
      <t>2019</t>
    </r>
  </si>
  <si>
    <t>IKBKG-4-1</t>
  </si>
  <si>
    <t>IKBKG</t>
  </si>
  <si>
    <t>NM_001321396.3</t>
  </si>
  <si>
    <r>
      <rPr>
        <sz val="11"/>
        <color indexed="8"/>
        <rFont val="Courier New"/>
        <family val="1"/>
      </rPr>
      <t>gtcctgcttctgccctccag</t>
    </r>
    <r>
      <rPr>
        <b/>
        <sz val="11"/>
        <color indexed="8"/>
        <rFont val="Courier New"/>
        <family val="1"/>
      </rPr>
      <t>ACAGATGGATCAGCTGCCAGGGGGGCCCCAGCCATCCCAGCACA</t>
    </r>
    <r>
      <rPr>
        <sz val="11"/>
        <color indexed="8"/>
        <rFont val="Courier New"/>
        <family val="1"/>
      </rPr>
      <t>gtaag</t>
    </r>
    <r>
      <rPr>
        <sz val="11"/>
        <color indexed="11"/>
        <rFont val="Courier New"/>
        <family val="1"/>
      </rPr>
      <t>c</t>
    </r>
    <r>
      <rPr>
        <sz val="11"/>
        <color indexed="8"/>
        <rFont val="Courier New"/>
        <family val="1"/>
      </rPr>
      <t>ggtcaaggtgcact</t>
    </r>
  </si>
  <si>
    <r>
      <rPr>
        <sz val="11"/>
        <color indexed="8"/>
        <rFont val="Courier New"/>
        <family val="1"/>
      </rPr>
      <t>gtcctgcttctgccctccag</t>
    </r>
    <r>
      <rPr>
        <b/>
        <sz val="11"/>
        <color indexed="8"/>
        <rFont val="Courier New"/>
        <family val="1"/>
      </rPr>
      <t>ACAGATGGATCAGCTGCCAGGGGGGCCCCAGCCATCCCAGCACA</t>
    </r>
    <r>
      <rPr>
        <sz val="11"/>
        <color indexed="8"/>
        <rFont val="Courier New"/>
        <family val="1"/>
      </rPr>
      <t>gtaag</t>
    </r>
    <r>
      <rPr>
        <sz val="11"/>
        <color indexed="11"/>
        <rFont val="Courier New"/>
        <family val="1"/>
      </rPr>
      <t>t</t>
    </r>
    <r>
      <rPr>
        <sz val="11"/>
        <color indexed="8"/>
        <rFont val="Courier New"/>
        <family val="1"/>
      </rPr>
      <t>ggtcaaggtgcact</t>
    </r>
  </si>
  <si>
    <t>c.722+864G&gt;A; c.722+866C&gt;T</t>
  </si>
  <si>
    <r>
      <rPr>
        <sz val="11"/>
        <color indexed="8"/>
        <rFont val="Courier New"/>
        <family val="1"/>
      </rPr>
      <t>agtggctttttatcctgcag</t>
    </r>
    <r>
      <rPr>
        <b/>
        <sz val="11"/>
        <color indexed="8"/>
        <rFont val="Courier New"/>
        <family val="1"/>
      </rPr>
      <t>CAGATGGCTGAGGACAAGGCCTCTGTGAAAGCCCAGGTGACGTCCTTGCTCGGGGAGCTGCAGGAGAGCCAGAGTCGCTTGGAGGCTGCCACTAAGGAATGCCAGGCTCTGGAGGGTCG</t>
    </r>
    <r>
      <rPr>
        <sz val="11"/>
        <color indexed="8"/>
        <rFont val="Courier New"/>
        <family val="1"/>
      </rPr>
      <t>gtgagtcgggggagccggct</t>
    </r>
  </si>
  <si>
    <r>
      <rPr>
        <sz val="11"/>
        <color indexed="8"/>
        <rFont val="Courier New"/>
        <family val="1"/>
      </rPr>
      <t>ctgctctttccccgtgccag</t>
    </r>
    <r>
      <rPr>
        <b/>
        <sz val="11"/>
        <color indexed="8"/>
        <rFont val="Courier New"/>
        <family val="1"/>
      </rPr>
      <t>GGCCCGGGCGGCCAGCGAGCAGGCGCGGCAGCTGGAGAGTGAGCGCGAGGCGCTGCAGCAGCAGCACAGCGTGCAGGTGGACCAGCTGCGCATGCAGGGCCAGAGCGTGGAGGCCGCGCTCCGCATGGAGCGCCAGGCCGCCTCGGAGGAGAA</t>
    </r>
    <r>
      <rPr>
        <sz val="11"/>
        <color indexed="8"/>
        <rFont val="Courier New"/>
        <family val="1"/>
      </rPr>
      <t>gtgagtcagcgggggcgggg</t>
    </r>
  </si>
  <si>
    <t>iPSCs, iPSC-MLs and iPSC-NPs</t>
  </si>
  <si>
    <t>Inclusion varies by cell type.</t>
  </si>
  <si>
    <r>
      <rPr>
        <sz val="10"/>
        <color indexed="8"/>
        <rFont val="Helvetica Neue"/>
        <family val="2"/>
      </rPr>
      <t xml:space="preserve">Boisson </t>
    </r>
    <r>
      <rPr>
        <i/>
        <sz val="10"/>
        <color indexed="8"/>
        <rFont val="Helvetica Neue"/>
        <family val="2"/>
      </rPr>
      <t xml:space="preserve">et al. </t>
    </r>
    <r>
      <rPr>
        <sz val="10"/>
        <color indexed="8"/>
        <rFont val="Helvetica Neue"/>
        <family val="2"/>
      </rPr>
      <t>2018</t>
    </r>
  </si>
  <si>
    <t>INS-2-1</t>
  </si>
  <si>
    <t>INS</t>
  </si>
  <si>
    <t>NM_000207.3</t>
  </si>
  <si>
    <r>
      <rPr>
        <sz val="11"/>
        <color indexed="8"/>
        <rFont val="Courier New"/>
        <family val="1"/>
      </rPr>
      <t>tcttggtcacgtcctaaaag</t>
    </r>
    <r>
      <rPr>
        <b/>
        <sz val="11"/>
        <color indexed="8"/>
        <rFont val="Courier New"/>
        <family val="1"/>
      </rPr>
      <t>TGACCAGCTCCCTGTGGCCCAGTCAGAATCTCAGCCTGAGGACGGTGTTGGCTTCGGCAGCCCCGAGATACATCAGAGG</t>
    </r>
    <r>
      <rPr>
        <sz val="11"/>
        <color indexed="8"/>
        <rFont val="Courier New"/>
        <family val="1"/>
      </rPr>
      <t>gtg</t>
    </r>
    <r>
      <rPr>
        <sz val="11"/>
        <color indexed="11"/>
        <rFont val="Courier New"/>
        <family val="1"/>
      </rPr>
      <t>g</t>
    </r>
    <r>
      <rPr>
        <sz val="11"/>
        <color indexed="8"/>
        <rFont val="Courier New"/>
        <family val="1"/>
      </rPr>
      <t>gcacgctcctccctcc</t>
    </r>
  </si>
  <si>
    <r>
      <rPr>
        <sz val="11"/>
        <color indexed="8"/>
        <rFont val="Courier New"/>
        <family val="1"/>
      </rPr>
      <t>tcttggtcacgtcctaaaag</t>
    </r>
    <r>
      <rPr>
        <b/>
        <sz val="11"/>
        <color indexed="8"/>
        <rFont val="Courier New"/>
        <family val="1"/>
      </rPr>
      <t>TGACCAGCTCCCTGTGGCCCAGTCAGAATCTCAGCCTGAGGACGGTGTTGGCTTCGGCAGCCCCGAGATACATCAGAGG</t>
    </r>
    <r>
      <rPr>
        <sz val="11"/>
        <color indexed="8"/>
        <rFont val="Courier New"/>
        <family val="1"/>
      </rPr>
      <t>gtg</t>
    </r>
    <r>
      <rPr>
        <sz val="11"/>
        <color indexed="11"/>
        <rFont val="Courier New"/>
        <family val="1"/>
      </rPr>
      <t>a</t>
    </r>
    <r>
      <rPr>
        <sz val="11"/>
        <color indexed="8"/>
        <rFont val="Courier New"/>
        <family val="1"/>
      </rPr>
      <t>gcacgctcctccctcc</t>
    </r>
  </si>
  <si>
    <t>c.187+241G&gt;A</t>
  </si>
  <si>
    <r>
      <rPr>
        <sz val="11"/>
        <color indexed="8"/>
        <rFont val="Courier New"/>
        <family val="1"/>
      </rPr>
      <t>cagccctgcctgtctcccag</t>
    </r>
    <r>
      <rPr>
        <b/>
        <sz val="11"/>
        <color indexed="8"/>
        <rFont val="Courier New"/>
        <family val="1"/>
      </rPr>
      <t>ATCACTGTCCTTCTGCCATGGCCCTGTGGATGCGCCTCCTGCCCCTGCTGGCGCTGCTGGCCCTCTGGGGACCTGACCCAGCCGCAGCCTTTGTGAACCAACACCTGTGCGGCTCACACCTGGTGGAAGCTCTCTACCTAGTGTGCGGGGAACGAGGCTTCTTCTACACACCCAAGACCCGCCGGGAGGCAGAGGACCTGCAGG</t>
    </r>
    <r>
      <rPr>
        <sz val="11"/>
        <color indexed="8"/>
        <rFont val="Courier New"/>
        <family val="1"/>
      </rPr>
      <t>gtgagccaactgcccattgc</t>
    </r>
  </si>
  <si>
    <r>
      <rPr>
        <sz val="11"/>
        <color indexed="8"/>
        <rFont val="Courier New"/>
        <family val="1"/>
      </rPr>
      <t>tgcgcggcacgtcctggcag</t>
    </r>
    <r>
      <rPr>
        <b/>
        <sz val="11"/>
        <color indexed="8"/>
        <rFont val="Courier New"/>
        <family val="1"/>
      </rPr>
      <t>TGGGGCAGGTGGAGCTGGGCGGGGGCCCTGGTGCAGGCAGCCTGCAGCCCTTGGCCCTGGAGGGGTCCCTGCAGAAGCGTGGCATTGTGGAACAATGCTGTACCAGCATCTGCTCCCTCTACCAGCTGGAGAACTACTGCAACTAGACGCAGCCCGCAGGCAGCCCCACACCCGCCGCCTCCTGCACCGAGAGAGATGGAATAAAGCCCTTGAACCAGC</t>
    </r>
    <r>
      <rPr>
        <sz val="11"/>
        <color indexed="8"/>
        <rFont val="Courier New"/>
        <family val="1"/>
      </rPr>
      <t>[Poly-A]</t>
    </r>
  </si>
  <si>
    <t>Whole-gene transfected INS-1 cells</t>
  </si>
  <si>
    <r>
      <rPr>
        <sz val="10"/>
        <color indexed="8"/>
        <rFont val="Helvetica Neue"/>
        <family val="2"/>
      </rPr>
      <t xml:space="preserve">Carmody </t>
    </r>
    <r>
      <rPr>
        <i/>
        <sz val="10"/>
        <color indexed="8"/>
        <rFont val="Helvetica Neue"/>
        <family val="2"/>
      </rPr>
      <t>et al.</t>
    </r>
    <r>
      <rPr>
        <sz val="10"/>
        <color indexed="8"/>
        <rFont val="Helvetica Neue"/>
        <family val="2"/>
      </rPr>
      <t xml:space="preserve"> 2015</t>
    </r>
  </si>
  <si>
    <t>JAM3-3-1</t>
  </si>
  <si>
    <t>JAM3</t>
  </si>
  <si>
    <t>NM_032801.5</t>
  </si>
  <si>
    <r>
      <rPr>
        <sz val="11"/>
        <color indexed="8"/>
        <rFont val="Courier New"/>
        <family val="1"/>
      </rPr>
      <t>tttgcctcttatttttg</t>
    </r>
    <r>
      <rPr>
        <sz val="11"/>
        <color indexed="11"/>
        <rFont val="Courier New"/>
        <family val="1"/>
      </rPr>
      <t>g</t>
    </r>
    <r>
      <rPr>
        <sz val="11"/>
        <color indexed="8"/>
        <rFont val="Courier New"/>
        <family val="1"/>
      </rPr>
      <t>ag</t>
    </r>
    <r>
      <rPr>
        <b/>
        <sz val="11"/>
        <color indexed="8"/>
        <rFont val="Courier New"/>
        <family val="1"/>
      </rPr>
      <t>TGATGGAAATGTTCTTCTCAGAACACAGATCTGTTTTCTTTGGCTACTCAGGCTGACCCTGCTAAACCCTGAGCATGTAGTTAGAGCATCAGAGGAACCAG</t>
    </r>
    <r>
      <rPr>
        <sz val="11"/>
        <color indexed="8"/>
        <rFont val="Courier New"/>
        <family val="1"/>
      </rPr>
      <t>gtgagaaactctttaaagaa</t>
    </r>
  </si>
  <si>
    <r>
      <rPr>
        <sz val="11"/>
        <color indexed="8"/>
        <rFont val="Courier New"/>
        <family val="1"/>
      </rPr>
      <t>tttgcctcttatttttg</t>
    </r>
    <r>
      <rPr>
        <sz val="11"/>
        <color indexed="11"/>
        <rFont val="Courier New"/>
        <family val="1"/>
      </rPr>
      <t>c</t>
    </r>
    <r>
      <rPr>
        <sz val="11"/>
        <color indexed="8"/>
        <rFont val="Courier New"/>
        <family val="1"/>
      </rPr>
      <t>ag</t>
    </r>
    <r>
      <rPr>
        <b/>
        <sz val="11"/>
        <color indexed="8"/>
        <rFont val="Courier New"/>
        <family val="1"/>
      </rPr>
      <t>TGATGGAAATGTTCTTCTCAGAACACAGATCTGTTTTCTTTGGCTACTCAGGCTGACCCTGCTAAACCCTGAGCATGTAGTTAGAGCATCAGAGGAACCAG</t>
    </r>
    <r>
      <rPr>
        <sz val="11"/>
        <color indexed="8"/>
        <rFont val="Courier New"/>
        <family val="1"/>
      </rPr>
      <t>gtgagaaactctttaaagaa</t>
    </r>
  </si>
  <si>
    <t>c.256+1260G&gt;C</t>
  </si>
  <si>
    <r>
      <rPr>
        <sz val="11"/>
        <color indexed="8"/>
        <rFont val="Courier New"/>
        <family val="1"/>
      </rPr>
      <t>ttttcttctttgcgtgttag</t>
    </r>
    <r>
      <rPr>
        <b/>
        <sz val="11"/>
        <color indexed="8"/>
        <rFont val="Courier New"/>
        <family val="1"/>
      </rPr>
      <t>GTGTGGAACTGTCTTGCATCATTACGGATTCGCAGACAAGTGACCCCAGGATCGAGTGGAAGAAAATTCAAGATGAACAAACCACATATGTGTTTTTTGACAACAAAATTCAGG</t>
    </r>
    <r>
      <rPr>
        <sz val="11"/>
        <color indexed="8"/>
        <rFont val="Courier New"/>
        <family val="1"/>
      </rPr>
      <t>gtatgatcctgtagtcctct</t>
    </r>
  </si>
  <si>
    <r>
      <rPr>
        <sz val="11"/>
        <color indexed="8"/>
        <rFont val="Courier New"/>
        <family val="1"/>
      </rPr>
      <t>gcctcgtgtcttttctgtag</t>
    </r>
    <r>
      <rPr>
        <b/>
        <sz val="11"/>
        <color indexed="8"/>
        <rFont val="Courier New"/>
        <family val="1"/>
      </rPr>
      <t>GAGACTTGGCGGGTCGTGCAGAAATACTGGGGAAGACATCCCTGAAGATCTGGAATGTGACACGGAGAGACTCAGCCCTTTATCGCTGTGAGGTCGTTGCTCGAAATGACCGCAAGGAAATTGATGAGATTGTGATCGAGTTAACTGTGCAAG</t>
    </r>
    <r>
      <rPr>
        <sz val="11"/>
        <color indexed="8"/>
        <rFont val="Courier New"/>
        <family val="1"/>
      </rPr>
      <t>gtaggagctcatgcgaaggt</t>
    </r>
  </si>
  <si>
    <r>
      <rPr>
        <sz val="10"/>
        <color indexed="8"/>
        <rFont val="Helvetica Neue"/>
        <family val="2"/>
      </rPr>
      <t xml:space="preserve">Walker </t>
    </r>
    <r>
      <rPr>
        <i/>
        <sz val="10"/>
        <color indexed="8"/>
        <rFont val="Helvetica Neue"/>
        <family val="2"/>
      </rPr>
      <t>et al.</t>
    </r>
    <r>
      <rPr>
        <sz val="10"/>
        <color indexed="8"/>
        <rFont val="Helvetica Neue"/>
        <family val="2"/>
      </rPr>
      <t xml:space="preserve"> 2021</t>
    </r>
  </si>
  <si>
    <t>KRIT1-6-1</t>
  </si>
  <si>
    <t>KRIT1</t>
  </si>
  <si>
    <t>NM_194456.1</t>
  </si>
  <si>
    <r>
      <rPr>
        <sz val="11"/>
        <color indexed="8"/>
        <rFont val="Courier New"/>
        <family val="1"/>
      </rPr>
      <t>aaactc</t>
    </r>
    <r>
      <rPr>
        <u/>
        <sz val="11"/>
        <color indexed="8"/>
        <rFont val="Courier New"/>
        <family val="1"/>
      </rPr>
      <t>aa</t>
    </r>
    <r>
      <rPr>
        <sz val="11"/>
        <color indexed="8"/>
        <rFont val="Courier New"/>
        <family val="1"/>
      </rPr>
      <t>gtgttttttaag</t>
    </r>
    <r>
      <rPr>
        <b/>
        <sz val="11"/>
        <color indexed="8"/>
        <rFont val="Courier New"/>
        <family val="1"/>
      </rPr>
      <t>GTACACCCAAGCCCCTTCAAGATGTAACTTGACAAATTTTTTAAAAGTTGAGAAGTATTTAAAGAATTCACAATGTTGATGTGAAGTGTAGTTCCCTAG</t>
    </r>
    <r>
      <rPr>
        <sz val="11"/>
        <color indexed="8"/>
        <rFont val="Courier New"/>
        <family val="1"/>
      </rPr>
      <t>gtaagtatcttttaactact</t>
    </r>
  </si>
  <si>
    <r>
      <rPr>
        <sz val="11"/>
        <color indexed="8"/>
        <rFont val="Courier New"/>
        <family val="1"/>
      </rPr>
      <t>aaaaactcgtgttttttaag</t>
    </r>
    <r>
      <rPr>
        <b/>
        <sz val="11"/>
        <color indexed="8"/>
        <rFont val="Courier New"/>
        <family val="1"/>
      </rPr>
      <t>GTACACCCAAGCCCCTTCAAGATGTAACTTGACAAATTTTTTAAAAGTTGAGAAGTATTTAAAGAATTCACAATGTTGATGTGAAGTGTAGTTCCCTAG</t>
    </r>
    <r>
      <rPr>
        <sz val="11"/>
        <color indexed="8"/>
        <rFont val="Courier New"/>
        <family val="1"/>
      </rPr>
      <t>gtaagtatcttttaactact</t>
    </r>
  </si>
  <si>
    <t>c.262+132_262+133del</t>
  </si>
  <si>
    <r>
      <rPr>
        <sz val="11"/>
        <color indexed="8"/>
        <rFont val="Courier New"/>
        <family val="1"/>
      </rPr>
      <t>taatgtttttctcatctaag</t>
    </r>
    <r>
      <rPr>
        <b/>
        <sz val="11"/>
        <color indexed="8"/>
        <rFont val="Courier New"/>
        <family val="1"/>
      </rPr>
      <t>ATTTTGTTGCATGAAGTTCCCATTGAAGGACAGAAAAAAAAGAGAAAGAAAGTTTTATTGGAAACGAAACTTCAAGGCAACAGTGAAATAACACAAGGCATATTGGATTACGTAGTAGAAACCACCAAACCAATTTCTCCTGCAAACCAGGGTATCAGAG</t>
    </r>
    <r>
      <rPr>
        <sz val="11"/>
        <color indexed="8"/>
        <rFont val="Courier New"/>
        <family val="1"/>
      </rPr>
      <t>gtaggaaacttcttttttaa</t>
    </r>
  </si>
  <si>
    <r>
      <rPr>
        <sz val="11"/>
        <color indexed="8"/>
        <rFont val="Courier New"/>
        <family val="1"/>
      </rPr>
      <t>aactttttaaaaatgattag</t>
    </r>
    <r>
      <rPr>
        <b/>
        <sz val="11"/>
        <color indexed="8"/>
        <rFont val="Courier New"/>
        <family val="1"/>
      </rPr>
      <t>GAAAACGAGTTGTACTAATGAAAAAATTTCCTCTGGATGGAGAGAAGATGGGCAGAGAAGCATCATTATTTATTGTTCCATCAGTTGTCAAAG</t>
    </r>
    <r>
      <rPr>
        <sz val="11"/>
        <color indexed="8"/>
        <rFont val="Courier New"/>
        <family val="1"/>
      </rPr>
      <t>gtaaagtctaaatgtatctt</t>
    </r>
  </si>
  <si>
    <r>
      <rPr>
        <sz val="10"/>
        <color indexed="8"/>
        <rFont val="Helvetica Neue"/>
        <family val="2"/>
      </rPr>
      <t xml:space="preserve">Riant </t>
    </r>
    <r>
      <rPr>
        <i/>
        <sz val="10"/>
        <color indexed="8"/>
        <rFont val="Helvetica Neue"/>
        <family val="2"/>
      </rPr>
      <t xml:space="preserve">et al. </t>
    </r>
    <r>
      <rPr>
        <sz val="10"/>
        <color indexed="8"/>
        <rFont val="Helvetica Neue"/>
        <family val="2"/>
      </rPr>
      <t>2014</t>
    </r>
  </si>
  <si>
    <t>LDLR-14-1</t>
  </si>
  <si>
    <t>LDLR</t>
  </si>
  <si>
    <t>NM_000527.5</t>
  </si>
  <si>
    <r>
      <rPr>
        <sz val="11"/>
        <color indexed="8"/>
        <rFont val="Courier New"/>
        <family val="1"/>
      </rPr>
      <t>gtttcttttttttgagacag</t>
    </r>
    <r>
      <rPr>
        <b/>
        <sz val="11"/>
        <color indexed="8"/>
        <rFont val="Courier New"/>
        <family val="1"/>
      </rPr>
      <t>GGTCTTACTCTGTCATCCAGGCCATCCTGTCTGTCTGTCATCCCAGTGATGGGATCATACCTTGCTGCAGCCTCTACCTCCTGGGCTCAAGCGATCCTCCCCCCTCAGCCTCCTGAGTAGCTGGGAGTACAG</t>
    </r>
    <r>
      <rPr>
        <sz val="11"/>
        <color indexed="8"/>
        <rFont val="Courier New"/>
        <family val="1"/>
      </rPr>
      <t>gt</t>
    </r>
    <r>
      <rPr>
        <sz val="11"/>
        <color indexed="11"/>
        <rFont val="Courier New"/>
        <family val="1"/>
      </rPr>
      <t>g</t>
    </r>
    <r>
      <rPr>
        <sz val="11"/>
        <color indexed="8"/>
        <rFont val="Courier New"/>
        <family val="1"/>
      </rPr>
      <t>tgcaccaccacacctgg</t>
    </r>
  </si>
  <si>
    <r>
      <rPr>
        <sz val="11"/>
        <color indexed="8"/>
        <rFont val="Courier New"/>
        <family val="1"/>
      </rPr>
      <t>gtttcttttttttgagacag</t>
    </r>
    <r>
      <rPr>
        <b/>
        <sz val="11"/>
        <color indexed="8"/>
        <rFont val="Courier New"/>
        <family val="1"/>
      </rPr>
      <t>GGTCTTACTCTGTCATCCAGGCCATCCTGTCTGTCTGTCATCCCAGTGATGGGATCATACCTTGCTGCAGCCTCTACCTCCTGGGCTCAAGCGATCCTCCCCCCTCAGCCTCCTGAGTAGCTGGGAGTACAG</t>
    </r>
    <r>
      <rPr>
        <sz val="11"/>
        <color indexed="8"/>
        <rFont val="Courier New"/>
        <family val="1"/>
      </rPr>
      <t>gt</t>
    </r>
    <r>
      <rPr>
        <sz val="11"/>
        <color indexed="11"/>
        <rFont val="Courier New"/>
        <family val="1"/>
      </rPr>
      <t>a</t>
    </r>
    <r>
      <rPr>
        <sz val="11"/>
        <color indexed="8"/>
        <rFont val="Courier New"/>
        <family val="1"/>
      </rPr>
      <t>tgcaccaccacacctgg</t>
    </r>
  </si>
  <si>
    <t>c.2141-218G&gt;A</t>
  </si>
  <si>
    <r>
      <rPr>
        <sz val="11"/>
        <color indexed="8"/>
        <rFont val="Courier New"/>
        <family val="1"/>
      </rPr>
      <t>ctccgcttcttctgccccag</t>
    </r>
    <r>
      <rPr>
        <b/>
        <sz val="11"/>
        <color indexed="8"/>
        <rFont val="Courier New"/>
        <family val="1"/>
      </rPr>
      <t>GAGTGAACTGGTGTGAGAGGACCACCCTGAGCAATGGCGGCTGCCAGTATCTGTGCCTCCCTGCCCCGCAGATCAACCCCCACTCGCCCAAGTTTACCTGCGCCTGCCCGGACGGCATGCTGCTGGCCAGGGACATGAGGAGCTGCCTCACAG</t>
    </r>
    <r>
      <rPr>
        <sz val="11"/>
        <color indexed="8"/>
        <rFont val="Courier New"/>
        <family val="1"/>
      </rPr>
      <t>gtgtggcacacgccttgttt</t>
    </r>
  </si>
  <si>
    <r>
      <rPr>
        <sz val="11"/>
        <color indexed="8"/>
        <rFont val="Courier New"/>
        <family val="1"/>
      </rPr>
      <t>acgtttatttattctttcag</t>
    </r>
    <r>
      <rPr>
        <b/>
        <sz val="11"/>
        <color indexed="8"/>
        <rFont val="Courier New"/>
        <family val="1"/>
      </rPr>
      <t>AGGCTGAGGCTGCAGTGGCCACCCAGGAGACATCCACCGTCAGGCTAAAGGTCAGCTCCACAGCCGTAAGGACACAGCACACAACCACCCGACCTGTTCCCGACACCTCCCGGCTGCCTGGGGCCACCCCTGGGCTCACCACGGTGGAGATAGTGACAATGTCTCACCAAG</t>
    </r>
    <r>
      <rPr>
        <sz val="11"/>
        <color indexed="8"/>
        <rFont val="Courier New"/>
        <family val="1"/>
      </rPr>
      <t>gtaaagactgggccctccct</t>
    </r>
  </si>
  <si>
    <r>
      <rPr>
        <sz val="10"/>
        <color indexed="8"/>
        <rFont val="Helvetica Neue"/>
        <family val="2"/>
      </rPr>
      <t xml:space="preserve">Reeskamp </t>
    </r>
    <r>
      <rPr>
        <i/>
        <sz val="10"/>
        <color indexed="8"/>
        <rFont val="Helvetica Neue"/>
        <family val="2"/>
      </rPr>
      <t xml:space="preserve">et al. </t>
    </r>
    <r>
      <rPr>
        <sz val="10"/>
        <color indexed="8"/>
        <rFont val="Helvetica Neue"/>
        <family val="2"/>
      </rPr>
      <t>2021</t>
    </r>
  </si>
  <si>
    <t>LDLRAP1-7-1</t>
  </si>
  <si>
    <t>LDLRAP1</t>
  </si>
  <si>
    <t>NM_015627.3</t>
  </si>
  <si>
    <r>
      <rPr>
        <sz val="11"/>
        <color indexed="8"/>
        <rFont val="Courier New"/>
        <family val="1"/>
      </rPr>
      <t>tttaatttttaaaaatct</t>
    </r>
    <r>
      <rPr>
        <sz val="11"/>
        <color indexed="11"/>
        <rFont val="Courier New"/>
        <family val="1"/>
      </rPr>
      <t>g</t>
    </r>
    <r>
      <rPr>
        <sz val="11"/>
        <color indexed="8"/>
        <rFont val="Courier New"/>
        <family val="1"/>
      </rPr>
      <t>g</t>
    </r>
    <r>
      <rPr>
        <b/>
        <sz val="11"/>
        <color indexed="8"/>
        <rFont val="Courier New"/>
        <family val="1"/>
      </rPr>
      <t>GTACTGGGGGCTCCCCTGGTGTCCCTCGAGCCTGTTCTCTGCTGTTTGGGAACCACCCTTGCCACTTGCCCATCCTCACCAGAAGGCCATGGAGGGACCTCACCTGTCGCTTTTCTGCTGAGGCTGTGGGACTCCTGGCATCAGTTATCCCTCATGAACTTGGAATTTTGGCTTGGCTTTTGGAAGTAAATGAAG</t>
    </r>
    <r>
      <rPr>
        <sz val="11"/>
        <color indexed="8"/>
        <rFont val="Courier New"/>
        <family val="1"/>
      </rPr>
      <t>gcaagaaaactcccttcccc</t>
    </r>
  </si>
  <si>
    <r>
      <rPr>
        <sz val="11"/>
        <color indexed="8"/>
        <rFont val="Courier New"/>
        <family val="1"/>
      </rPr>
      <t>tttaatttttaaaaatct</t>
    </r>
    <r>
      <rPr>
        <sz val="11"/>
        <color indexed="11"/>
        <rFont val="Courier New"/>
        <family val="1"/>
      </rPr>
      <t>a</t>
    </r>
    <r>
      <rPr>
        <sz val="11"/>
        <color indexed="8"/>
        <rFont val="Courier New"/>
        <family val="1"/>
      </rPr>
      <t>g</t>
    </r>
    <r>
      <rPr>
        <b/>
        <sz val="11"/>
        <color indexed="8"/>
        <rFont val="Courier New"/>
        <family val="1"/>
      </rPr>
      <t>GTACTGGGGGCTCCCCTGGTGTCCCTCGAGCCTGTTCTCTGCTGTTTGGGAACCACCCTTGCCACTTGCCCATCCTCACCAGAAGGCCATGGAGGGACCTCACCTGTCGCTTTTCTGCTGAGGCTGTGGGACTCCTGGCATCAGTTATCCCTCATGAACTTGGAATTTTGGCTTGGCTTTTGGAAGTAAATGAAG</t>
    </r>
    <r>
      <rPr>
        <sz val="11"/>
        <color indexed="8"/>
        <rFont val="Courier New"/>
        <family val="1"/>
      </rPr>
      <t>gcaagaaaactcccttcccc</t>
    </r>
  </si>
  <si>
    <t>c.748-608A&gt;G</t>
  </si>
  <si>
    <r>
      <rPr>
        <sz val="11"/>
        <color indexed="8"/>
        <rFont val="Courier New"/>
        <family val="1"/>
      </rPr>
      <t>cctgaccggatccctcacag</t>
    </r>
    <r>
      <rPr>
        <b/>
        <sz val="11"/>
        <color indexed="8"/>
        <rFont val="Courier New"/>
        <family val="1"/>
      </rPr>
      <t>TGGTCGCCACTGGGAACCTGCTGGACTTAGAGGAGACAGCTAAGGCCCCGCTGTCCACGGTCAGCGCCAACACCACCAACATGGACGAGGTGCCGCGGCCACAAGCCTTGAGTGGCAGCAGTGTTGTCTGG</t>
    </r>
    <r>
      <rPr>
        <sz val="11"/>
        <color indexed="8"/>
        <rFont val="Courier New"/>
        <family val="1"/>
      </rPr>
      <t>gtgagtggttgtgtggccag</t>
    </r>
  </si>
  <si>
    <r>
      <rPr>
        <sz val="11"/>
        <color indexed="8"/>
        <rFont val="Courier New"/>
        <family val="1"/>
      </rPr>
      <t>cctgctttgttttccccaag</t>
    </r>
    <r>
      <rPr>
        <b/>
        <sz val="11"/>
        <color indexed="8"/>
        <rFont val="Courier New"/>
        <family val="1"/>
      </rPr>
      <t>GAGCTGGATGATGGCCTGGATGAAGCGTTTTCGAG</t>
    </r>
    <r>
      <rPr>
        <sz val="11"/>
        <color indexed="8"/>
        <rFont val="Courier New"/>
        <family val="1"/>
      </rPr>
      <t>gtaatgctagcttcctgtgc</t>
    </r>
  </si>
  <si>
    <t>Fibroblasts/LCLs</t>
  </si>
  <si>
    <r>
      <rPr>
        <sz val="10"/>
        <color indexed="8"/>
        <rFont val="Helvetica Neue"/>
        <family val="2"/>
      </rPr>
      <t xml:space="preserve">Wilund </t>
    </r>
    <r>
      <rPr>
        <i/>
        <sz val="10"/>
        <color indexed="8"/>
        <rFont val="Helvetica Neue"/>
        <family val="2"/>
      </rPr>
      <t xml:space="preserve">et al. </t>
    </r>
    <r>
      <rPr>
        <sz val="10"/>
        <color indexed="8"/>
        <rFont val="Helvetica Neue"/>
        <family val="2"/>
      </rPr>
      <t>2002</t>
    </r>
  </si>
  <si>
    <t>LHCGR-6-1a</t>
  </si>
  <si>
    <t>LHCGR</t>
  </si>
  <si>
    <t>NM_000233.4</t>
  </si>
  <si>
    <r>
      <rPr>
        <sz val="11"/>
        <color indexed="8"/>
        <rFont val="Courier New"/>
        <family val="1"/>
      </rPr>
      <t>tctttctgctttggttacag</t>
    </r>
    <r>
      <rPr>
        <b/>
        <sz val="11"/>
        <color indexed="8"/>
        <rFont val="Courier New"/>
        <family val="1"/>
      </rPr>
      <t>CCCATGGCAAAATTGTGATG</t>
    </r>
    <r>
      <rPr>
        <b/>
        <sz val="11"/>
        <color indexed="11"/>
        <rFont val="Courier New"/>
        <family val="1"/>
      </rPr>
      <t>A</t>
    </r>
    <r>
      <rPr>
        <b/>
        <sz val="11"/>
        <color indexed="8"/>
        <rFont val="Courier New"/>
        <family val="1"/>
      </rPr>
      <t>GGCAATAAAGGAGCTCACCCTTAAAGAAAAAAGAGAAAACATGGATTGGAATGACTCTGAAATGAAGAGATAGATGTGAAGCAAAAGAAGAGATCATCTCAGAGGACTCTCTTTTATATCACTGGATTCTAAAAATTGGTATCCTTGGTGCACTGCCTTTGTATAGTACTTTTACTTTGTGTAGAT</t>
    </r>
    <r>
      <rPr>
        <sz val="11"/>
        <color indexed="8"/>
        <rFont val="Courier New"/>
        <family val="1"/>
      </rPr>
      <t>gtaa</t>
    </r>
    <r>
      <rPr>
        <sz val="11"/>
        <color indexed="12"/>
        <rFont val="Courier New"/>
        <family val="1"/>
      </rPr>
      <t>t</t>
    </r>
    <r>
      <rPr>
        <sz val="11"/>
        <color indexed="8"/>
        <rFont val="Courier New"/>
        <family val="1"/>
      </rPr>
      <t>tttacatgtataatt</t>
    </r>
  </si>
  <si>
    <r>
      <rPr>
        <sz val="11"/>
        <color indexed="8"/>
        <rFont val="Courier New"/>
        <family val="1"/>
      </rPr>
      <t>tctttctgctttggttacag</t>
    </r>
    <r>
      <rPr>
        <b/>
        <sz val="11"/>
        <color indexed="8"/>
        <rFont val="Courier New"/>
        <family val="1"/>
      </rPr>
      <t>CCCATGGCAAAATTGTGATG</t>
    </r>
    <r>
      <rPr>
        <b/>
        <sz val="11"/>
        <color indexed="11"/>
        <rFont val="Courier New"/>
        <family val="1"/>
      </rPr>
      <t>C</t>
    </r>
    <r>
      <rPr>
        <b/>
        <sz val="11"/>
        <color indexed="8"/>
        <rFont val="Courier New"/>
        <family val="1"/>
      </rPr>
      <t>GGCAATAAAGGAGCTCACCCTTAAAGAAAAAAGAGAAAACATGGATTGGAATGACTCTGAAATGAAGAGATAGATGTGAAGCAAAAGAAGAGATCATCTCAGAGGACTCTCTTTTATATCACTGGATTCTAAAAATTGGTATCCTTGGTGCACTGCCTTTGTATAGTACTTTTACTTTGTGTAGAT</t>
    </r>
    <r>
      <rPr>
        <sz val="11"/>
        <color indexed="8"/>
        <rFont val="Courier New"/>
        <family val="1"/>
      </rPr>
      <t>gtaattttacatgtataatt</t>
    </r>
  </si>
  <si>
    <t>c.536+1697A&gt;C</t>
  </si>
  <si>
    <r>
      <rPr>
        <sz val="11"/>
        <color indexed="8"/>
        <rFont val="Courier New"/>
        <family val="1"/>
      </rPr>
      <t>ttctcatttctttcctcaag</t>
    </r>
    <r>
      <rPr>
        <b/>
        <sz val="11"/>
        <color indexed="8"/>
        <rFont val="Courier New"/>
        <family val="1"/>
      </rPr>
      <t>GGAAATTTGTGATAACTTACACATAACCACCATACCAGGAAATGCTTTTCAAGGGATGAATAATGAATCTGTAACACT</t>
    </r>
    <r>
      <rPr>
        <sz val="11"/>
        <color indexed="8"/>
        <rFont val="Courier New"/>
        <family val="1"/>
      </rPr>
      <t>gtgagtaaactcccagattt</t>
    </r>
  </si>
  <si>
    <r>
      <rPr>
        <sz val="11"/>
        <color indexed="8"/>
        <rFont val="Courier New"/>
        <family val="1"/>
      </rPr>
      <t>ccctctcctccctccttcag</t>
    </r>
    <r>
      <rPr>
        <b/>
        <sz val="11"/>
        <color indexed="8"/>
        <rFont val="Courier New"/>
        <family val="1"/>
      </rPr>
      <t>CAAACTATATGGAAATGGATTTGAAGAAGTACAAAGTCATGCATTCAATGGGACGACACTGACTTCACT</t>
    </r>
    <r>
      <rPr>
        <sz val="11"/>
        <color indexed="8"/>
        <rFont val="Courier New"/>
        <family val="1"/>
      </rPr>
      <t>gtaagtatttgcttatttcc</t>
    </r>
  </si>
  <si>
    <t>Transfected COS7 cells.</t>
  </si>
  <si>
    <t>Low-level splicing in normal cells.</t>
  </si>
  <si>
    <r>
      <rPr>
        <sz val="10"/>
        <color indexed="8"/>
        <rFont val="Helvetica Neue"/>
        <family val="2"/>
      </rPr>
      <t xml:space="preserve">Kossack </t>
    </r>
    <r>
      <rPr>
        <i/>
        <sz val="10"/>
        <color indexed="8"/>
        <rFont val="Helvetica Neue"/>
        <family val="2"/>
      </rPr>
      <t xml:space="preserve">et al. </t>
    </r>
    <r>
      <rPr>
        <sz val="10"/>
        <color indexed="8"/>
        <rFont val="Helvetica Neue"/>
        <family val="2"/>
      </rPr>
      <t xml:space="preserve">2008; Liu </t>
    </r>
    <r>
      <rPr>
        <i/>
        <sz val="10"/>
        <color indexed="8"/>
        <rFont val="Helvetica Neue"/>
        <family val="2"/>
      </rPr>
      <t xml:space="preserve">et al. </t>
    </r>
    <r>
      <rPr>
        <sz val="10"/>
        <color indexed="8"/>
        <rFont val="Helvetica Neue"/>
        <family val="2"/>
      </rPr>
      <t>2017</t>
    </r>
  </si>
  <si>
    <t>LHCGR-6-1b</t>
  </si>
  <si>
    <r>
      <rPr>
        <sz val="11"/>
        <color indexed="8"/>
        <rFont val="Courier New"/>
        <family val="1"/>
      </rPr>
      <t>tctttctgctttggttacag</t>
    </r>
    <r>
      <rPr>
        <b/>
        <sz val="11"/>
        <color indexed="8"/>
        <rFont val="Courier New"/>
        <family val="1"/>
      </rPr>
      <t>CCCATGGCAAAATTGTGATG</t>
    </r>
    <r>
      <rPr>
        <b/>
        <sz val="11"/>
        <color indexed="11"/>
        <rFont val="Courier New"/>
        <family val="1"/>
      </rPr>
      <t>A</t>
    </r>
    <r>
      <rPr>
        <b/>
        <sz val="11"/>
        <color indexed="8"/>
        <rFont val="Courier New"/>
        <family val="1"/>
      </rPr>
      <t>GGCAATAAAGGAGCTCACCCTTAAAGAAAAAAGAGAAAACATGGATTGGAATGACTCTGAAATGAAGAGATAGATGTGAAGCAAAAGAAGAGATCATCTCAGAGGACTCTCTTTTATATCACTGGATTCTAAAAATTG</t>
    </r>
    <r>
      <rPr>
        <sz val="11"/>
        <color indexed="8"/>
        <rFont val="Courier New"/>
        <family val="1"/>
      </rPr>
      <t>gtatccttggtgcactgcct</t>
    </r>
  </si>
  <si>
    <r>
      <rPr>
        <sz val="11"/>
        <color indexed="8"/>
        <rFont val="Courier New"/>
        <family val="1"/>
      </rPr>
      <t>tctttctgctttggttacag</t>
    </r>
    <r>
      <rPr>
        <b/>
        <sz val="11"/>
        <color indexed="8"/>
        <rFont val="Courier New"/>
        <family val="1"/>
      </rPr>
      <t>CCCATGGCAAAATTGTGATG</t>
    </r>
    <r>
      <rPr>
        <b/>
        <sz val="11"/>
        <color indexed="11"/>
        <rFont val="Courier New"/>
        <family val="1"/>
      </rPr>
      <t>C</t>
    </r>
    <r>
      <rPr>
        <b/>
        <sz val="11"/>
        <color indexed="8"/>
        <rFont val="Courier New"/>
        <family val="1"/>
      </rPr>
      <t>GGCAATAAAGGAGCTCACCCTTAAAGAAAAAAGAGAAAACATGGATTGGAATGACTCTGAAATGAAGAGATAGATGTGAAGCAAAAGAAGAGATCATCTCAGAGGACTCTCTTTTATATCACTGGATTCTAAAAATTG</t>
    </r>
    <r>
      <rPr>
        <sz val="11"/>
        <color indexed="8"/>
        <rFont val="Courier New"/>
        <family val="1"/>
      </rPr>
      <t>gtatccttggtgcactgcct</t>
    </r>
  </si>
  <si>
    <t>MCCC2-10-1</t>
  </si>
  <si>
    <t>MCCC2</t>
  </si>
  <si>
    <t>NM_022132.5</t>
  </si>
  <si>
    <r>
      <rPr>
        <sz val="11"/>
        <color indexed="8"/>
        <rFont val="Courier New"/>
        <family val="1"/>
      </rPr>
      <t>acattttcccatgtctttag</t>
    </r>
    <r>
      <rPr>
        <b/>
        <sz val="11"/>
        <color indexed="8"/>
        <rFont val="Courier New"/>
        <family val="1"/>
      </rPr>
      <t>AAATTCTTCATGAAATATTTTCTACGGCTAGATCTTAATTCCTATAATAGTACTTGGCAACATG</t>
    </r>
    <r>
      <rPr>
        <sz val="11"/>
        <color indexed="8"/>
        <rFont val="Courier New"/>
        <family val="1"/>
      </rPr>
      <t>gtaagtagtcagtaactatt</t>
    </r>
  </si>
  <si>
    <r>
      <rPr>
        <sz val="11"/>
        <color indexed="8"/>
        <rFont val="Courier New"/>
        <family val="1"/>
      </rPr>
      <t>catgatctatatttctgcag</t>
    </r>
    <r>
      <rPr>
        <b/>
        <sz val="11"/>
        <color indexed="8"/>
        <rFont val="Courier New"/>
        <family val="1"/>
      </rPr>
      <t>GTCACCATTGAACCTTCTGAAGAGCCTTTATTTCCTGCTGATGAATTGTATGGAATAGTTGGTGCTAACCTTAAGAGGAGCTTTGATGTCCGAGAG</t>
    </r>
    <r>
      <rPr>
        <sz val="11"/>
        <color indexed="8"/>
        <rFont val="Courier New"/>
        <family val="1"/>
      </rPr>
      <t>gtatgtgaaagtggaactgt</t>
    </r>
  </si>
  <si>
    <r>
      <rPr>
        <sz val="11"/>
        <color indexed="8"/>
        <rFont val="Courier New"/>
        <family val="1"/>
      </rPr>
      <t>tctttgaactttcttttgag</t>
    </r>
    <r>
      <rPr>
        <b/>
        <sz val="11"/>
        <color indexed="8"/>
        <rFont val="Courier New"/>
        <family val="1"/>
      </rPr>
      <t>GATTTGCTCGAATATTTGGGTACCCAGTAGGTATCGTTGGAAACAACGGAGTTCTCTTTTCTGAATCTGCAAAAAAG</t>
    </r>
    <r>
      <rPr>
        <sz val="11"/>
        <color indexed="8"/>
        <rFont val="Courier New"/>
        <family val="1"/>
      </rPr>
      <t>gcaagtactgttaaaaatat</t>
    </r>
  </si>
  <si>
    <t>Fibroblasts w/ emetine</t>
  </si>
  <si>
    <r>
      <rPr>
        <sz val="10"/>
        <color indexed="8"/>
        <rFont val="Helvetica Neue"/>
        <family val="2"/>
      </rPr>
      <t xml:space="preserve">Stucki </t>
    </r>
    <r>
      <rPr>
        <i/>
        <sz val="10"/>
        <color indexed="8"/>
        <rFont val="Helvetica Neue"/>
        <family val="2"/>
      </rPr>
      <t xml:space="preserve">et al. </t>
    </r>
    <r>
      <rPr>
        <sz val="10"/>
        <color indexed="8"/>
        <rFont val="Helvetica Neue"/>
        <family val="2"/>
      </rPr>
      <t>2009</t>
    </r>
  </si>
  <si>
    <t>MFGE8-6-1</t>
  </si>
  <si>
    <t>MFGE8</t>
  </si>
  <si>
    <t>NM_005928.4</t>
  </si>
  <si>
    <r>
      <rPr>
        <sz val="11"/>
        <color indexed="8"/>
        <rFont val="Courier New"/>
        <family val="1"/>
      </rPr>
      <t>ttgtctgtcattgaaactag</t>
    </r>
    <r>
      <rPr>
        <b/>
        <sz val="11"/>
        <color indexed="8"/>
        <rFont val="Courier New"/>
        <family val="1"/>
      </rPr>
      <t>GAAACAAAAGAGAGCCATGGAAAACCGGAGCTTGTTTTATAGATGAGGAAGCCGAGAGCTGGCAGGACGATGATCTGCCTAGTACCCACCTGCTGGCTGGCA</t>
    </r>
    <r>
      <rPr>
        <sz val="11"/>
        <color indexed="8"/>
        <rFont val="Courier New"/>
        <family val="1"/>
      </rPr>
      <t>gtgagttgggtttacacctg</t>
    </r>
  </si>
  <si>
    <r>
      <rPr>
        <sz val="11"/>
        <color indexed="8"/>
        <rFont val="Courier New"/>
        <family val="1"/>
      </rPr>
      <t>acagcccaccttgctggcag</t>
    </r>
    <r>
      <rPr>
        <b/>
        <sz val="11"/>
        <color indexed="8"/>
        <rFont val="Courier New"/>
        <family val="1"/>
      </rPr>
      <t>GATGCGCCAATCCCCTGGGCCTGAAGAATAACAGCATCCCTGACAAGCAGATCACGGCCTCCAGCAGCTACAAGACCTGGGGCTTGCATCTCTTCAGCTGGAACCCCTCCTATGCACGGCTGGACAAGCAGGGCAACTTCAACGCCTGGGTTGCGGGGAGCTACGGTAACGATCAGTGGCTGCAG</t>
    </r>
    <r>
      <rPr>
        <sz val="11"/>
        <color indexed="8"/>
        <rFont val="Courier New"/>
        <family val="1"/>
      </rPr>
      <t>gtgggtcagccttcttggga</t>
    </r>
  </si>
  <si>
    <r>
      <rPr>
        <sz val="11"/>
        <color indexed="8"/>
        <rFont val="Courier New"/>
        <family val="1"/>
      </rPr>
      <t>gtggttggtttcttctgtag</t>
    </r>
    <r>
      <rPr>
        <b/>
        <sz val="11"/>
        <color indexed="8"/>
        <rFont val="Courier New"/>
        <family val="1"/>
      </rPr>
      <t>GTGGACCTGGGCTCCTCGAAGGAGGTGACAGGCATCATCACCCAGGGGGCCCGTAACTTTGGCTCTGTCCAGTTTGTGGCATCCTACAAGGTTGCCTACAGTAATGACAGTGCGAACTGGACTGAGTACCAGGACCCCAGGACTGGCAGCAGTAAG</t>
    </r>
    <r>
      <rPr>
        <sz val="11"/>
        <color indexed="8"/>
        <rFont val="Courier New"/>
        <family val="1"/>
      </rPr>
      <t>gtgggtgtctgtccagctgc</t>
    </r>
  </si>
  <si>
    <t>Minigene Hep2 cells</t>
  </si>
  <si>
    <r>
      <rPr>
        <sz val="10"/>
        <color indexed="8"/>
        <rFont val="Helvetica Neue"/>
        <family val="2"/>
      </rPr>
      <t xml:space="preserve">Yamaguchi </t>
    </r>
    <r>
      <rPr>
        <i/>
        <sz val="10"/>
        <color indexed="8"/>
        <rFont val="Helvetica Neue"/>
        <family val="2"/>
      </rPr>
      <t xml:space="preserve">et al. </t>
    </r>
    <r>
      <rPr>
        <sz val="10"/>
        <color indexed="8"/>
        <rFont val="Helvetica Neue"/>
        <family val="2"/>
      </rPr>
      <t>2010</t>
    </r>
  </si>
  <si>
    <t>MLC1-10-1</t>
  </si>
  <si>
    <t>MLC1</t>
  </si>
  <si>
    <t>NM_015166.4</t>
  </si>
  <si>
    <r>
      <rPr>
        <sz val="11"/>
        <color indexed="8"/>
        <rFont val="Courier New"/>
        <family val="1"/>
      </rPr>
      <t>tgccccttccttcctagcag</t>
    </r>
    <r>
      <rPr>
        <b/>
        <sz val="11"/>
        <color indexed="8"/>
        <rFont val="Courier New"/>
        <family val="1"/>
      </rPr>
      <t>CTGGTGCTCAGGGGTGAAGCTGTTGGGGGTCTGTGCACCCCATCCCCCCAGGACGGCTGCCCCCTGTCTCCTCCGCTCAGGATCCTGCTGACACGGAACGGTCAGCGCTTCTGCCTCCCGCGGACATTCTCTCTGGCTCTGGGACTGAGCCTTGCGCGTGTTGGAGCAGGAGGGGTGGAGCGACTTGACCACTAGCAGCCAGCACTGTCCACGGGGCCTGGCAGTGGCTCGGTCACTTTTATTCC</t>
    </r>
    <r>
      <rPr>
        <b/>
        <sz val="11"/>
        <color indexed="11"/>
        <rFont val="Courier New"/>
        <family val="1"/>
      </rPr>
      <t>T</t>
    </r>
    <r>
      <rPr>
        <sz val="11"/>
        <color indexed="8"/>
        <rFont val="Courier New"/>
        <family val="1"/>
      </rPr>
      <t>gtatgttgaacacaagctga</t>
    </r>
  </si>
  <si>
    <r>
      <rPr>
        <sz val="11"/>
        <color indexed="8"/>
        <rFont val="Courier New"/>
        <family val="1"/>
      </rPr>
      <t>tgccccttccttcctagcag</t>
    </r>
    <r>
      <rPr>
        <b/>
        <sz val="11"/>
        <color indexed="8"/>
        <rFont val="Courier New"/>
        <family val="1"/>
      </rPr>
      <t>CTGGTGCTCAGGGGTGAAGCTGTTGGGGGTCTGTGCACCCCATCCCCCCAGGACGGCTGCCCCCTGTCTCCTCCGCTCAGGATCCTGCTGACACGGAACGGTCAGCGCTTCTGCCTCCCGCGGACATTCTCTCTGGCTCTGGGACTGAGCCTTGCGCGTGTTGGAGCAGGAGGGGTGGAGCGACTTGACCACTAGCAGCCAGCACTGTCCACGGGGCCTGGCAGTGGCTCGGTCACTTTTATTCC</t>
    </r>
    <r>
      <rPr>
        <b/>
        <sz val="11"/>
        <color indexed="11"/>
        <rFont val="Courier New"/>
        <family val="1"/>
      </rPr>
      <t>G</t>
    </r>
    <r>
      <rPr>
        <sz val="11"/>
        <color indexed="8"/>
        <rFont val="Courier New"/>
        <family val="1"/>
      </rPr>
      <t>gtatgttgaacacaagctga</t>
    </r>
  </si>
  <si>
    <t>c.895-226T&gt;G</t>
  </si>
  <si>
    <r>
      <rPr>
        <sz val="11"/>
        <color indexed="8"/>
        <rFont val="Courier New"/>
        <family val="1"/>
      </rPr>
      <t>aacccgcgctttttttccag</t>
    </r>
    <r>
      <rPr>
        <b/>
        <sz val="11"/>
        <color indexed="8"/>
        <rFont val="Courier New"/>
        <family val="1"/>
      </rPr>
      <t>GTGGAGGTCCTGATTGCCATAAGCAGCCTCACGTCTCCGCTGCTGTTCACAGCCTCTGGATATCTGTCATTCAGCATCATGAGAATCGTGGAGATGTTTAAGGATTACCCGCCAGCCATAAAA</t>
    </r>
    <r>
      <rPr>
        <sz val="11"/>
        <color indexed="8"/>
        <rFont val="Courier New"/>
        <family val="1"/>
      </rPr>
      <t>gtgagttgtattttatttca</t>
    </r>
  </si>
  <si>
    <r>
      <rPr>
        <sz val="11"/>
        <color indexed="8"/>
        <rFont val="Courier New"/>
        <family val="1"/>
      </rPr>
      <t>acacctccttccgcctgcag</t>
    </r>
    <r>
      <rPr>
        <b/>
        <sz val="11"/>
        <color indexed="8"/>
        <rFont val="Courier New"/>
        <family val="1"/>
      </rPr>
      <t>CCATCCTACGATGTGCTGCTGCTGCTGCTGCTGCTAGTGCTCCTGCTGCAGGCCGGCCTCAACACGGGCACCGCCATCCAGTGCGTGCGCTTCAAGGTCAGTGCAAGGCTGCAGGGTGCATCCTGGGACACCCAGAACGGCCCGCAGGAGCGCCTGGCTGGGGAG</t>
    </r>
    <r>
      <rPr>
        <sz val="11"/>
        <color indexed="8"/>
        <rFont val="Courier New"/>
        <family val="1"/>
      </rPr>
      <t>gtgagtggcctgcaggggga</t>
    </r>
  </si>
  <si>
    <r>
      <rPr>
        <sz val="10"/>
        <color indexed="8"/>
        <rFont val="Helvetica Neue"/>
        <family val="2"/>
      </rPr>
      <t xml:space="preserve">Mancini </t>
    </r>
    <r>
      <rPr>
        <i/>
        <sz val="10"/>
        <color indexed="8"/>
        <rFont val="Helvetica Neue"/>
        <family val="2"/>
      </rPr>
      <t xml:space="preserve">et al. </t>
    </r>
    <r>
      <rPr>
        <sz val="10"/>
        <color indexed="8"/>
        <rFont val="Helvetica Neue"/>
        <family val="2"/>
      </rPr>
      <t>2012</t>
    </r>
  </si>
  <si>
    <t>MMUT-11-1a</t>
  </si>
  <si>
    <t>MMUT</t>
  </si>
  <si>
    <t>NM_000255.4</t>
  </si>
  <si>
    <r>
      <rPr>
        <sz val="11"/>
        <color indexed="8"/>
        <rFont val="Courier New"/>
        <family val="1"/>
      </rPr>
      <t>tttttttttttttgaaacag</t>
    </r>
    <r>
      <rPr>
        <b/>
        <sz val="11"/>
        <color indexed="8"/>
        <rFont val="Courier New"/>
        <family val="1"/>
      </rPr>
      <t>AGTCTCGCTCTTTCATCCATGCTGGAGTGCAGTGGTATGATCTTGGCTCACTACAACCTCCACCTCCTGGGTTCA</t>
    </r>
    <r>
      <rPr>
        <b/>
        <sz val="11"/>
        <color indexed="11"/>
        <rFont val="Courier New"/>
        <family val="1"/>
      </rPr>
      <t>A</t>
    </r>
    <r>
      <rPr>
        <sz val="11"/>
        <color indexed="8"/>
        <rFont val="Courier New"/>
        <family val="1"/>
      </rPr>
      <t>gtgagtcttctgcctcagcc</t>
    </r>
  </si>
  <si>
    <r>
      <rPr>
        <sz val="11"/>
        <color indexed="8"/>
        <rFont val="Courier New"/>
        <family val="1"/>
      </rPr>
      <t>tttttttttttttgaaacag</t>
    </r>
    <r>
      <rPr>
        <b/>
        <sz val="11"/>
        <color indexed="8"/>
        <rFont val="Courier New"/>
        <family val="1"/>
      </rPr>
      <t>AGTCTCGCTCTTTCATCCATGCTGGAGTGCAGTGGTATGATCTTGGCTCACTACAACCTCCACCTCCTGGGTTCA</t>
    </r>
    <r>
      <rPr>
        <b/>
        <sz val="11"/>
        <color indexed="11"/>
        <rFont val="Courier New"/>
        <family val="1"/>
      </rPr>
      <t>G</t>
    </r>
    <r>
      <rPr>
        <sz val="11"/>
        <color indexed="8"/>
        <rFont val="Courier New"/>
        <family val="1"/>
      </rPr>
      <t>gtgagtcttctgcctcagcc</t>
    </r>
  </si>
  <si>
    <t>c.1957–898A&gt;G</t>
  </si>
  <si>
    <r>
      <rPr>
        <sz val="11"/>
        <color indexed="8"/>
        <rFont val="Courier New"/>
        <family val="1"/>
      </rPr>
      <t>tatttttaaatgtttttcag</t>
    </r>
    <r>
      <rPr>
        <b/>
        <sz val="11"/>
        <color indexed="8"/>
        <rFont val="Courier New"/>
        <family val="1"/>
      </rPr>
      <t>GGTTCATAAATTCATGGAACGTGAAGGTCGCAGACCTCGTCTTCTTGTAGCAAAAATGGGACAAGATGGCCATGACAGAGGAGCAAAAGTTATTGCTACAGGATTTGCTGATCTTGGTTTTGATGTGGACATAGGCCCTCTTTTCCAG</t>
    </r>
    <r>
      <rPr>
        <sz val="11"/>
        <color indexed="8"/>
        <rFont val="Courier New"/>
        <family val="1"/>
      </rPr>
      <t>gtactaaaaactgttggggg</t>
    </r>
  </si>
  <si>
    <r>
      <rPr>
        <sz val="11"/>
        <color indexed="8"/>
        <rFont val="Courier New"/>
        <family val="1"/>
      </rPr>
      <t>tttactttctgactgtttag</t>
    </r>
    <r>
      <rPr>
        <b/>
        <sz val="11"/>
        <color indexed="8"/>
        <rFont val="Courier New"/>
        <family val="1"/>
      </rPr>
      <t>ACTCCTCGTGAAGTGGCCCAGCAGGCTGTGGATGCGGATGTGCATGCTGTGGGCATAAGCACCCTCGCTGCTGGTCATAAAACCCTAGTTCCTGAACTCATCAAAGAACTTAACTCCCTTGGACGGCCAGATATTCTTGTCATGTGTGGAGGGGTGATACCACCTCAG</t>
    </r>
    <r>
      <rPr>
        <sz val="11"/>
        <color indexed="8"/>
        <rFont val="Courier New"/>
        <family val="1"/>
      </rPr>
      <t>gtattttttatctctatttt</t>
    </r>
  </si>
  <si>
    <t>MMUT-11-1b</t>
  </si>
  <si>
    <r>
      <rPr>
        <sz val="11"/>
        <color indexed="8"/>
        <rFont val="Courier New"/>
        <family val="1"/>
      </rPr>
      <t>tttttttttttttgaaacag</t>
    </r>
    <r>
      <rPr>
        <b/>
        <sz val="11"/>
        <color indexed="8"/>
        <rFont val="Courier New"/>
        <family val="1"/>
      </rPr>
      <t>AGTCTCGCTCTTTCATCCATGCTGGAGTGCAGTGGTATGATCTTGGCTCACTACAACCTCCACCTCCTGGGTTCAA</t>
    </r>
    <r>
      <rPr>
        <sz val="11"/>
        <color indexed="8"/>
        <rFont val="Courier New"/>
        <family val="1"/>
      </rPr>
      <t>gtgagt</t>
    </r>
    <r>
      <rPr>
        <sz val="11"/>
        <color indexed="11"/>
        <rFont val="Courier New"/>
        <family val="1"/>
      </rPr>
      <t>c</t>
    </r>
    <r>
      <rPr>
        <sz val="11"/>
        <color indexed="8"/>
        <rFont val="Courier New"/>
        <family val="1"/>
      </rPr>
      <t>ttctgcctcagcc</t>
    </r>
  </si>
  <si>
    <r>
      <rPr>
        <sz val="11"/>
        <color indexed="8"/>
        <rFont val="Courier New"/>
        <family val="1"/>
      </rPr>
      <t>tttttttttttttgaaacag</t>
    </r>
    <r>
      <rPr>
        <b/>
        <sz val="11"/>
        <color indexed="8"/>
        <rFont val="Courier New"/>
        <family val="1"/>
      </rPr>
      <t>AGTCTCGCTCTTTCATCCATGCTGGAGTGCAGTGGTATGATCTTGGCTCACTACAACCTCCACCTCCTGGGTTCAA</t>
    </r>
    <r>
      <rPr>
        <sz val="11"/>
        <color indexed="8"/>
        <rFont val="Courier New"/>
        <family val="1"/>
      </rPr>
      <t>gtgagt</t>
    </r>
    <r>
      <rPr>
        <sz val="11"/>
        <color indexed="11"/>
        <rFont val="Courier New"/>
        <family val="1"/>
      </rPr>
      <t>a</t>
    </r>
    <r>
      <rPr>
        <sz val="11"/>
        <color indexed="8"/>
        <rFont val="Courier New"/>
        <family val="1"/>
      </rPr>
      <t>ttctgcctcagcc</t>
    </r>
  </si>
  <si>
    <t>c.1957-891C&gt;A</t>
  </si>
  <si>
    <t>MMUT-11-1c</t>
  </si>
  <si>
    <r>
      <rPr>
        <sz val="11"/>
        <color indexed="8"/>
        <rFont val="Courier New"/>
        <family val="1"/>
      </rPr>
      <t>tttttttttttttgaaacag</t>
    </r>
    <r>
      <rPr>
        <b/>
        <sz val="11"/>
        <color indexed="8"/>
        <rFont val="Courier New"/>
        <family val="1"/>
      </rPr>
      <t>AGTCTCGCTCTTTCATCCATGCTGGAGTGCAGTGGTATGATCTTGGCTCACTACAACCTCCACCTCCTGGGTTCAA</t>
    </r>
    <r>
      <rPr>
        <sz val="11"/>
        <color indexed="8"/>
        <rFont val="Courier New"/>
        <family val="1"/>
      </rPr>
      <t>gtgagtcttctgcctcagcc</t>
    </r>
  </si>
  <si>
    <r>
      <rPr>
        <sz val="11"/>
        <color indexed="8"/>
        <rFont val="Courier New"/>
        <family val="1"/>
      </rPr>
      <t>tgttt</t>
    </r>
    <r>
      <rPr>
        <sz val="11"/>
        <color indexed="11"/>
        <rFont val="Courier New"/>
        <family val="1"/>
      </rPr>
      <t>g</t>
    </r>
    <r>
      <rPr>
        <sz val="11"/>
        <color indexed="8"/>
        <rFont val="Courier New"/>
        <family val="1"/>
      </rPr>
      <t>gactcctcgtgaag</t>
    </r>
    <r>
      <rPr>
        <b/>
        <sz val="11"/>
        <color indexed="8"/>
        <rFont val="Courier New"/>
        <family val="1"/>
      </rPr>
      <t>TGGCCCAGCAGGCTGTGGATGCGGATGTGCATGCTGTGGGCATAAGCACCCTCGCTGCTGGTCATAAAACCCTAGTTCCTGAACTCATCAAAGAACTTAACTCCCTTGGACGGCCAGATATTCTTGTCATGTGTGGAGGGGTGATACCACCTCAG</t>
    </r>
    <r>
      <rPr>
        <sz val="11"/>
        <color indexed="8"/>
        <rFont val="Courier New"/>
        <family val="1"/>
      </rPr>
      <t>gtattttttatctctatttt</t>
    </r>
  </si>
  <si>
    <t>Mutation is 2 nt 5´of exon 12. Co-spliced with exon 12 minus 1st 13 nt (truncated form shown here).</t>
  </si>
  <si>
    <r>
      <rPr>
        <sz val="10"/>
        <color indexed="8"/>
        <rFont val="Helvetica Neue"/>
        <family val="2"/>
      </rPr>
      <t xml:space="preserve">Vatanavicharn </t>
    </r>
    <r>
      <rPr>
        <i/>
        <sz val="10"/>
        <color indexed="8"/>
        <rFont val="Helvetica Neue"/>
        <family val="2"/>
      </rPr>
      <t xml:space="preserve">et al. </t>
    </r>
    <r>
      <rPr>
        <sz val="10"/>
        <color indexed="8"/>
        <rFont val="Helvetica Neue"/>
        <family val="2"/>
      </rPr>
      <t>2012</t>
    </r>
  </si>
  <si>
    <t>MMUT-11-1d</t>
  </si>
  <si>
    <t>Fibroblasts/dried blood/whole blood</t>
  </si>
  <si>
    <r>
      <rPr>
        <sz val="10"/>
        <color indexed="8"/>
        <rFont val="Helvetica Neue"/>
        <family val="2"/>
      </rPr>
      <t xml:space="preserve">Martínez </t>
    </r>
    <r>
      <rPr>
        <i/>
        <sz val="10"/>
        <color indexed="8"/>
        <rFont val="Helvetica Neue"/>
        <family val="2"/>
      </rPr>
      <t xml:space="preserve">et al. </t>
    </r>
    <r>
      <rPr>
        <sz val="10"/>
        <color indexed="8"/>
        <rFont val="Helvetica Neue"/>
        <family val="2"/>
      </rPr>
      <t>2005</t>
    </r>
  </si>
  <si>
    <t>MSH2-1-1</t>
  </si>
  <si>
    <t>MSH2</t>
  </si>
  <si>
    <t>NM_000251.3</t>
  </si>
  <si>
    <r>
      <rPr>
        <sz val="11"/>
        <color indexed="8"/>
        <rFont val="Courier New"/>
        <family val="1"/>
      </rPr>
      <t>acttgcttttgatttgacag</t>
    </r>
    <r>
      <rPr>
        <b/>
        <sz val="11"/>
        <color indexed="8"/>
        <rFont val="Courier New"/>
        <family val="1"/>
      </rPr>
      <t>GCTCATATGCGGAAAGGACTTACCTTGTCTTGAATGAGACTTTGGACTGGAATTTTGAATTAATGCTGAAATGAG</t>
    </r>
    <r>
      <rPr>
        <sz val="11"/>
        <color indexed="11"/>
        <rFont val="Courier New"/>
        <family val="1"/>
      </rPr>
      <t>t</t>
    </r>
    <r>
      <rPr>
        <sz val="11"/>
        <color indexed="8"/>
        <rFont val="Courier New"/>
        <family val="1"/>
      </rPr>
      <t>taaggctttgggggactgt</t>
    </r>
  </si>
  <si>
    <r>
      <rPr>
        <sz val="11"/>
        <color indexed="8"/>
        <rFont val="Courier New"/>
        <family val="1"/>
      </rPr>
      <t>acttgcttttgatttgacag</t>
    </r>
    <r>
      <rPr>
        <b/>
        <sz val="11"/>
        <color indexed="8"/>
        <rFont val="Courier New"/>
        <family val="1"/>
      </rPr>
      <t>GCTCATATGCGGAAAGGACTTACCTTGTCTTGAATGAGACTTTGGACTGGAATTTTGAATTAATGCTGAAATGAG</t>
    </r>
    <r>
      <rPr>
        <sz val="11"/>
        <color indexed="11"/>
        <rFont val="Courier New"/>
        <family val="1"/>
      </rPr>
      <t>g</t>
    </r>
    <r>
      <rPr>
        <sz val="11"/>
        <color indexed="8"/>
        <rFont val="Courier New"/>
        <family val="1"/>
      </rPr>
      <t>taaggctttgggggactgt</t>
    </r>
  </si>
  <si>
    <t>c.212-478T&gt;G</t>
  </si>
  <si>
    <r>
      <rPr>
        <sz val="11"/>
        <color indexed="8"/>
        <rFont val="Courier New"/>
        <family val="1"/>
      </rPr>
      <t>5p-</t>
    </r>
    <r>
      <rPr>
        <b/>
        <sz val="11"/>
        <color indexed="8"/>
        <rFont val="Courier New"/>
        <family val="1"/>
      </rPr>
      <t>GCATTTTCTTCAACCAGGAGGTGAGGAGGTTTCGACATGGCGGTGCAGCCGAAGGAGACGCTGCAGTTGGAGAGCGCGGCCGAGGTCGGCTTCGTGCGCTTCTTTCAGGGCATGCCGGAGAAGCCGACCACCACAGTGCGCCTTTTCGACCGGGGCGACTTCTATACGGCGCACGGCGAGGACGCGCTGCTGGCCGCCCGGGAGGTGTTCAAGACCCAGGGGGTGATCAAGTACATGGGGCCGGCAG</t>
    </r>
    <r>
      <rPr>
        <sz val="11"/>
        <color indexed="8"/>
        <rFont val="Courier New"/>
        <family val="1"/>
      </rPr>
      <t>gtgagggccgggacggcgcg</t>
    </r>
  </si>
  <si>
    <r>
      <rPr>
        <sz val="10"/>
        <color indexed="8"/>
        <rFont val="Helvetica Neue"/>
        <family val="2"/>
      </rPr>
      <t xml:space="preserve">Clendenning </t>
    </r>
    <r>
      <rPr>
        <i/>
        <sz val="10"/>
        <color indexed="8"/>
        <rFont val="Helvetica Neue"/>
        <family val="2"/>
      </rPr>
      <t xml:space="preserve">et al. </t>
    </r>
    <r>
      <rPr>
        <sz val="10"/>
        <color indexed="8"/>
        <rFont val="Helvetica Neue"/>
        <family val="2"/>
      </rPr>
      <t>2011</t>
    </r>
  </si>
  <si>
    <t>MTM1-7-1</t>
  </si>
  <si>
    <t>MTM1</t>
  </si>
  <si>
    <t>NM_000252.3</t>
  </si>
  <si>
    <r>
      <rPr>
        <sz val="11"/>
        <color indexed="8"/>
        <rFont val="Courier New"/>
        <family val="1"/>
      </rPr>
      <t>tcaatctttttttcttata</t>
    </r>
    <r>
      <rPr>
        <sz val="11"/>
        <color indexed="11"/>
        <rFont val="Courier New"/>
        <family val="1"/>
      </rPr>
      <t>a</t>
    </r>
    <r>
      <rPr>
        <b/>
        <sz val="11"/>
        <color indexed="8"/>
        <rFont val="Courier New"/>
        <family val="1"/>
      </rPr>
      <t>CTTTCTGATGGGACTTATAACTGTCTAATTGGACTC</t>
    </r>
    <r>
      <rPr>
        <b/>
        <u/>
        <sz val="11"/>
        <color indexed="8"/>
        <rFont val="Courier New"/>
        <family val="1"/>
      </rPr>
      <t>AG</t>
    </r>
    <r>
      <rPr>
        <b/>
        <sz val="11"/>
        <color indexed="8"/>
        <rFont val="Courier New"/>
        <family val="1"/>
      </rPr>
      <t>CATCAGACTCAACATCTGTTTGGTCCGTGGTCTCTAGGGCCAGACCTAAAGAAAAG</t>
    </r>
    <r>
      <rPr>
        <sz val="11"/>
        <color indexed="8"/>
        <rFont val="Courier New"/>
        <family val="1"/>
      </rPr>
      <t>gtacaatgtctgtccccaaa</t>
    </r>
  </si>
  <si>
    <r>
      <rPr>
        <sz val="11"/>
        <color indexed="8"/>
        <rFont val="Courier New"/>
        <family val="1"/>
      </rPr>
      <t>tcaatctttttttcttata</t>
    </r>
    <r>
      <rPr>
        <sz val="11"/>
        <color indexed="11"/>
        <rFont val="Courier New"/>
        <family val="1"/>
      </rPr>
      <t>g</t>
    </r>
    <r>
      <rPr>
        <b/>
        <sz val="11"/>
        <color indexed="8"/>
        <rFont val="Courier New"/>
        <family val="1"/>
      </rPr>
      <t>CTTTCTGATGGGACTTATAACTGTCTAATTGGACTCAGCATCAGACTCAACATCTGTTTGGTCCGTGGTCTCTAGGGCCAGACCTAAAGAAAAG</t>
    </r>
    <r>
      <rPr>
        <sz val="11"/>
        <color indexed="8"/>
        <rFont val="Courier New"/>
        <family val="1"/>
      </rPr>
      <t>gtacaatgtctgtccccaaa</t>
    </r>
  </si>
  <si>
    <t>c.582+1334A&gt;G</t>
  </si>
  <si>
    <r>
      <rPr>
        <sz val="11"/>
        <color indexed="8"/>
        <rFont val="Courier New"/>
        <family val="1"/>
      </rPr>
      <t>ttattttttgccttttctag</t>
    </r>
    <r>
      <rPr>
        <b/>
        <sz val="11"/>
        <color indexed="8"/>
        <rFont val="Courier New"/>
        <family val="1"/>
      </rPr>
      <t>CCATTATTTGCATTTTTAAATGAAGAAAAGTTTAACGTGGATGGATGGACAGTTTACAATCCAGTGGAAGAATACAGGAGGCAG</t>
    </r>
    <r>
      <rPr>
        <sz val="11"/>
        <color indexed="8"/>
        <rFont val="Courier New"/>
        <family val="1"/>
      </rPr>
      <t>gtaagatgttagatgctatt</t>
    </r>
  </si>
  <si>
    <r>
      <rPr>
        <sz val="11"/>
        <color indexed="8"/>
        <rFont val="Courier New"/>
        <family val="1"/>
      </rPr>
      <t>atttctttttttcctcacag</t>
    </r>
    <r>
      <rPr>
        <b/>
        <sz val="11"/>
        <color indexed="8"/>
        <rFont val="Courier New"/>
        <family val="1"/>
      </rPr>
      <t>GGCTTGCCCAATCACCATTGGAGAATAACTTTTATTAATAAGTGCTATGAGCTCTGTGACACTTACCCTGCTCTTTTGGTGGTTCCGTATCGTGCCTCAGATGATGACCTCCGGAGAGTTGCAACTTTTAGGTCCCGAAATCGAATTCCA</t>
    </r>
    <r>
      <rPr>
        <sz val="11"/>
        <color indexed="8"/>
        <rFont val="Courier New"/>
        <family val="1"/>
      </rPr>
      <t>gtgagtactgcaattaacgt</t>
    </r>
  </si>
  <si>
    <r>
      <rPr>
        <sz val="10"/>
        <color indexed="8"/>
        <rFont val="Helvetica Neue"/>
        <family val="2"/>
      </rPr>
      <t xml:space="preserve">Tosch </t>
    </r>
    <r>
      <rPr>
        <i/>
        <sz val="10"/>
        <color indexed="8"/>
        <rFont val="Helvetica Neue"/>
        <family val="2"/>
      </rPr>
      <t xml:space="preserve">et al. </t>
    </r>
    <r>
      <rPr>
        <sz val="10"/>
        <color indexed="8"/>
        <rFont val="Helvetica Neue"/>
        <family val="2"/>
      </rPr>
      <t>2010</t>
    </r>
  </si>
  <si>
    <t>MTM1-13-1</t>
  </si>
  <si>
    <r>
      <rPr>
        <sz val="11"/>
        <color indexed="8"/>
        <rFont val="Courier New"/>
        <family val="1"/>
      </rPr>
      <t>ttttttcttcctctctctag</t>
    </r>
    <r>
      <rPr>
        <b/>
        <sz val="11"/>
        <color indexed="8"/>
        <rFont val="Courier New"/>
        <family val="1"/>
      </rPr>
      <t>TTTATGGTCAAAATTTTGTAAACGCCTGCAATAAAAAGCAATGAAAAT</t>
    </r>
    <r>
      <rPr>
        <sz val="11"/>
        <color indexed="8"/>
        <rFont val="Courier New"/>
        <family val="1"/>
      </rPr>
      <t>gtga</t>
    </r>
    <r>
      <rPr>
        <sz val="11"/>
        <color indexed="11"/>
        <rFont val="Courier New"/>
        <family val="1"/>
      </rPr>
      <t>a</t>
    </r>
    <r>
      <rPr>
        <sz val="11"/>
        <color indexed="8"/>
        <rFont val="Courier New"/>
        <family val="1"/>
      </rPr>
      <t>tatctttatgagatg</t>
    </r>
  </si>
  <si>
    <r>
      <rPr>
        <sz val="11"/>
        <color indexed="8"/>
        <rFont val="Courier New"/>
        <family val="1"/>
      </rPr>
      <t>ttttttcttcctctctctag</t>
    </r>
    <r>
      <rPr>
        <b/>
        <sz val="11"/>
        <color indexed="8"/>
        <rFont val="Courier New"/>
        <family val="1"/>
      </rPr>
      <t>TTTATGGTCAAAATTTTGTAAACGCCTGCAATAAAAAGCAATGAAAAT</t>
    </r>
    <r>
      <rPr>
        <sz val="11"/>
        <color indexed="8"/>
        <rFont val="Courier New"/>
        <family val="1"/>
      </rPr>
      <t>gtga</t>
    </r>
    <r>
      <rPr>
        <sz val="11"/>
        <color indexed="11"/>
        <rFont val="Courier New"/>
        <family val="1"/>
      </rPr>
      <t>g</t>
    </r>
    <r>
      <rPr>
        <sz val="11"/>
        <color indexed="8"/>
        <rFont val="Courier New"/>
        <family val="1"/>
      </rPr>
      <t>tatctttatgagatg</t>
    </r>
  </si>
  <si>
    <t>c.1468-577A&gt;G</t>
  </si>
  <si>
    <r>
      <rPr>
        <sz val="11"/>
        <color indexed="8"/>
        <rFont val="Courier New"/>
        <family val="1"/>
      </rPr>
      <t>gtttgcttgtttttgtttag</t>
    </r>
    <r>
      <rPr>
        <b/>
        <sz val="11"/>
        <color indexed="8"/>
        <rFont val="Courier New"/>
        <family val="1"/>
      </rPr>
      <t>TTCCCTACAGCTTTTGAATTCAATGAACAATTTTTGATTATAATTTTGGATCATCTGTATAGTTGCCGATTTGGTACTTTCTTATTCAACTGTGAATCTGCTCGAGAAAGACAG</t>
    </r>
    <r>
      <rPr>
        <sz val="11"/>
        <color indexed="8"/>
        <rFont val="Courier New"/>
        <family val="1"/>
      </rPr>
      <t>gtgagttaaaatgctatttt</t>
    </r>
  </si>
  <si>
    <r>
      <rPr>
        <sz val="11"/>
        <color indexed="8"/>
        <rFont val="Courier New"/>
        <family val="1"/>
      </rPr>
      <t>ctctctctgtctctctgtag</t>
    </r>
    <r>
      <rPr>
        <b/>
        <sz val="11"/>
        <color indexed="8"/>
        <rFont val="Courier New"/>
        <family val="1"/>
      </rPr>
      <t>AAGGTTACAGAAAGGACTGTTTCTTTATGGTCACTGATAAACAGTAATAAAGAAAAATTCAAAAACCCCTTCTATACTAAAGAAATCAATCGAGTTTTATATCCAGTTGCCAGTATGCGTCACTTGGAACTCTGGGTGAATTACTACATTAGATGGAACCCCAGGATCAAGCAACAA</t>
    </r>
    <r>
      <rPr>
        <sz val="11"/>
        <color indexed="8"/>
        <rFont val="Courier New"/>
        <family val="1"/>
      </rPr>
      <t>gtaagtgaagtagcactgtt</t>
    </r>
  </si>
  <si>
    <t>Cycloheximide-treated fibroblasts</t>
  </si>
  <si>
    <r>
      <rPr>
        <sz val="10"/>
        <color indexed="8"/>
        <rFont val="Helvetica Neue"/>
        <family val="2"/>
      </rPr>
      <t xml:space="preserve">Fitzgerald </t>
    </r>
    <r>
      <rPr>
        <i/>
        <sz val="10"/>
        <color indexed="8"/>
        <rFont val="Helvetica Neue"/>
        <family val="2"/>
      </rPr>
      <t xml:space="preserve">et al. </t>
    </r>
    <r>
      <rPr>
        <sz val="10"/>
        <color indexed="8"/>
        <rFont val="Helvetica Neue"/>
        <family val="2"/>
      </rPr>
      <t xml:space="preserve">2020; Bryen </t>
    </r>
    <r>
      <rPr>
        <i/>
        <sz val="10"/>
        <color indexed="8"/>
        <rFont val="Helvetica Neue"/>
        <family val="2"/>
      </rPr>
      <t xml:space="preserve">et al. </t>
    </r>
    <r>
      <rPr>
        <sz val="10"/>
        <color indexed="8"/>
        <rFont val="Helvetica Neue"/>
        <family val="2"/>
      </rPr>
      <t>2020</t>
    </r>
  </si>
  <si>
    <t>MTR-6-1a</t>
  </si>
  <si>
    <t>MTR</t>
  </si>
  <si>
    <t>NM_000254.3</t>
  </si>
  <si>
    <r>
      <rPr>
        <sz val="11"/>
        <color indexed="8"/>
        <rFont val="Courier New"/>
        <family val="1"/>
      </rPr>
      <t>attctatttttttgttgt</t>
    </r>
    <r>
      <rPr>
        <sz val="11"/>
        <color indexed="11"/>
        <rFont val="Courier New"/>
        <family val="1"/>
      </rPr>
      <t>g</t>
    </r>
    <r>
      <rPr>
        <sz val="11"/>
        <color indexed="8"/>
        <rFont val="Courier New"/>
        <family val="1"/>
      </rPr>
      <t>g</t>
    </r>
    <r>
      <rPr>
        <b/>
        <sz val="11"/>
        <color indexed="8"/>
        <rFont val="Courier New"/>
        <family val="1"/>
      </rPr>
      <t>GAGGGGGAGACTACACTTACAGAGCCACTCCTCAGTTGAAGAGAAGAAAAAAATGGAAAAATGGCCTTTTCCTCCGTA</t>
    </r>
    <r>
      <rPr>
        <sz val="11"/>
        <color indexed="8"/>
        <rFont val="Courier New"/>
        <family val="1"/>
      </rPr>
      <t>gtactttacagtttcattaa</t>
    </r>
  </si>
  <si>
    <r>
      <rPr>
        <sz val="11"/>
        <color indexed="8"/>
        <rFont val="Courier New"/>
        <family val="1"/>
      </rPr>
      <t>attctatttttttgttgt</t>
    </r>
    <r>
      <rPr>
        <sz val="11"/>
        <color indexed="11"/>
        <rFont val="Courier New"/>
        <family val="1"/>
      </rPr>
      <t>a</t>
    </r>
    <r>
      <rPr>
        <sz val="11"/>
        <color indexed="8"/>
        <rFont val="Courier New"/>
        <family val="1"/>
      </rPr>
      <t>g</t>
    </r>
    <r>
      <rPr>
        <b/>
        <sz val="11"/>
        <color indexed="8"/>
        <rFont val="Courier New"/>
        <family val="1"/>
      </rPr>
      <t>GAGGGGGAGACTACACTTACAGAGCCACTCCTCAGTTGAAGAGAAGAAAAAAATGGAAAAATGGCCTTTTCCTCCGTA</t>
    </r>
    <r>
      <rPr>
        <sz val="11"/>
        <color indexed="8"/>
        <rFont val="Courier New"/>
        <family val="1"/>
      </rPr>
      <t>gtactttacagtttcattaa</t>
    </r>
  </si>
  <si>
    <t>c.609+1088G&gt;A</t>
  </si>
  <si>
    <r>
      <rPr>
        <sz val="11"/>
        <color indexed="8"/>
        <rFont val="Courier New"/>
        <family val="1"/>
      </rPr>
      <t>gtgtgatttattttttgcag</t>
    </r>
    <r>
      <rPr>
        <b/>
        <sz val="11"/>
        <color indexed="8"/>
        <rFont val="Courier New"/>
        <family val="1"/>
      </rPr>
      <t>CATTTGATGAGCTTGTTGAAGCATACCAAGAGCAGGCCAAAGGACTTCTGGATGGCGGGGTTGATATCTTACTCATTGAAACTATTTTTGATACTGCCAATGCCAAG</t>
    </r>
    <r>
      <rPr>
        <sz val="11"/>
        <color indexed="8"/>
        <rFont val="Courier New"/>
        <family val="1"/>
      </rPr>
      <t>gtgagttaagggagaaaaaa</t>
    </r>
  </si>
  <si>
    <r>
      <rPr>
        <sz val="11"/>
        <color indexed="8"/>
        <rFont val="Courier New"/>
        <family val="1"/>
      </rPr>
      <t>ctttcttttttccctgacag</t>
    </r>
    <r>
      <rPr>
        <b/>
        <sz val="11"/>
        <color indexed="8"/>
        <rFont val="Courier New"/>
        <family val="1"/>
      </rPr>
      <t>GCAGCCTTGTTTGCACTCCAAAATCTTTTTGAGGAGAAATATGCTCCCCGGCCTATCTTT</t>
    </r>
    <r>
      <rPr>
        <sz val="11"/>
        <color indexed="8"/>
        <rFont val="Courier New"/>
        <family val="1"/>
      </rPr>
      <t>gtaagttctaaagtgtttgc</t>
    </r>
  </si>
  <si>
    <t>Patient fibroblasts</t>
  </si>
  <si>
    <r>
      <rPr>
        <sz val="10"/>
        <color indexed="8"/>
        <rFont val="Helvetica Neue"/>
        <family val="2"/>
      </rPr>
      <t xml:space="preserve">Wilson </t>
    </r>
    <r>
      <rPr>
        <i/>
        <sz val="10"/>
        <color indexed="8"/>
        <rFont val="Helvetica Neue"/>
        <family val="2"/>
      </rPr>
      <t xml:space="preserve">et al. </t>
    </r>
    <r>
      <rPr>
        <sz val="10"/>
        <color indexed="8"/>
        <rFont val="Helvetica Neue"/>
        <family val="2"/>
      </rPr>
      <t>1998; Pers Comm Leclerc D 22-01-2021</t>
    </r>
  </si>
  <si>
    <t>MTR-6-1b</t>
  </si>
  <si>
    <r>
      <rPr>
        <sz val="11"/>
        <color indexed="8"/>
        <rFont val="Courier New"/>
        <family val="1"/>
      </rPr>
      <t>attctatttttttgttgt</t>
    </r>
    <r>
      <rPr>
        <sz val="11"/>
        <color indexed="11"/>
        <rFont val="Courier New"/>
        <family val="1"/>
      </rPr>
      <t>g</t>
    </r>
    <r>
      <rPr>
        <sz val="11"/>
        <color indexed="8"/>
        <rFont val="Courier New"/>
        <family val="1"/>
      </rPr>
      <t>g</t>
    </r>
    <r>
      <rPr>
        <b/>
        <sz val="11"/>
        <color indexed="8"/>
        <rFont val="Courier New"/>
        <family val="1"/>
      </rPr>
      <t>GAGGGGGAGACTACACTTACAGAGCCACTCCTCAGTTGAAGAGAAGAAAAAAATGGAAAAATGGCCTTTTCCTCCGTAGTACTTTACAGTTTCATTAAATGTTTCATTGTTGTGGGAATCAGACCACAG</t>
    </r>
    <r>
      <rPr>
        <sz val="11"/>
        <color indexed="8"/>
        <rFont val="Courier New"/>
        <family val="1"/>
      </rPr>
      <t>gtccagaatttttgaacttt</t>
    </r>
  </si>
  <si>
    <r>
      <rPr>
        <sz val="11"/>
        <color indexed="8"/>
        <rFont val="Courier New"/>
        <family val="1"/>
      </rPr>
      <t>attctatttttttgttgt</t>
    </r>
    <r>
      <rPr>
        <sz val="11"/>
        <color indexed="11"/>
        <rFont val="Courier New"/>
        <family val="1"/>
      </rPr>
      <t>a</t>
    </r>
    <r>
      <rPr>
        <sz val="11"/>
        <color indexed="8"/>
        <rFont val="Courier New"/>
        <family val="1"/>
      </rPr>
      <t>g</t>
    </r>
    <r>
      <rPr>
        <b/>
        <sz val="11"/>
        <color indexed="8"/>
        <rFont val="Courier New"/>
        <family val="1"/>
      </rPr>
      <t>GAGGGGGAGACTACACTTACAGAGCCACTCCTCAGTTGAAGAGAAGAAAAAAATGGAAAAATGGCCTTTTCCTCCGTAGTACTTTACAGTTTCATTAAATGTTTCATTGTTGTGGGAATCAGACCACAG</t>
    </r>
    <r>
      <rPr>
        <sz val="11"/>
        <color indexed="8"/>
        <rFont val="Courier New"/>
        <family val="1"/>
      </rPr>
      <t>gtccagaatttttgaacttt</t>
    </r>
  </si>
  <si>
    <t>MYBPC3-12-1a</t>
  </si>
  <si>
    <t>MYBPC3</t>
  </si>
  <si>
    <t>NM_000256.3</t>
  </si>
  <si>
    <r>
      <rPr>
        <sz val="11"/>
        <color indexed="8"/>
        <rFont val="Courier New"/>
        <family val="1"/>
      </rPr>
      <t>agcttctgtctttctggaag</t>
    </r>
    <r>
      <rPr>
        <b/>
        <sz val="11"/>
        <color indexed="8"/>
        <rFont val="Courier New"/>
        <family val="1"/>
      </rPr>
      <t>CCCCTAACCCAATCCCTGAGCTGAGCAGGTGGAGAGGACCCCAAGGAAGACAGAAGGACAAGGTCAGACAGACAGAGACAAGGAG</t>
    </r>
    <r>
      <rPr>
        <sz val="11"/>
        <color indexed="8"/>
        <rFont val="Courier New"/>
        <family val="1"/>
      </rPr>
      <t>gtgggttgacacatagacac</t>
    </r>
  </si>
  <si>
    <t>c.1090+453C&gt;T</t>
  </si>
  <si>
    <r>
      <rPr>
        <sz val="11"/>
        <color indexed="8"/>
        <rFont val="Courier New"/>
        <family val="1"/>
      </rPr>
      <t>gcctagactgcgggacacag</t>
    </r>
    <r>
      <rPr>
        <b/>
        <sz val="11"/>
        <color indexed="8"/>
        <rFont val="Courier New"/>
        <family val="1"/>
      </rPr>
      <t>GGACTCGAAGCTGGAGGCACCAGCAGAGGAGGACGTGTGGGAGATCCTACGGCAGGCACCCCCATCTGAGTACGAGCGCATCGCCTTCCAGTACGGCGTCACTGACCTGCGCGGCATGCTAAAGAGGCTCAAGGGCATGAGGCGCGATGAGAAGAAGAGCACAG</t>
    </r>
    <r>
      <rPr>
        <sz val="11"/>
        <color indexed="8"/>
        <rFont val="Courier New"/>
        <family val="1"/>
      </rPr>
      <t>gttagcccttcctcagaggg</t>
    </r>
  </si>
  <si>
    <r>
      <rPr>
        <sz val="11"/>
        <color indexed="8"/>
        <rFont val="Courier New"/>
        <family val="1"/>
      </rPr>
      <t>ggctgaggggtggtgctcag</t>
    </r>
    <r>
      <rPr>
        <b/>
        <sz val="11"/>
        <color indexed="8"/>
        <rFont val="Courier New"/>
        <family val="1"/>
      </rPr>
      <t>CCTTTCAGAAGAAGCTGGAGCCGGCCTACCAGGTGAGCAAAGGCCACAAGATCCGGCTGACCGTGGAACTGGCTGACCATGACGCTGAGGTCAAATGGCTCAAGAATGGCCAGGAGATCCAGATGAGCGGCAG</t>
    </r>
    <r>
      <rPr>
        <sz val="11"/>
        <color indexed="8"/>
        <rFont val="Courier New"/>
        <family val="1"/>
      </rPr>
      <t>gtgcagcctggggtggggag</t>
    </r>
  </si>
  <si>
    <t>IPSC-cardiomyocytes</t>
  </si>
  <si>
    <r>
      <rPr>
        <sz val="10"/>
        <color indexed="8"/>
        <rFont val="Helvetica Neue"/>
        <family val="2"/>
      </rPr>
      <t xml:space="preserve">Holliday </t>
    </r>
    <r>
      <rPr>
        <i/>
        <sz val="10"/>
        <color indexed="8"/>
        <rFont val="Helvetica Neue"/>
        <family val="2"/>
      </rPr>
      <t>et al.</t>
    </r>
    <r>
      <rPr>
        <sz val="10"/>
        <color indexed="8"/>
        <rFont val="Helvetica Neue"/>
        <family val="2"/>
      </rPr>
      <t xml:space="preserve"> 2021</t>
    </r>
  </si>
  <si>
    <t>MYBPC3-12-1b</t>
  </si>
  <si>
    <r>
      <rPr>
        <sz val="11"/>
        <color indexed="8"/>
        <rFont val="Courier New"/>
        <family val="1"/>
      </rPr>
      <t>agcttctgtctttctgg</t>
    </r>
    <r>
      <rPr>
        <sz val="11"/>
        <color indexed="11"/>
        <rFont val="Courier New"/>
        <family val="1"/>
      </rPr>
      <t>a</t>
    </r>
    <r>
      <rPr>
        <sz val="11"/>
        <color indexed="8"/>
        <rFont val="Courier New"/>
        <family val="1"/>
      </rPr>
      <t>ag</t>
    </r>
    <r>
      <rPr>
        <b/>
        <sz val="11"/>
        <color indexed="8"/>
        <rFont val="Courier New"/>
        <family val="1"/>
      </rPr>
      <t>CCCCTAACCCAATCCCTGAGCTGAGCAGGTGGAGAGGACCCCAAGGAAGACAGAAGGACAAGGTCAGACAGACAGAGACAAGGAG</t>
    </r>
    <r>
      <rPr>
        <sz val="11"/>
        <color indexed="8"/>
        <rFont val="Courier New"/>
        <family val="1"/>
      </rPr>
      <t>gtgggttgacacatagacac</t>
    </r>
  </si>
  <si>
    <r>
      <rPr>
        <sz val="11"/>
        <color indexed="8"/>
        <rFont val="Courier New"/>
        <family val="1"/>
      </rPr>
      <t>agcttctgtctttctgg</t>
    </r>
    <r>
      <rPr>
        <sz val="11"/>
        <color indexed="11"/>
        <rFont val="Courier New"/>
        <family val="1"/>
      </rPr>
      <t>c</t>
    </r>
    <r>
      <rPr>
        <sz val="11"/>
        <color indexed="8"/>
        <rFont val="Courier New"/>
        <family val="1"/>
      </rPr>
      <t>ag</t>
    </r>
    <r>
      <rPr>
        <b/>
        <sz val="11"/>
        <color indexed="8"/>
        <rFont val="Courier New"/>
        <family val="1"/>
      </rPr>
      <t>CCCCTAACCCAATCCCTGAGCTGAGCAGGTGGAGAGGACCCCAAGGAAGACAGAAGGACAAGGTCAGACAGACAGAGACAAGGAG</t>
    </r>
    <r>
      <rPr>
        <sz val="11"/>
        <color indexed="8"/>
        <rFont val="Courier New"/>
        <family val="1"/>
      </rPr>
      <t>gtgggttgacacatagacac</t>
    </r>
  </si>
  <si>
    <t>c.1090-575A&gt;C</t>
  </si>
  <si>
    <t>Not specified, but presumably PBMCs</t>
  </si>
  <si>
    <r>
      <rPr>
        <sz val="10"/>
        <color indexed="8"/>
        <rFont val="Helvetica Neue"/>
        <family val="2"/>
      </rPr>
      <t xml:space="preserve">Bagnall </t>
    </r>
    <r>
      <rPr>
        <i/>
        <sz val="10"/>
        <color indexed="8"/>
        <rFont val="Helvetica Neue"/>
        <family val="2"/>
      </rPr>
      <t xml:space="preserve">et al. </t>
    </r>
    <r>
      <rPr>
        <sz val="10"/>
        <color indexed="8"/>
        <rFont val="Helvetica Neue"/>
        <family val="2"/>
      </rPr>
      <t>2018</t>
    </r>
  </si>
  <si>
    <t>MYBPC3-12-2</t>
  </si>
  <si>
    <r>
      <rPr>
        <sz val="11"/>
        <color indexed="8"/>
        <rFont val="Courier New"/>
        <family val="1"/>
      </rPr>
      <t>ctctaccctcttctgaaaag</t>
    </r>
    <r>
      <rPr>
        <b/>
        <sz val="11"/>
        <color indexed="8"/>
        <rFont val="Courier New"/>
        <family val="1"/>
      </rPr>
      <t>AAATGAAGCCCGGTTAACCCTCTCCACACCCAAAAGAAAAGGGAAGAGGCCCGCTAAGCCTGGAGAGCCACACACAG</t>
    </r>
    <r>
      <rPr>
        <sz val="11"/>
        <color indexed="8"/>
        <rFont val="Courier New"/>
        <family val="1"/>
      </rPr>
      <t>g</t>
    </r>
    <r>
      <rPr>
        <sz val="11"/>
        <color indexed="11"/>
        <rFont val="Courier New"/>
        <family val="1"/>
      </rPr>
      <t>c</t>
    </r>
    <r>
      <rPr>
        <sz val="11"/>
        <color indexed="8"/>
        <rFont val="Courier New"/>
        <family val="1"/>
      </rPr>
      <t>aaagaaaagagcctggct</t>
    </r>
  </si>
  <si>
    <r>
      <rPr>
        <sz val="11"/>
        <color indexed="8"/>
        <rFont val="Courier New"/>
        <family val="1"/>
      </rPr>
      <t>ctctaccctcttctgaaaag</t>
    </r>
    <r>
      <rPr>
        <b/>
        <sz val="11"/>
        <color indexed="8"/>
        <rFont val="Courier New"/>
        <family val="1"/>
      </rPr>
      <t>AAATGAAGCCCGGTTAACCCTCTCCACACCCAAAAGAAAAGGGAAGAGGCCCGCTAAGCCTGGAGAGCCACACACAG</t>
    </r>
    <r>
      <rPr>
        <sz val="11"/>
        <color indexed="8"/>
        <rFont val="Courier New"/>
        <family val="1"/>
      </rPr>
      <t>g</t>
    </r>
    <r>
      <rPr>
        <sz val="11"/>
        <color indexed="11"/>
        <rFont val="Courier New"/>
        <family val="1"/>
      </rPr>
      <t>t</t>
    </r>
    <r>
      <rPr>
        <sz val="11"/>
        <color indexed="8"/>
        <rFont val="Courier New"/>
        <family val="1"/>
      </rPr>
      <t>aaagaaaagagcctggct</t>
    </r>
  </si>
  <si>
    <t>PBMCs, IPSC-cardiomyocytes; IPSC-cardiomyocytes</t>
  </si>
  <si>
    <r>
      <rPr>
        <sz val="10"/>
        <color indexed="8"/>
        <rFont val="Helvetica Neue"/>
        <family val="2"/>
      </rPr>
      <t xml:space="preserve">Bagnall </t>
    </r>
    <r>
      <rPr>
        <i/>
        <sz val="10"/>
        <color indexed="8"/>
        <rFont val="Helvetica Neue"/>
        <family val="2"/>
      </rPr>
      <t xml:space="preserve">et al. </t>
    </r>
    <r>
      <rPr>
        <sz val="10"/>
        <color indexed="8"/>
        <rFont val="Helvetica Neue"/>
        <family val="2"/>
      </rPr>
      <t xml:space="preserve">2018; Holliday </t>
    </r>
    <r>
      <rPr>
        <i/>
        <sz val="10"/>
        <color indexed="8"/>
        <rFont val="Helvetica Neue"/>
        <family val="2"/>
      </rPr>
      <t>et al.</t>
    </r>
    <r>
      <rPr>
        <sz val="10"/>
        <color indexed="8"/>
        <rFont val="Helvetica Neue"/>
        <family val="2"/>
      </rPr>
      <t xml:space="preserve"> 2021</t>
    </r>
  </si>
  <si>
    <t>MYBPC3-20-1a</t>
  </si>
  <si>
    <r>
      <rPr>
        <sz val="11"/>
        <color indexed="8"/>
        <rFont val="Courier New"/>
        <family val="1"/>
      </rPr>
      <t>attattttttgtatttttag</t>
    </r>
    <r>
      <rPr>
        <b/>
        <sz val="11"/>
        <color indexed="8"/>
        <rFont val="Courier New"/>
        <family val="1"/>
      </rPr>
      <t>TAGAGACGGGGTTTCACCATGTTAGCCAGGATGGTTTCGATCTCCTGATCTCATGATCTGCCTGCCTCGGCCTCCCAAAGTGCTGGGATTACAG</t>
    </r>
    <r>
      <rPr>
        <sz val="11"/>
        <color indexed="8"/>
        <rFont val="Courier New"/>
        <family val="1"/>
      </rPr>
      <t>g</t>
    </r>
    <r>
      <rPr>
        <sz val="11"/>
        <color indexed="11"/>
        <rFont val="Courier New"/>
        <family val="1"/>
      </rPr>
      <t>c</t>
    </r>
    <r>
      <rPr>
        <sz val="11"/>
        <color indexed="8"/>
        <rFont val="Courier New"/>
        <family val="1"/>
      </rPr>
      <t>gtgagccactgcgtccag</t>
    </r>
  </si>
  <si>
    <r>
      <rPr>
        <sz val="11"/>
        <color indexed="8"/>
        <rFont val="Courier New"/>
        <family val="1"/>
      </rPr>
      <t>attattttttgtatttttag</t>
    </r>
    <r>
      <rPr>
        <b/>
        <sz val="11"/>
        <color indexed="8"/>
        <rFont val="Courier New"/>
        <family val="1"/>
      </rPr>
      <t>TAGAGACGGGGTTTCACCATGTTAGCCAGGATGGTTTCGATCTCCTGATCTCATGATCTGCCTGCCTCGGCCTCCCAAAGTGCTGGGATTACAG</t>
    </r>
    <r>
      <rPr>
        <sz val="11"/>
        <color indexed="8"/>
        <rFont val="Courier New"/>
        <family val="1"/>
      </rPr>
      <t>g</t>
    </r>
    <r>
      <rPr>
        <sz val="11"/>
        <color indexed="11"/>
        <rFont val="Courier New"/>
        <family val="1"/>
      </rPr>
      <t>t</t>
    </r>
    <r>
      <rPr>
        <sz val="11"/>
        <color indexed="8"/>
        <rFont val="Courier New"/>
        <family val="1"/>
      </rPr>
      <t>gtgagccactgcgtccag</t>
    </r>
  </si>
  <si>
    <t>c.1927+600C&gt;T</t>
  </si>
  <si>
    <r>
      <rPr>
        <sz val="11"/>
        <color indexed="8"/>
        <rFont val="Courier New"/>
        <family val="1"/>
      </rPr>
      <t>tgctcttccttctcttgcag</t>
    </r>
    <r>
      <rPr>
        <b/>
        <sz val="11"/>
        <color indexed="8"/>
        <rFont val="Courier New"/>
        <family val="1"/>
      </rPr>
      <t>AGGTCAAGATTGACTTCGTACCCAGGCAGG</t>
    </r>
    <r>
      <rPr>
        <sz val="11"/>
        <color indexed="8"/>
        <rFont val="Courier New"/>
        <family val="1"/>
      </rPr>
      <t>gtaagtcttggggcccctga</t>
    </r>
  </si>
  <si>
    <r>
      <rPr>
        <sz val="11"/>
        <color indexed="8"/>
        <rFont val="Courier New"/>
        <family val="1"/>
      </rPr>
      <t>ctacattgtgtcttctgcag</t>
    </r>
    <r>
      <rPr>
        <b/>
        <sz val="11"/>
        <color indexed="8"/>
        <rFont val="Courier New"/>
        <family val="1"/>
      </rPr>
      <t>AACCTCCCAAGATCCACCTGGACTGCCCAGGCCGCATACCAGACACCATTGTGGTTGTAGCTGGAAATAAGCTACGTCTGGACGTCCCTATCTCTGGGGACCCTGCTCCCACTGTGATCTGGCAGAAGGCTATCACGCAG</t>
    </r>
    <r>
      <rPr>
        <sz val="11"/>
        <color indexed="8"/>
        <rFont val="Courier New"/>
        <family val="1"/>
      </rPr>
      <t>gtactgtgggtccctcctca</t>
    </r>
  </si>
  <si>
    <r>
      <rPr>
        <sz val="10"/>
        <color indexed="8"/>
        <rFont val="Helvetica Neue"/>
        <family val="2"/>
      </rPr>
      <t xml:space="preserve">Janin </t>
    </r>
    <r>
      <rPr>
        <i/>
        <sz val="10"/>
        <color indexed="8"/>
        <rFont val="Helvetica Neue"/>
        <family val="2"/>
      </rPr>
      <t xml:space="preserve">et al. </t>
    </r>
    <r>
      <rPr>
        <sz val="10"/>
        <color indexed="8"/>
        <rFont val="Helvetica Neue"/>
        <family val="2"/>
      </rPr>
      <t>2019</t>
    </r>
  </si>
  <si>
    <t>MYBPC3-20-1b</t>
  </si>
  <si>
    <r>
      <rPr>
        <sz val="11"/>
        <color indexed="8"/>
        <rFont val="Courier New"/>
        <family val="1"/>
      </rPr>
      <t>attattttttgtatttttag</t>
    </r>
    <r>
      <rPr>
        <b/>
        <sz val="11"/>
        <color indexed="8"/>
        <rFont val="Courier New"/>
        <family val="1"/>
      </rPr>
      <t>TAGAGACGGGGTTTCACCATGTTAGCCAGGATGGTTTCGATCTCCTGATCTCATGATCTGCCTGCCTCGGCCTCCCAAAGTGCTGGGATTACAGGCGTGAGCCACTGCGTCCAGACTGCTTTGCTTTGTTTAACTGAG</t>
    </r>
    <r>
      <rPr>
        <sz val="11"/>
        <color indexed="8"/>
        <rFont val="Courier New"/>
        <family val="1"/>
      </rPr>
      <t>g</t>
    </r>
    <r>
      <rPr>
        <sz val="11"/>
        <color indexed="11"/>
        <rFont val="Courier New"/>
        <family val="1"/>
      </rPr>
      <t>g</t>
    </r>
    <r>
      <rPr>
        <sz val="11"/>
        <color indexed="8"/>
        <rFont val="Courier New"/>
        <family val="1"/>
      </rPr>
      <t>cagattcctgatttattt</t>
    </r>
  </si>
  <si>
    <r>
      <rPr>
        <sz val="11"/>
        <color indexed="8"/>
        <rFont val="Courier New"/>
        <family val="1"/>
      </rPr>
      <t>attattttttgtatttttag</t>
    </r>
    <r>
      <rPr>
        <b/>
        <sz val="11"/>
        <color indexed="8"/>
        <rFont val="Courier New"/>
        <family val="1"/>
      </rPr>
      <t>TAGAGACGGGGTTTCACCATGTTAGCCAGGATGGTTTCGATCTCCTGATCTCATGATCTGCCTGCCTCGGCCTCCCAAAGTGCTGGGATTACAGGCGTGAGCCACTGCGTCCAGACTGCTTTGCTTTGTTTAACTGAG</t>
    </r>
    <r>
      <rPr>
        <sz val="11"/>
        <color indexed="8"/>
        <rFont val="Courier New"/>
        <family val="1"/>
      </rPr>
      <t>g</t>
    </r>
    <r>
      <rPr>
        <sz val="11"/>
        <color indexed="11"/>
        <rFont val="Courier New"/>
        <family val="1"/>
      </rPr>
      <t>t</t>
    </r>
    <r>
      <rPr>
        <sz val="11"/>
        <color indexed="8"/>
        <rFont val="Courier New"/>
        <family val="1"/>
      </rPr>
      <t>cagattcctgatttattt</t>
    </r>
  </si>
  <si>
    <t>c.1928-569G&gt;T</t>
  </si>
  <si>
    <r>
      <rPr>
        <sz val="11"/>
        <color indexed="8"/>
        <rFont val="Courier New"/>
        <family val="1"/>
      </rPr>
      <t>ttatttttattttttttgag</t>
    </r>
    <r>
      <rPr>
        <b/>
        <sz val="11"/>
        <color indexed="8"/>
        <rFont val="Courier New"/>
        <family val="1"/>
      </rPr>
      <t>ACGGAGTCTCCCTCTGTCGCCCACGCTGGAGAGAAGTGGCGCGATCTCGGCTCACTGCAAGCTCCGCCTCCCAG</t>
    </r>
    <r>
      <rPr>
        <sz val="11"/>
        <color indexed="8"/>
        <rFont val="Courier New"/>
        <family val="1"/>
      </rPr>
      <t>gttcacaccactctcctgcc</t>
    </r>
  </si>
  <si>
    <t>iPSC cardiomyocytes</t>
  </si>
  <si>
    <t>MYBPC3-20-2 shown as upstream exon. Direct splicing to exon 20 also seen.</t>
  </si>
  <si>
    <t>MYBPC3-20-2</t>
  </si>
  <si>
    <t>Co-spliced with MYBPC3-20-1b. Inclusion of 3´ intron segment also seen in some transcripts.</t>
  </si>
  <si>
    <t>MYO6-23-1</t>
  </si>
  <si>
    <t>MYO6</t>
  </si>
  <si>
    <t>NM_004999.4</t>
  </si>
  <si>
    <r>
      <rPr>
        <sz val="11"/>
        <color indexed="8"/>
        <rFont val="Courier New"/>
        <family val="1"/>
      </rPr>
      <t>ttgtggactgtgttctacag</t>
    </r>
    <r>
      <rPr>
        <b/>
        <sz val="11"/>
        <color indexed="8"/>
        <rFont val="Courier New"/>
        <family val="1"/>
      </rPr>
      <t>TGGTACCGAAGTCAGTAACCGGGCAGGGATCTTTGCAGAATGTTAATAGGAAACTCTGAAAAAAAAGTTCAAGGTCAGATCATCCTAGGAAATTGTGAGTAACTGAAG</t>
    </r>
    <r>
      <rPr>
        <sz val="11"/>
        <color indexed="11"/>
        <rFont val="Courier New"/>
        <family val="1"/>
      </rPr>
      <t>t</t>
    </r>
    <r>
      <rPr>
        <sz val="11"/>
        <color indexed="8"/>
        <rFont val="Courier New"/>
        <family val="1"/>
      </rPr>
      <t>taagtagatttctttgctg</t>
    </r>
  </si>
  <si>
    <r>
      <rPr>
        <sz val="11"/>
        <color indexed="8"/>
        <rFont val="Courier New"/>
        <family val="1"/>
      </rPr>
      <t>ttgtggactgtgttctacag</t>
    </r>
    <r>
      <rPr>
        <b/>
        <sz val="11"/>
        <color indexed="8"/>
        <rFont val="Courier New"/>
        <family val="1"/>
      </rPr>
      <t>TGGTACCGAAGTCAGTAACCGGGCAGGGATCTTTGCAGAATGTTAATAGGAAACTCTGAAAAAAAAGTTCAAGGTCAGATCATCCTAGGAAATTGTGAGTAACTGAAG</t>
    </r>
    <r>
      <rPr>
        <sz val="11"/>
        <color indexed="11"/>
        <rFont val="Courier New"/>
        <family val="1"/>
      </rPr>
      <t>g</t>
    </r>
    <r>
      <rPr>
        <sz val="11"/>
        <color indexed="8"/>
        <rFont val="Courier New"/>
        <family val="1"/>
      </rPr>
      <t>taagtagatttctttgctg</t>
    </r>
  </si>
  <si>
    <t>c.2416+2321T&gt;G</t>
  </si>
  <si>
    <r>
      <rPr>
        <sz val="11"/>
        <color indexed="8"/>
        <rFont val="Courier New"/>
        <family val="1"/>
      </rPr>
      <t>taaattatttcacttcctag</t>
    </r>
    <r>
      <rPr>
        <b/>
        <sz val="11"/>
        <color indexed="8"/>
        <rFont val="Courier New"/>
        <family val="1"/>
      </rPr>
      <t>TTTGCAGAATTTGATCAGATCATGAAGTCTGACCCTGACCACTTAGCAGAGTTGGTTAAAAGAGTCAATCACTGGCTCACATGCAGTCGCTGGAAGAAAGTTCAGTGGTGCTCACTCTCAGTCATCAAAT</t>
    </r>
    <r>
      <rPr>
        <sz val="11"/>
        <color indexed="8"/>
        <rFont val="Courier New"/>
        <family val="1"/>
      </rPr>
      <t>gtaggtgttttcctttacac</t>
    </r>
  </si>
  <si>
    <r>
      <rPr>
        <sz val="11"/>
        <color indexed="8"/>
        <rFont val="Courier New"/>
        <family val="1"/>
      </rPr>
      <t>tattttactcttacacatag</t>
    </r>
    <r>
      <rPr>
        <b/>
        <sz val="11"/>
        <color indexed="8"/>
        <rFont val="Courier New"/>
        <family val="1"/>
      </rPr>
      <t>TGAAAAACAAAATAAAATATCGAGCTGAAGCCTGCATTAAAATGCAAAAAACTATTCGAATGTGGCTTTGCAAGAGGAGACACAAACCTCG</t>
    </r>
    <r>
      <rPr>
        <sz val="11"/>
        <color indexed="8"/>
        <rFont val="Courier New"/>
        <family val="1"/>
      </rPr>
      <t>gtaagatgaatagttcctaa</t>
    </r>
  </si>
  <si>
    <r>
      <rPr>
        <sz val="10"/>
        <color indexed="8"/>
        <rFont val="Helvetica Neue"/>
        <family val="2"/>
      </rPr>
      <t xml:space="preserve">Hilgert </t>
    </r>
    <r>
      <rPr>
        <i/>
        <sz val="10"/>
        <color indexed="8"/>
        <rFont val="Helvetica Neue"/>
        <family val="2"/>
      </rPr>
      <t xml:space="preserve">et al. </t>
    </r>
    <r>
      <rPr>
        <sz val="10"/>
        <color indexed="8"/>
        <rFont val="Helvetica Neue"/>
        <family val="2"/>
      </rPr>
      <t>2008</t>
    </r>
  </si>
  <si>
    <t>NBAS-22-1</t>
  </si>
  <si>
    <t>NBAS</t>
  </si>
  <si>
    <t>NM_015909.4</t>
  </si>
  <si>
    <r>
      <rPr>
        <sz val="11"/>
        <color indexed="8"/>
        <rFont val="Courier New"/>
        <family val="1"/>
      </rPr>
      <t>ttaattttttttcttgtcag</t>
    </r>
    <r>
      <rPr>
        <b/>
        <sz val="11"/>
        <color indexed="8"/>
        <rFont val="Courier New"/>
        <family val="1"/>
      </rPr>
      <t>ATTTAACTTTGGGAAGCCTCAGAATGTGTAGGCATCCAGTACTGCAGAAG</t>
    </r>
    <r>
      <rPr>
        <b/>
        <sz val="11"/>
        <color indexed="11"/>
        <rFont val="Courier New"/>
        <family val="1"/>
      </rPr>
      <t>G</t>
    </r>
    <r>
      <rPr>
        <b/>
        <sz val="11"/>
        <color indexed="8"/>
        <rFont val="Courier New"/>
        <family val="1"/>
      </rPr>
      <t>GGGGTGGGAGAGTCGGTGTGGGGCTGAAAATTCATGTGAGGAATATTGGAATGCCTTTATGCCCTACTCCTCAAAGTCGG</t>
    </r>
    <r>
      <rPr>
        <sz val="11"/>
        <color indexed="8"/>
        <rFont val="Courier New"/>
        <family val="1"/>
      </rPr>
      <t>gtaaatactccttcactgtc</t>
    </r>
  </si>
  <si>
    <r>
      <rPr>
        <sz val="11"/>
        <color indexed="8"/>
        <rFont val="Courier New"/>
        <family val="1"/>
      </rPr>
      <t>ttaattttttttcttgtcag</t>
    </r>
    <r>
      <rPr>
        <b/>
        <sz val="11"/>
        <color indexed="8"/>
        <rFont val="Courier New"/>
        <family val="1"/>
      </rPr>
      <t>ATTTAACTTTGGGAAGCCTCAGAATGTGTAGGCATCCAGTACTGCAGAAG</t>
    </r>
    <r>
      <rPr>
        <b/>
        <sz val="11"/>
        <color indexed="11"/>
        <rFont val="Courier New"/>
        <family val="1"/>
      </rPr>
      <t>C</t>
    </r>
    <r>
      <rPr>
        <b/>
        <sz val="11"/>
        <color indexed="8"/>
        <rFont val="Courier New"/>
        <family val="1"/>
      </rPr>
      <t>GGGGTGGGAGAGTCGGTGTGGGGCTGAAAATTCATGTGAGGAATATTGGAATGCCTTTATGCCCTACTCCTCAAAGTCGG</t>
    </r>
    <r>
      <rPr>
        <sz val="11"/>
        <color indexed="8"/>
        <rFont val="Courier New"/>
        <family val="1"/>
      </rPr>
      <t>gtaaatactccttcactgtc</t>
    </r>
  </si>
  <si>
    <t>c.2423+404G&gt;C</t>
  </si>
  <si>
    <r>
      <rPr>
        <sz val="11"/>
        <color indexed="8"/>
        <rFont val="Courier New"/>
        <family val="1"/>
      </rPr>
      <t>tatttttttttaaatttgag</t>
    </r>
    <r>
      <rPr>
        <b/>
        <sz val="11"/>
        <color indexed="8"/>
        <rFont val="Courier New"/>
        <family val="1"/>
      </rPr>
      <t>TTTTAACGGTGACTCCCTGATGATCATTCCTTGGCATGAACATAAACACCGAGCTAAAGATTGGTGCGAGGAGTTGGCTTGCAG</t>
    </r>
    <r>
      <rPr>
        <sz val="11"/>
        <color indexed="8"/>
        <rFont val="Courier New"/>
        <family val="1"/>
      </rPr>
      <t>gtcagtatgagcctgcagga</t>
    </r>
  </si>
  <si>
    <r>
      <rPr>
        <sz val="11"/>
        <color indexed="8"/>
        <rFont val="Courier New"/>
        <family val="1"/>
      </rPr>
      <t>ggtccttttgtgcttcacag</t>
    </r>
    <r>
      <rPr>
        <b/>
        <sz val="11"/>
        <color indexed="8"/>
        <rFont val="Courier New"/>
        <family val="1"/>
      </rPr>
      <t>AATGGTTGTTGAGCCGAATCTCCAAGATGAAAGTGAATTCTTGTATGCTGCACAGCCTGAGTTACTAAGGTTCAGGATGACCCAGCTTACGGTGGAGAAGGTTATGGACTGGTATCAGACCAGAGCAGAGGAAATAGAGCATTATGCTCGGCAG</t>
    </r>
    <r>
      <rPr>
        <sz val="11"/>
        <color indexed="8"/>
        <rFont val="Courier New"/>
        <family val="1"/>
      </rPr>
      <t>gtgaggggaaatggcagctg</t>
    </r>
  </si>
  <si>
    <r>
      <rPr>
        <sz val="10"/>
        <color indexed="8"/>
        <rFont val="Helvetica Neue"/>
        <family val="2"/>
      </rPr>
      <t xml:space="preserve">Rius </t>
    </r>
    <r>
      <rPr>
        <i/>
        <sz val="10"/>
        <color indexed="8"/>
        <rFont val="Helvetica Neue"/>
        <family val="2"/>
      </rPr>
      <t xml:space="preserve">et al. </t>
    </r>
    <r>
      <rPr>
        <sz val="10"/>
        <color indexed="8"/>
        <rFont val="Helvetica Neue"/>
        <family val="2"/>
      </rPr>
      <t>2019</t>
    </r>
  </si>
  <si>
    <t>NDUFAF5-1-1</t>
  </si>
  <si>
    <t>NDUFAF5</t>
  </si>
  <si>
    <t>NM_024120.5</t>
  </si>
  <si>
    <r>
      <rPr>
        <sz val="11"/>
        <color indexed="8"/>
        <rFont val="Courier New"/>
        <family val="1"/>
      </rPr>
      <t>ttttgtgtctcacttgtaag</t>
    </r>
    <r>
      <rPr>
        <b/>
        <sz val="11"/>
        <color indexed="8"/>
        <rFont val="Courier New"/>
        <family val="1"/>
      </rPr>
      <t>GCATGGTGCACGTACTACACTGCTGATGTCGTGTACTTAGAAGATGTGCGCTCAT</t>
    </r>
    <r>
      <rPr>
        <b/>
        <sz val="11"/>
        <color indexed="11"/>
        <rFont val="Courier New"/>
        <family val="1"/>
      </rPr>
      <t>A</t>
    </r>
    <r>
      <rPr>
        <b/>
        <sz val="11"/>
        <color indexed="8"/>
        <rFont val="Courier New"/>
        <family val="1"/>
      </rPr>
      <t>GCCCTTTCCCTCCAAAGAAAGCACCTGGACTACAACTTGATTGAGGCCTCGCCAATTTGTGAGACTAGAACAAATAAGATAAAGTATATGAGAGTTCTTTTTATAATAAACATAGGGTGTTCATATTAGGAATGACGTACAAGGTGGACTCCTGGGAAAAACATCTACGCTCCCTTCTCCCTTGCCCTTCTCTCAAAAAGCAG</t>
    </r>
    <r>
      <rPr>
        <sz val="11"/>
        <color indexed="8"/>
        <rFont val="Courier New"/>
        <family val="1"/>
      </rPr>
      <t>gtacatctgtgtttggaact</t>
    </r>
  </si>
  <si>
    <r>
      <rPr>
        <sz val="11"/>
        <color indexed="8"/>
        <rFont val="Courier New"/>
        <family val="1"/>
      </rPr>
      <t>ttttgtgtctcacttgtaag</t>
    </r>
    <r>
      <rPr>
        <b/>
        <sz val="11"/>
        <color indexed="8"/>
        <rFont val="Courier New"/>
        <family val="1"/>
      </rPr>
      <t>GCATGGTGCACGTACTACACTGCTGATGTCGTGTACTTAGAAGATGTGCGCTCAT</t>
    </r>
    <r>
      <rPr>
        <b/>
        <sz val="11"/>
        <color indexed="11"/>
        <rFont val="Courier New"/>
        <family val="1"/>
      </rPr>
      <t>C</t>
    </r>
    <r>
      <rPr>
        <b/>
        <sz val="11"/>
        <color indexed="8"/>
        <rFont val="Courier New"/>
        <family val="1"/>
      </rPr>
      <t>GCCCTTTCCCTCCAAAGAAAGCACCTGGACTACAACTTGATTGAGGCCTCGCCAATTTGTGAGACTAGAACAAATAAGATAAAGTATATGAGAGTTCTTTTTATAATAAACATAGGGTGTTCATATTAGGAATGACGTACAAGGTGGACTCCTGGGAAAAACATCTACGCTCCCTTCTCCCTTGCCCTTCTCTCAAAAAGCAG</t>
    </r>
    <r>
      <rPr>
        <sz val="11"/>
        <color indexed="8"/>
        <rFont val="Courier New"/>
        <family val="1"/>
      </rPr>
      <t>gtacatctgtgtttggaact</t>
    </r>
  </si>
  <si>
    <t>c.223-907A&gt;C</t>
  </si>
  <si>
    <r>
      <rPr>
        <sz val="11"/>
        <color indexed="8"/>
        <rFont val="Courier New"/>
        <family val="1"/>
      </rPr>
      <t>5´-</t>
    </r>
    <r>
      <rPr>
        <b/>
        <sz val="11"/>
        <color indexed="8"/>
        <rFont val="Courier New"/>
        <family val="1"/>
      </rPr>
      <t>ATGCGCACAAAAAGCGCCGGCAATTGGGGTCGCAGCTGGAGATGCTGCGGCCGGCAGGGCTCTGGCGCTTATGTCGGCGACCTTGGGCGGCGAGGGTCCCAGCGGAGAATCTTGGCCGTAGGGAAGTCACCTCTGGTGTCTCTCCCCGCGGTAGCACCTCGCCCAGAACCCTGAATATTTTCGACCGGGATTTGAAAAGGAAACAGAAGAACTGGGCAGCCCGGCAGCCCGAGCCGACCAAATTTGACTACCTGAAGGAGGAG</t>
    </r>
    <r>
      <rPr>
        <sz val="11"/>
        <color indexed="8"/>
        <rFont val="Courier New"/>
        <family val="1"/>
      </rPr>
      <t>gtgagcccgcggggcggcgg</t>
    </r>
  </si>
  <si>
    <r>
      <rPr>
        <sz val="11"/>
        <color indexed="8"/>
        <rFont val="Courier New"/>
        <family val="1"/>
      </rPr>
      <t>cgcctcgtgtaatccttcag</t>
    </r>
    <r>
      <rPr>
        <b/>
        <sz val="11"/>
        <color indexed="8"/>
        <rFont val="Courier New"/>
        <family val="1"/>
      </rPr>
      <t>GTTGGAAGTCGGATCGCAGACCGTGTATATGACATACCCAG</t>
    </r>
    <r>
      <rPr>
        <sz val="11"/>
        <color indexed="8"/>
        <rFont val="Courier New"/>
        <family val="1"/>
      </rPr>
      <t>gtaagtggtggtgatcataa</t>
    </r>
  </si>
  <si>
    <r>
      <rPr>
        <sz val="10"/>
        <color indexed="8"/>
        <rFont val="Helvetica Neue"/>
        <family val="2"/>
      </rPr>
      <t xml:space="preserve">Simon </t>
    </r>
    <r>
      <rPr>
        <i/>
        <sz val="10"/>
        <color indexed="8"/>
        <rFont val="Helvetica Neue"/>
        <family val="2"/>
      </rPr>
      <t>et al.</t>
    </r>
    <r>
      <rPr>
        <sz val="10"/>
        <color indexed="8"/>
        <rFont val="Helvetica Neue"/>
        <family val="2"/>
      </rPr>
      <t xml:space="preserve"> 2019</t>
    </r>
  </si>
  <si>
    <t>NDUFB10-1-1</t>
  </si>
  <si>
    <t>NDUFB10</t>
  </si>
  <si>
    <t>NM_004548.3</t>
  </si>
  <si>
    <r>
      <rPr>
        <sz val="11"/>
        <color indexed="8"/>
        <rFont val="Courier New"/>
        <family val="1"/>
      </rPr>
      <t>cagctccctctcttttgtag</t>
    </r>
    <r>
      <rPr>
        <b/>
        <sz val="11"/>
        <color indexed="8"/>
        <rFont val="Courier New"/>
        <family val="1"/>
      </rPr>
      <t>CAGTTGTAGAGCATGTCTGTCCTATGTGTCTGGATGTTCGAGCTCTCCTTTTA</t>
    </r>
    <r>
      <rPr>
        <b/>
        <sz val="11"/>
        <color indexed="11"/>
        <rFont val="Courier New"/>
        <family val="1"/>
      </rPr>
      <t>G</t>
    </r>
    <r>
      <rPr>
        <b/>
        <sz val="11"/>
        <color indexed="8"/>
        <rFont val="Courier New"/>
        <family val="1"/>
      </rPr>
      <t>CTCGTTCATTTCCCAGTGAGGAAGCTGAGGCCGTAAGGTG</t>
    </r>
    <r>
      <rPr>
        <sz val="11"/>
        <color indexed="8"/>
        <rFont val="Courier New"/>
        <family val="1"/>
      </rPr>
      <t>gtaagttctgcttgctggag</t>
    </r>
  </si>
  <si>
    <r>
      <rPr>
        <sz val="11"/>
        <color indexed="8"/>
        <rFont val="Courier New"/>
        <family val="1"/>
      </rPr>
      <t>cagctccctctcttttgtag</t>
    </r>
    <r>
      <rPr>
        <b/>
        <sz val="11"/>
        <color indexed="8"/>
        <rFont val="Courier New"/>
        <family val="1"/>
      </rPr>
      <t>CAGTTGTAGAGCATGTCTGTCCTATGTGTCTGGATGTTCGAGCTCTCCTTTTA</t>
    </r>
    <r>
      <rPr>
        <b/>
        <sz val="11"/>
        <color indexed="11"/>
        <rFont val="Courier New"/>
        <family val="1"/>
      </rPr>
      <t>C</t>
    </r>
    <r>
      <rPr>
        <b/>
        <sz val="11"/>
        <color indexed="8"/>
        <rFont val="Courier New"/>
        <family val="1"/>
      </rPr>
      <t>CTCGTTCATTTCCCAGTGAGGAAGCTGAGGCCGTAAGGTG</t>
    </r>
    <r>
      <rPr>
        <sz val="11"/>
        <color indexed="8"/>
        <rFont val="Courier New"/>
        <family val="1"/>
      </rPr>
      <t>gtaagttctgcttgctggag</t>
    </r>
  </si>
  <si>
    <t>c.131-442G&gt;C</t>
  </si>
  <si>
    <r>
      <rPr>
        <sz val="11"/>
        <color indexed="8"/>
        <rFont val="Courier New"/>
        <family val="1"/>
      </rPr>
      <t>5p-</t>
    </r>
    <r>
      <rPr>
        <b/>
        <sz val="11"/>
        <color indexed="8"/>
        <rFont val="Courier New"/>
        <family val="1"/>
      </rPr>
      <t>GTAGCGGGCGACCTAGGCCGCGGGACCCGGACGGAGGTAGAGGCCAGGGCAGCGCGTCCGGGAGCGGAGTCCGCGCCCGCCGCCGCCATGCCGGACAGCTGGGACAAGGATGTGTACCCTGAGCCCCCGCGCCGCACGCCGGTGCAGCCCAATCCCATCGTCTACATGATGAAAGCGTTCGACCTCATCGTGGACCGACCCGTGACCCTCGTGAGAG</t>
    </r>
    <r>
      <rPr>
        <sz val="11"/>
        <color indexed="8"/>
        <rFont val="Courier New"/>
        <family val="1"/>
      </rPr>
      <t>gtacgaagccccagcccggg</t>
    </r>
  </si>
  <si>
    <r>
      <rPr>
        <sz val="11"/>
        <color indexed="8"/>
        <rFont val="Courier New"/>
        <family val="1"/>
      </rPr>
      <t>ctgtggctttgtctttgcag</t>
    </r>
    <r>
      <rPr>
        <b/>
        <sz val="11"/>
        <color indexed="8"/>
        <rFont val="Courier New"/>
        <family val="1"/>
      </rPr>
      <t>AATTTATAGAGCGGCAGCACGCAAAGAACAGGTATTACTACTACCACCGGCAGTACCGCCGCGTGCCAGACATCACTGAGTGCAAGGAGGAGGACATCATGTGCATGTATGAAGCCGAAATGCAGTGGAAGAGGGACTA</t>
    </r>
    <r>
      <rPr>
        <sz val="11"/>
        <color indexed="8"/>
        <rFont val="Courier New"/>
        <family val="1"/>
      </rPr>
      <t>gtacgtgagccatgctggga</t>
    </r>
  </si>
  <si>
    <t>Cycloheximide-treated fibroblasts, transfected HEK293 cells</t>
  </si>
  <si>
    <r>
      <rPr>
        <sz val="10"/>
        <color indexed="8"/>
        <rFont val="Helvetica Neue"/>
        <family val="2"/>
      </rPr>
      <t xml:space="preserve">Helman </t>
    </r>
    <r>
      <rPr>
        <i/>
        <sz val="10"/>
        <color indexed="8"/>
        <rFont val="Helvetica Neue"/>
        <family val="2"/>
      </rPr>
      <t xml:space="preserve">et al. </t>
    </r>
    <r>
      <rPr>
        <sz val="10"/>
        <color indexed="8"/>
        <rFont val="Helvetica Neue"/>
        <family val="2"/>
      </rPr>
      <t>2020</t>
    </r>
  </si>
  <si>
    <t>NDUFS7-1-1</t>
  </si>
  <si>
    <t>NDUFS7</t>
  </si>
  <si>
    <t>NM_024407.5</t>
  </si>
  <si>
    <r>
      <rPr>
        <sz val="11"/>
        <color indexed="8"/>
        <rFont val="Courier New"/>
        <family val="1"/>
      </rPr>
      <t>cctttattttattttttgag</t>
    </r>
    <r>
      <rPr>
        <b/>
        <sz val="11"/>
        <color indexed="8"/>
        <rFont val="Courier New"/>
        <family val="1"/>
      </rPr>
      <t>ATGGAGTCTCCCTCTGTCACCCAAGCTGGAGTGCAGTGGCGCAGCCTCTGCTCACTGCAACCTCTACCTCCCGGGTTCAAGTGATTCTCCTGCCTCAGCCTCTCGAGTAGCTGGGATTACAG</t>
    </r>
    <r>
      <rPr>
        <sz val="11"/>
        <color indexed="8"/>
        <rFont val="Courier New"/>
        <family val="1"/>
      </rPr>
      <t>gtac</t>
    </r>
    <r>
      <rPr>
        <sz val="11"/>
        <color indexed="11"/>
        <rFont val="Courier New"/>
        <family val="1"/>
      </rPr>
      <t>c</t>
    </r>
    <r>
      <rPr>
        <sz val="11"/>
        <color indexed="8"/>
        <rFont val="Courier New"/>
        <family val="1"/>
      </rPr>
      <t>tgctactacacccag</t>
    </r>
  </si>
  <si>
    <r>
      <rPr>
        <sz val="11"/>
        <color indexed="8"/>
        <rFont val="Courier New"/>
        <family val="1"/>
      </rPr>
      <t>cctttattttattttttgag</t>
    </r>
    <r>
      <rPr>
        <b/>
        <sz val="11"/>
        <color indexed="8"/>
        <rFont val="Courier New"/>
        <family val="1"/>
      </rPr>
      <t>ATGGAGTCTCCCTCTGTCACCCAAGCTGGAGTGCAGTGGCGCAGCCTCTGCTCACTGCAACCTCTACCTCCCGGGTTCAAGTGATTCTCCTGCCTCAGCCTCTCGAGTAGCTGGGATTACAG</t>
    </r>
    <r>
      <rPr>
        <sz val="11"/>
        <color indexed="8"/>
        <rFont val="Courier New"/>
        <family val="1"/>
      </rPr>
      <t>gtac</t>
    </r>
    <r>
      <rPr>
        <sz val="11"/>
        <color indexed="11"/>
        <rFont val="Courier New"/>
        <family val="1"/>
      </rPr>
      <t>g</t>
    </r>
    <r>
      <rPr>
        <sz val="11"/>
        <color indexed="8"/>
        <rFont val="Courier New"/>
        <family val="1"/>
      </rPr>
      <t>tgctactacacccag</t>
    </r>
  </si>
  <si>
    <t>c.17-1167C&gt;G</t>
  </si>
  <si>
    <r>
      <rPr>
        <sz val="11"/>
        <color indexed="8"/>
        <rFont val="Courier New"/>
        <family val="1"/>
      </rPr>
      <t>5p-</t>
    </r>
    <r>
      <rPr>
        <b/>
        <sz val="11"/>
        <color indexed="8"/>
        <rFont val="Courier New"/>
        <family val="1"/>
      </rPr>
      <t>GTCTGAAGGCCGAGGCCAAGATGGCGGTGCTGTCAG</t>
    </r>
    <r>
      <rPr>
        <sz val="11"/>
        <color indexed="8"/>
        <rFont val="Courier New"/>
        <family val="1"/>
      </rPr>
      <t>gtgagcgcggcaccggcggc</t>
    </r>
  </si>
  <si>
    <r>
      <rPr>
        <sz val="11"/>
        <color indexed="8"/>
        <rFont val="Courier New"/>
        <family val="1"/>
      </rPr>
      <t>ccccgtggtcctctctgcag</t>
    </r>
    <r>
      <rPr>
        <b/>
        <sz val="11"/>
        <color indexed="8"/>
        <rFont val="Courier New"/>
        <family val="1"/>
      </rPr>
      <t>CTCCTGGCCTGCGCGGCTTCCGGATCCTTGGTCTGCG</t>
    </r>
    <r>
      <rPr>
        <sz val="11"/>
        <color indexed="8"/>
        <rFont val="Courier New"/>
        <family val="1"/>
      </rPr>
      <t>gtgagtgcctgagtctccag</t>
    </r>
  </si>
  <si>
    <r>
      <rPr>
        <sz val="10"/>
        <color indexed="8"/>
        <rFont val="Helvetica Neue"/>
        <family val="2"/>
      </rPr>
      <t xml:space="preserve">Lebon </t>
    </r>
    <r>
      <rPr>
        <i/>
        <sz val="10"/>
        <color indexed="8"/>
        <rFont val="Helvetica Neue"/>
        <family val="2"/>
      </rPr>
      <t xml:space="preserve">et al. </t>
    </r>
    <r>
      <rPr>
        <sz val="10"/>
        <color indexed="8"/>
        <rFont val="Helvetica Neue"/>
        <family val="2"/>
      </rPr>
      <t>2007</t>
    </r>
  </si>
  <si>
    <t>NEB-17-1</t>
  </si>
  <si>
    <t>NEB</t>
  </si>
  <si>
    <t>NM_001164507.1</t>
  </si>
  <si>
    <r>
      <rPr>
        <sz val="11"/>
        <color indexed="8"/>
        <rFont val="Courier New"/>
        <family val="1"/>
      </rPr>
      <t>ctgatatttccattttata</t>
    </r>
    <r>
      <rPr>
        <sz val="11"/>
        <color indexed="11"/>
        <rFont val="Courier New"/>
        <family val="1"/>
      </rPr>
      <t>a</t>
    </r>
    <r>
      <rPr>
        <b/>
        <sz val="11"/>
        <color indexed="8"/>
        <rFont val="Courier New"/>
        <family val="1"/>
      </rPr>
      <t>TTTGTGGCTGTTTTGAAGAGTAAGTGAAGGAAGAAATATGCACTGCACATACCCTGGCCAACAGCAG</t>
    </r>
    <r>
      <rPr>
        <sz val="11"/>
        <color indexed="8"/>
        <rFont val="Courier New"/>
        <family val="1"/>
      </rPr>
      <t>gtattcagtacatgaatttc</t>
    </r>
  </si>
  <si>
    <r>
      <rPr>
        <sz val="11"/>
        <color indexed="8"/>
        <rFont val="Courier New"/>
        <family val="1"/>
      </rPr>
      <t>ctgatatttccattttata</t>
    </r>
    <r>
      <rPr>
        <sz val="11"/>
        <color indexed="11"/>
        <rFont val="Courier New"/>
        <family val="1"/>
      </rPr>
      <t>g</t>
    </r>
    <r>
      <rPr>
        <b/>
        <sz val="11"/>
        <color indexed="8"/>
        <rFont val="Courier New"/>
        <family val="1"/>
      </rPr>
      <t>TTTGTGGCTGTTTTGAAGAGTAAGTGAAGGAAGAAATATGCACTGCACATACCCTGGCCAACAGCAG</t>
    </r>
    <r>
      <rPr>
        <sz val="11"/>
        <color indexed="8"/>
        <rFont val="Courier New"/>
        <family val="1"/>
      </rPr>
      <t>gtattcagtacatgaatttc</t>
    </r>
  </si>
  <si>
    <t>c.1569+339A&gt;G</t>
  </si>
  <si>
    <r>
      <rPr>
        <sz val="11"/>
        <color indexed="8"/>
        <rFont val="Courier New"/>
        <family val="1"/>
      </rPr>
      <t>atgcctttgcttccccacag</t>
    </r>
    <r>
      <rPr>
        <b/>
        <sz val="11"/>
        <color indexed="8"/>
        <rFont val="Courier New"/>
        <family val="1"/>
      </rPr>
      <t>CACACCTACAAAGTCCATCCAGATAAGACAAAATTCACCCAAGTTACAGACTCTCCTGTTCTGCTACAAGCCCAAGTCAATTCCAAACAACTGAGTGAC</t>
    </r>
    <r>
      <rPr>
        <sz val="11"/>
        <color indexed="8"/>
        <rFont val="Courier New"/>
        <family val="1"/>
      </rPr>
      <t>gtaagttcctctaactactc</t>
    </r>
  </si>
  <si>
    <r>
      <rPr>
        <sz val="11"/>
        <color indexed="8"/>
        <rFont val="Courier New"/>
        <family val="1"/>
      </rPr>
      <t>tggttctctctctgtcatag</t>
    </r>
    <r>
      <rPr>
        <b/>
        <sz val="11"/>
        <color indexed="8"/>
        <rFont val="Courier New"/>
        <family val="1"/>
      </rPr>
      <t>TTAAATTACAAAGCAAAACATGAAAGTGAAAAGTTCAAGTGCCATATCCCCCCTGATACTCCTGCTTTTATCCAGCACAAAGTCAATGCCTATAACTTGAGTGAT</t>
    </r>
    <r>
      <rPr>
        <sz val="11"/>
        <color indexed="8"/>
        <rFont val="Courier New"/>
        <family val="1"/>
      </rPr>
      <t>gtaagttccttatgccctgt</t>
    </r>
  </si>
  <si>
    <t>Frozen skeletal muscle, LCLs, fibroblasts</t>
  </si>
  <si>
    <t>Hamanaka 2019</t>
  </si>
  <si>
    <t>NEB-169-1</t>
  </si>
  <si>
    <r>
      <rPr>
        <sz val="11"/>
        <color indexed="8"/>
        <rFont val="Courier New"/>
        <family val="1"/>
      </rPr>
      <t>tttcttttcctatttcttag</t>
    </r>
    <r>
      <rPr>
        <b/>
        <sz val="11"/>
        <color indexed="8"/>
        <rFont val="Courier New"/>
        <family val="1"/>
      </rPr>
      <t>TTTTTGCTGCTCTTTCCTGCATTCCTTTGCTTTTGAAGATGTCTTTAGG</t>
    </r>
    <r>
      <rPr>
        <b/>
        <sz val="11"/>
        <color indexed="11"/>
        <rFont val="Courier New"/>
        <family val="1"/>
      </rPr>
      <t>C</t>
    </r>
    <r>
      <rPr>
        <b/>
        <sz val="11"/>
        <color indexed="8"/>
        <rFont val="Courier New"/>
        <family val="1"/>
      </rPr>
      <t>TCAAACAAACAG</t>
    </r>
    <r>
      <rPr>
        <sz val="11"/>
        <color indexed="8"/>
        <rFont val="Courier New"/>
        <family val="1"/>
      </rPr>
      <t>gttgagtctaaaagcttctg</t>
    </r>
  </si>
  <si>
    <r>
      <rPr>
        <sz val="11"/>
        <color indexed="8"/>
        <rFont val="Courier New"/>
        <family val="1"/>
      </rPr>
      <t>tttcttttcctatttcttag</t>
    </r>
    <r>
      <rPr>
        <b/>
        <sz val="11"/>
        <color indexed="8"/>
        <rFont val="Courier New"/>
        <family val="1"/>
      </rPr>
      <t>TTTTTGCTGCTCTTTCCTGCATTCCTTTGCTTTTGAAGATGTCTTTAGG</t>
    </r>
    <r>
      <rPr>
        <b/>
        <sz val="11"/>
        <color indexed="11"/>
        <rFont val="Courier New"/>
        <family val="1"/>
      </rPr>
      <t>A</t>
    </r>
    <r>
      <rPr>
        <b/>
        <sz val="11"/>
        <color indexed="8"/>
        <rFont val="Courier New"/>
        <family val="1"/>
      </rPr>
      <t>TCAAACAAACAG</t>
    </r>
    <r>
      <rPr>
        <sz val="11"/>
        <color indexed="8"/>
        <rFont val="Courier New"/>
        <family val="1"/>
      </rPr>
      <t>gttgagtctaaaagcttctg</t>
    </r>
  </si>
  <si>
    <t>c.24115-151C&gt;A</t>
  </si>
  <si>
    <r>
      <rPr>
        <sz val="11"/>
        <color indexed="8"/>
        <rFont val="Courier New"/>
        <family val="1"/>
      </rPr>
      <t>tgctttcttgtgtcatacag</t>
    </r>
    <r>
      <rPr>
        <b/>
        <sz val="11"/>
        <color indexed="8"/>
        <rFont val="Courier New"/>
        <family val="1"/>
      </rPr>
      <t>GTGTTGTATAAAGAAAACGTTGGAAAAGGGATTCCAATCCCCATCACTCCAGAGATGGAGAGAGTCAAACACAATCAAGAAAACTTTAGTTCG</t>
    </r>
    <r>
      <rPr>
        <sz val="11"/>
        <color indexed="8"/>
        <rFont val="Courier New"/>
        <family val="1"/>
      </rPr>
      <t>gtatttaaaaataaaaaatc</t>
    </r>
  </si>
  <si>
    <r>
      <rPr>
        <sz val="11"/>
        <color indexed="8"/>
        <rFont val="Courier New"/>
        <family val="1"/>
      </rPr>
      <t>gatgctttctcatcatacag</t>
    </r>
    <r>
      <rPr>
        <b/>
        <sz val="11"/>
        <color indexed="8"/>
        <rFont val="Courier New"/>
        <family val="1"/>
      </rPr>
      <t>GTGCTATACAAAGAAAACCTGGGGACAGGAATTCCAATCCCCATCACTCCTGAGATGCAGAGAGTCAAACACAATCAAGAAAACCTTAGCTCG</t>
    </r>
    <r>
      <rPr>
        <sz val="11"/>
        <color indexed="8"/>
        <rFont val="Courier New"/>
        <family val="1"/>
      </rPr>
      <t>gtattttggaaagaaagggg</t>
    </r>
  </si>
  <si>
    <t>NF1-1-1</t>
  </si>
  <si>
    <t>NF1</t>
  </si>
  <si>
    <t>NM_001042492.3</t>
  </si>
  <si>
    <r>
      <rPr>
        <sz val="11"/>
        <color indexed="8"/>
        <rFont val="Courier New"/>
        <family val="1"/>
      </rPr>
      <t>tttccacttgtgttccttag</t>
    </r>
    <r>
      <rPr>
        <b/>
        <sz val="11"/>
        <color indexed="8"/>
        <rFont val="Courier New"/>
        <family val="1"/>
      </rPr>
      <t>GTCTGCGTATATTTTGGAGGTGTGTGTGTATATAAGTCAAGGGACAGGAGGTATCGGAAGGCTCTAAAG</t>
    </r>
    <r>
      <rPr>
        <sz val="11"/>
        <color indexed="8"/>
        <rFont val="Courier New"/>
        <family val="1"/>
      </rPr>
      <t>g</t>
    </r>
    <r>
      <rPr>
        <u/>
        <sz val="11"/>
        <color indexed="8"/>
        <rFont val="Courier New"/>
        <family val="1"/>
      </rPr>
      <t>aagtt</t>
    </r>
    <r>
      <rPr>
        <sz val="11"/>
        <color indexed="8"/>
        <rFont val="Courier New"/>
        <family val="1"/>
      </rPr>
      <t>taaggaggagaata</t>
    </r>
  </si>
  <si>
    <r>
      <rPr>
        <sz val="11"/>
        <color indexed="8"/>
        <rFont val="Courier New"/>
        <family val="1"/>
      </rPr>
      <t>tttccacttgtgttccttag</t>
    </r>
    <r>
      <rPr>
        <b/>
        <sz val="11"/>
        <color indexed="8"/>
        <rFont val="Courier New"/>
        <family val="1"/>
      </rPr>
      <t>GTCTGCGTATATTTTGGAGGTGTGTGTGTATATAAGTCAAGGGACAGGAGGTATCGGAAGGCTCTAAAG</t>
    </r>
    <r>
      <rPr>
        <sz val="11"/>
        <color indexed="8"/>
        <rFont val="Courier New"/>
        <family val="1"/>
      </rPr>
      <t>gtaaggaggagaatattcta</t>
    </r>
  </si>
  <si>
    <t>c.60+9031_9035delAAGTT</t>
  </si>
  <si>
    <r>
      <rPr>
        <sz val="11"/>
        <color indexed="8"/>
        <rFont val="Courier New"/>
        <family val="1"/>
      </rPr>
      <t>5p-</t>
    </r>
    <r>
      <rPr>
        <b/>
        <sz val="11"/>
        <color indexed="8"/>
        <rFont val="Courier New"/>
        <family val="1"/>
      </rPr>
      <t>ACTTCCGGTGGGGTGTCATGGCGGCGTCTCGGACTGTGATGGCTGTGGGGAGACGGCGCTAGTGGGGAGAGCGACCAAGAGGCCCCCTCCCCTCCCCGGGTCCCCTTCCCCTATCCCCCTCCCCCCAGCCTCCTTGCCAACGCCCCCTTTCCCTCTCCCCCTCCCGCTCGGCGCTGACCCCCCATCCCCACCCCCGTGGGAACACTGGGAGCCTGCACTCCACAGACCCTCTCCTTGCCTCTTCCCTCACCTCAGCCTCCGCTCCCCGCCCTCTTCCCGGCCCAGGGCGCCGGCCCACCCTTCCCTCCGCCGCCCCCCGGCCGCGGGGAGGACATGGCCGCGCACAGGCCGGTGGAATGGGTCCAGGCCGTGGTCAGCCGCTTCGACGAGCAG</t>
    </r>
    <r>
      <rPr>
        <sz val="11"/>
        <color indexed="8"/>
        <rFont val="Courier New"/>
        <family val="1"/>
      </rPr>
      <t>gtaaccggcccgtggcgggc</t>
    </r>
  </si>
  <si>
    <r>
      <rPr>
        <sz val="11"/>
        <color indexed="8"/>
        <rFont val="Courier New"/>
        <family val="1"/>
      </rPr>
      <t>tttttttctttttttttcag</t>
    </r>
    <r>
      <rPr>
        <b/>
        <sz val="11"/>
        <color indexed="8"/>
        <rFont val="Courier New"/>
        <family val="1"/>
      </rPr>
      <t>CTTCCAATAAAAACAGGACAGCAGAACACACATACCAAAGTCAGTACTGAGCACAACAAGGAATGTCTAATCAATATTTCCAAATACAAGTTTTCTTTGGTTATAAGCGGCCTCACTACTATTTTAAAGAATGTTAACAATATG</t>
    </r>
    <r>
      <rPr>
        <sz val="11"/>
        <color indexed="8"/>
        <rFont val="Courier New"/>
        <family val="1"/>
      </rPr>
      <t>gtgagtatttgggttactgt</t>
    </r>
  </si>
  <si>
    <r>
      <rPr>
        <sz val="10"/>
        <color indexed="8"/>
        <rFont val="Helvetica Neue"/>
        <family val="2"/>
      </rPr>
      <t xml:space="preserve">Sabbagh </t>
    </r>
    <r>
      <rPr>
        <i/>
        <sz val="10"/>
        <color indexed="8"/>
        <rFont val="Helvetica Neue"/>
        <family val="2"/>
      </rPr>
      <t xml:space="preserve">et al. </t>
    </r>
    <r>
      <rPr>
        <sz val="10"/>
        <color indexed="8"/>
        <rFont val="Helvetica Neue"/>
        <family val="2"/>
      </rPr>
      <t>2013</t>
    </r>
  </si>
  <si>
    <t>NF1-1-4</t>
  </si>
  <si>
    <r>
      <rPr>
        <sz val="11"/>
        <color indexed="8"/>
        <rFont val="Courier New"/>
        <family val="1"/>
      </rPr>
      <t>tttttttttttttcctccag</t>
    </r>
    <r>
      <rPr>
        <b/>
        <sz val="11"/>
        <color indexed="8"/>
        <rFont val="Courier New"/>
        <family val="1"/>
      </rPr>
      <t>ACATAGAAGCAGCCATTTCCTAAAGGAGTCCAGATTCCTTTTACTGGGAAATGGTCGTTCAAGATTACAACTGA</t>
    </r>
    <r>
      <rPr>
        <sz val="11"/>
        <color indexed="8"/>
        <rFont val="Courier New"/>
        <family val="1"/>
      </rPr>
      <t>gtgag</t>
    </r>
    <r>
      <rPr>
        <sz val="11"/>
        <color indexed="15"/>
        <rFont val="Courier New"/>
        <family val="1"/>
      </rPr>
      <t>g</t>
    </r>
    <r>
      <rPr>
        <sz val="11"/>
        <color indexed="8"/>
        <rFont val="Courier New"/>
        <family val="1"/>
      </rPr>
      <t>attactatgggatt</t>
    </r>
  </si>
  <si>
    <r>
      <rPr>
        <sz val="11"/>
        <color indexed="8"/>
        <rFont val="Courier New"/>
        <family val="1"/>
      </rPr>
      <t>tttttttttttttcctccag</t>
    </r>
    <r>
      <rPr>
        <b/>
        <sz val="11"/>
        <color indexed="8"/>
        <rFont val="Courier New"/>
        <family val="1"/>
      </rPr>
      <t>ACATAGAAGCAGCCATTTCCTAAAGGAGTCCAGATTCCTTTTACTGGGAAATGGTCGTTCAAGATTACAACTGA</t>
    </r>
    <r>
      <rPr>
        <sz val="11"/>
        <color indexed="8"/>
        <rFont val="Courier New"/>
        <family val="1"/>
      </rPr>
      <t>gtgag</t>
    </r>
    <r>
      <rPr>
        <sz val="11"/>
        <color indexed="15"/>
        <rFont val="Courier New"/>
        <family val="1"/>
      </rPr>
      <t>t</t>
    </r>
    <r>
      <rPr>
        <sz val="11"/>
        <color indexed="8"/>
        <rFont val="Courier New"/>
        <family val="1"/>
      </rPr>
      <t>attactatgggatt</t>
    </r>
  </si>
  <si>
    <t>c.61-7486G&gt;T</t>
  </si>
  <si>
    <t>NF1-3-1</t>
  </si>
  <si>
    <r>
      <rPr>
        <sz val="11"/>
        <color indexed="8"/>
        <rFont val="Courier New"/>
        <family val="1"/>
      </rPr>
      <t>atatttttcttttgagacag</t>
    </r>
    <r>
      <rPr>
        <b/>
        <sz val="11"/>
        <color indexed="8"/>
        <rFont val="Courier New"/>
        <family val="1"/>
      </rPr>
      <t>AGTCTCACTCTGCGGCACAGGCTGAAGTGCAGTGGCACCCTCTCGGCTCATTGCAACCTCCACTTCCCGGGTTCAAGCTATTCTCATGCCTCAGCCTCCCAAGTAGCTGGGATTACAG</t>
    </r>
    <r>
      <rPr>
        <sz val="11"/>
        <color indexed="8"/>
        <rFont val="Courier New"/>
        <family val="1"/>
      </rPr>
      <t>g</t>
    </r>
    <r>
      <rPr>
        <sz val="11"/>
        <color indexed="15"/>
        <rFont val="Courier New"/>
        <family val="1"/>
      </rPr>
      <t>c</t>
    </r>
    <r>
      <rPr>
        <sz val="11"/>
        <color indexed="8"/>
        <rFont val="Courier New"/>
        <family val="1"/>
      </rPr>
      <t>atgtaccaccatgctcag</t>
    </r>
  </si>
  <si>
    <r>
      <rPr>
        <sz val="11"/>
        <color indexed="8"/>
        <rFont val="Courier New"/>
        <family val="1"/>
      </rPr>
      <t>atatttttcttttgagacag</t>
    </r>
    <r>
      <rPr>
        <b/>
        <sz val="11"/>
        <color indexed="8"/>
        <rFont val="Courier New"/>
        <family val="1"/>
      </rPr>
      <t>AGTCTCACTCTGCGGCACAGGCTGAAGTGCAGTGGCACCCTCTCGGCTCATTGCAACCTCCACTTCCCGGGTTCAAGCTATTCTCATGCCTCAGCCTCCCAAGTAGCTGGGATTACAG</t>
    </r>
    <r>
      <rPr>
        <sz val="11"/>
        <color indexed="8"/>
        <rFont val="Courier New"/>
        <family val="1"/>
      </rPr>
      <t>g</t>
    </r>
    <r>
      <rPr>
        <sz val="11"/>
        <color indexed="15"/>
        <rFont val="Courier New"/>
        <family val="1"/>
      </rPr>
      <t>t</t>
    </r>
    <r>
      <rPr>
        <sz val="11"/>
        <color indexed="8"/>
        <rFont val="Courier New"/>
        <family val="1"/>
      </rPr>
      <t>atgtaccaccatgctcag</t>
    </r>
  </si>
  <si>
    <t>c.288+1137C&gt;T</t>
  </si>
  <si>
    <r>
      <rPr>
        <sz val="11"/>
        <color indexed="8"/>
        <rFont val="Courier New"/>
        <family val="1"/>
      </rPr>
      <t>ctgaatatcttttctgttag</t>
    </r>
    <r>
      <rPr>
        <b/>
        <sz val="11"/>
        <color indexed="8"/>
        <rFont val="Courier New"/>
        <family val="1"/>
      </rPr>
      <t>AGAATATTTGGAGAAGCTGCTGAAAAAAATTTATATCTCTCTCAGTTGATTATATTGGATACACTGGAAAAATGTCTTGCTGGG</t>
    </r>
    <r>
      <rPr>
        <sz val="11"/>
        <color indexed="8"/>
        <rFont val="Courier New"/>
        <family val="1"/>
      </rPr>
      <t>gtaagtaaattgatcttaag</t>
    </r>
  </si>
  <si>
    <r>
      <rPr>
        <sz val="11"/>
        <color indexed="8"/>
        <rFont val="Courier New"/>
        <family val="1"/>
      </rPr>
      <t>tgtgattatttctattttag</t>
    </r>
    <r>
      <rPr>
        <b/>
        <sz val="11"/>
        <color indexed="8"/>
        <rFont val="Courier New"/>
        <family val="1"/>
      </rPr>
      <t>CAACCAAAGGACACAATGAGATTAGATGAAACGATGCTGGTCAAACAGTTGCTGCCAGAAATCTGCCATTTTCTTCACACCTGTCGTGAAGGAAACCAGCATGCAGCTGAACTTCGGAATTCTGCCTCTGGGGTTTTATTTTCTCTCAGCTGCAACAACTTCAATGCAGTCTTTAGTCGCATTTCTACCAG</t>
    </r>
    <r>
      <rPr>
        <sz val="11"/>
        <color indexed="8"/>
        <rFont val="Courier New"/>
        <family val="1"/>
      </rPr>
      <t>gttagtgtgtaaatccacat</t>
    </r>
  </si>
  <si>
    <t>Svaasand 2015</t>
  </si>
  <si>
    <t>NF1-3-2</t>
  </si>
  <si>
    <r>
      <rPr>
        <sz val="11"/>
        <color indexed="8"/>
        <rFont val="Courier New"/>
        <family val="1"/>
      </rPr>
      <t>aattgttttatttccttcag</t>
    </r>
    <r>
      <rPr>
        <b/>
        <sz val="11"/>
        <color indexed="8"/>
        <rFont val="Courier New"/>
        <family val="1"/>
      </rPr>
      <t>TGATTTTACAGATGTTTCTTGATTCTTACTTTTAAATCAAAGTAAATTGAGGCAGTTTAAGAAGAACGGAGCTCACAAGTATACGTTTGTTATACATAGTTGGAATAT</t>
    </r>
    <r>
      <rPr>
        <sz val="11"/>
        <color indexed="16"/>
        <rFont val="Courier New"/>
        <family val="1"/>
      </rPr>
      <t>t</t>
    </r>
    <r>
      <rPr>
        <sz val="11"/>
        <color indexed="8"/>
        <rFont val="Courier New"/>
        <family val="1"/>
      </rPr>
      <t>taagtgaaagaaaaatact</t>
    </r>
  </si>
  <si>
    <r>
      <rPr>
        <sz val="11"/>
        <color indexed="8"/>
        <rFont val="Courier New"/>
        <family val="1"/>
      </rPr>
      <t>aattgttttatttccttcag</t>
    </r>
    <r>
      <rPr>
        <b/>
        <sz val="11"/>
        <color indexed="8"/>
        <rFont val="Courier New"/>
        <family val="1"/>
      </rPr>
      <t>TGATTTTACAGATGTTTCTTGATTCTTACTTTTAAATCAAAGTAAATTGAGGCAGTTTAAGAAGAACGGAGCTCACAAGTATACGTTTGTTATACATAGTTGGAATAT</t>
    </r>
    <r>
      <rPr>
        <sz val="11"/>
        <color indexed="16"/>
        <rFont val="Courier New"/>
        <family val="1"/>
      </rPr>
      <t>g</t>
    </r>
    <r>
      <rPr>
        <sz val="11"/>
        <color indexed="8"/>
        <rFont val="Courier New"/>
        <family val="1"/>
      </rPr>
      <t>taagtgaaagaaaaatact</t>
    </r>
  </si>
  <si>
    <t>c.288+2025T&gt;G</t>
  </si>
  <si>
    <t>Skin fibroblasts, LCLs</t>
  </si>
  <si>
    <r>
      <rPr>
        <sz val="10"/>
        <color indexed="8"/>
        <rFont val="Helvetica Neue"/>
        <family val="2"/>
      </rPr>
      <t xml:space="preserve">Pros </t>
    </r>
    <r>
      <rPr>
        <i/>
        <sz val="10"/>
        <color indexed="8"/>
        <rFont val="Helvetica Neue"/>
        <family val="2"/>
      </rPr>
      <t xml:space="preserve">et al. </t>
    </r>
    <r>
      <rPr>
        <sz val="10"/>
        <color indexed="8"/>
        <rFont val="Helvetica Neue"/>
        <family val="2"/>
      </rPr>
      <t>2009</t>
    </r>
  </si>
  <si>
    <t>NF1-4-1</t>
  </si>
  <si>
    <r>
      <rPr>
        <sz val="11"/>
        <color indexed="8"/>
        <rFont val="Courier New"/>
        <family val="1"/>
      </rPr>
      <t>ttgctgtctcatcctcacag</t>
    </r>
    <r>
      <rPr>
        <b/>
        <sz val="11"/>
        <color indexed="8"/>
        <rFont val="Courier New"/>
        <family val="1"/>
      </rPr>
      <t>TAACCTTGATGATACTTCCCTCATTTTACAG</t>
    </r>
    <r>
      <rPr>
        <sz val="11"/>
        <color indexed="8"/>
        <rFont val="Courier New"/>
        <family val="1"/>
      </rPr>
      <t>gtgagcaaactaatactcaa</t>
    </r>
  </si>
  <si>
    <r>
      <rPr>
        <sz val="11"/>
        <color indexed="8"/>
        <rFont val="Courier New"/>
        <family val="1"/>
      </rPr>
      <t>ttttggtttttactttttag</t>
    </r>
    <r>
      <rPr>
        <b/>
        <sz val="11"/>
        <color indexed="8"/>
        <rFont val="Courier New"/>
        <family val="1"/>
      </rPr>
      <t>GTTACAGGAATTAACTGTTTGTTCAGAAGACAATGTTGATGTTCATGATATAGAATTGTTACAGTATATCAATGT</t>
    </r>
    <r>
      <rPr>
        <b/>
        <sz val="11"/>
        <color indexed="11"/>
        <rFont val="Courier New"/>
        <family val="1"/>
      </rPr>
      <t>T</t>
    </r>
    <r>
      <rPr>
        <b/>
        <sz val="11"/>
        <color indexed="8"/>
        <rFont val="Courier New"/>
        <family val="1"/>
      </rPr>
      <t>GATTGTGCAAAATTAAAACGACTCCTGAAGG</t>
    </r>
    <r>
      <rPr>
        <sz val="11"/>
        <color indexed="8"/>
        <rFont val="Courier New"/>
        <family val="1"/>
      </rPr>
      <t>gtaagtttaaatgtataata</t>
    </r>
  </si>
  <si>
    <t>Leukocytes; Lymphocytes; Peripheral blood; Lymphocytes</t>
  </si>
  <si>
    <r>
      <rPr>
        <sz val="10"/>
        <color indexed="8"/>
        <rFont val="Helvetica Neue"/>
        <family val="2"/>
      </rPr>
      <t xml:space="preserve">PE inclusion also seen in normal cells, and inclusion frequency increased by cold shock. Mutation effect reported by Koster </t>
    </r>
    <r>
      <rPr>
        <i/>
        <sz val="10"/>
        <color indexed="8"/>
        <rFont val="Helvetica Neue"/>
        <family val="2"/>
      </rPr>
      <t>et al.</t>
    </r>
    <r>
      <rPr>
        <sz val="10"/>
        <color indexed="8"/>
        <rFont val="Helvetica Neue"/>
        <family val="2"/>
      </rPr>
      <t xml:space="preserve"> only.</t>
    </r>
  </si>
  <si>
    <r>
      <rPr>
        <sz val="10"/>
        <color indexed="8"/>
        <rFont val="Helvetica Neue"/>
        <family val="2"/>
      </rPr>
      <t xml:space="preserve">Park and Pivnick 1998; Ars </t>
    </r>
    <r>
      <rPr>
        <i/>
        <sz val="10"/>
        <color indexed="8"/>
        <rFont val="Helvetica Neue"/>
        <family val="2"/>
      </rPr>
      <t xml:space="preserve">et al. </t>
    </r>
    <r>
      <rPr>
        <sz val="10"/>
        <color indexed="8"/>
        <rFont val="Helvetica Neue"/>
        <family val="2"/>
      </rPr>
      <t xml:space="preserve">2000; Landrith </t>
    </r>
    <r>
      <rPr>
        <i/>
        <sz val="10"/>
        <color indexed="8"/>
        <rFont val="Helvetica Neue"/>
        <family val="2"/>
      </rPr>
      <t xml:space="preserve">et al. </t>
    </r>
    <r>
      <rPr>
        <sz val="10"/>
        <color indexed="8"/>
        <rFont val="Helvetica Neue"/>
        <family val="2"/>
      </rPr>
      <t xml:space="preserve">2020; Koster </t>
    </r>
    <r>
      <rPr>
        <i/>
        <sz val="10"/>
        <color indexed="8"/>
        <rFont val="Helvetica Neue"/>
        <family val="2"/>
      </rPr>
      <t>et al.</t>
    </r>
    <r>
      <rPr>
        <sz val="10"/>
        <color indexed="8"/>
        <rFont val="Helvetica Neue"/>
        <family val="2"/>
      </rPr>
      <t xml:space="preserve"> 2021</t>
    </r>
  </si>
  <si>
    <t>NF1-8-2</t>
  </si>
  <si>
    <r>
      <rPr>
        <sz val="11"/>
        <color indexed="8"/>
        <rFont val="Courier New"/>
        <family val="1"/>
      </rPr>
      <t>ttcttttttttctttcccag</t>
    </r>
    <r>
      <rPr>
        <b/>
        <sz val="11"/>
        <color indexed="8"/>
        <rFont val="Courier New"/>
        <family val="1"/>
      </rPr>
      <t>GGACAGCCACTGCAAAGGGTTAAATGTATATTCTTCCAGTCTAGCTTTTATATTTTTATGAGGATGGGGAGATAGACAG</t>
    </r>
    <r>
      <rPr>
        <sz val="11"/>
        <color indexed="11"/>
        <rFont val="Courier New"/>
        <family val="1"/>
      </rPr>
      <t>a</t>
    </r>
    <r>
      <rPr>
        <sz val="11"/>
        <color indexed="8"/>
        <rFont val="Courier New"/>
        <family val="1"/>
      </rPr>
      <t>taggtatatagttcagtgt</t>
    </r>
  </si>
  <si>
    <r>
      <rPr>
        <sz val="11"/>
        <color indexed="8"/>
        <rFont val="Courier New"/>
        <family val="1"/>
      </rPr>
      <t>ttcttttttttctttcccag</t>
    </r>
    <r>
      <rPr>
        <b/>
        <sz val="11"/>
        <color indexed="8"/>
        <rFont val="Courier New"/>
        <family val="1"/>
      </rPr>
      <t>GGACAGCCACTGCAAAGGGTTAAATGTATATTCTTCCAGTCTAGCTTTTATATTTTTATGAGGATGGGGAGATAGACAG</t>
    </r>
    <r>
      <rPr>
        <sz val="11"/>
        <color indexed="11"/>
        <rFont val="Courier New"/>
        <family val="1"/>
      </rPr>
      <t>g</t>
    </r>
    <r>
      <rPr>
        <sz val="11"/>
        <color indexed="8"/>
        <rFont val="Courier New"/>
        <family val="1"/>
      </rPr>
      <t>taggtatatagttcagtgt</t>
    </r>
  </si>
  <si>
    <t>c.889-7324A&gt;G</t>
  </si>
  <si>
    <r>
      <rPr>
        <sz val="11"/>
        <color indexed="8"/>
        <rFont val="Courier New"/>
        <family val="1"/>
      </rPr>
      <t>ttaatatatttttcatgcag</t>
    </r>
    <r>
      <rPr>
        <b/>
        <sz val="11"/>
        <color indexed="8"/>
        <rFont val="Courier New"/>
        <family val="1"/>
      </rPr>
      <t>AATGTGCAGAAAAGCTATTTGACTTGGTGGATGGTTTTGCTGAAAGCACCAAACGTAAAGCAGCAGTTTGGCCACTACAAATCATTCTCCTTATCTTGTGTCCAGAAATAATCCAGGATATATCCAAAGACGTGGTTGATGAAAACAACATGAATAAG</t>
    </r>
    <r>
      <rPr>
        <sz val="11"/>
        <color indexed="8"/>
        <rFont val="Courier New"/>
        <family val="1"/>
      </rPr>
      <t>gtaaggagggcaaaattatt</t>
    </r>
  </si>
  <si>
    <r>
      <rPr>
        <sz val="11"/>
        <color indexed="8"/>
        <rFont val="Courier New"/>
        <family val="1"/>
      </rPr>
      <t>gctatatttgaattctgtag</t>
    </r>
    <r>
      <rPr>
        <b/>
        <sz val="11"/>
        <color indexed="8"/>
        <rFont val="Courier New"/>
        <family val="1"/>
      </rPr>
      <t>AAGTTATTTCTGGACAGTCTACGAAAAGCTCTTGCTGGCCATGGAGGAAGTAGGCAGCTGACAGAAAGTGCTGCAATTGCCTGTGTCAAACTGTGTAAAGCAAGTACTTACATCAATTGGGAAGATAACTCTGTCATTTTCCTACTTGTTCAGTCCATGGTGGTTGATCTTAAG</t>
    </r>
    <r>
      <rPr>
        <sz val="11"/>
        <color indexed="8"/>
        <rFont val="Courier New"/>
        <family val="1"/>
      </rPr>
      <t>gtaacatgcttattctttct</t>
    </r>
  </si>
  <si>
    <t>Lymphocytes; Whole blood</t>
  </si>
  <si>
    <r>
      <rPr>
        <sz val="10"/>
        <color indexed="8"/>
        <rFont val="Helvetica Neue"/>
        <family val="2"/>
      </rPr>
      <t xml:space="preserve">Messiaen </t>
    </r>
    <r>
      <rPr>
        <i/>
        <sz val="10"/>
        <color indexed="8"/>
        <rFont val="Helvetica Neue"/>
        <family val="2"/>
      </rPr>
      <t xml:space="preserve">et al. </t>
    </r>
    <r>
      <rPr>
        <sz val="10"/>
        <color indexed="8"/>
        <rFont val="Helvetica Neue"/>
        <family val="2"/>
      </rPr>
      <t xml:space="preserve">2012; Sabbagh </t>
    </r>
    <r>
      <rPr>
        <i/>
        <sz val="10"/>
        <color indexed="8"/>
        <rFont val="Helvetica Neue"/>
        <family val="2"/>
      </rPr>
      <t xml:space="preserve">et al. </t>
    </r>
    <r>
      <rPr>
        <sz val="10"/>
        <color indexed="8"/>
        <rFont val="Helvetica Neue"/>
        <family val="2"/>
      </rPr>
      <t>2013</t>
    </r>
  </si>
  <si>
    <t>NF1-8-3</t>
  </si>
  <si>
    <r>
      <rPr>
        <sz val="11"/>
        <color indexed="8"/>
        <rFont val="Courier New"/>
        <family val="1"/>
      </rPr>
      <t>tattttgta</t>
    </r>
    <r>
      <rPr>
        <sz val="11"/>
        <color indexed="15"/>
        <rFont val="Courier New"/>
        <family val="1"/>
      </rPr>
      <t>g</t>
    </r>
    <r>
      <rPr>
        <sz val="11"/>
        <color indexed="8"/>
        <rFont val="Courier New"/>
        <family val="1"/>
      </rPr>
      <t>cctaacatag</t>
    </r>
    <r>
      <rPr>
        <b/>
        <sz val="11"/>
        <color indexed="8"/>
        <rFont val="Courier New"/>
        <family val="1"/>
      </rPr>
      <t>GTCTGTTTTGGAGAATGTTCCATGTACACTTGAGAAGAATATATTGTGCTGGTGTTGG</t>
    </r>
    <r>
      <rPr>
        <sz val="11"/>
        <color indexed="8"/>
        <rFont val="Courier New"/>
        <family val="1"/>
      </rPr>
      <t>gtgagtttagtttttgacat</t>
    </r>
  </si>
  <si>
    <r>
      <rPr>
        <sz val="11"/>
        <color indexed="8"/>
        <rFont val="Courier New"/>
        <family val="1"/>
      </rPr>
      <t>tattttgta</t>
    </r>
    <r>
      <rPr>
        <sz val="11"/>
        <color indexed="15"/>
        <rFont val="Courier New"/>
        <family val="1"/>
      </rPr>
      <t>t</t>
    </r>
    <r>
      <rPr>
        <sz val="11"/>
        <color indexed="8"/>
        <rFont val="Courier New"/>
        <family val="1"/>
      </rPr>
      <t>cctaacatag</t>
    </r>
    <r>
      <rPr>
        <b/>
        <sz val="11"/>
        <color indexed="8"/>
        <rFont val="Courier New"/>
        <family val="1"/>
      </rPr>
      <t>GTCTGTTTTGGAGAATGTTCCATGTACACTTGAGAAGAATATATTGTGCTGGTGTTGG</t>
    </r>
    <r>
      <rPr>
        <sz val="11"/>
        <color indexed="8"/>
        <rFont val="Courier New"/>
        <family val="1"/>
      </rPr>
      <t>gtgagtttagtttttgacat</t>
    </r>
  </si>
  <si>
    <t>c.889-941G&gt;T</t>
  </si>
  <si>
    <t>Puromycin treated lymphocytes</t>
  </si>
  <si>
    <r>
      <rPr>
        <sz val="10"/>
        <color indexed="8"/>
        <rFont val="Helvetica Neue"/>
        <family val="2"/>
      </rPr>
      <t xml:space="preserve">Pros </t>
    </r>
    <r>
      <rPr>
        <i/>
        <sz val="10"/>
        <color indexed="8"/>
        <rFont val="Helvetica Neue"/>
        <family val="2"/>
      </rPr>
      <t xml:space="preserve">et al. </t>
    </r>
    <r>
      <rPr>
        <sz val="10"/>
        <color indexed="8"/>
        <rFont val="Helvetica Neue"/>
        <family val="2"/>
      </rPr>
      <t>2008</t>
    </r>
  </si>
  <si>
    <t>NF1-9-1</t>
  </si>
  <si>
    <r>
      <rPr>
        <sz val="11"/>
        <color indexed="8"/>
        <rFont val="Courier New"/>
        <family val="1"/>
      </rPr>
      <t>accaatgactttcttcacag</t>
    </r>
    <r>
      <rPr>
        <b/>
        <sz val="11"/>
        <color indexed="8"/>
        <rFont val="Courier New"/>
        <family val="1"/>
      </rPr>
      <t>AATTGGAAAAAACTACTTTAAAGTTCATATGGAACAAAAAAGAGCCCGCATTGCCAAGTCAATCCTAAGCCAAAAGAACAAAGCTGGAGGCATCACACTACCTGACTTCAAACTATACTACAAGGCTACG</t>
    </r>
    <r>
      <rPr>
        <sz val="11"/>
        <color indexed="8"/>
        <rFont val="Courier New"/>
        <family val="1"/>
      </rPr>
      <t>gtaaccaaaacagcatggta</t>
    </r>
  </si>
  <si>
    <t>chr13-:71385940</t>
  </si>
  <si>
    <t>chr13-:71386110</t>
  </si>
  <si>
    <t xml:space="preserve">c.1062+195_1062+196insL1, 1062+185_1062+195dupTTCTTTTACCA 
</t>
  </si>
  <si>
    <r>
      <rPr>
        <sz val="11"/>
        <color indexed="8"/>
        <rFont val="Courier New"/>
        <family val="1"/>
      </rPr>
      <t>ttctgttggggtttttatag</t>
    </r>
    <r>
      <rPr>
        <b/>
        <sz val="11"/>
        <color indexed="8"/>
        <rFont val="Courier New"/>
        <family val="1"/>
      </rPr>
      <t>AACCTGCTTTTTAATCCAAGTAAGCCATTCTCAAGAGGCAGTCAGCCTGCAGATGTGGATCTAATGATTGACTGCCTTGTTTCTTGCTTTCGTATAAGCCCTCACAACAACCAACACTTTAAG</t>
    </r>
    <r>
      <rPr>
        <sz val="11"/>
        <color indexed="8"/>
        <rFont val="Courier New"/>
        <family val="1"/>
      </rPr>
      <t>gtgagagcattggtttttat</t>
    </r>
  </si>
  <si>
    <t>PHA + Puromycin treated lymphocytes</t>
  </si>
  <si>
    <t>Also co-spliced with exon 9 skip. Exon 8 shown as upstream exon. Total L1 insert size ~2200bp. 5´ distance is estimate only.</t>
  </si>
  <si>
    <r>
      <rPr>
        <sz val="10"/>
        <color indexed="8"/>
        <rFont val="Helvetica Neue"/>
        <family val="2"/>
      </rPr>
      <t xml:space="preserve">Wimmer </t>
    </r>
    <r>
      <rPr>
        <i/>
        <sz val="10"/>
        <color indexed="8"/>
        <rFont val="Helvetica Neue"/>
        <family val="2"/>
      </rPr>
      <t xml:space="preserve">et al. </t>
    </r>
    <r>
      <rPr>
        <sz val="10"/>
        <color indexed="8"/>
        <rFont val="Helvetica Neue"/>
        <family val="2"/>
      </rPr>
      <t>2011</t>
    </r>
  </si>
  <si>
    <t>NF1-11-1</t>
  </si>
  <si>
    <r>
      <rPr>
        <sz val="11"/>
        <color indexed="8"/>
        <rFont val="Courier New"/>
        <family val="1"/>
      </rPr>
      <t>tgaaatatttttgtctaca</t>
    </r>
    <r>
      <rPr>
        <sz val="11"/>
        <color indexed="15"/>
        <rFont val="Courier New"/>
        <family val="1"/>
      </rPr>
      <t>a</t>
    </r>
    <r>
      <rPr>
        <b/>
        <sz val="11"/>
        <color indexed="8"/>
        <rFont val="Courier New"/>
        <family val="1"/>
      </rPr>
      <t>CTGACTACAT</t>
    </r>
    <r>
      <rPr>
        <b/>
        <u/>
        <sz val="11"/>
        <color indexed="8"/>
        <rFont val="Courier New"/>
        <family val="1"/>
      </rPr>
      <t>AG</t>
    </r>
    <r>
      <rPr>
        <b/>
        <sz val="11"/>
        <color indexed="8"/>
        <rFont val="Courier New"/>
        <family val="1"/>
      </rPr>
      <t>AGCACTTTCAAGCATGGACTTGGCACTGCT</t>
    </r>
    <r>
      <rPr>
        <sz val="11"/>
        <color indexed="8"/>
        <rFont val="Courier New"/>
        <family val="1"/>
      </rPr>
      <t>gtaagtggctgagctgctcc</t>
    </r>
  </si>
  <si>
    <r>
      <rPr>
        <sz val="11"/>
        <color indexed="8"/>
        <rFont val="Courier New"/>
        <family val="1"/>
      </rPr>
      <t>tgaaatatttttgtctaca</t>
    </r>
    <r>
      <rPr>
        <sz val="11"/>
        <color indexed="15"/>
        <rFont val="Courier New"/>
        <family val="1"/>
      </rPr>
      <t>g</t>
    </r>
    <r>
      <rPr>
        <b/>
        <sz val="11"/>
        <color indexed="8"/>
        <rFont val="Courier New"/>
        <family val="1"/>
      </rPr>
      <t>CTGACTACATAGAGCACTTTCAAGCATGGACTTGGCACTGCT</t>
    </r>
    <r>
      <rPr>
        <sz val="11"/>
        <color indexed="8"/>
        <rFont val="Courier New"/>
        <family val="1"/>
      </rPr>
      <t>gtaagtggctgagctgctcc</t>
    </r>
  </si>
  <si>
    <t>c.1260+1604A&gt;G</t>
  </si>
  <si>
    <r>
      <rPr>
        <sz val="11"/>
        <color indexed="8"/>
        <rFont val="Courier New"/>
        <family val="1"/>
      </rPr>
      <t>ttttttttctttttctatag</t>
    </r>
    <r>
      <rPr>
        <b/>
        <sz val="11"/>
        <color indexed="8"/>
        <rFont val="Courier New"/>
        <family val="1"/>
      </rPr>
      <t>ATCTGCCTGGCTCAGAATTCACCTTCTACATTTCACTATGTGCTGGTAAATTCACTCCATCGAATCATCACCAAT</t>
    </r>
    <r>
      <rPr>
        <sz val="11"/>
        <color indexed="8"/>
        <rFont val="Courier New"/>
        <family val="1"/>
      </rPr>
      <t>gtaagtccaaaaggtattgc</t>
    </r>
  </si>
  <si>
    <r>
      <rPr>
        <sz val="11"/>
        <color indexed="8"/>
        <rFont val="Courier New"/>
        <family val="1"/>
      </rPr>
      <t>tggtctttgtttttctctag</t>
    </r>
    <r>
      <rPr>
        <b/>
        <sz val="11"/>
        <color indexed="8"/>
        <rFont val="Courier New"/>
        <family val="1"/>
      </rPr>
      <t>TCCGCATTGGATTGGTGGCCTAAGATTGATGCTGTGTATTGTCACTCGGTTGAACTTCGAAATATGTTTGGTGAAACACTTCATAAAGCAGTGCAAGGTTGTGGAGCACACCCAGCAATACGAATGGCACCG</t>
    </r>
    <r>
      <rPr>
        <sz val="11"/>
        <color indexed="8"/>
        <rFont val="Courier New"/>
        <family val="1"/>
      </rPr>
      <t>gtaagataaatcacgaattt</t>
    </r>
  </si>
  <si>
    <t xml:space="preserve">Peripheral blood; Whole blood; </t>
  </si>
  <si>
    <r>
      <rPr>
        <sz val="10"/>
        <color indexed="8"/>
        <rFont val="Helvetica"/>
        <family val="2"/>
      </rPr>
      <t xml:space="preserve">Valero </t>
    </r>
    <r>
      <rPr>
        <i/>
        <sz val="10"/>
        <color indexed="8"/>
        <rFont val="Helvetica"/>
        <family val="2"/>
      </rPr>
      <t xml:space="preserve">et al. </t>
    </r>
    <r>
      <rPr>
        <sz val="10"/>
        <color indexed="8"/>
        <rFont val="Helvetica"/>
        <family val="2"/>
      </rPr>
      <t xml:space="preserve">2011; Sabbagh </t>
    </r>
    <r>
      <rPr>
        <i/>
        <sz val="10"/>
        <color indexed="8"/>
        <rFont val="Helvetica"/>
        <family val="2"/>
      </rPr>
      <t xml:space="preserve">et al. </t>
    </r>
    <r>
      <rPr>
        <sz val="10"/>
        <color indexed="8"/>
        <rFont val="Helvetica"/>
        <family val="2"/>
      </rPr>
      <t>2013</t>
    </r>
  </si>
  <si>
    <t>NF1-12-1</t>
  </si>
  <si>
    <r>
      <rPr>
        <sz val="11"/>
        <color indexed="8"/>
        <rFont val="Courier New"/>
        <family val="1"/>
      </rPr>
      <t>tgcttcttattttctatta</t>
    </r>
    <r>
      <rPr>
        <sz val="11"/>
        <color indexed="15"/>
        <rFont val="Courier New"/>
        <family val="1"/>
      </rPr>
      <t>t</t>
    </r>
    <r>
      <rPr>
        <b/>
        <sz val="11"/>
        <color indexed="8"/>
        <rFont val="Courier New"/>
        <family val="1"/>
      </rPr>
      <t>TGGCTGCTGTCGCTCACATGATC</t>
    </r>
    <r>
      <rPr>
        <b/>
        <u/>
        <sz val="11"/>
        <color indexed="8"/>
        <rFont val="Courier New"/>
        <family val="1"/>
      </rPr>
      <t>AG</t>
    </r>
    <r>
      <rPr>
        <b/>
        <sz val="11"/>
        <color indexed="8"/>
        <rFont val="Courier New"/>
        <family val="1"/>
      </rPr>
      <t>ATGCCAACCAGTCACTGTTTTGCATGGCAGTGGGCTTCTGTGGCT</t>
    </r>
    <r>
      <rPr>
        <sz val="11"/>
        <color indexed="8"/>
        <rFont val="Courier New"/>
        <family val="1"/>
      </rPr>
      <t>gtaagtatgacccattgtaa</t>
    </r>
  </si>
  <si>
    <r>
      <rPr>
        <sz val="11"/>
        <color indexed="8"/>
        <rFont val="Courier New"/>
        <family val="1"/>
      </rPr>
      <t>tgcttcttattttctatta</t>
    </r>
    <r>
      <rPr>
        <sz val="11"/>
        <color indexed="15"/>
        <rFont val="Courier New"/>
        <family val="1"/>
      </rPr>
      <t>g</t>
    </r>
    <r>
      <rPr>
        <b/>
        <sz val="11"/>
        <color indexed="8"/>
        <rFont val="Courier New"/>
        <family val="1"/>
      </rPr>
      <t>TGGCTGCTGTCGCTCACATGATCAGATGCCAACCAGTCACTGTTTTGCATGGCAGTGGGCTTCTGTGGCT</t>
    </r>
    <r>
      <rPr>
        <sz val="11"/>
        <color indexed="8"/>
        <rFont val="Courier New"/>
        <family val="1"/>
      </rPr>
      <t>gtaagtatgacccattgtaa</t>
    </r>
  </si>
  <si>
    <t>c.1392+754T&gt;G</t>
  </si>
  <si>
    <r>
      <rPr>
        <sz val="11"/>
        <color indexed="8"/>
        <rFont val="Courier New"/>
        <family val="1"/>
      </rPr>
      <t>tgtttttgttttgtttttag</t>
    </r>
    <r>
      <rPr>
        <b/>
        <sz val="11"/>
        <color indexed="8"/>
        <rFont val="Courier New"/>
        <family val="1"/>
      </rPr>
      <t>AGTCTTACATTTAAAGAAAAAGTAACAAGCCTTAAATTTAAAGAAAAACCTACAGACCTGGAGACAAGAAGCTATAAGTATCTTCTCTTGTCCATGGTGAAACTAATTCATGCAGATCCAAAGCTCTTGCTTTGT</t>
    </r>
    <r>
      <rPr>
        <sz val="11"/>
        <color indexed="8"/>
        <rFont val="Courier New"/>
        <family val="1"/>
      </rPr>
      <t>gtaagtatttttttatgaaa</t>
    </r>
  </si>
  <si>
    <r>
      <rPr>
        <sz val="10"/>
        <color indexed="8"/>
        <rFont val="Helvetica"/>
        <family val="2"/>
      </rPr>
      <t xml:space="preserve">Jang </t>
    </r>
    <r>
      <rPr>
        <i/>
        <sz val="10"/>
        <color indexed="8"/>
        <rFont val="Helvetica"/>
        <family val="2"/>
      </rPr>
      <t xml:space="preserve">et al. </t>
    </r>
    <r>
      <rPr>
        <sz val="10"/>
        <color indexed="8"/>
        <rFont val="Helvetica"/>
        <family val="2"/>
      </rPr>
      <t>2016</t>
    </r>
  </si>
  <si>
    <t>NF1-12-2</t>
  </si>
  <si>
    <r>
      <rPr>
        <sz val="11"/>
        <color indexed="8"/>
        <rFont val="Courier New"/>
        <family val="1"/>
      </rPr>
      <t>gttttacaaatgttcttcag</t>
    </r>
    <r>
      <rPr>
        <b/>
        <sz val="11"/>
        <color indexed="8"/>
        <rFont val="Courier New"/>
        <family val="1"/>
      </rPr>
      <t>GCAAAATGCATGCATTCTGTAACTTAAAAGAGGTGGAGTGCCGTCGAAGGAAAAAGCAAATTTTACAATTAAACTA</t>
    </r>
    <r>
      <rPr>
        <sz val="11"/>
        <color indexed="8"/>
        <rFont val="Courier New"/>
        <family val="1"/>
      </rPr>
      <t>gtaa</t>
    </r>
    <r>
      <rPr>
        <sz val="11"/>
        <color indexed="15"/>
        <rFont val="Courier New"/>
        <family val="1"/>
      </rPr>
      <t>a</t>
    </r>
    <r>
      <rPr>
        <sz val="11"/>
        <color indexed="8"/>
        <rFont val="Courier New"/>
        <family val="1"/>
      </rPr>
      <t>tacaaagattgccta</t>
    </r>
  </si>
  <si>
    <r>
      <rPr>
        <sz val="11"/>
        <color indexed="8"/>
        <rFont val="Courier New"/>
        <family val="1"/>
      </rPr>
      <t>gttttacaaatgttcttcag</t>
    </r>
    <r>
      <rPr>
        <b/>
        <sz val="11"/>
        <color indexed="8"/>
        <rFont val="Courier New"/>
        <family val="1"/>
      </rPr>
      <t>GCAAAATGCATGCATTCTGTAACTTAAAAGAGGTGGAGTGCCGTCGAAGGAAAAAGCAAATTTTACAATTAAACTA</t>
    </r>
    <r>
      <rPr>
        <sz val="11"/>
        <color indexed="8"/>
        <rFont val="Courier New"/>
        <family val="1"/>
      </rPr>
      <t>gtaa</t>
    </r>
    <r>
      <rPr>
        <sz val="11"/>
        <color indexed="15"/>
        <rFont val="Courier New"/>
        <family val="1"/>
      </rPr>
      <t>g</t>
    </r>
    <r>
      <rPr>
        <sz val="11"/>
        <color indexed="8"/>
        <rFont val="Courier New"/>
        <family val="1"/>
      </rPr>
      <t>tacaaagattgccta</t>
    </r>
  </si>
  <si>
    <t xml:space="preserve">c.1393-592A&gt;G </t>
  </si>
  <si>
    <t>Puromycin treated lymphocytes; Whole blood</t>
  </si>
  <si>
    <r>
      <rPr>
        <sz val="10"/>
        <color indexed="8"/>
        <rFont val="Helvetica Neue"/>
        <family val="2"/>
      </rPr>
      <t xml:space="preserve">Pros </t>
    </r>
    <r>
      <rPr>
        <i/>
        <sz val="10"/>
        <color indexed="8"/>
        <rFont val="Helvetica Neue"/>
        <family val="2"/>
      </rPr>
      <t xml:space="preserve">et al. </t>
    </r>
    <r>
      <rPr>
        <sz val="10"/>
        <color indexed="8"/>
        <rFont val="Helvetica Neue"/>
        <family val="2"/>
      </rPr>
      <t xml:space="preserve">2008; Sabbagh </t>
    </r>
    <r>
      <rPr>
        <i/>
        <sz val="10"/>
        <color indexed="8"/>
        <rFont val="Helvetica Neue"/>
        <family val="2"/>
      </rPr>
      <t xml:space="preserve">et al. </t>
    </r>
    <r>
      <rPr>
        <sz val="10"/>
        <color indexed="8"/>
        <rFont val="Helvetica Neue"/>
        <family val="2"/>
      </rPr>
      <t>2013</t>
    </r>
  </si>
  <si>
    <t>NF1-13-1</t>
  </si>
  <si>
    <r>
      <rPr>
        <sz val="11"/>
        <color indexed="8"/>
        <rFont val="Courier New"/>
        <family val="1"/>
      </rPr>
      <t>ctatattgtgtctttcatag</t>
    </r>
    <r>
      <rPr>
        <b/>
        <sz val="11"/>
        <color indexed="8"/>
        <rFont val="Courier New"/>
        <family val="1"/>
      </rPr>
      <t>GATGACATGTTTAACCTTTGTTGAGCTTCTTCAGTCCCTGGAGAGCAGCATCAA</t>
    </r>
    <r>
      <rPr>
        <sz val="11"/>
        <color indexed="8"/>
        <rFont val="Courier New"/>
        <family val="1"/>
      </rPr>
      <t>g</t>
    </r>
    <r>
      <rPr>
        <sz val="11"/>
        <color indexed="15"/>
        <rFont val="Courier New"/>
        <family val="1"/>
      </rPr>
      <t>c</t>
    </r>
    <r>
      <rPr>
        <sz val="11"/>
        <color indexed="8"/>
        <rFont val="Courier New"/>
        <family val="1"/>
      </rPr>
      <t>aaggtttcttatcgtttt</t>
    </r>
  </si>
  <si>
    <r>
      <rPr>
        <sz val="11"/>
        <color indexed="8"/>
        <rFont val="Courier New"/>
        <family val="1"/>
      </rPr>
      <t>ctatattgtgtctttcatag</t>
    </r>
    <r>
      <rPr>
        <b/>
        <sz val="11"/>
        <color indexed="8"/>
        <rFont val="Courier New"/>
        <family val="1"/>
      </rPr>
      <t>GATGACATGTTTAACCTTTGTTGAGCTTCTTCAGTCCCTGGAGAGCAGCATCAA</t>
    </r>
    <r>
      <rPr>
        <sz val="11"/>
        <color indexed="8"/>
        <rFont val="Courier New"/>
        <family val="1"/>
      </rPr>
      <t>g</t>
    </r>
    <r>
      <rPr>
        <sz val="11"/>
        <color indexed="15"/>
        <rFont val="Courier New"/>
        <family val="1"/>
      </rPr>
      <t>t</t>
    </r>
    <r>
      <rPr>
        <sz val="11"/>
        <color indexed="8"/>
        <rFont val="Courier New"/>
        <family val="1"/>
      </rPr>
      <t>aaggtttcttatcgtttt</t>
    </r>
  </si>
  <si>
    <t xml:space="preserve">c.1527+1159C&gt;T </t>
  </si>
  <si>
    <r>
      <rPr>
        <sz val="11"/>
        <color indexed="8"/>
        <rFont val="Courier New"/>
        <family val="1"/>
      </rPr>
      <t>tttcctttttttccttgcag</t>
    </r>
    <r>
      <rPr>
        <b/>
        <sz val="11"/>
        <color indexed="8"/>
        <rFont val="Courier New"/>
        <family val="1"/>
      </rPr>
      <t>AATCCAAGAAAACAGGGGCCCGAAACCCAAGGCAGTACAGCAGAATTAATTACAGGGCTCGTCCAACTGGTCCCTCAGTCACACATGCCAGAGATTGCTCAGGAAGCAATGGAG</t>
    </r>
    <r>
      <rPr>
        <sz val="11"/>
        <color indexed="8"/>
        <rFont val="Courier New"/>
        <family val="1"/>
      </rPr>
      <t>gtaaggggaaaatgaattcc</t>
    </r>
  </si>
  <si>
    <t>Not stated; Puromycin treated lymphocytes; Pheochromocytoma biopsy</t>
  </si>
  <si>
    <r>
      <rPr>
        <sz val="10"/>
        <color indexed="8"/>
        <rFont val="Helvetica Neue"/>
        <family val="2"/>
      </rPr>
      <t xml:space="preserve">Spits </t>
    </r>
    <r>
      <rPr>
        <i/>
        <sz val="10"/>
        <color indexed="8"/>
        <rFont val="Helvetica Neue"/>
        <family val="2"/>
      </rPr>
      <t>et al.</t>
    </r>
    <r>
      <rPr>
        <sz val="10"/>
        <color indexed="8"/>
        <rFont val="Helvetica Neue"/>
        <family val="2"/>
      </rPr>
      <t xml:space="preserve"> reported as 1158C&gt;T.</t>
    </r>
  </si>
  <si>
    <r>
      <rPr>
        <sz val="10"/>
        <color indexed="8"/>
        <rFont val="Helvetica Neue"/>
        <family val="2"/>
      </rPr>
      <t xml:space="preserve">Spits </t>
    </r>
    <r>
      <rPr>
        <i/>
        <sz val="10"/>
        <color indexed="8"/>
        <rFont val="Helvetica Neue"/>
        <family val="2"/>
      </rPr>
      <t xml:space="preserve">et al. </t>
    </r>
    <r>
      <rPr>
        <sz val="10"/>
        <color indexed="8"/>
        <rFont val="Helvetica Neue"/>
        <family val="2"/>
      </rPr>
      <t xml:space="preserve">2005; Pros </t>
    </r>
    <r>
      <rPr>
        <i/>
        <sz val="10"/>
        <color indexed="8"/>
        <rFont val="Helvetica Neue"/>
        <family val="2"/>
      </rPr>
      <t xml:space="preserve">et al. </t>
    </r>
    <r>
      <rPr>
        <sz val="10"/>
        <color indexed="8"/>
        <rFont val="Helvetica Neue"/>
        <family val="2"/>
      </rPr>
      <t xml:space="preserve">2008; Welander </t>
    </r>
    <r>
      <rPr>
        <i/>
        <sz val="10"/>
        <color indexed="8"/>
        <rFont val="Helvetica Neue"/>
        <family val="2"/>
      </rPr>
      <t xml:space="preserve">et al. </t>
    </r>
    <r>
      <rPr>
        <sz val="10"/>
        <color indexed="8"/>
        <rFont val="Helvetica Neue"/>
        <family val="2"/>
      </rPr>
      <t>2012</t>
    </r>
  </si>
  <si>
    <t>NF1-24-1a</t>
  </si>
  <si>
    <r>
      <rPr>
        <sz val="11"/>
        <color indexed="8"/>
        <rFont val="Courier New"/>
        <family val="1"/>
      </rPr>
      <t>caaatattttcaatccat</t>
    </r>
    <r>
      <rPr>
        <sz val="11"/>
        <color indexed="15"/>
        <rFont val="Courier New"/>
        <family val="1"/>
      </rPr>
      <t>g</t>
    </r>
    <r>
      <rPr>
        <sz val="11"/>
        <color indexed="8"/>
        <rFont val="Courier New"/>
        <family val="1"/>
      </rPr>
      <t>g</t>
    </r>
    <r>
      <rPr>
        <b/>
        <sz val="11"/>
        <color indexed="8"/>
        <rFont val="Courier New"/>
        <family val="1"/>
      </rPr>
      <t>GTGGTTGAATCCATGGATATAGAACTCACTGATACAGAGGGCCCATTGTACATGCTTCTGATTTAAG</t>
    </r>
    <r>
      <rPr>
        <sz val="11"/>
        <color indexed="8"/>
        <rFont val="Courier New"/>
        <family val="1"/>
      </rPr>
      <t>gtagccattttgccaagatt</t>
    </r>
  </si>
  <si>
    <r>
      <rPr>
        <sz val="11"/>
        <color indexed="8"/>
        <rFont val="Courier New"/>
        <family val="1"/>
      </rPr>
      <t>caaatattttcaatccat</t>
    </r>
    <r>
      <rPr>
        <sz val="11"/>
        <color indexed="15"/>
        <rFont val="Courier New"/>
        <family val="1"/>
      </rPr>
      <t>a</t>
    </r>
    <r>
      <rPr>
        <sz val="11"/>
        <color indexed="8"/>
        <rFont val="Courier New"/>
        <family val="1"/>
      </rPr>
      <t>g</t>
    </r>
    <r>
      <rPr>
        <b/>
        <sz val="11"/>
        <color indexed="8"/>
        <rFont val="Courier New"/>
        <family val="1"/>
      </rPr>
      <t>GTGGTTGAATCCATGGATATAGAACTCACTGATACAGAGGGCCCATTGTACATGCTTCTGATTTAAG</t>
    </r>
    <r>
      <rPr>
        <sz val="11"/>
        <color indexed="8"/>
        <rFont val="Courier New"/>
        <family val="1"/>
      </rPr>
      <t>gtagccattttgccaagatt</t>
    </r>
  </si>
  <si>
    <t xml:space="preserve">c.3198‐314G&gt;A </t>
  </si>
  <si>
    <r>
      <rPr>
        <sz val="11"/>
        <color indexed="8"/>
        <rFont val="Courier New"/>
        <family val="1"/>
      </rPr>
      <t>ttttctccaccattctatag</t>
    </r>
    <r>
      <rPr>
        <b/>
        <sz val="11"/>
        <color indexed="8"/>
        <rFont val="Courier New"/>
        <family val="1"/>
      </rPr>
      <t>GAATAAGATGGTAGAATACCTGACAGACTGGGTTATGGGAACATCAAACCAAGCAGCAGATGATGATGTAAAATGTCTTACAAG</t>
    </r>
    <r>
      <rPr>
        <sz val="11"/>
        <color indexed="8"/>
        <rFont val="Courier New"/>
        <family val="1"/>
      </rPr>
      <t>gtaaaaaaagaatgaccttc</t>
    </r>
  </si>
  <si>
    <r>
      <rPr>
        <sz val="11"/>
        <color indexed="8"/>
        <rFont val="Courier New"/>
        <family val="1"/>
      </rPr>
      <t>tttttttttttttttttcag</t>
    </r>
    <r>
      <rPr>
        <b/>
        <sz val="11"/>
        <color indexed="8"/>
        <rFont val="Courier New"/>
        <family val="1"/>
      </rPr>
      <t>AGATTTGGACCAGGCAAGCATGGAAGCAGTAGTTTCACTTCTAGCTGGTCTCCCTCTGCAGCCTGAAGAAGGAGATGGTGTGGAATTGATGGAAGCCAAATCACAGTTATTTCTTAA</t>
    </r>
    <r>
      <rPr>
        <sz val="11"/>
        <color indexed="8"/>
        <rFont val="Courier New"/>
        <family val="1"/>
      </rPr>
      <t>gtaaatttcagtcaccaaaa</t>
    </r>
  </si>
  <si>
    <t>Puromycin-treated fibroblasts</t>
  </si>
  <si>
    <t>NF1-24-1b</t>
  </si>
  <si>
    <r>
      <rPr>
        <sz val="11"/>
        <color indexed="8"/>
        <rFont val="Courier New"/>
        <family val="1"/>
      </rPr>
      <t>caaatattttcaatccat</t>
    </r>
    <r>
      <rPr>
        <sz val="11"/>
        <color indexed="15"/>
        <rFont val="Courier New"/>
        <family val="1"/>
      </rPr>
      <t>g</t>
    </r>
    <r>
      <rPr>
        <sz val="11"/>
        <color indexed="8"/>
        <rFont val="Courier New"/>
        <family val="1"/>
      </rPr>
      <t>g</t>
    </r>
    <r>
      <rPr>
        <b/>
        <sz val="11"/>
        <color indexed="8"/>
        <rFont val="Courier New"/>
        <family val="1"/>
      </rPr>
      <t>GTGGTTGAATCCATGGATATAGAACTCACTGATACAGAGGGCCCATTGTACATGCTTCTGATTTAAGGTAGCCATTTTGCCAAGATTACTTTGTAGAAA</t>
    </r>
    <r>
      <rPr>
        <sz val="11"/>
        <color indexed="8"/>
        <rFont val="Courier New"/>
        <family val="1"/>
      </rPr>
      <t>gtaagtattaccttctcccc</t>
    </r>
  </si>
  <si>
    <r>
      <rPr>
        <sz val="11"/>
        <color indexed="8"/>
        <rFont val="Courier New"/>
        <family val="1"/>
      </rPr>
      <t>caaatattttcaatccat</t>
    </r>
    <r>
      <rPr>
        <sz val="11"/>
        <color indexed="15"/>
        <rFont val="Courier New"/>
        <family val="1"/>
      </rPr>
      <t>a</t>
    </r>
    <r>
      <rPr>
        <sz val="11"/>
        <color indexed="8"/>
        <rFont val="Courier New"/>
        <family val="1"/>
      </rPr>
      <t>g</t>
    </r>
    <r>
      <rPr>
        <b/>
        <sz val="11"/>
        <color indexed="8"/>
        <rFont val="Courier New"/>
        <family val="1"/>
      </rPr>
      <t>GTGGTTGAATCCATGGATATAGAACTCACTGATACAGAGGGCCCATTGTACATGCTTCTGATTTAAGGTAGCCATTTTGCCAAGATTACTTTGTAGAAA</t>
    </r>
    <r>
      <rPr>
        <sz val="11"/>
        <color indexed="8"/>
        <rFont val="Courier New"/>
        <family val="1"/>
      </rPr>
      <t>gtaagtattaccttctcccc</t>
    </r>
  </si>
  <si>
    <t>NF1-30-1</t>
  </si>
  <si>
    <r>
      <rPr>
        <sz val="11"/>
        <color indexed="8"/>
        <rFont val="Courier New"/>
        <family val="1"/>
      </rPr>
      <t>ttgtgtctctctctttgcag</t>
    </r>
    <r>
      <rPr>
        <b/>
        <sz val="11"/>
        <color indexed="8"/>
        <rFont val="Courier New"/>
        <family val="1"/>
      </rPr>
      <t>AGTCATCGCAGCCATTTGCTTTTTTAGCACACGGCTTCAGTTGCTTAGAGACGTTAACAGCATCATTGAAATCACCATTTTAAAAGCTGTTTGAGGCTGCTCTAT</t>
    </r>
    <r>
      <rPr>
        <sz val="11"/>
        <color indexed="8"/>
        <rFont val="Courier New"/>
        <family val="1"/>
      </rPr>
      <t>gtga</t>
    </r>
    <r>
      <rPr>
        <sz val="11"/>
        <color indexed="15"/>
        <rFont val="Courier New"/>
        <family val="1"/>
      </rPr>
      <t>a</t>
    </r>
    <r>
      <rPr>
        <sz val="11"/>
        <color indexed="8"/>
        <rFont val="Courier New"/>
        <family val="1"/>
      </rPr>
      <t>ttttttcaccattgc</t>
    </r>
  </si>
  <si>
    <r>
      <rPr>
        <sz val="11"/>
        <color indexed="8"/>
        <rFont val="Courier New"/>
        <family val="1"/>
      </rPr>
      <t>ttgtgtctctctctttgcag</t>
    </r>
    <r>
      <rPr>
        <b/>
        <sz val="11"/>
        <color indexed="8"/>
        <rFont val="Courier New"/>
        <family val="1"/>
      </rPr>
      <t>AGTCATCGCAGCCATTTGCTTTTTTAGCACACGGCTTCAGTTGCTTAGAGACGTTAACAGCATCATTGAAATCACCATTTTAAAAGCTGTTTGAGGCTGCTCTAT</t>
    </r>
    <r>
      <rPr>
        <sz val="11"/>
        <color indexed="8"/>
        <rFont val="Courier New"/>
        <family val="1"/>
      </rPr>
      <t>gtga</t>
    </r>
    <r>
      <rPr>
        <sz val="11"/>
        <color indexed="15"/>
        <rFont val="Courier New"/>
        <family val="1"/>
      </rPr>
      <t>g</t>
    </r>
    <r>
      <rPr>
        <sz val="11"/>
        <color indexed="8"/>
        <rFont val="Courier New"/>
        <family val="1"/>
      </rPr>
      <t>ttttttcaccattgc</t>
    </r>
  </si>
  <si>
    <t>c.4110+945A&gt;G</t>
  </si>
  <si>
    <r>
      <rPr>
        <sz val="11"/>
        <color indexed="8"/>
        <rFont val="Courier New"/>
        <family val="1"/>
      </rPr>
      <t>ttatttttatttttttgtag</t>
    </r>
    <r>
      <rPr>
        <b/>
        <sz val="11"/>
        <color indexed="8"/>
        <rFont val="Courier New"/>
        <family val="1"/>
      </rPr>
      <t>GTTAGAACCATCAGAGAGCCTTGAGGAAAACCAGCGGAACCTCCTTCAGATGACTGAAAAGTTCTTCCATGCCATCATCAGTTCCTCCTCAGAATTCCCCCCTCAACTTCGAAGTGTGTGCCACTGTTTATACCAG</t>
    </r>
    <r>
      <rPr>
        <sz val="11"/>
        <color indexed="8"/>
        <rFont val="Courier New"/>
        <family val="1"/>
      </rPr>
      <t>gtatgcttacagttagagat</t>
    </r>
  </si>
  <si>
    <r>
      <rPr>
        <sz val="11"/>
        <color indexed="8"/>
        <rFont val="Courier New"/>
        <family val="1"/>
      </rPr>
      <t>tgctcatctctgttctgtag</t>
    </r>
    <r>
      <rPr>
        <b/>
        <sz val="11"/>
        <color indexed="8"/>
        <rFont val="Courier New"/>
        <family val="1"/>
      </rPr>
      <t>GCAACTTGCCACTCCCTACTGAATAAAGCTACAGTAAAAGAAAAAAAGGAAAACAAAAAATCA</t>
    </r>
    <r>
      <rPr>
        <sz val="11"/>
        <color indexed="8"/>
        <rFont val="Courier New"/>
        <family val="1"/>
      </rPr>
      <t>gtaagtttggagaacttttt</t>
    </r>
  </si>
  <si>
    <t>Puromycin treated LCLs</t>
  </si>
  <si>
    <r>
      <rPr>
        <sz val="10"/>
        <color indexed="8"/>
        <rFont val="Helvetica Neue"/>
        <family val="2"/>
      </rPr>
      <t xml:space="preserve">Brinckmann </t>
    </r>
    <r>
      <rPr>
        <i/>
        <sz val="10"/>
        <color indexed="8"/>
        <rFont val="Helvetica Neue"/>
        <family val="2"/>
      </rPr>
      <t xml:space="preserve">et al. </t>
    </r>
    <r>
      <rPr>
        <sz val="10"/>
        <color indexed="8"/>
        <rFont val="Helvetica Neue"/>
        <family val="2"/>
      </rPr>
      <t>2007</t>
    </r>
  </si>
  <si>
    <t>NF1-31-1</t>
  </si>
  <si>
    <r>
      <rPr>
        <sz val="11"/>
        <color indexed="8"/>
        <rFont val="Courier New"/>
        <family val="1"/>
      </rPr>
      <t>ttattattgttacttttta</t>
    </r>
    <r>
      <rPr>
        <sz val="11"/>
        <color indexed="15"/>
        <rFont val="Courier New"/>
        <family val="1"/>
      </rPr>
      <t>a</t>
    </r>
    <r>
      <rPr>
        <b/>
        <sz val="11"/>
        <color indexed="8"/>
        <rFont val="Courier New"/>
        <family val="1"/>
      </rPr>
      <t>ATTATAAATGAATGCAAAGAAACTTAATTTCAAGGCCTTAGGAAACGCTGACTGTCTTCATTCTTGCTTCTTGTTTGAAG</t>
    </r>
    <r>
      <rPr>
        <sz val="11"/>
        <color indexed="8"/>
        <rFont val="Courier New"/>
        <family val="1"/>
      </rPr>
      <t>gtaatgtgagtggtttcttt</t>
    </r>
  </si>
  <si>
    <r>
      <rPr>
        <sz val="11"/>
        <color indexed="8"/>
        <rFont val="Courier New"/>
        <family val="1"/>
      </rPr>
      <t>ttattattgttacttttta</t>
    </r>
    <r>
      <rPr>
        <sz val="11"/>
        <color indexed="15"/>
        <rFont val="Courier New"/>
        <family val="1"/>
      </rPr>
      <t>g</t>
    </r>
    <r>
      <rPr>
        <b/>
        <sz val="11"/>
        <color indexed="8"/>
        <rFont val="Courier New"/>
        <family val="1"/>
      </rPr>
      <t>ATTATAAATGAATGCAAAGAAACTTAATTTCAAGGCCTTAGGAAACGCTGACTGTCTTCATTCTTGCTTCTTGTTTGAAG</t>
    </r>
    <r>
      <rPr>
        <sz val="11"/>
        <color indexed="8"/>
        <rFont val="Courier New"/>
        <family val="1"/>
      </rPr>
      <t>gtaatgtgagtggtttcttt</t>
    </r>
  </si>
  <si>
    <t xml:space="preserve">c.4173+278A&gt;G </t>
  </si>
  <si>
    <r>
      <rPr>
        <sz val="11"/>
        <color indexed="8"/>
        <rFont val="Courier New"/>
        <family val="1"/>
      </rPr>
      <t>tctcaactccttgtttttag</t>
    </r>
    <r>
      <rPr>
        <b/>
        <sz val="11"/>
        <color indexed="8"/>
        <rFont val="Courier New"/>
        <family val="1"/>
      </rPr>
      <t>GTGGTTAGCCAGCGTTTCCCTCAGAACAGCATCGGTGCAGTAGGAAGTGCCATGTTCCTCAGATTTATCAATCCTGCCATTGTCTCACCGTATGAAGCAGGGATTTTAGATAAAAAGCCACCACCTAGAATCGAAAGGGGCTTGAAGTTAATGTCAAAG</t>
    </r>
    <r>
      <rPr>
        <sz val="11"/>
        <color indexed="8"/>
        <rFont val="Courier New"/>
        <family val="1"/>
      </rPr>
      <t>gtgaattattttgataatct</t>
    </r>
  </si>
  <si>
    <r>
      <rPr>
        <sz val="10"/>
        <color indexed="8"/>
        <rFont val="Helvetica Neue"/>
        <family val="2"/>
      </rPr>
      <t xml:space="preserve">Kannu </t>
    </r>
    <r>
      <rPr>
        <i/>
        <sz val="10"/>
        <color indexed="8"/>
        <rFont val="Helvetica Neue"/>
        <family val="2"/>
      </rPr>
      <t xml:space="preserve">et al. </t>
    </r>
    <r>
      <rPr>
        <sz val="10"/>
        <color indexed="8"/>
        <rFont val="Helvetica Neue"/>
        <family val="2"/>
      </rPr>
      <t>2013</t>
    </r>
  </si>
  <si>
    <t>NF1-36-3</t>
  </si>
  <si>
    <r>
      <rPr>
        <sz val="11"/>
        <color indexed="8"/>
        <rFont val="Courier New"/>
        <family val="1"/>
      </rPr>
      <t>aatctcgctctatcgcccag</t>
    </r>
    <r>
      <rPr>
        <b/>
        <sz val="11"/>
        <color indexed="8"/>
        <rFont val="Courier New"/>
        <family val="1"/>
      </rPr>
      <t>GCTGGAGTGCAGTGGCACAATCTCAGCTCACTGCAAACTCCCCTCCCAGGTTCAAGCAATTCTCCTGCCTCAGCCTCCCAAGTAGCTGGGGCTACAG</t>
    </r>
    <r>
      <rPr>
        <sz val="11"/>
        <color indexed="8"/>
        <rFont val="Courier New"/>
        <family val="1"/>
      </rPr>
      <t>g</t>
    </r>
    <r>
      <rPr>
        <sz val="11"/>
        <color indexed="13"/>
        <rFont val="Courier New"/>
        <family val="1"/>
      </rPr>
      <t>c</t>
    </r>
    <r>
      <rPr>
        <sz val="11"/>
        <color indexed="8"/>
        <rFont val="Courier New"/>
        <family val="1"/>
      </rPr>
      <t>acgtgccaccacgcccag</t>
    </r>
  </si>
  <si>
    <r>
      <rPr>
        <sz val="11"/>
        <color indexed="8"/>
        <rFont val="Courier New"/>
        <family val="1"/>
      </rPr>
      <t>aatctcgctctatcgcccag</t>
    </r>
    <r>
      <rPr>
        <b/>
        <sz val="11"/>
        <color indexed="8"/>
        <rFont val="Courier New"/>
        <family val="1"/>
      </rPr>
      <t>GCTGGAGTGCAGTGGCACAATCTCAGCTCACTGCAAACTCCCCTCCCAGGTTCAAGCAATTCTCCTGCCTCAGCCTCCCAAGTAGCTGGGGCTACAG</t>
    </r>
    <r>
      <rPr>
        <sz val="11"/>
        <color indexed="8"/>
        <rFont val="Courier New"/>
        <family val="1"/>
      </rPr>
      <t>g</t>
    </r>
    <r>
      <rPr>
        <sz val="11"/>
        <color indexed="13"/>
        <rFont val="Courier New"/>
        <family val="1"/>
      </rPr>
      <t>t</t>
    </r>
    <r>
      <rPr>
        <sz val="11"/>
        <color indexed="8"/>
        <rFont val="Courier New"/>
        <family val="1"/>
      </rPr>
      <t>acgtgccaccacgcccag</t>
    </r>
  </si>
  <si>
    <t>c.4836-1609C&gt;T (rs35888506)</t>
  </si>
  <si>
    <r>
      <rPr>
        <sz val="11"/>
        <color indexed="8"/>
        <rFont val="Courier New"/>
        <family val="1"/>
      </rPr>
      <t>ctctgttatttttcttttag</t>
    </r>
    <r>
      <rPr>
        <b/>
        <sz val="11"/>
        <color indexed="8"/>
        <rFont val="Courier New"/>
        <family val="1"/>
      </rPr>
      <t>GCATCAGGTACATGAAAAAGAAGAATTCAAGGCTTTGAAAACGTTAAGTATTTTCTACCAAGCTGGGACTTCCAAAGCTGGGAATCCTATTTTTTATTATGTTGCACGGAG</t>
    </r>
    <r>
      <rPr>
        <sz val="11"/>
        <color indexed="8"/>
        <rFont val="Courier New"/>
        <family val="1"/>
      </rPr>
      <t>gtaagaaatactatgttttg</t>
    </r>
  </si>
  <si>
    <r>
      <rPr>
        <sz val="11"/>
        <color indexed="8"/>
        <rFont val="Courier New"/>
        <family val="1"/>
      </rPr>
      <t>ttttttgtcattttccttag</t>
    </r>
    <r>
      <rPr>
        <b/>
        <sz val="11"/>
        <color indexed="8"/>
        <rFont val="Courier New"/>
        <family val="1"/>
      </rPr>
      <t>GTTCAAAACTGGTCAAATCAATGGTGATTTGCTGATATACCATGTCTTACTGACTTTAAAGCCATATTATGCAAAGCCATATGAAATTGTAGTGGACCTTACCCATACCGGGCCTAGCAATCGCTTTAAAACAGACTTTCTCTCTAAGTGGTTTGTTGTTTTTCCTGGCTTTGCTTACGACAACGTCTCCGCAGTCTATATCTATAACTGTAACTCCTGGGTCAGGGAGTACACCAAGTATCATGAGCGGCTGCTGACTGGCCTCAAAGGTAGCAAAAGGCTTGTTTTCATAGACTGTCCTGGGAAACTGGCTGAGCACATAGAGCATGAACAACAGAAACTACCTGCTGCCACCTTGGCTTTAGAAGAGGACCTGAAGGTATTCCACAATGCTCTCAAGCTAGCTCACAAAGACACCAAAGTTTCTATTAAA</t>
    </r>
    <r>
      <rPr>
        <sz val="11"/>
        <color indexed="8"/>
        <rFont val="Courier New"/>
        <family val="1"/>
      </rPr>
      <t>gtaagttccagtctgtgttt</t>
    </r>
  </si>
  <si>
    <t>D-SNP</t>
  </si>
  <si>
    <t>Likely instigated by SNP rs35888506</t>
  </si>
  <si>
    <r>
      <rPr>
        <sz val="10"/>
        <color indexed="8"/>
        <rFont val="Helvetica Neue"/>
        <family val="2"/>
      </rPr>
      <t xml:space="preserve">Landrith </t>
    </r>
    <r>
      <rPr>
        <i/>
        <sz val="10"/>
        <color indexed="8"/>
        <rFont val="Helvetica Neue"/>
        <family val="2"/>
      </rPr>
      <t xml:space="preserve">et al. </t>
    </r>
    <r>
      <rPr>
        <sz val="10"/>
        <color indexed="8"/>
        <rFont val="Helvetica Neue"/>
        <family val="2"/>
      </rPr>
      <t>2020</t>
    </r>
  </si>
  <si>
    <t>NF1-38-1</t>
  </si>
  <si>
    <r>
      <rPr>
        <sz val="11"/>
        <color indexed="8"/>
        <rFont val="Courier New"/>
        <family val="1"/>
      </rPr>
      <t>attttgtttttaaccttcag</t>
    </r>
    <r>
      <rPr>
        <b/>
        <sz val="11"/>
        <color indexed="8"/>
        <rFont val="Courier New"/>
        <family val="1"/>
      </rPr>
      <t>TTTGTAGGGTAACTTTTAGGACACCCAGAAAGAAGTTCAGCAGATCCTGATTAAAGATTTTCACATTCTAATTTGATGAAG</t>
    </r>
    <r>
      <rPr>
        <sz val="11"/>
        <color indexed="8"/>
        <rFont val="Courier New"/>
        <family val="1"/>
      </rPr>
      <t>g</t>
    </r>
    <r>
      <rPr>
        <sz val="11"/>
        <color indexed="15"/>
        <rFont val="Courier New"/>
        <family val="1"/>
      </rPr>
      <t>g</t>
    </r>
    <r>
      <rPr>
        <sz val="11"/>
        <color indexed="8"/>
        <rFont val="Courier New"/>
        <family val="1"/>
      </rPr>
      <t>aagggccatctgatatct</t>
    </r>
  </si>
  <si>
    <r>
      <rPr>
        <sz val="11"/>
        <color indexed="8"/>
        <rFont val="Courier New"/>
        <family val="1"/>
      </rPr>
      <t>attttgtttttaaccttcag</t>
    </r>
    <r>
      <rPr>
        <b/>
        <sz val="11"/>
        <color indexed="8"/>
        <rFont val="Courier New"/>
        <family val="1"/>
      </rPr>
      <t>TTTGTAGGGTAACTTTTAGGACACCCAGAAAGAAGTTCAGCAGATCCTGATTAAAGATTTTCACATTCTAATTTGATGAAG</t>
    </r>
    <r>
      <rPr>
        <sz val="11"/>
        <color indexed="8"/>
        <rFont val="Courier New"/>
        <family val="1"/>
      </rPr>
      <t>g</t>
    </r>
    <r>
      <rPr>
        <sz val="11"/>
        <color indexed="15"/>
        <rFont val="Courier New"/>
        <family val="1"/>
      </rPr>
      <t>t</t>
    </r>
    <r>
      <rPr>
        <sz val="11"/>
        <color indexed="8"/>
        <rFont val="Courier New"/>
        <family val="1"/>
      </rPr>
      <t>aagggccatctgatatct</t>
    </r>
  </si>
  <si>
    <t>c.5547-456G&gt;T</t>
  </si>
  <si>
    <r>
      <rPr>
        <sz val="11"/>
        <color indexed="8"/>
        <rFont val="Courier New"/>
        <family val="1"/>
      </rPr>
      <t>ccgtcaccaccactttccag</t>
    </r>
    <r>
      <rPr>
        <b/>
        <sz val="11"/>
        <color indexed="8"/>
        <rFont val="Courier New"/>
        <family val="1"/>
      </rPr>
      <t>GTTGGTTCTACTGCTGTCCAAGTAACTTCAGCAGAGCGAACAAAAGTCCTAGGGCAATCAGTCTTTCTAAATGACATTTATTATGCTTCGGAAATTGAAGAAATCTGCCTAGTAGATGAGAACCAGTTCACCTTAACCATTGCAAACCAGGGCACGCCGCTCACCTTCATGCACCAGGAGTGTGAAGCCATTGTCCAGTCTATCATTCATATCCGGACCCGCTGGGAACTGTCACAGCCCGACTCTATCCCCCAACACACCAAGATTCGGCCAAAAGATGTCCCTGGGACACTGCTCAATATCGCATTACTTAATTTAGGCAGTTCTGACCCGAGTTTACG</t>
    </r>
    <r>
      <rPr>
        <sz val="11"/>
        <color indexed="8"/>
        <rFont val="Courier New"/>
        <family val="1"/>
      </rPr>
      <t>gtaggttttttaaaattctc</t>
    </r>
  </si>
  <si>
    <r>
      <rPr>
        <sz val="11"/>
        <color indexed="8"/>
        <rFont val="Courier New"/>
        <family val="1"/>
      </rPr>
      <t>tcatttgtgttttctcctag</t>
    </r>
    <r>
      <rPr>
        <b/>
        <sz val="11"/>
        <color indexed="8"/>
        <rFont val="Courier New"/>
        <family val="1"/>
      </rPr>
      <t>GTCAGCTGCCTATAATCTTCTGTGTGCCTTAACTTGTACCTTTAATTTAAAAATCGAGGGCCAGTTACTAGAGACATCAGGTTTATGTATCCCTGCCAACAACACCCTCTTTATTGTCTCTATTAGTAAGACACTGGCAGCCAATGAGCCACACCTCACGTTAGAATTTTTGGAAGAGTGTATTTCTGGATTTAGCAAATCTA</t>
    </r>
    <r>
      <rPr>
        <sz val="11"/>
        <color indexed="8"/>
        <rFont val="Courier New"/>
        <family val="1"/>
      </rPr>
      <t>gtaagtaatgataattttct</t>
    </r>
  </si>
  <si>
    <t>NF1-39-1a</t>
  </si>
  <si>
    <r>
      <rPr>
        <sz val="11"/>
        <color indexed="8"/>
        <rFont val="Courier New"/>
        <family val="1"/>
      </rPr>
      <t>ttactttttttcctcttctg</t>
    </r>
    <r>
      <rPr>
        <b/>
        <sz val="11"/>
        <color indexed="8"/>
        <rFont val="Courier New"/>
        <family val="1"/>
      </rPr>
      <t>ATTTTATATCTGTGGTATCCTGTAACTGAAGGAACTCTGAAGGAACTTTTTGGTAGGCCACATTGAGAAATCCACCAAAATTCTGATAATAAAAGCAAAGCGGCAAGAGTTTGGTACTTTACACACCTCTGGACCACTTACAAAGTATTTTCTTCACTGTTGCAGTTTAATTAGCTTCAGCATTTCTCTTCATAGCAGAAAAGTCCAC</t>
    </r>
    <r>
      <rPr>
        <sz val="11"/>
        <color indexed="15"/>
        <rFont val="Courier New"/>
        <family val="1"/>
      </rPr>
      <t>a</t>
    </r>
    <r>
      <rPr>
        <sz val="11"/>
        <color indexed="8"/>
        <rFont val="Courier New"/>
        <family val="1"/>
      </rPr>
      <t>taagtatccatgttgcctc</t>
    </r>
  </si>
  <si>
    <r>
      <rPr>
        <sz val="11"/>
        <color indexed="8"/>
        <rFont val="Courier New"/>
        <family val="1"/>
      </rPr>
      <t>ttactttttttcctcttctg</t>
    </r>
    <r>
      <rPr>
        <b/>
        <sz val="11"/>
        <color indexed="8"/>
        <rFont val="Courier New"/>
        <family val="1"/>
      </rPr>
      <t>ATTTTATATCTGTGGTATCCTGTAACTGAAGGAACTCTGAAGGAACTTTTTGGTAGGCCACATTGAGAAATCCACCAAAATTCTGATAATAAAAGCAAAGCGGCAAGAGTTTGGTACTTTACACACCTCTGGACCACTTACAAAGTATTTTCTTCACTGTTGCAGTTTAATTAGCTTCAGCATTTCTCTTCATAGCAGAAAAGTCCAC</t>
    </r>
    <r>
      <rPr>
        <sz val="11"/>
        <color indexed="15"/>
        <rFont val="Courier New"/>
        <family val="1"/>
      </rPr>
      <t>g</t>
    </r>
    <r>
      <rPr>
        <sz val="11"/>
        <color indexed="8"/>
        <rFont val="Courier New"/>
        <family val="1"/>
      </rPr>
      <t>taagtatccatgttgcctc</t>
    </r>
  </si>
  <si>
    <t>c.5749+332A&gt;G</t>
  </si>
  <si>
    <r>
      <rPr>
        <sz val="11"/>
        <color indexed="8"/>
        <rFont val="Courier New"/>
        <family val="1"/>
      </rPr>
      <t>aatagtgtatttttttccag</t>
    </r>
    <r>
      <rPr>
        <b/>
        <sz val="11"/>
        <color indexed="8"/>
        <rFont val="Courier New"/>
        <family val="1"/>
      </rPr>
      <t>GTATTGAATTGAAACACCTTTGTTTGGAATACATGACTCCATGGCTGTCAAATCTAGTTCGTTTTTGCAAGCATAATGATGATGCCAAACGACAAAGAGTTACTGCTATTCTTGACAAGCTGATAACAATGACCATCAATGAAAAACAGATGTACCCATCTATTCAAGCAAAAATATGGGGAAGCCTTGGGCAG</t>
    </r>
    <r>
      <rPr>
        <sz val="11"/>
        <color indexed="8"/>
        <rFont val="Courier New"/>
        <family val="1"/>
      </rPr>
      <t>gtattgagtttgctcaaata</t>
    </r>
  </si>
  <si>
    <t>Peripheral leukocytes; Whole blood; neurofibromas/peripheral lymphocytes; Peripheral blood lymphocytes</t>
  </si>
  <si>
    <t>Non-canonical acceptor site.</t>
  </si>
  <si>
    <r>
      <rPr>
        <sz val="10"/>
        <color indexed="8"/>
        <rFont val="Helvetica Neue"/>
        <family val="2"/>
      </rPr>
      <t xml:space="preserve">Perrin </t>
    </r>
    <r>
      <rPr>
        <i/>
        <sz val="10"/>
        <color indexed="8"/>
        <rFont val="Helvetica Neue"/>
        <family val="2"/>
      </rPr>
      <t xml:space="preserve">et al. </t>
    </r>
    <r>
      <rPr>
        <sz val="10"/>
        <color indexed="8"/>
        <rFont val="Helvetica Neue"/>
        <family val="2"/>
      </rPr>
      <t xml:space="preserve">1996; Serra </t>
    </r>
    <r>
      <rPr>
        <i/>
        <sz val="10"/>
        <color indexed="8"/>
        <rFont val="Helvetica Neue"/>
        <family val="2"/>
      </rPr>
      <t xml:space="preserve">et al. </t>
    </r>
    <r>
      <rPr>
        <sz val="10"/>
        <color indexed="8"/>
        <rFont val="Helvetica Neue"/>
        <family val="2"/>
      </rPr>
      <t xml:space="preserve">2001; Sabbagh </t>
    </r>
    <r>
      <rPr>
        <i/>
        <sz val="10"/>
        <color indexed="8"/>
        <rFont val="Helvetica Neue"/>
        <family val="2"/>
      </rPr>
      <t xml:space="preserve">et al. </t>
    </r>
    <r>
      <rPr>
        <sz val="10"/>
        <color indexed="8"/>
        <rFont val="Helvetica Neue"/>
        <family val="2"/>
      </rPr>
      <t xml:space="preserve">2013; Koster </t>
    </r>
    <r>
      <rPr>
        <i/>
        <sz val="10"/>
        <color indexed="8"/>
        <rFont val="Helvetica Neue"/>
        <family val="2"/>
      </rPr>
      <t xml:space="preserve">et al. </t>
    </r>
    <r>
      <rPr>
        <sz val="10"/>
        <color indexed="8"/>
        <rFont val="Helvetica Neue"/>
        <family val="2"/>
      </rPr>
      <t>2021</t>
    </r>
  </si>
  <si>
    <t>NF1-39-1b</t>
  </si>
  <si>
    <r>
      <rPr>
        <sz val="11"/>
        <color indexed="8"/>
        <rFont val="Courier New"/>
        <family val="1"/>
      </rPr>
      <t>gtggtatcctgtaactgaag</t>
    </r>
    <r>
      <rPr>
        <b/>
        <sz val="11"/>
        <color indexed="8"/>
        <rFont val="Courier New"/>
        <family val="1"/>
      </rPr>
      <t>GAACTCTGAAGGAACTTTTTGGTAGGCCACATTGAGAAATCCACCAAAATTCTGATAATAAAAGCAAAGCGGCAAGAGTTTGGTACTTTACACACCTCTGGACCACTTACAAAGTATTTTCTTCACTGTTGCAGTTTAATTAGCTTCAGCATTTCTCTTCATAGCAGAAAAGTCCAC</t>
    </r>
    <r>
      <rPr>
        <sz val="11"/>
        <color indexed="15"/>
        <rFont val="Courier New"/>
        <family val="1"/>
      </rPr>
      <t>a</t>
    </r>
    <r>
      <rPr>
        <sz val="11"/>
        <color indexed="8"/>
        <rFont val="Courier New"/>
        <family val="1"/>
      </rPr>
      <t>taagtatccatgttgcctc</t>
    </r>
  </si>
  <si>
    <r>
      <rPr>
        <sz val="11"/>
        <color indexed="8"/>
        <rFont val="Courier New"/>
        <family val="1"/>
      </rPr>
      <t>gtggtatcctgtaactgaag</t>
    </r>
    <r>
      <rPr>
        <b/>
        <sz val="11"/>
        <color indexed="8"/>
        <rFont val="Courier New"/>
        <family val="1"/>
      </rPr>
      <t>GAACTCTGAAGGAACTTTTTGGTAGGCCACATTGAGAAATCCACCAAAATTCTGATAATAAAAGCAAAGCGGCAAGAGTTTGGTACTTTACACACCTCTGGACCACTTACAAAGTATTTTCTTCACTGTTGCAGTTTAATTAGCTTCAGCATTTCTCTTCATAGCAGAAAAGTCCAC</t>
    </r>
    <r>
      <rPr>
        <sz val="11"/>
        <color indexed="15"/>
        <rFont val="Courier New"/>
        <family val="1"/>
      </rPr>
      <t>g</t>
    </r>
    <r>
      <rPr>
        <sz val="11"/>
        <color indexed="8"/>
        <rFont val="Courier New"/>
        <family val="1"/>
      </rPr>
      <t>taagtatccatgttgcctc</t>
    </r>
  </si>
  <si>
    <t>Peripheral leukocytes; Whole blood; Peripheral blood lymphocytes; Peripheral blood lymphocytes</t>
  </si>
  <si>
    <r>
      <rPr>
        <sz val="10"/>
        <color indexed="8"/>
        <rFont val="Helvetica Neue"/>
        <family val="2"/>
      </rPr>
      <t xml:space="preserve">Perrin </t>
    </r>
    <r>
      <rPr>
        <i/>
        <sz val="10"/>
        <color indexed="8"/>
        <rFont val="Helvetica Neue"/>
        <family val="2"/>
      </rPr>
      <t xml:space="preserve">et al. </t>
    </r>
    <r>
      <rPr>
        <sz val="10"/>
        <color indexed="8"/>
        <rFont val="Helvetica Neue"/>
        <family val="2"/>
      </rPr>
      <t xml:space="preserve">1996; Ars </t>
    </r>
    <r>
      <rPr>
        <i/>
        <sz val="10"/>
        <color indexed="8"/>
        <rFont val="Helvetica Neue"/>
        <family val="2"/>
      </rPr>
      <t xml:space="preserve">et al. </t>
    </r>
    <r>
      <rPr>
        <sz val="10"/>
        <color indexed="8"/>
        <rFont val="Helvetica Neue"/>
        <family val="2"/>
      </rPr>
      <t xml:space="preserve">2003; Sabbagh </t>
    </r>
    <r>
      <rPr>
        <i/>
        <sz val="10"/>
        <color indexed="8"/>
        <rFont val="Helvetica Neue"/>
        <family val="2"/>
      </rPr>
      <t xml:space="preserve">et al. </t>
    </r>
    <r>
      <rPr>
        <sz val="10"/>
        <color indexed="8"/>
        <rFont val="Helvetica Neue"/>
        <family val="2"/>
      </rPr>
      <t xml:space="preserve">2013; Koster </t>
    </r>
    <r>
      <rPr>
        <i/>
        <sz val="10"/>
        <color indexed="8"/>
        <rFont val="Helvetica Neue"/>
        <family val="2"/>
      </rPr>
      <t xml:space="preserve">et al. </t>
    </r>
    <r>
      <rPr>
        <sz val="10"/>
        <color indexed="8"/>
        <rFont val="Helvetica Neue"/>
        <family val="2"/>
      </rPr>
      <t>2021</t>
    </r>
  </si>
  <si>
    <t>NF1-39-2</t>
  </si>
  <si>
    <r>
      <rPr>
        <sz val="11"/>
        <color indexed="8"/>
        <rFont val="Courier New"/>
        <family val="1"/>
      </rPr>
      <t>taccacatttccttttata</t>
    </r>
    <r>
      <rPr>
        <sz val="11"/>
        <color indexed="15"/>
        <rFont val="Courier New"/>
        <family val="1"/>
      </rPr>
      <t>a</t>
    </r>
    <r>
      <rPr>
        <b/>
        <sz val="11"/>
        <color indexed="8"/>
        <rFont val="Courier New"/>
        <family val="1"/>
      </rPr>
      <t>TGAGAATAAAACAACTTTTTAACAAGAAAGGACTAAAATGGAGGAAAATAAGACAAAACTTTTCAAAAATTGGCTTACTGGCTTTTAAAATTACTTTCTTCAAGGACTGTTCTTTCTTCGCCTCTACAAAAATATATTTGCCAAGTGTCTTTTCTCCAGGCCTGATTCTAG</t>
    </r>
    <r>
      <rPr>
        <sz val="11"/>
        <color indexed="8"/>
        <rFont val="Courier New"/>
        <family val="1"/>
      </rPr>
      <t>gtaatagtctttacctttta</t>
    </r>
  </si>
  <si>
    <r>
      <rPr>
        <sz val="11"/>
        <color indexed="8"/>
        <rFont val="Courier New"/>
        <family val="1"/>
      </rPr>
      <t>taccacatttccttttata</t>
    </r>
    <r>
      <rPr>
        <sz val="11"/>
        <color indexed="15"/>
        <rFont val="Courier New"/>
        <family val="1"/>
      </rPr>
      <t>g</t>
    </r>
    <r>
      <rPr>
        <b/>
        <sz val="11"/>
        <color indexed="8"/>
        <rFont val="Courier New"/>
        <family val="1"/>
      </rPr>
      <t>TGAGAATAAAACAACTTTTTAACAAGAAAGGACTAAAATGGAGGAAAATAAGACAAAACTTTTCAAAAATTGGCTTACTGGCTTTTAAAATTACTTTCTTCAAGGACTGTTCTTTCTTCGCCTCTACAAAAATATATTTGCCAAGTGTCTTTTCTCCAGGCCTGATTCTAG</t>
    </r>
    <r>
      <rPr>
        <sz val="11"/>
        <color indexed="8"/>
        <rFont val="Courier New"/>
        <family val="1"/>
      </rPr>
      <t>gtaatagtctttacctttta</t>
    </r>
  </si>
  <si>
    <t>c.5750-279A&gt;G</t>
  </si>
  <si>
    <t>Lymphocytes; Patient RNA (tissue not stated)</t>
  </si>
  <si>
    <r>
      <rPr>
        <sz val="10"/>
        <color indexed="8"/>
        <rFont val="Helvetica Neue"/>
        <family val="2"/>
      </rPr>
      <t xml:space="preserve">Vandenbroucke </t>
    </r>
    <r>
      <rPr>
        <i/>
        <sz val="10"/>
        <color indexed="8"/>
        <rFont val="Helvetica Neue"/>
        <family val="2"/>
      </rPr>
      <t xml:space="preserve">et al. </t>
    </r>
    <r>
      <rPr>
        <sz val="10"/>
        <color indexed="8"/>
        <rFont val="Helvetica Neue"/>
        <family val="2"/>
      </rPr>
      <t xml:space="preserve">and Landrith </t>
    </r>
    <r>
      <rPr>
        <i/>
        <sz val="10"/>
        <color indexed="8"/>
        <rFont val="Helvetica Neue"/>
        <family val="2"/>
      </rPr>
      <t>et al.</t>
    </r>
    <r>
      <rPr>
        <sz val="10"/>
        <color indexed="8"/>
        <rFont val="Helvetica Neue"/>
        <family val="2"/>
      </rPr>
      <t xml:space="preserve"> observed 67 nt exon with same donor site in normal cells.</t>
    </r>
  </si>
  <si>
    <r>
      <rPr>
        <sz val="10"/>
        <color indexed="8"/>
        <rFont val="Helvetica Neue"/>
        <family val="2"/>
      </rPr>
      <t xml:space="preserve">Osborn and Upadhyaya 1999; Raponi </t>
    </r>
    <r>
      <rPr>
        <i/>
        <sz val="10"/>
        <color indexed="8"/>
        <rFont val="Helvetica Neue"/>
        <family val="2"/>
      </rPr>
      <t xml:space="preserve">et al. </t>
    </r>
    <r>
      <rPr>
        <sz val="10"/>
        <color indexed="8"/>
        <rFont val="Helvetica Neue"/>
        <family val="2"/>
      </rPr>
      <t xml:space="preserve">2006; Vandenbroucke </t>
    </r>
    <r>
      <rPr>
        <i/>
        <sz val="10"/>
        <color indexed="8"/>
        <rFont val="Helvetica Neue"/>
        <family val="2"/>
      </rPr>
      <t xml:space="preserve">et al. </t>
    </r>
    <r>
      <rPr>
        <sz val="10"/>
        <color indexed="8"/>
        <rFont val="Helvetica Neue"/>
        <family val="2"/>
      </rPr>
      <t xml:space="preserve">2002; Landrith </t>
    </r>
    <r>
      <rPr>
        <i/>
        <sz val="10"/>
        <color indexed="8"/>
        <rFont val="Helvetica Neue"/>
        <family val="2"/>
      </rPr>
      <t xml:space="preserve">et al. </t>
    </r>
    <r>
      <rPr>
        <sz val="10"/>
        <color indexed="8"/>
        <rFont val="Helvetica Neue"/>
        <family val="2"/>
      </rPr>
      <t>2020</t>
    </r>
  </si>
  <si>
    <t>NF1-54-1</t>
  </si>
  <si>
    <r>
      <rPr>
        <sz val="11"/>
        <color indexed="8"/>
        <rFont val="Courier New"/>
        <family val="1"/>
      </rPr>
      <t>tttctttttgttttgcacag</t>
    </r>
    <r>
      <rPr>
        <b/>
        <sz val="11"/>
        <color indexed="8"/>
        <rFont val="Courier New"/>
        <family val="1"/>
      </rPr>
      <t>ATCCTAAATTTAGTTTTAACTTCCTAAGCGCATGTCAGTATACAACAGATGGAAATAGTACTAAAACATG</t>
    </r>
    <r>
      <rPr>
        <sz val="11"/>
        <color indexed="15"/>
        <rFont val="Courier New"/>
        <family val="1"/>
      </rPr>
      <t>c</t>
    </r>
    <r>
      <rPr>
        <sz val="11"/>
        <color indexed="8"/>
        <rFont val="Courier New"/>
        <family val="1"/>
      </rPr>
      <t>taagtagcagacagagcca</t>
    </r>
  </si>
  <si>
    <r>
      <rPr>
        <sz val="11"/>
        <color indexed="8"/>
        <rFont val="Courier New"/>
        <family val="1"/>
      </rPr>
      <t>tttctttttgttttgcacag</t>
    </r>
    <r>
      <rPr>
        <b/>
        <sz val="11"/>
        <color indexed="8"/>
        <rFont val="Courier New"/>
        <family val="1"/>
      </rPr>
      <t>ATCCTAAATTTAGTTTTAACTTCCTAAGCGCATGTCAGTATACAACAGATGGAAATAGTACTAAAACATG</t>
    </r>
    <r>
      <rPr>
        <sz val="11"/>
        <color indexed="15"/>
        <rFont val="Courier New"/>
        <family val="1"/>
      </rPr>
      <t>g</t>
    </r>
    <r>
      <rPr>
        <sz val="11"/>
        <color indexed="8"/>
        <rFont val="Courier New"/>
        <family val="1"/>
      </rPr>
      <t>taagtagcagacagagcca</t>
    </r>
  </si>
  <si>
    <t>c.7908-321C&gt;G</t>
  </si>
  <si>
    <r>
      <rPr>
        <sz val="11"/>
        <color indexed="8"/>
        <rFont val="Courier New"/>
        <family val="1"/>
      </rPr>
      <t>acttttttgcatcttggcag</t>
    </r>
    <r>
      <rPr>
        <b/>
        <sz val="11"/>
        <color indexed="8"/>
        <rFont val="Courier New"/>
        <family val="1"/>
      </rPr>
      <t>GCTACACTGGTAAAATATACCACAGATGAGTTTGATCAACGAATTCTTTATGAATACTTAGCAGAGGCCAGTGTTGTGTTTCCCAAAGTCTTTCCTGTTGT</t>
    </r>
    <r>
      <rPr>
        <sz val="11"/>
        <color indexed="8"/>
        <rFont val="Courier New"/>
        <family val="1"/>
      </rPr>
      <t>gtaagtatctccttttgatt</t>
    </r>
  </si>
  <si>
    <r>
      <rPr>
        <sz val="11"/>
        <color indexed="8"/>
        <rFont val="Courier New"/>
        <family val="1"/>
      </rPr>
      <t>tgactttttttttcttttag</t>
    </r>
    <r>
      <rPr>
        <b/>
        <sz val="11"/>
        <color indexed="8"/>
        <rFont val="Courier New"/>
        <family val="1"/>
      </rPr>
      <t>GCATAATTTGTTGGACTCTAAGATCAACACCCTGTTATCATTGTGCCAAGATCCAAATTTGTTAAATCCAATCCATGGAATTGTGCAGAGTGTGGTGTACCATGAAGAATCCCCACCACAATACCAAACATCTTACCTGCAAA</t>
    </r>
    <r>
      <rPr>
        <sz val="11"/>
        <color indexed="8"/>
        <rFont val="Courier New"/>
        <family val="1"/>
      </rPr>
      <t>gtaaataaatgtatctggag</t>
    </r>
  </si>
  <si>
    <t>Peripheral blood lymphocytes; Puromycin treated lymphocytes</t>
  </si>
  <si>
    <r>
      <rPr>
        <sz val="10"/>
        <color indexed="8"/>
        <rFont val="Helvetica Neue"/>
        <family val="2"/>
      </rPr>
      <t xml:space="preserve">Ars </t>
    </r>
    <r>
      <rPr>
        <i/>
        <sz val="10"/>
        <color indexed="8"/>
        <rFont val="Helvetica Neue"/>
        <family val="2"/>
      </rPr>
      <t xml:space="preserve">et al. </t>
    </r>
    <r>
      <rPr>
        <sz val="10"/>
        <color indexed="8"/>
        <rFont val="Helvetica Neue"/>
        <family val="2"/>
      </rPr>
      <t xml:space="preserve">2003; Pros </t>
    </r>
    <r>
      <rPr>
        <i/>
        <sz val="10"/>
        <color indexed="8"/>
        <rFont val="Helvetica Neue"/>
        <family val="2"/>
      </rPr>
      <t xml:space="preserve">et al. </t>
    </r>
    <r>
      <rPr>
        <sz val="10"/>
        <color indexed="8"/>
        <rFont val="Helvetica Neue"/>
        <family val="2"/>
      </rPr>
      <t>2008</t>
    </r>
  </si>
  <si>
    <t>NF2-5-1</t>
  </si>
  <si>
    <t>NF2</t>
  </si>
  <si>
    <t>NM_000268.4</t>
  </si>
  <si>
    <r>
      <rPr>
        <sz val="11"/>
        <color indexed="8"/>
        <rFont val="Courier New"/>
        <family val="1"/>
      </rPr>
      <t>ta</t>
    </r>
    <r>
      <rPr>
        <sz val="11"/>
        <color indexed="11"/>
        <rFont val="Courier New"/>
        <family val="1"/>
      </rPr>
      <t>g</t>
    </r>
    <r>
      <rPr>
        <sz val="11"/>
        <color indexed="8"/>
        <rFont val="Courier New"/>
        <family val="1"/>
      </rPr>
      <t>cgtggttgttttttcag</t>
    </r>
    <r>
      <rPr>
        <b/>
        <sz val="11"/>
        <color indexed="8"/>
        <rFont val="Courier New"/>
        <family val="1"/>
      </rPr>
      <t>ATGCAGTTGAGCATCATTGATTCCCAAAGAGGAGGCTGGAGCAGAGTGTATTCAGCTTGGGGAATTGAGCTGTTTGCAGTGGCGAGGGGCGGATAGAGGAGATGAG</t>
    </r>
    <r>
      <rPr>
        <sz val="11"/>
        <color indexed="8"/>
        <rFont val="Courier New"/>
        <family val="1"/>
      </rPr>
      <t>gtaggggtgggcattgtggt</t>
    </r>
  </si>
  <si>
    <r>
      <rPr>
        <sz val="11"/>
        <color indexed="8"/>
        <rFont val="Courier New"/>
        <family val="1"/>
      </rPr>
      <t>ta</t>
    </r>
    <r>
      <rPr>
        <sz val="11"/>
        <color indexed="11"/>
        <rFont val="Courier New"/>
        <family val="1"/>
      </rPr>
      <t>a</t>
    </r>
    <r>
      <rPr>
        <sz val="11"/>
        <color indexed="8"/>
        <rFont val="Courier New"/>
        <family val="1"/>
      </rPr>
      <t>cgtggttgttttttcag</t>
    </r>
    <r>
      <rPr>
        <b/>
        <sz val="11"/>
        <color indexed="8"/>
        <rFont val="Courier New"/>
        <family val="1"/>
      </rPr>
      <t>ATGCAGTTGAGCATCATTGATTCCCAAAGAGGAGGCTGGAGCAGAGTGTATTCAGCTTGGGGAATTGAGCTGTTTGCAGTGGCGAGGGGCGGATAGAGGAGATGAG</t>
    </r>
    <r>
      <rPr>
        <sz val="11"/>
        <color indexed="8"/>
        <rFont val="Courier New"/>
        <family val="1"/>
      </rPr>
      <t>gtaggggtgggcattgtggt</t>
    </r>
  </si>
  <si>
    <t>c.516+232G&gt;A</t>
  </si>
  <si>
    <r>
      <rPr>
        <sz val="11"/>
        <color indexed="8"/>
        <rFont val="Courier New"/>
        <family val="1"/>
      </rPr>
      <t>tctccctttcttctttccag</t>
    </r>
    <r>
      <rPr>
        <b/>
        <sz val="11"/>
        <color indexed="8"/>
        <rFont val="Courier New"/>
        <family val="1"/>
      </rPr>
      <t>TATGGTGACTACGACCCCAGTGTTCACAAGCGGGGATTTTTGGCCCAAGAGGAATTGCTTCCAAAAAGG</t>
    </r>
    <r>
      <rPr>
        <sz val="11"/>
        <color indexed="8"/>
        <rFont val="Courier New"/>
        <family val="1"/>
      </rPr>
      <t>gtaagagattaaattccctt</t>
    </r>
  </si>
  <si>
    <r>
      <rPr>
        <sz val="11"/>
        <color indexed="8"/>
        <rFont val="Courier New"/>
        <family val="1"/>
      </rPr>
      <t>tttgctctattttttggtag</t>
    </r>
    <r>
      <rPr>
        <b/>
        <sz val="11"/>
        <color indexed="8"/>
        <rFont val="Courier New"/>
        <family val="1"/>
      </rPr>
      <t>GTAATAAATCTGTATCAGATGACTCCGGAAATGTGGGAGGAGAGAATTACTGCTTGGTACGCAGAGCACCGAGGCCGAGCCAG</t>
    </r>
    <r>
      <rPr>
        <sz val="11"/>
        <color indexed="8"/>
        <rFont val="Courier New"/>
        <family val="1"/>
      </rPr>
      <t>gtgaggcccattcattgttg</t>
    </r>
  </si>
  <si>
    <t>Meningioma</t>
  </si>
  <si>
    <r>
      <rPr>
        <sz val="10"/>
        <color indexed="8"/>
        <rFont val="Helvetica Neue"/>
        <family val="2"/>
      </rPr>
      <t xml:space="preserve">De Klein </t>
    </r>
    <r>
      <rPr>
        <i/>
        <sz val="10"/>
        <color indexed="8"/>
        <rFont val="Helvetica Neue"/>
        <family val="2"/>
      </rPr>
      <t xml:space="preserve">et al. </t>
    </r>
    <r>
      <rPr>
        <sz val="10"/>
        <color indexed="8"/>
        <rFont val="Helvetica Neue"/>
        <family val="2"/>
      </rPr>
      <t>1998</t>
    </r>
  </si>
  <si>
    <t>NF2-13-1</t>
  </si>
  <si>
    <r>
      <rPr>
        <sz val="11"/>
        <color indexed="8"/>
        <rFont val="Courier New"/>
        <family val="1"/>
      </rPr>
      <t>gtgtttaccttttttaacag</t>
    </r>
    <r>
      <rPr>
        <b/>
        <sz val="11"/>
        <color indexed="8"/>
        <rFont val="Courier New"/>
        <family val="1"/>
      </rPr>
      <t>TGATGATCTGTGAACACATCTATTTCCTGAACAAGACTTTCAGCTGCTCAAAGCCAAGGATGCTGTCTTGTTTTCTGCATCTCCAGCCCCTTGCACAGGGCCTGGGAGTTTCCTAAATGAAAAAGCGAGTGGGAGTTTGTGTTTGATTCAGCTGAGCATGAAGAACG</t>
    </r>
    <r>
      <rPr>
        <sz val="11"/>
        <color indexed="8"/>
        <rFont val="Courier New"/>
        <family val="1"/>
      </rPr>
      <t>gt</t>
    </r>
    <r>
      <rPr>
        <sz val="11"/>
        <color indexed="11"/>
        <rFont val="Courier New"/>
        <family val="1"/>
      </rPr>
      <t>t</t>
    </r>
    <r>
      <rPr>
        <sz val="11"/>
        <color indexed="8"/>
        <rFont val="Courier New"/>
        <family val="1"/>
      </rPr>
      <t>agagatttgagggatga</t>
    </r>
  </si>
  <si>
    <r>
      <rPr>
        <sz val="11"/>
        <color indexed="8"/>
        <rFont val="Courier New"/>
        <family val="1"/>
      </rPr>
      <t>gtgtttaccttttttaacag</t>
    </r>
    <r>
      <rPr>
        <b/>
        <sz val="11"/>
        <color indexed="8"/>
        <rFont val="Courier New"/>
        <family val="1"/>
      </rPr>
      <t>TGATGATCTGTGAACACATCTATTTCCTGAACAAGACTTTCAGCTGCTCAAAGCCAAGGATGCTGTCTTGTTTTCTGCATCTCCAGCCCCTTGCACAGGGCCTGGGAGTTTCCTAAATGAAAAAGCGAGTGGGAGTTTGTGTTTGATTCAGCTGAGCATGAAGAACG</t>
    </r>
    <r>
      <rPr>
        <sz val="11"/>
        <color indexed="8"/>
        <rFont val="Courier New"/>
        <family val="1"/>
      </rPr>
      <t>gt</t>
    </r>
    <r>
      <rPr>
        <sz val="11"/>
        <color indexed="11"/>
        <rFont val="Courier New"/>
        <family val="1"/>
      </rPr>
      <t>a</t>
    </r>
    <r>
      <rPr>
        <sz val="11"/>
        <color indexed="8"/>
        <rFont val="Courier New"/>
        <family val="1"/>
      </rPr>
      <t>agagatttgagggatga</t>
    </r>
  </si>
  <si>
    <t>c.1447-233T&gt;A</t>
  </si>
  <si>
    <r>
      <rPr>
        <sz val="11"/>
        <color indexed="8"/>
        <rFont val="Courier New"/>
        <family val="1"/>
      </rPr>
      <t>atctcatcctttccttgcag</t>
    </r>
    <r>
      <rPr>
        <b/>
        <sz val="11"/>
        <color indexed="8"/>
        <rFont val="Courier New"/>
        <family val="1"/>
      </rPr>
      <t>GGCCAAAGAGGCAGATCAGCTGAAGCAGGACCTGCAGGAAGCACGCGAGGCGGAGCGAAGAGCCAAGCAGAAGCTCCTGGAGATTGCCACCAAGCCCACGTACCCG</t>
    </r>
    <r>
      <rPr>
        <sz val="11"/>
        <color indexed="8"/>
        <rFont val="Courier New"/>
        <family val="1"/>
      </rPr>
      <t>gtgagcctgggggccaccag</t>
    </r>
  </si>
  <si>
    <r>
      <rPr>
        <sz val="11"/>
        <color indexed="8"/>
        <rFont val="Courier New"/>
        <family val="1"/>
      </rPr>
      <t>ccgaaatttctcattaacag</t>
    </r>
    <r>
      <rPr>
        <b/>
        <sz val="11"/>
        <color indexed="8"/>
        <rFont val="Courier New"/>
        <family val="1"/>
      </rPr>
      <t>CCCATGAACCCAATTCCAGCACCGTTGCCTCCTGACATACCAAGCTTCAACCTCATTGGTGACAGCCTGTCTTTCGACTTCAAAGATACTGACATGAAGCGGCTTTCCATGGAGATAGAGAAAGAAAA</t>
    </r>
    <r>
      <rPr>
        <sz val="11"/>
        <color indexed="8"/>
        <rFont val="Courier New"/>
        <family val="1"/>
      </rPr>
      <t>gtatgtagccccctgtgccc</t>
    </r>
  </si>
  <si>
    <t>Lymphocytes, fibroblasts</t>
  </si>
  <si>
    <t>Reported as c.1447-240T&gt;A.</t>
  </si>
  <si>
    <r>
      <rPr>
        <sz val="10"/>
        <color indexed="8"/>
        <rFont val="Helvetica Neue"/>
        <family val="2"/>
      </rPr>
      <t xml:space="preserve">Castellanos </t>
    </r>
    <r>
      <rPr>
        <i/>
        <sz val="10"/>
        <color indexed="8"/>
        <rFont val="Helvetica Neue"/>
        <family val="2"/>
      </rPr>
      <t xml:space="preserve">et al. </t>
    </r>
    <r>
      <rPr>
        <sz val="10"/>
        <color indexed="8"/>
        <rFont val="Helvetica Neue"/>
        <family val="2"/>
      </rPr>
      <t>2013</t>
    </r>
  </si>
  <si>
    <t>NIPBL-21-1</t>
  </si>
  <si>
    <t>NIPBL</t>
  </si>
  <si>
    <t>NM_133433.4</t>
  </si>
  <si>
    <r>
      <rPr>
        <sz val="11"/>
        <color indexed="8"/>
        <rFont val="Courier New"/>
        <family val="1"/>
      </rPr>
      <t>ttctttttgttttctttgag</t>
    </r>
    <r>
      <rPr>
        <b/>
        <sz val="11"/>
        <color indexed="8"/>
        <rFont val="Courier New"/>
        <family val="1"/>
      </rPr>
      <t>ACAGGGTCTCACTCTGTTGCCCAGGCTGGTTGCAGCAGCGTGATCACAGCTCACCACAGCCTCAACCGCCTAGGCTCAAGTGATCCTCCCACCTCAGCCTTCCGAGTAGCTGGAACTACAG</t>
    </r>
    <r>
      <rPr>
        <sz val="11"/>
        <color indexed="8"/>
        <rFont val="Courier New"/>
        <family val="1"/>
      </rPr>
      <t>g</t>
    </r>
    <r>
      <rPr>
        <sz val="11"/>
        <color indexed="11"/>
        <rFont val="Courier New"/>
        <family val="1"/>
      </rPr>
      <t>c</t>
    </r>
    <r>
      <rPr>
        <sz val="11"/>
        <color indexed="8"/>
        <rFont val="Courier New"/>
        <family val="1"/>
      </rPr>
      <t>acgcgccaccatgccggg</t>
    </r>
  </si>
  <si>
    <r>
      <rPr>
        <sz val="11"/>
        <color indexed="8"/>
        <rFont val="Courier New"/>
        <family val="1"/>
      </rPr>
      <t>ttctttttgttttctttgag</t>
    </r>
    <r>
      <rPr>
        <b/>
        <sz val="11"/>
        <color indexed="8"/>
        <rFont val="Courier New"/>
        <family val="1"/>
      </rPr>
      <t>ACAGGGTCTCACTCTGTTGCCCAGGCTGGTTGCAGCAGCGTGATCACAGCTCACCACAGCCTCAACCGCCTAGGCTCAAGTGATCCTCCCACCTCAGCCTTCCGAGTAGCTGGAACTACAG</t>
    </r>
    <r>
      <rPr>
        <sz val="11"/>
        <color indexed="8"/>
        <rFont val="Courier New"/>
        <family val="1"/>
      </rPr>
      <t>g</t>
    </r>
    <r>
      <rPr>
        <sz val="11"/>
        <color indexed="11"/>
        <rFont val="Courier New"/>
        <family val="1"/>
      </rPr>
      <t>t</t>
    </r>
    <r>
      <rPr>
        <sz val="11"/>
        <color indexed="8"/>
        <rFont val="Courier New"/>
        <family val="1"/>
      </rPr>
      <t>acgcgccaccatgccggg</t>
    </r>
  </si>
  <si>
    <t>c.4560+2069C&gt;T</t>
  </si>
  <si>
    <r>
      <rPr>
        <sz val="11"/>
        <color indexed="8"/>
        <rFont val="Courier New"/>
        <family val="1"/>
      </rPr>
      <t>attttttttcttcattaaag</t>
    </r>
    <r>
      <rPr>
        <b/>
        <sz val="11"/>
        <color indexed="8"/>
        <rFont val="Courier New"/>
        <family val="1"/>
      </rPr>
      <t>GTTAAACAGTAGTGATATGGATGGAGAACCTATGTATATTCAGATGGTTACAGCACTGGTTTTACAACTTATTCAGTGTGTGGTACACTTACCATCATCAGAGAAGGACTCTAATGCAGAAGAAGATTCAAATAAAAAA</t>
    </r>
    <r>
      <rPr>
        <sz val="11"/>
        <color indexed="8"/>
        <rFont val="Courier New"/>
        <family val="1"/>
      </rPr>
      <t>gtaaggaatctattaaaggt</t>
    </r>
  </si>
  <si>
    <r>
      <rPr>
        <sz val="11"/>
        <color indexed="8"/>
        <rFont val="Courier New"/>
        <family val="1"/>
      </rPr>
      <t>ctcactttttttcattctag</t>
    </r>
    <r>
      <rPr>
        <b/>
        <sz val="11"/>
        <color indexed="8"/>
        <rFont val="Courier New"/>
        <family val="1"/>
      </rPr>
      <t>ATTGACCAGGATGTTGTCATTACTAACTCTTATGAAACAGCTATGCGAACAGCCCAAAACTTCCTCTCCATCTTCCTTAAAAA</t>
    </r>
    <r>
      <rPr>
        <sz val="11"/>
        <color indexed="8"/>
        <rFont val="Courier New"/>
        <family val="1"/>
      </rPr>
      <t>gtgagtaaaattaatataaa</t>
    </r>
  </si>
  <si>
    <r>
      <rPr>
        <sz val="10"/>
        <color indexed="8"/>
        <rFont val="Helvetica Neue"/>
        <family val="2"/>
      </rPr>
      <t xml:space="preserve">Rentas </t>
    </r>
    <r>
      <rPr>
        <i/>
        <sz val="10"/>
        <color indexed="8"/>
        <rFont val="Helvetica Neue"/>
        <family val="2"/>
      </rPr>
      <t xml:space="preserve">et al. </t>
    </r>
    <r>
      <rPr>
        <sz val="10"/>
        <color indexed="8"/>
        <rFont val="Helvetica Neue"/>
        <family val="2"/>
      </rPr>
      <t>2021</t>
    </r>
  </si>
  <si>
    <t>NNT-20-1</t>
  </si>
  <si>
    <t>NNT</t>
  </si>
  <si>
    <t>NM_012343.4</t>
  </si>
  <si>
    <r>
      <rPr>
        <sz val="11"/>
        <color indexed="8"/>
        <rFont val="Courier New"/>
        <family val="1"/>
      </rPr>
      <t>tcctgtgttaatttgcttag</t>
    </r>
    <r>
      <rPr>
        <b/>
        <sz val="11"/>
        <color indexed="8"/>
        <rFont val="Courier New"/>
        <family val="1"/>
      </rPr>
      <t>GATAATGGCCTCCAGCTGTTTCCATGTTGCTGGAAAGGACACGATTTCCATCCTTTTTATGGCTGTGTA</t>
    </r>
    <r>
      <rPr>
        <sz val="11"/>
        <color indexed="8"/>
        <rFont val="Courier New"/>
        <family val="1"/>
      </rPr>
      <t>gtattccatggcacatatgt</t>
    </r>
  </si>
  <si>
    <r>
      <rPr>
        <sz val="11"/>
        <color indexed="8"/>
        <rFont val="Courier New"/>
        <family val="1"/>
      </rPr>
      <t>tcctgtgttaatttgcttag</t>
    </r>
    <r>
      <rPr>
        <b/>
        <sz val="11"/>
        <color indexed="8"/>
        <rFont val="Courier New"/>
        <family val="1"/>
      </rPr>
      <t>GATAATGGCCTCCAGCTGTTTCCATGTTGCTGGAAAGGACACGATTTCCATCCTTTTTATGGCTGTGTA</t>
    </r>
    <r>
      <rPr>
        <sz val="11"/>
        <color indexed="8"/>
        <rFont val="Courier New"/>
        <family val="1"/>
      </rPr>
      <t>gta</t>
    </r>
    <r>
      <rPr>
        <u/>
        <sz val="11"/>
        <color indexed="8"/>
        <rFont val="Courier New"/>
        <family val="1"/>
      </rPr>
      <t>agta</t>
    </r>
    <r>
      <rPr>
        <sz val="11"/>
        <color indexed="8"/>
        <rFont val="Courier New"/>
        <family val="1"/>
      </rPr>
      <t>ttccatggcacat</t>
    </r>
  </si>
  <si>
    <t>c.2603-1186_-1183dup</t>
  </si>
  <si>
    <r>
      <rPr>
        <sz val="11"/>
        <color indexed="8"/>
        <rFont val="Courier New"/>
        <family val="1"/>
      </rPr>
      <t>ttcatttgtttcatgtctag</t>
    </r>
    <r>
      <rPr>
        <b/>
        <sz val="11"/>
        <color indexed="8"/>
        <rFont val="Courier New"/>
        <family val="1"/>
      </rPr>
      <t>GTTTGGAATTCACCCAGTTGCAGGCCGAATGCCTGGTCAGCTTAATGTGCTGCTGGCTGAGGCTGGTGTGCCATATGACATTGTGTTGGAAATGGATGAGATCAACCATGATTTTCCAG</t>
    </r>
    <r>
      <rPr>
        <sz val="11"/>
        <color indexed="8"/>
        <rFont val="Courier New"/>
        <family val="1"/>
      </rPr>
      <t>gtaagtggtgggggcaattg</t>
    </r>
  </si>
  <si>
    <r>
      <rPr>
        <sz val="11"/>
        <color indexed="8"/>
        <rFont val="Courier New"/>
        <family val="1"/>
      </rPr>
      <t>ttttttgttttattatatag</t>
    </r>
    <r>
      <rPr>
        <b/>
        <sz val="11"/>
        <color indexed="8"/>
        <rFont val="Courier New"/>
        <family val="1"/>
      </rPr>
      <t>ATACTGATTTGGTCCTTGTAATTGGAGCTAATGACACTGTTAATTCAGCAGCTCAAGAAGATCCCAACTCTATTATTGCAGGCATGCCAGTCCTTGAGGTCTGGAAATCAAAGCAG</t>
    </r>
    <r>
      <rPr>
        <sz val="11"/>
        <color indexed="8"/>
        <rFont val="Courier New"/>
        <family val="1"/>
      </rPr>
      <t>gtaaagtttcagacttgtat</t>
    </r>
  </si>
  <si>
    <t>phytohaemagglutinin-stimulated blood cells</t>
  </si>
  <si>
    <r>
      <rPr>
        <sz val="10"/>
        <color indexed="8"/>
        <rFont val="Helvetica Neue"/>
        <family val="2"/>
      </rPr>
      <t xml:space="preserve">Novoselova </t>
    </r>
    <r>
      <rPr>
        <i/>
        <sz val="10"/>
        <color indexed="8"/>
        <rFont val="Helvetica Neue"/>
        <family val="2"/>
      </rPr>
      <t xml:space="preserve">et al. </t>
    </r>
    <r>
      <rPr>
        <sz val="10"/>
        <color indexed="8"/>
        <rFont val="Helvetica Neue"/>
        <family val="2"/>
      </rPr>
      <t>2014</t>
    </r>
  </si>
  <si>
    <t>NPC1-9-1</t>
  </si>
  <si>
    <t>NPC1</t>
  </si>
  <si>
    <t>NM_000271.5</t>
  </si>
  <si>
    <r>
      <rPr>
        <sz val="11"/>
        <color indexed="8"/>
        <rFont val="Courier New"/>
        <family val="1"/>
      </rPr>
      <t>tctccccattttgtttaaag</t>
    </r>
    <r>
      <rPr>
        <b/>
        <sz val="11"/>
        <color indexed="8"/>
        <rFont val="Courier New"/>
        <family val="1"/>
      </rPr>
      <t>GCAGTGACAGCTACCAGTTACTCAGGCTTGAGGCTTTATCCCTGAATTCTGCCTCGCCCTCGCCTTCCTCATGGGGTTCTTACGGGTCTGAGCCTCTGGATGCTCTCTCAGATTTCTGCTGTGGATGAAGGGACTCAGCTGCTCGCTGCAGGTCACCTGACCTCCCTCATGCCGTCACCCATCCACTCTGAC</t>
    </r>
    <r>
      <rPr>
        <b/>
        <sz val="11"/>
        <color indexed="11"/>
        <rFont val="Courier New"/>
        <family val="1"/>
      </rPr>
      <t>G</t>
    </r>
    <r>
      <rPr>
        <b/>
        <sz val="11"/>
        <color indexed="8"/>
        <rFont val="Courier New"/>
        <family val="1"/>
      </rPr>
      <t>G</t>
    </r>
    <r>
      <rPr>
        <sz val="11"/>
        <color indexed="8"/>
        <rFont val="Courier New"/>
        <family val="1"/>
      </rPr>
      <t>gtgggtcatatgcagaagct</t>
    </r>
  </si>
  <si>
    <r>
      <rPr>
        <sz val="11"/>
        <color indexed="8"/>
        <rFont val="Courier New"/>
        <family val="1"/>
      </rPr>
      <t>tctccccattttgtttaaag</t>
    </r>
    <r>
      <rPr>
        <b/>
        <sz val="11"/>
        <color indexed="8"/>
        <rFont val="Courier New"/>
        <family val="1"/>
      </rPr>
      <t>GCAGTGACAGCTACCAGTTACTCAGGCTTGAGGCTTTATCCCTGAATTCTGCCTCGCCCTCGCCTTCCTCATGGGGTTCTTACGGGTCTGAGCCTCTGGATGCTCTCTCAGATTTCTGCTGTGGATGAAGGGACTCAGCTGCTCGCTGCAGGTCACCTGACCTCCCTCATGCCGTCACCCATCCACTCTGAC</t>
    </r>
    <r>
      <rPr>
        <b/>
        <sz val="11"/>
        <color indexed="11"/>
        <rFont val="Courier New"/>
        <family val="1"/>
      </rPr>
      <t>A</t>
    </r>
    <r>
      <rPr>
        <b/>
        <sz val="11"/>
        <color indexed="8"/>
        <rFont val="Courier New"/>
        <family val="1"/>
      </rPr>
      <t>G</t>
    </r>
    <r>
      <rPr>
        <sz val="11"/>
        <color indexed="8"/>
        <rFont val="Courier New"/>
        <family val="1"/>
      </rPr>
      <t>gtgggtcatatgcagaagct</t>
    </r>
  </si>
  <si>
    <t>c.1554-1009G&gt;A</t>
  </si>
  <si>
    <r>
      <rPr>
        <sz val="11"/>
        <color indexed="8"/>
        <rFont val="Courier New"/>
        <family val="1"/>
      </rPr>
      <t>tttttaaaatcttctttcag</t>
    </r>
    <r>
      <rPr>
        <b/>
        <sz val="11"/>
        <color indexed="8"/>
        <rFont val="Courier New"/>
        <family val="1"/>
      </rPr>
      <t>GTTCTTGACTTACAAATAGCCATCGAAAACATTACTGCCTCTTATGACAATGAGACTGTGACACTTCAAGACATCTGCTTGGCCCCTCTTTCACCGTATAACACGAACTGCACCATTTTGAGTGTGTTAAATTACTTCCAGAACAGCCATTCCGTGCTGGACCACAAGAAAGGGGACGACTTCTTTGTGTATGCCGATTACCACACGCACTTTCTGTACTGCGTACG</t>
    </r>
    <r>
      <rPr>
        <sz val="11"/>
        <color indexed="8"/>
        <rFont val="Courier New"/>
        <family val="1"/>
      </rPr>
      <t>gtaagtggcaagagacaatc</t>
    </r>
  </si>
  <si>
    <r>
      <rPr>
        <sz val="11"/>
        <color indexed="8"/>
        <rFont val="Courier New"/>
        <family val="1"/>
      </rPr>
      <t>ttttctaaactttttggcag</t>
    </r>
    <r>
      <rPr>
        <b/>
        <sz val="11"/>
        <color indexed="8"/>
        <rFont val="Courier New"/>
        <family val="1"/>
      </rPr>
      <t>GGCTCCTGCCTCTCTGAATGATACAAGTTTGCTCCATGACCCTTGTCTGGGTACGTTTGGTGGACCAGTGTTCCCGTGGCTTGTGTTGGGAGGCTATGATG</t>
    </r>
    <r>
      <rPr>
        <sz val="11"/>
        <color indexed="8"/>
        <rFont val="Courier New"/>
        <family val="1"/>
      </rPr>
      <t>gtaagtaagagaagctttga</t>
    </r>
  </si>
  <si>
    <t>NPHP3-3-1</t>
  </si>
  <si>
    <t>NPHP3</t>
  </si>
  <si>
    <t>NM_153240.5</t>
  </si>
  <si>
    <r>
      <rPr>
        <sz val="11"/>
        <color indexed="8"/>
        <rFont val="Courier New"/>
        <family val="1"/>
      </rPr>
      <t>cttcttaattttca</t>
    </r>
    <r>
      <rPr>
        <sz val="11"/>
        <color indexed="12"/>
        <rFont val="Courier New"/>
        <family val="1"/>
      </rPr>
      <t>t</t>
    </r>
    <r>
      <rPr>
        <sz val="11"/>
        <color indexed="8"/>
        <rFont val="Courier New"/>
        <family val="1"/>
      </rPr>
      <t>tgtag</t>
    </r>
    <r>
      <rPr>
        <b/>
        <sz val="11"/>
        <color indexed="8"/>
        <rFont val="Courier New"/>
        <family val="1"/>
      </rPr>
      <t>TATCATTGGAATCTGACCAACATCCTGGAATTTTTATTGCTAACTTTTAAGGAAAAAAAATGAAGGCCGGGCACGGTGGCTTATGCCTGTAATACCAGCACTTTGGGAGGCCAAGGCGGGCGGATCACGAGGTCAAAAGATCAAGACCATCCTGGCCAACATG</t>
    </r>
    <r>
      <rPr>
        <sz val="11"/>
        <color indexed="8"/>
        <rFont val="Courier New"/>
        <family val="1"/>
      </rPr>
      <t>gtgaaaccccgtctctacta</t>
    </r>
  </si>
  <si>
    <r>
      <rPr>
        <sz val="11"/>
        <color indexed="8"/>
        <rFont val="Courier New"/>
        <family val="1"/>
      </rPr>
      <t>cttcttaattttcattgtag</t>
    </r>
    <r>
      <rPr>
        <b/>
        <sz val="11"/>
        <color indexed="8"/>
        <rFont val="Courier New"/>
        <family val="1"/>
      </rPr>
      <t>TATCATTGGAATCTGACCAACATCCTGGAATTTTTATTGCTAACTTTTAAGGAAAAAAAATGAAGGCCGGGCACGGTGGCTTATGCCTGTAATACCAGCACTTTGGGAGGCCAAGGCGGGCGGATCACGAGGTCAAAAGATCAAGACCATCCTGGCCAACATG</t>
    </r>
    <r>
      <rPr>
        <sz val="11"/>
        <color indexed="8"/>
        <rFont val="Courier New"/>
        <family val="1"/>
      </rPr>
      <t>gtgaaaccccgtctctacta</t>
    </r>
  </si>
  <si>
    <r>
      <rPr>
        <sz val="11"/>
        <color indexed="8"/>
        <rFont val="Courier New"/>
        <family val="1"/>
      </rPr>
      <t>taaaattattctttttaaag</t>
    </r>
    <r>
      <rPr>
        <b/>
        <sz val="11"/>
        <color indexed="8"/>
        <rFont val="Courier New"/>
        <family val="1"/>
      </rPr>
      <t>ATTTTTAGGGAGACCAAAGAAAATGAAATTCAGGACTTACTGAGGGCCAAGAGGGAGTTGGAGAGCAAACTTCAGAGGCTACAGGCTCAGGGTATCCAAGTATTTGATCCTGGGGAGTCTGATTCAGATGACAACTGTACAGATGTCACTG</t>
    </r>
    <r>
      <rPr>
        <sz val="11"/>
        <color indexed="8"/>
        <rFont val="Courier New"/>
        <family val="1"/>
      </rPr>
      <t>gtaagtgtatatcctattta</t>
    </r>
  </si>
  <si>
    <r>
      <rPr>
        <sz val="11"/>
        <color indexed="8"/>
        <rFont val="Courier New"/>
        <family val="1"/>
      </rPr>
      <t>aaaaatctcttgctgaacag</t>
    </r>
    <r>
      <rPr>
        <b/>
        <sz val="11"/>
        <color indexed="8"/>
        <rFont val="Courier New"/>
        <family val="1"/>
      </rPr>
      <t>CTGCTGGAACCCAATGTGAATATTGGACTGGCGGAGCCTTGGGAAGTGAACCTTCCATAGGAAGCATGATCCAGCTTCAGCAGTCCTTCAGAGGCCCTGAGTTTGCCCATAGTTCTATAGATGTGGAAGGACCCTTTGCAAATGTTAATAGAG</t>
    </r>
    <r>
      <rPr>
        <sz val="11"/>
        <color indexed="8"/>
        <rFont val="Courier New"/>
        <family val="1"/>
      </rPr>
      <t>gtaatacatgctgtttgtca</t>
    </r>
  </si>
  <si>
    <r>
      <rPr>
        <sz val="10"/>
        <color indexed="8"/>
        <rFont val="Helvetica Neue"/>
        <family val="2"/>
      </rPr>
      <t xml:space="preserve">Larrue </t>
    </r>
    <r>
      <rPr>
        <i/>
        <sz val="10"/>
        <color indexed="8"/>
        <rFont val="Helvetica Neue"/>
        <family val="2"/>
      </rPr>
      <t xml:space="preserve">et al. </t>
    </r>
    <r>
      <rPr>
        <sz val="10"/>
        <color indexed="8"/>
        <rFont val="Helvetica Neue"/>
        <family val="2"/>
      </rPr>
      <t>2020</t>
    </r>
  </si>
  <si>
    <t>NR2E3-7-1</t>
  </si>
  <si>
    <t>NR2E3</t>
  </si>
  <si>
    <t>NM_014249.4</t>
  </si>
  <si>
    <r>
      <rPr>
        <sz val="11"/>
        <color indexed="8"/>
        <rFont val="Courier New"/>
        <family val="1"/>
      </rPr>
      <t>atgttatctgcaatcttt</t>
    </r>
    <r>
      <rPr>
        <sz val="11"/>
        <color indexed="11"/>
        <rFont val="Courier New"/>
        <family val="1"/>
      </rPr>
      <t>g</t>
    </r>
    <r>
      <rPr>
        <sz val="11"/>
        <color indexed="8"/>
        <rFont val="Courier New"/>
        <family val="1"/>
      </rPr>
      <t>g</t>
    </r>
    <r>
      <rPr>
        <b/>
        <sz val="11"/>
        <color indexed="8"/>
        <rFont val="Courier New"/>
        <family val="1"/>
      </rPr>
      <t>GGCTCCCGGCAGTTTCTTTCTGAAGAAGCAAGCTAATATGGGCATCCTTGCATCACCTCTAATCCAAGAAATGATTACAAGGAGAAAAG</t>
    </r>
    <r>
      <rPr>
        <sz val="11"/>
        <color indexed="8"/>
        <rFont val="Courier New"/>
        <family val="1"/>
      </rPr>
      <t>gtaatttccttttaagaaaa</t>
    </r>
  </si>
  <si>
    <r>
      <rPr>
        <sz val="11"/>
        <color indexed="8"/>
        <rFont val="Courier New"/>
        <family val="1"/>
      </rPr>
      <t>atgttatctgcaatcttt</t>
    </r>
    <r>
      <rPr>
        <sz val="11"/>
        <color indexed="11"/>
        <rFont val="Courier New"/>
        <family val="1"/>
      </rPr>
      <t>a</t>
    </r>
    <r>
      <rPr>
        <sz val="11"/>
        <color indexed="8"/>
        <rFont val="Courier New"/>
        <family val="1"/>
      </rPr>
      <t>g</t>
    </r>
    <r>
      <rPr>
        <b/>
        <sz val="11"/>
        <color indexed="8"/>
        <rFont val="Courier New"/>
        <family val="1"/>
      </rPr>
      <t>GGCTCCCGGCAGTTTCTTTCTGAAGAAGCAAGCTAATATGGGCATCCTTGCATCACCTCTAATCCAAGAAATGATTACAAGGAGAAAAG</t>
    </r>
    <r>
      <rPr>
        <sz val="11"/>
        <color indexed="8"/>
        <rFont val="Courier New"/>
        <family val="1"/>
      </rPr>
      <t>gtaatttccttttaagaaaa</t>
    </r>
  </si>
  <si>
    <t>c.1100+1124G&gt;A</t>
  </si>
  <si>
    <r>
      <rPr>
        <sz val="11"/>
        <color indexed="8"/>
        <rFont val="Courier New"/>
        <family val="1"/>
      </rPr>
      <t>cctctcccacactctcccag</t>
    </r>
    <r>
      <rPr>
        <b/>
        <sz val="11"/>
        <color indexed="8"/>
        <rFont val="Courier New"/>
        <family val="1"/>
      </rPr>
      <t>AGCTCACTGATTAGACAGCACAAGGGTCTCAGTTCAACAGCATACAGCCAACATCTATGGTGTCCCAGGCACAGTGCCAGGCCCCGGGAGTGGGGACCAAGATGTACATAAGACAAAGCTACTGCCTTCTAGAGACAACCGGCAGTGACCTCACTGAAGACAAAAACTGCCCTAGCCAG</t>
    </r>
    <r>
      <rPr>
        <sz val="11"/>
        <color indexed="8"/>
        <rFont val="Courier New"/>
        <family val="1"/>
      </rPr>
      <t>gtactgagggttgcatgaat</t>
    </r>
  </si>
  <si>
    <r>
      <rPr>
        <sz val="11"/>
        <color indexed="8"/>
        <rFont val="Courier New"/>
        <family val="1"/>
      </rPr>
      <t>gcgtcctctctcctgttcag</t>
    </r>
    <r>
      <rPr>
        <b/>
        <sz val="11"/>
        <color indexed="8"/>
        <rFont val="Courier New"/>
        <family val="1"/>
      </rPr>
      <t>GTTTGGGAAATTGCTCCTGCTCCTCCCGTCTTTGAGGTTTATCACTGCGGAACGCATCGAGCTCCTCTTTTTCCGCAAGACCATAGGGAATACTCCAATGGAGAAGCTCCTTTGTGATATGTTCAAAAACTAGTGGGGGTGGAGGTGAAATGTTTCCAAGCACTCTGGAAAACAATCTACTGAAACGAAACATTTGCCTA</t>
    </r>
    <r>
      <rPr>
        <sz val="11"/>
        <color indexed="8"/>
        <rFont val="Courier New"/>
        <family val="1"/>
      </rPr>
      <t>…-3p</t>
    </r>
  </si>
  <si>
    <t>Co-spliced with NR2E3-7-2 5´, or partial intron inclusion to donor site of same.</t>
  </si>
  <si>
    <t>NR2E3-7-2</t>
  </si>
  <si>
    <r>
      <rPr>
        <sz val="11"/>
        <color indexed="8"/>
        <rFont val="Courier New"/>
        <family val="1"/>
      </rPr>
      <t>tcttttctttttttgaaaag</t>
    </r>
    <r>
      <rPr>
        <b/>
        <sz val="11"/>
        <color indexed="8"/>
        <rFont val="Courier New"/>
        <family val="1"/>
      </rPr>
      <t>GCTGATTGTGACCCCCTGAATTTAATTTCAGACCCACTAG</t>
    </r>
    <r>
      <rPr>
        <sz val="11"/>
        <color indexed="8"/>
        <rFont val="Courier New"/>
        <family val="1"/>
      </rPr>
      <t>gtgaggcaatacctgcagtt</t>
    </r>
  </si>
  <si>
    <r>
      <rPr>
        <sz val="11"/>
        <color indexed="8"/>
        <rFont val="Courier New"/>
        <family val="1"/>
      </rPr>
      <t>ctggtgctgcttctccccag</t>
    </r>
    <r>
      <rPr>
        <b/>
        <sz val="11"/>
        <color indexed="8"/>
        <rFont val="Courier New"/>
        <family val="1"/>
      </rPr>
      <t>AGACGCGGGGCCTGAAGGATCCTGAGCACGTAGAGGCCTTGCAGGACCAGTCCCAAGTGATGCTGAGCCAGCACAGCAAGGCCCACCACCCCAGCCAGCCCGTGAG</t>
    </r>
    <r>
      <rPr>
        <sz val="11"/>
        <color indexed="8"/>
        <rFont val="Courier New"/>
        <family val="1"/>
      </rPr>
      <t>gtgacctgagcatgcgccca</t>
    </r>
  </si>
  <si>
    <t>NSUN2-6-1</t>
  </si>
  <si>
    <t>NSUN2</t>
  </si>
  <si>
    <t>NM_017755.6</t>
  </si>
  <si>
    <r>
      <rPr>
        <sz val="11"/>
        <color indexed="8"/>
        <rFont val="Courier New"/>
        <family val="1"/>
      </rPr>
      <t>ttcttttttttttttttgag</t>
    </r>
    <r>
      <rPr>
        <b/>
        <sz val="11"/>
        <color indexed="8"/>
        <rFont val="Courier New"/>
        <family val="1"/>
      </rPr>
      <t>ATGGAGTCTCACTCTGTTGCCCAGGCTGGAGTGCAGTGGCGTGATGTTGGCTCACTGCAAGTTCCACCTCCTGGGTTCACGCCATTCTCCTGCCTCAGCCTCTCGAGTAGCTGGGACTACAGGTGCCCGCCACCATGCCCGG</t>
    </r>
    <r>
      <rPr>
        <sz val="11"/>
        <color indexed="8"/>
        <rFont val="Courier New"/>
        <family val="1"/>
      </rPr>
      <t>gtaattttttgtatttttag</t>
    </r>
  </si>
  <si>
    <r>
      <rPr>
        <sz val="11"/>
        <color indexed="8"/>
        <rFont val="Courier New"/>
        <family val="1"/>
      </rPr>
      <t>attttttttttttcctcaag</t>
    </r>
    <r>
      <rPr>
        <b/>
        <sz val="11"/>
        <color indexed="8"/>
        <rFont val="Courier New"/>
        <family val="1"/>
      </rPr>
      <t>GGAAATATTAGTCGTCAAGAAGCTGTTAGCATGATCCCACCACTGCTCCTCAACGTGCGGCCTCATCATAAG</t>
    </r>
    <r>
      <rPr>
        <sz val="11"/>
        <color indexed="8"/>
        <rFont val="Courier New"/>
        <family val="1"/>
      </rPr>
      <t>gtagcatatagcaactagaa</t>
    </r>
  </si>
  <si>
    <r>
      <rPr>
        <sz val="11"/>
        <color indexed="8"/>
        <rFont val="Courier New"/>
        <family val="1"/>
      </rPr>
      <t>ctgcaattctgtgccttcag</t>
    </r>
    <r>
      <rPr>
        <b/>
        <sz val="11"/>
        <color indexed="8"/>
        <rFont val="Courier New"/>
        <family val="1"/>
      </rPr>
      <t>AGGGATTTGTTATTGCGAATGATGTGGACAACAAGCGCTGCTACCTGCTCGTCCATCAAGCCAAGAGGCTGAGCAGCCCCTGCATCATGGTGGTCAACCATGATGCCTCCAGCATACCCAGGCTCCAGATAGATGTGGACGGCAGGAAAGAGATCCTCTTCTATGATCGAATTTTATGTGATGTCCCTTGCAG</t>
    </r>
    <r>
      <rPr>
        <sz val="11"/>
        <color indexed="8"/>
        <rFont val="Courier New"/>
        <family val="1"/>
      </rPr>
      <t>gtatttatcttattggccaa</t>
    </r>
  </si>
  <si>
    <t>Dermal fibroblasts</t>
  </si>
  <si>
    <t>Mutation is 1 nt 5´ of exon 6. Exclusively co-spliced with exon 6 skip.</t>
  </si>
  <si>
    <r>
      <rPr>
        <sz val="10"/>
        <color indexed="8"/>
        <rFont val="Helvetica Neue"/>
        <family val="2"/>
      </rPr>
      <t xml:space="preserve">Martinez </t>
    </r>
    <r>
      <rPr>
        <i/>
        <sz val="10"/>
        <color indexed="8"/>
        <rFont val="Helvetica Neue"/>
        <family val="2"/>
      </rPr>
      <t xml:space="preserve">et al. </t>
    </r>
    <r>
      <rPr>
        <sz val="10"/>
        <color indexed="8"/>
        <rFont val="Helvetica Neue"/>
        <family val="2"/>
      </rPr>
      <t>2012</t>
    </r>
  </si>
  <si>
    <t>NTRK1-8-1a</t>
  </si>
  <si>
    <t>NTRK1</t>
  </si>
  <si>
    <t>NM_001007792.1</t>
  </si>
  <si>
    <r>
      <rPr>
        <sz val="11"/>
        <color indexed="8"/>
        <rFont val="Courier New"/>
        <family val="1"/>
      </rPr>
      <t>ttcttttttttttttttgag</t>
    </r>
    <r>
      <rPr>
        <b/>
        <sz val="11"/>
        <color indexed="8"/>
        <rFont val="Courier New"/>
        <family val="1"/>
      </rPr>
      <t>ATGGAGTCTCGCTCTGTCACCCAGGCTGGAGTGCAGTGGCGCGCTCTCGGCTCACTTCAAGCTCCGCCTCCCAGGTTCACGTCATTCTCCTGCTTCAGCCTCCTGAGTATCTGGGACTACAGGCGCCCTCCACCACGC</t>
    </r>
    <r>
      <rPr>
        <b/>
        <sz val="11"/>
        <color indexed="11"/>
        <rFont val="Courier New"/>
        <family val="1"/>
      </rPr>
      <t>C</t>
    </r>
    <r>
      <rPr>
        <b/>
        <sz val="11"/>
        <color indexed="8"/>
        <rFont val="Courier New"/>
        <family val="1"/>
      </rPr>
      <t>CAG</t>
    </r>
    <r>
      <rPr>
        <sz val="11"/>
        <color indexed="11"/>
        <rFont val="Courier New"/>
        <family val="1"/>
      </rPr>
      <t>c</t>
    </r>
    <r>
      <rPr>
        <sz val="11"/>
        <color indexed="8"/>
        <rFont val="Courier New"/>
        <family val="1"/>
      </rPr>
      <t>taattttttgtattttttt</t>
    </r>
  </si>
  <si>
    <r>
      <rPr>
        <sz val="11"/>
        <color indexed="8"/>
        <rFont val="Courier New"/>
        <family val="1"/>
      </rPr>
      <t>ttcttttttttttttttgag</t>
    </r>
    <r>
      <rPr>
        <b/>
        <sz val="11"/>
        <color indexed="8"/>
        <rFont val="Courier New"/>
        <family val="1"/>
      </rPr>
      <t>ATGGAGTCTCGCTCTGTCACCCAGGCTGGAGTGCAGTGGCGCGCTCTCGGCTCACTTCAAGCTCCGCCTCCCAGGTTCACGTCATTCTCCTGCTTCAGCCTCCTGAGTATCTGGGACTACAGGCGCCCTCCACCACGC</t>
    </r>
    <r>
      <rPr>
        <b/>
        <sz val="11"/>
        <color indexed="11"/>
        <rFont val="Courier New"/>
        <family val="1"/>
      </rPr>
      <t>T</t>
    </r>
    <r>
      <rPr>
        <b/>
        <sz val="11"/>
        <color indexed="8"/>
        <rFont val="Courier New"/>
        <family val="1"/>
      </rPr>
      <t>CAG</t>
    </r>
    <r>
      <rPr>
        <sz val="11"/>
        <color indexed="11"/>
        <rFont val="Courier New"/>
        <family val="1"/>
      </rPr>
      <t>g</t>
    </r>
    <r>
      <rPr>
        <sz val="11"/>
        <color indexed="8"/>
        <rFont val="Courier New"/>
        <family val="1"/>
      </rPr>
      <t>taattttttgtattttttt</t>
    </r>
  </si>
  <si>
    <r>
      <rPr>
        <sz val="11"/>
        <color indexed="8"/>
        <rFont val="Courier New"/>
        <family val="1"/>
      </rPr>
      <t>ccctctctttcctgatctag</t>
    </r>
    <r>
      <rPr>
        <b/>
        <sz val="11"/>
        <color indexed="8"/>
        <rFont val="Courier New"/>
        <family val="1"/>
      </rPr>
      <t>AAATCTGGGGGTCTGCCATCCCTGGGGCTGACCCTGGCCAATGTCACCAGTGACCTCAACAGGAAGAACGTGACGTGCTGGGCAGAGAACGATGTGGGCCGGGCAGAGGTCTCTGTTCAGGTCAACGTCTCCT</t>
    </r>
    <r>
      <rPr>
        <sz val="11"/>
        <color indexed="8"/>
        <rFont val="Courier New"/>
        <family val="1"/>
      </rPr>
      <t>gtgagtctcagtggcagctc</t>
    </r>
  </si>
  <si>
    <r>
      <rPr>
        <sz val="11"/>
        <color indexed="8"/>
        <rFont val="Courier New"/>
        <family val="1"/>
      </rPr>
      <t>ttgctctttctggcccacag</t>
    </r>
    <r>
      <rPr>
        <b/>
        <sz val="11"/>
        <color indexed="8"/>
        <rFont val="Courier New"/>
        <family val="1"/>
      </rPr>
      <t>TCCCGGCCAGTGTGCAGCTGCACACGGCGGTGGAGATGCACCACTGGTGCATCCCCTTCTCTGTGGATGGGCAGCCGGCACCGTCTCTGCGCTGGCTCTTCAATGGCTCCGTGCTCAATGAGACCAGCTTCATCTTCACTGAGTTCCTGGAGCCGGCAGCCAATGAGACCGTGCGGCACGGGTGTCTGCGCCTCAACCAGCCCACCCACGTCAACAACGGCAACTACACGCTGCTGGCTGCCAACCCCTTCGGCCAGGCCTCCGCCTCCATCATGGCTGCCTTCATGGACAACCCTTTCGAGTTCAACCCCGAGGACCCCATCCCTG</t>
    </r>
    <r>
      <rPr>
        <sz val="11"/>
        <color indexed="8"/>
        <rFont val="Courier New"/>
        <family val="1"/>
      </rPr>
      <t>gtgcgagggccatcctgaac</t>
    </r>
  </si>
  <si>
    <t>D-SNV+M-SNV</t>
  </si>
  <si>
    <t>Exon 8 skip also observed.</t>
  </si>
  <si>
    <r>
      <rPr>
        <sz val="10"/>
        <color indexed="8"/>
        <rFont val="Helvetica Neue"/>
        <family val="2"/>
      </rPr>
      <t xml:space="preserve">Geng </t>
    </r>
    <r>
      <rPr>
        <i/>
        <sz val="10"/>
        <color indexed="8"/>
        <rFont val="Helvetica Neue"/>
        <family val="2"/>
      </rPr>
      <t xml:space="preserve">et al. </t>
    </r>
    <r>
      <rPr>
        <sz val="10"/>
        <color indexed="8"/>
        <rFont val="Helvetica Neue"/>
        <family val="2"/>
      </rPr>
      <t>2018</t>
    </r>
  </si>
  <si>
    <t>NTRK1-8-1b</t>
  </si>
  <si>
    <r>
      <rPr>
        <sz val="11"/>
        <color indexed="8"/>
        <rFont val="Courier New"/>
        <family val="1"/>
      </rPr>
      <t>agtctcgctctgtcacccag</t>
    </r>
    <r>
      <rPr>
        <b/>
        <sz val="11"/>
        <color indexed="8"/>
        <rFont val="Courier New"/>
        <family val="1"/>
      </rPr>
      <t>GCTGGAGTGCAGTGGCGCGCTCTCGGCTCACTTCAAGCTCCGCCTCCCAGGTTCACGTCATTCTCCTGCTTCAGCCTCCTGAGTATCTGGGACTACAGGCGCCCTCCACCACGC</t>
    </r>
    <r>
      <rPr>
        <b/>
        <sz val="11"/>
        <color indexed="11"/>
        <rFont val="Courier New"/>
        <family val="1"/>
      </rPr>
      <t>C</t>
    </r>
    <r>
      <rPr>
        <b/>
        <sz val="11"/>
        <color indexed="8"/>
        <rFont val="Courier New"/>
        <family val="1"/>
      </rPr>
      <t>CAG</t>
    </r>
    <r>
      <rPr>
        <sz val="11"/>
        <color indexed="11"/>
        <rFont val="Courier New"/>
        <family val="1"/>
      </rPr>
      <t>c</t>
    </r>
    <r>
      <rPr>
        <sz val="11"/>
        <color indexed="8"/>
        <rFont val="Courier New"/>
        <family val="1"/>
      </rPr>
      <t>taattttttgtattttttt</t>
    </r>
  </si>
  <si>
    <r>
      <rPr>
        <sz val="11"/>
        <color indexed="8"/>
        <rFont val="Courier New"/>
        <family val="1"/>
      </rPr>
      <t>agtctcgctctgtcacccag</t>
    </r>
    <r>
      <rPr>
        <b/>
        <sz val="11"/>
        <color indexed="8"/>
        <rFont val="Courier New"/>
        <family val="1"/>
      </rPr>
      <t>GCTGGAGTGCAGTGGCGCGCTCTCGGCTCACTTCAAGCTCCGCCTCCCAGGTTCACGTCATTCTCCTGCTTCAGCCTCCTGAGTATCTGGGACTACAGGCGCCCTCCACCACGC</t>
    </r>
    <r>
      <rPr>
        <b/>
        <sz val="11"/>
        <color indexed="11"/>
        <rFont val="Courier New"/>
        <family val="1"/>
      </rPr>
      <t>T</t>
    </r>
    <r>
      <rPr>
        <b/>
        <sz val="11"/>
        <color indexed="8"/>
        <rFont val="Courier New"/>
        <family val="1"/>
      </rPr>
      <t>CAG</t>
    </r>
    <r>
      <rPr>
        <sz val="11"/>
        <color indexed="11"/>
        <rFont val="Courier New"/>
        <family val="1"/>
      </rPr>
      <t>g</t>
    </r>
    <r>
      <rPr>
        <sz val="11"/>
        <color indexed="8"/>
        <rFont val="Courier New"/>
        <family val="1"/>
      </rPr>
      <t>taattttttgtattttttt</t>
    </r>
  </si>
  <si>
    <t>NTRK1-8-1c</t>
  </si>
  <si>
    <r>
      <rPr>
        <sz val="11"/>
        <color indexed="8"/>
        <rFont val="Courier New"/>
        <family val="1"/>
      </rPr>
      <t>cttcaagctccgcctcccag</t>
    </r>
    <r>
      <rPr>
        <b/>
        <sz val="11"/>
        <color indexed="8"/>
        <rFont val="Courier New"/>
        <family val="1"/>
      </rPr>
      <t>GTTCACGTCATTCTCCTGCTTCAGCCTCCTGAGTATCTGGGACTACAGGCGCCCTCCACCACGC</t>
    </r>
    <r>
      <rPr>
        <b/>
        <sz val="11"/>
        <color indexed="11"/>
        <rFont val="Courier New"/>
        <family val="1"/>
      </rPr>
      <t>C</t>
    </r>
    <r>
      <rPr>
        <b/>
        <sz val="11"/>
        <color indexed="8"/>
        <rFont val="Courier New"/>
        <family val="1"/>
      </rPr>
      <t>CAG</t>
    </r>
    <r>
      <rPr>
        <sz val="11"/>
        <color indexed="11"/>
        <rFont val="Courier New"/>
        <family val="1"/>
      </rPr>
      <t>c</t>
    </r>
    <r>
      <rPr>
        <sz val="11"/>
        <color indexed="8"/>
        <rFont val="Courier New"/>
        <family val="1"/>
      </rPr>
      <t>taattttttgtattttttt</t>
    </r>
  </si>
  <si>
    <r>
      <rPr>
        <sz val="11"/>
        <color indexed="8"/>
        <rFont val="Courier New"/>
        <family val="1"/>
      </rPr>
      <t>cttcaagctccgcctcccag</t>
    </r>
    <r>
      <rPr>
        <b/>
        <sz val="11"/>
        <color indexed="8"/>
        <rFont val="Courier New"/>
        <family val="1"/>
      </rPr>
      <t>GTTCACGTCATTCTCCTGCTTCAGCCTCCTGAGTATCTGGGACTACAGGCGCCCTCCACCACGC</t>
    </r>
    <r>
      <rPr>
        <b/>
        <sz val="11"/>
        <color indexed="11"/>
        <rFont val="Courier New"/>
        <family val="1"/>
      </rPr>
      <t>T</t>
    </r>
    <r>
      <rPr>
        <b/>
        <sz val="11"/>
        <color indexed="8"/>
        <rFont val="Courier New"/>
        <family val="1"/>
      </rPr>
      <t>CAG</t>
    </r>
    <r>
      <rPr>
        <sz val="11"/>
        <color indexed="11"/>
        <rFont val="Courier New"/>
        <family val="1"/>
      </rPr>
      <t>g</t>
    </r>
    <r>
      <rPr>
        <sz val="11"/>
        <color indexed="8"/>
        <rFont val="Courier New"/>
        <family val="1"/>
      </rPr>
      <t>taattttttgtattttttt</t>
    </r>
  </si>
  <si>
    <t>OAT-2-1</t>
  </si>
  <si>
    <t>OAT</t>
  </si>
  <si>
    <t>NM_000274.4</t>
  </si>
  <si>
    <r>
      <rPr>
        <sz val="11"/>
        <color indexed="8"/>
        <rFont val="Courier New"/>
        <family val="1"/>
      </rPr>
      <t>tttttttttttttttttgag</t>
    </r>
    <r>
      <rPr>
        <b/>
        <sz val="11"/>
        <color indexed="8"/>
        <rFont val="Courier New"/>
        <family val="1"/>
      </rPr>
      <t>ACGGAGTCTCACTCTGTCACCCAGGCTGGAGTACAGTGGCACAATCCCAGCTCACTGCAACCTCTGCCTCCCAGGTTCAAGCGATTCTTCTGCCTCAGCCTCCTGAGTAGCTGGGACTACAGGCGTGCGCCACCACACCCAG</t>
    </r>
    <r>
      <rPr>
        <sz val="11"/>
        <color indexed="11"/>
        <rFont val="Courier New"/>
        <family val="1"/>
      </rPr>
      <t>c</t>
    </r>
    <r>
      <rPr>
        <sz val="11"/>
        <color indexed="8"/>
        <rFont val="Courier New"/>
        <family val="1"/>
      </rPr>
      <t>taatttttgtatttttagt</t>
    </r>
  </si>
  <si>
    <r>
      <rPr>
        <sz val="11"/>
        <color indexed="8"/>
        <rFont val="Courier New"/>
        <family val="1"/>
      </rPr>
      <t>tttttttttttttttttgag</t>
    </r>
    <r>
      <rPr>
        <b/>
        <sz val="11"/>
        <color indexed="8"/>
        <rFont val="Courier New"/>
        <family val="1"/>
      </rPr>
      <t>ACGGAGTCTCACTCTGTCACCCAGGCTGGAGTACAGTGGCACAATCCCAGCTCACTGCAACCTCTGCCTCCCAGGTTCAAGCGATTCTTCTGCCTCAGCCTCCTGAGTAGCTGGGACTACAGGCGTGCGCCACCACACCCAG</t>
    </r>
    <r>
      <rPr>
        <sz val="11"/>
        <color indexed="11"/>
        <rFont val="Courier New"/>
        <family val="1"/>
      </rPr>
      <t>g</t>
    </r>
    <r>
      <rPr>
        <sz val="11"/>
        <color indexed="8"/>
        <rFont val="Courier New"/>
        <family val="1"/>
      </rPr>
      <t>taatttttgtatttttagt</t>
    </r>
  </si>
  <si>
    <t>c.199+303C&gt;G</t>
  </si>
  <si>
    <r>
      <rPr>
        <sz val="11"/>
        <color indexed="8"/>
        <rFont val="Courier New"/>
        <family val="1"/>
      </rPr>
      <t>attctcttttctttggacag</t>
    </r>
    <r>
      <rPr>
        <b/>
        <sz val="11"/>
        <color indexed="8"/>
        <rFont val="Courier New"/>
        <family val="1"/>
      </rPr>
      <t>ATCTGTGGTTTTTCTACTTGAAGGACACAATGTTTTCCAAACTAGCACATTTGCAGAGGTTTGCTGTACTTAGTCGCGGAGTTCATTCTTCAGTGGCTTCTGCTACATCTGTTGCAACTAAAAAAACAGTCCAAGGCCCTCCAACCTCTGATGACATTTTTGAAAGGGAATATAAGTATGGTGCACACAACTACCATCCTTTACCTGTAGCCCTGGAGAGAGGAAAAG</t>
    </r>
    <r>
      <rPr>
        <sz val="11"/>
        <color indexed="8"/>
        <rFont val="Courier New"/>
        <family val="1"/>
      </rPr>
      <t>gtacgtttcaaattaatccg</t>
    </r>
  </si>
  <si>
    <r>
      <rPr>
        <sz val="11"/>
        <color indexed="8"/>
        <rFont val="Courier New"/>
        <family val="1"/>
      </rPr>
      <t>tcctttcttatgtattttag</t>
    </r>
    <r>
      <rPr>
        <b/>
        <sz val="11"/>
        <color indexed="8"/>
        <rFont val="Courier New"/>
        <family val="1"/>
      </rPr>
      <t>GTATTTACTTATGGGATGTAGAAGGCAGAAAATATTTTGACTTCCTGAGTTCTTACAGTGCTGTCAACCAAGGGCATTGTCACCCCAAGATTGTGAATGCTCTGAAGAGTCAAGTGGACAAATTGACCTTAACATCTAGAGCTTTCTATAATAACGTACTTGGTGAATATGAGGAGTATATTACTAAACTTTTCAACTACCACAAAGTTCTTCCTATGAATACAG</t>
    </r>
    <r>
      <rPr>
        <sz val="11"/>
        <color indexed="8"/>
        <rFont val="Courier New"/>
        <family val="1"/>
      </rPr>
      <t>gtaaaacatttccttttttt</t>
    </r>
  </si>
  <si>
    <r>
      <rPr>
        <sz val="10"/>
        <color indexed="8"/>
        <rFont val="Helvetica Neue"/>
        <family val="2"/>
      </rPr>
      <t xml:space="preserve">Mitchell </t>
    </r>
    <r>
      <rPr>
        <i/>
        <sz val="10"/>
        <color indexed="8"/>
        <rFont val="Helvetica Neue"/>
        <family val="2"/>
      </rPr>
      <t xml:space="preserve">et al. </t>
    </r>
    <r>
      <rPr>
        <sz val="10"/>
        <color indexed="8"/>
        <rFont val="Helvetica Neue"/>
        <family val="2"/>
      </rPr>
      <t>1991</t>
    </r>
  </si>
  <si>
    <t>OCRL-4-1</t>
  </si>
  <si>
    <t>OCRL</t>
  </si>
  <si>
    <t>NM_000276.4</t>
  </si>
  <si>
    <r>
      <rPr>
        <sz val="11"/>
        <color indexed="8"/>
        <rFont val="Courier New"/>
        <family val="1"/>
      </rPr>
      <t>ctgttgatttctgctaatag</t>
    </r>
    <r>
      <rPr>
        <b/>
        <sz val="11"/>
        <color indexed="8"/>
        <rFont val="Courier New"/>
        <family val="1"/>
      </rPr>
      <t>GTCTAATAAGATGACTGAAGAATATCCATGGGATGGAGGTTATTGGTGAACTTAAAGCAATTTCAG</t>
    </r>
    <r>
      <rPr>
        <sz val="11"/>
        <color indexed="11"/>
        <rFont val="Courier New"/>
        <family val="1"/>
      </rPr>
      <t>a</t>
    </r>
    <r>
      <rPr>
        <sz val="11"/>
        <color indexed="8"/>
        <rFont val="Courier New"/>
        <family val="1"/>
      </rPr>
      <t>taagtagtgggtgtggaag</t>
    </r>
  </si>
  <si>
    <r>
      <rPr>
        <sz val="11"/>
        <color indexed="8"/>
        <rFont val="Courier New"/>
        <family val="1"/>
      </rPr>
      <t>ctgttgatttctgctaatag</t>
    </r>
    <r>
      <rPr>
        <b/>
        <sz val="11"/>
        <color indexed="8"/>
        <rFont val="Courier New"/>
        <family val="1"/>
      </rPr>
      <t>GTCTAATAAGATGACTGAAGAATATCCATGGGATGGAGGTTATTGGTGAACTTAAAGCAATTTCAG</t>
    </r>
    <r>
      <rPr>
        <sz val="11"/>
        <color indexed="11"/>
        <rFont val="Courier New"/>
        <family val="1"/>
      </rPr>
      <t>g</t>
    </r>
    <r>
      <rPr>
        <sz val="11"/>
        <color indexed="8"/>
        <rFont val="Courier New"/>
        <family val="1"/>
      </rPr>
      <t>taagtagtgggtgtggaag</t>
    </r>
  </si>
  <si>
    <t>c.239-4023A&gt;G</t>
  </si>
  <si>
    <r>
      <rPr>
        <sz val="11"/>
        <color indexed="8"/>
        <rFont val="Courier New"/>
        <family val="1"/>
      </rPr>
      <t>tcttttttttcccctctcag</t>
    </r>
    <r>
      <rPr>
        <b/>
        <sz val="11"/>
        <color indexed="8"/>
        <rFont val="Courier New"/>
        <family val="1"/>
      </rPr>
      <t>AAGCAGAAGAAACTCTTTTGATTGACATAGCTTCTAACA</t>
    </r>
    <r>
      <rPr>
        <sz val="11"/>
        <color indexed="8"/>
        <rFont val="Courier New"/>
        <family val="1"/>
      </rPr>
      <t>gtgagtatctttctgaatgt</t>
    </r>
  </si>
  <si>
    <r>
      <rPr>
        <sz val="11"/>
        <color indexed="8"/>
        <rFont val="Courier New"/>
        <family val="1"/>
      </rPr>
      <t>tggatttcaattctttttag</t>
    </r>
    <r>
      <rPr>
        <b/>
        <sz val="11"/>
        <color indexed="8"/>
        <rFont val="Courier New"/>
        <family val="1"/>
      </rPr>
      <t>GTGGCTGCAAAATTCGGGTTCAGGGGGACTGGATCAGAGAGCGCCGCTTTGAAATCCCTGATGAGGAACACTGTTTGAAGTTCCTCTCAGCTGTCCTTGCTGCTCAGAAAG</t>
    </r>
    <r>
      <rPr>
        <sz val="11"/>
        <color indexed="8"/>
        <rFont val="Courier New"/>
        <family val="1"/>
      </rPr>
      <t>gtaactaaagactcagcgat</t>
    </r>
  </si>
  <si>
    <t>Reported as c.238+4701A&gt;G.</t>
  </si>
  <si>
    <r>
      <rPr>
        <sz val="10"/>
        <color indexed="8"/>
        <rFont val="Helvetica Neue"/>
        <family val="2"/>
      </rPr>
      <t xml:space="preserve">Rendu </t>
    </r>
    <r>
      <rPr>
        <i/>
        <sz val="10"/>
        <color indexed="8"/>
        <rFont val="Helvetica Neue"/>
        <family val="2"/>
      </rPr>
      <t xml:space="preserve">et al. </t>
    </r>
    <r>
      <rPr>
        <sz val="10"/>
        <color indexed="8"/>
        <rFont val="Helvetica Neue"/>
        <family val="2"/>
      </rPr>
      <t>2017</t>
    </r>
  </si>
  <si>
    <t>OFD1-9-1</t>
  </si>
  <si>
    <t>OFD1</t>
  </si>
  <si>
    <t>NM_003611.3</t>
  </si>
  <si>
    <r>
      <rPr>
        <sz val="11"/>
        <color indexed="8"/>
        <rFont val="Courier New"/>
        <family val="1"/>
      </rPr>
      <t>tttttttctcacttctatag</t>
    </r>
    <r>
      <rPr>
        <b/>
        <sz val="11"/>
        <color indexed="8"/>
        <rFont val="Courier New"/>
        <family val="1"/>
      </rPr>
      <t>GCTTGATTTGTTTGATTTCAACTCTCTGTCTACCTTACTCTCTTTTTGGCAATAATGAAAAG</t>
    </r>
    <r>
      <rPr>
        <sz val="11"/>
        <color indexed="8"/>
        <rFont val="Courier New"/>
        <family val="1"/>
      </rPr>
      <t>gtaa</t>
    </r>
    <r>
      <rPr>
        <sz val="11"/>
        <color indexed="11"/>
        <rFont val="Courier New"/>
        <family val="1"/>
      </rPr>
      <t>a</t>
    </r>
    <r>
      <rPr>
        <sz val="11"/>
        <color indexed="8"/>
        <rFont val="Courier New"/>
        <family val="1"/>
      </rPr>
      <t>ttgatcaagagagag</t>
    </r>
  </si>
  <si>
    <r>
      <rPr>
        <sz val="11"/>
        <color indexed="8"/>
        <rFont val="Courier New"/>
        <family val="1"/>
      </rPr>
      <t>tttttttctcacttctatag</t>
    </r>
    <r>
      <rPr>
        <b/>
        <sz val="11"/>
        <color indexed="8"/>
        <rFont val="Courier New"/>
        <family val="1"/>
      </rPr>
      <t>GCTTGATTTGTTTGATTTCAACTCTCTGTCTACCTTACTCTCTTTTTGGCAATAATGAAAAG</t>
    </r>
    <r>
      <rPr>
        <sz val="11"/>
        <color indexed="8"/>
        <rFont val="Courier New"/>
        <family val="1"/>
      </rPr>
      <t>gtaa</t>
    </r>
    <r>
      <rPr>
        <sz val="11"/>
        <color indexed="11"/>
        <rFont val="Courier New"/>
        <family val="1"/>
      </rPr>
      <t>g</t>
    </r>
    <r>
      <rPr>
        <sz val="11"/>
        <color indexed="8"/>
        <rFont val="Courier New"/>
        <family val="1"/>
      </rPr>
      <t>ttgatcaagagagag</t>
    </r>
  </si>
  <si>
    <t>c.935+706A&gt;G</t>
  </si>
  <si>
    <r>
      <rPr>
        <sz val="11"/>
        <color indexed="8"/>
        <rFont val="Courier New"/>
        <family val="1"/>
      </rPr>
      <t>attaatgcttttctatacag</t>
    </r>
    <r>
      <rPr>
        <b/>
        <sz val="11"/>
        <color indexed="8"/>
        <rFont val="Courier New"/>
        <family val="1"/>
      </rPr>
      <t>ATTGAAACAAAAGAAATTTATGCTCAAAGGCAACTTTTACTAAAAGATATGGATTTGCTAAGAGGAAGAGAAGCAGAGCTGAAGCAAAGAGTTGAAGCTTTTGAATT</t>
    </r>
    <r>
      <rPr>
        <sz val="11"/>
        <color indexed="8"/>
        <rFont val="Courier New"/>
        <family val="1"/>
      </rPr>
      <t>gtaagtaatgcatgttcatt</t>
    </r>
  </si>
  <si>
    <r>
      <rPr>
        <sz val="11"/>
        <color indexed="8"/>
        <rFont val="Courier New"/>
        <family val="1"/>
      </rPr>
      <t>tatatttttgttaatttcag</t>
    </r>
    <r>
      <rPr>
        <b/>
        <sz val="11"/>
        <color indexed="8"/>
        <rFont val="Courier New"/>
        <family val="1"/>
      </rPr>
      <t>GAACCAGAAGCTCCAGGAAGAAAAACATAAAAGCATAACTGAGGCACTTAGGAGACAGGAGCAGAATATAAAGAGTTTTGAGGAGACCTATGACCGAAAGCTCAAGAATGAACTTCTAAA</t>
    </r>
    <r>
      <rPr>
        <sz val="11"/>
        <color indexed="8"/>
        <rFont val="Courier New"/>
        <family val="1"/>
      </rPr>
      <t>gtaattgtttagcattttta</t>
    </r>
  </si>
  <si>
    <r>
      <rPr>
        <sz val="10"/>
        <color indexed="8"/>
        <rFont val="Helvetica Neue"/>
        <family val="2"/>
      </rPr>
      <t xml:space="preserve">Webb </t>
    </r>
    <r>
      <rPr>
        <i/>
        <sz val="10"/>
        <color indexed="8"/>
        <rFont val="Helvetica Neue"/>
        <family val="2"/>
      </rPr>
      <t xml:space="preserve">et al. </t>
    </r>
    <r>
      <rPr>
        <sz val="10"/>
        <color indexed="8"/>
        <rFont val="Helvetica Neue"/>
        <family val="2"/>
      </rPr>
      <t>2012</t>
    </r>
  </si>
  <si>
    <t>OPA1-4-1a</t>
  </si>
  <si>
    <t>OPA1</t>
  </si>
  <si>
    <t>NM_130832.3</t>
  </si>
  <si>
    <r>
      <rPr>
        <sz val="11"/>
        <color indexed="8"/>
        <rFont val="Courier New"/>
        <family val="1"/>
      </rPr>
      <t>catttaaatttgttttcc</t>
    </r>
    <r>
      <rPr>
        <sz val="11"/>
        <color indexed="11"/>
        <rFont val="Courier New"/>
        <family val="1"/>
      </rPr>
      <t>g</t>
    </r>
    <r>
      <rPr>
        <sz val="11"/>
        <color indexed="8"/>
        <rFont val="Courier New"/>
        <family val="1"/>
      </rPr>
      <t>g</t>
    </r>
    <r>
      <rPr>
        <b/>
        <sz val="11"/>
        <color indexed="8"/>
        <rFont val="Courier New"/>
        <family val="1"/>
      </rPr>
      <t>CCGGGCGCGGTGGCTCATGCCTGTAATCCCAGCATTTTGGGAGGCCAAGGCAGGCGGATCATGAG</t>
    </r>
    <r>
      <rPr>
        <sz val="11"/>
        <color indexed="8"/>
        <rFont val="Courier New"/>
        <family val="1"/>
      </rPr>
      <t>gtcaggagatcgagaccatc</t>
    </r>
  </si>
  <si>
    <r>
      <rPr>
        <sz val="11"/>
        <color indexed="8"/>
        <rFont val="Courier New"/>
        <family val="1"/>
      </rPr>
      <t>catttaaatttgttttcc</t>
    </r>
    <r>
      <rPr>
        <sz val="11"/>
        <color indexed="11"/>
        <rFont val="Courier New"/>
        <family val="1"/>
      </rPr>
      <t>a</t>
    </r>
    <r>
      <rPr>
        <sz val="11"/>
        <color indexed="8"/>
        <rFont val="Courier New"/>
        <family val="1"/>
      </rPr>
      <t>g</t>
    </r>
    <r>
      <rPr>
        <b/>
        <sz val="11"/>
        <color indexed="8"/>
        <rFont val="Courier New"/>
        <family val="1"/>
      </rPr>
      <t>CCGGGCGCGGTGGCTCATGCCTGTAATCCCAGCATTTTGGGAGGCCAAGGCAGGCGGATCATGAG</t>
    </r>
    <r>
      <rPr>
        <sz val="11"/>
        <color indexed="8"/>
        <rFont val="Courier New"/>
        <family val="1"/>
      </rPr>
      <t>gtcaggagatcgagaccatc</t>
    </r>
  </si>
  <si>
    <t>c.610+360G&gt;A</t>
  </si>
  <si>
    <r>
      <rPr>
        <sz val="11"/>
        <color indexed="8"/>
        <rFont val="Courier New"/>
        <family val="1"/>
      </rPr>
      <t>cttttgctgatttttcacag</t>
    </r>
    <r>
      <rPr>
        <b/>
        <sz val="11"/>
        <color indexed="8"/>
        <rFont val="Courier New"/>
        <family val="1"/>
      </rPr>
      <t>GTCACAAATTGGTTAGTGAAGTCATAGGAGCTTCTGACCTACTTCTCTTGTTAG</t>
    </r>
    <r>
      <rPr>
        <sz val="11"/>
        <color indexed="8"/>
        <rFont val="Courier New"/>
        <family val="1"/>
      </rPr>
      <t>gtgtgtaaacagacattttt</t>
    </r>
  </si>
  <si>
    <r>
      <rPr>
        <sz val="11"/>
        <color indexed="8"/>
        <rFont val="Courier New"/>
        <family val="1"/>
      </rPr>
      <t>gttgcatatttatctttaag</t>
    </r>
    <r>
      <rPr>
        <b/>
        <sz val="11"/>
        <color indexed="8"/>
        <rFont val="Courier New"/>
        <family val="1"/>
      </rPr>
      <t>GTTCTCCGGAAGAAACGGCGTTTAGAGCAACAGATCGTGGATCTGAAAGTGACAAGCATTTTAGAAAG</t>
    </r>
    <r>
      <rPr>
        <sz val="11"/>
        <color indexed="8"/>
        <rFont val="Courier New"/>
        <family val="1"/>
      </rPr>
      <t>gtaagtgtaaaagagaattg</t>
    </r>
  </si>
  <si>
    <r>
      <rPr>
        <sz val="10"/>
        <color indexed="8"/>
        <rFont val="Helvetica Neue"/>
        <family val="2"/>
      </rPr>
      <t xml:space="preserve">Bonifert </t>
    </r>
    <r>
      <rPr>
        <i/>
        <sz val="10"/>
        <color indexed="8"/>
        <rFont val="Helvetica Neue"/>
        <family val="2"/>
      </rPr>
      <t xml:space="preserve">et al. </t>
    </r>
    <r>
      <rPr>
        <sz val="10"/>
        <color indexed="8"/>
        <rFont val="Helvetica Neue"/>
        <family val="2"/>
      </rPr>
      <t>2014</t>
    </r>
  </si>
  <si>
    <t>OPA1-4-1b</t>
  </si>
  <si>
    <r>
      <rPr>
        <sz val="11"/>
        <color indexed="8"/>
        <rFont val="Courier New"/>
        <family val="1"/>
      </rPr>
      <t>catttaaatttgttttcc</t>
    </r>
    <r>
      <rPr>
        <sz val="11"/>
        <color indexed="11"/>
        <rFont val="Courier New"/>
        <family val="1"/>
      </rPr>
      <t>g</t>
    </r>
    <r>
      <rPr>
        <sz val="11"/>
        <color indexed="8"/>
        <rFont val="Courier New"/>
        <family val="1"/>
      </rPr>
      <t>g</t>
    </r>
    <r>
      <rPr>
        <b/>
        <sz val="11"/>
        <color indexed="8"/>
        <rFont val="Courier New"/>
        <family val="1"/>
      </rPr>
      <t>CCGGGCGCGGTGGCTCATGCCTGTAATCCCAGCATTTTGGGAGGCCAAGGCAGGCGGATCATGAGGTCAGGAGATCGAGACCATCCTGGCTAACACG</t>
    </r>
    <r>
      <rPr>
        <sz val="11"/>
        <color indexed="8"/>
        <rFont val="Courier New"/>
        <family val="1"/>
      </rPr>
      <t>gtgaaaccccatctctacta</t>
    </r>
  </si>
  <si>
    <r>
      <rPr>
        <sz val="11"/>
        <color indexed="8"/>
        <rFont val="Courier New"/>
        <family val="1"/>
      </rPr>
      <t>catttaaatttgttttcc</t>
    </r>
    <r>
      <rPr>
        <sz val="11"/>
        <color indexed="11"/>
        <rFont val="Courier New"/>
        <family val="1"/>
      </rPr>
      <t>a</t>
    </r>
    <r>
      <rPr>
        <sz val="11"/>
        <color indexed="8"/>
        <rFont val="Courier New"/>
        <family val="1"/>
      </rPr>
      <t>g</t>
    </r>
    <r>
      <rPr>
        <b/>
        <sz val="11"/>
        <color indexed="8"/>
        <rFont val="Courier New"/>
        <family val="1"/>
      </rPr>
      <t>CCGGGCGCGGTGGCTCATGCCTGTAATCCCAGCATTTTGGGAGGCCAAGGCAGGCGGATCATGAGGTCAGGAGATCGAGACCATCCTGGCTAACACG</t>
    </r>
    <r>
      <rPr>
        <sz val="11"/>
        <color indexed="8"/>
        <rFont val="Courier New"/>
        <family val="1"/>
      </rPr>
      <t>gtgaaaccccatctctacta</t>
    </r>
  </si>
  <si>
    <t>OPA1-4-1c</t>
  </si>
  <si>
    <r>
      <rPr>
        <sz val="11"/>
        <color indexed="8"/>
        <rFont val="Courier New"/>
        <family val="1"/>
      </rPr>
      <t>taaatttgttttccggcc</t>
    </r>
    <r>
      <rPr>
        <sz val="11"/>
        <color indexed="11"/>
        <rFont val="Courier New"/>
        <family val="1"/>
      </rPr>
      <t>g</t>
    </r>
    <r>
      <rPr>
        <sz val="11"/>
        <color indexed="8"/>
        <rFont val="Courier New"/>
        <family val="1"/>
      </rPr>
      <t>g</t>
    </r>
    <r>
      <rPr>
        <b/>
        <sz val="11"/>
        <color indexed="8"/>
        <rFont val="Courier New"/>
        <family val="1"/>
      </rPr>
      <t>GCGCGGTGGCTCATGCCTGTAATCCCAGCATTTTGGGAGGCCAAGGCAGGCGGATCATGAG</t>
    </r>
    <r>
      <rPr>
        <sz val="11"/>
        <color indexed="8"/>
        <rFont val="Courier New"/>
        <family val="1"/>
      </rPr>
      <t>gtcaggagatcgagaccatc</t>
    </r>
  </si>
  <si>
    <r>
      <rPr>
        <sz val="11"/>
        <color indexed="8"/>
        <rFont val="Courier New"/>
        <family val="1"/>
      </rPr>
      <t>taaatttgttttccggcc</t>
    </r>
    <r>
      <rPr>
        <sz val="11"/>
        <color indexed="11"/>
        <rFont val="Courier New"/>
        <family val="1"/>
      </rPr>
      <t>a</t>
    </r>
    <r>
      <rPr>
        <sz val="11"/>
        <color indexed="8"/>
        <rFont val="Courier New"/>
        <family val="1"/>
      </rPr>
      <t>g</t>
    </r>
    <r>
      <rPr>
        <b/>
        <sz val="11"/>
        <color indexed="8"/>
        <rFont val="Courier New"/>
        <family val="1"/>
      </rPr>
      <t>GCGCGGTGGCTCATGCCTGTAATCCCAGCATTTTGGGAGGCCAAGGCAGGCGGATCATGAG</t>
    </r>
    <r>
      <rPr>
        <sz val="11"/>
        <color indexed="8"/>
        <rFont val="Courier New"/>
        <family val="1"/>
      </rPr>
      <t>gtcaggagatcgagaccatc</t>
    </r>
  </si>
  <si>
    <t>c.610+364G&gt;A</t>
  </si>
  <si>
    <t>OPA1-4-1d</t>
  </si>
  <si>
    <r>
      <rPr>
        <sz val="11"/>
        <color indexed="8"/>
        <rFont val="Courier New"/>
        <family val="1"/>
      </rPr>
      <t>taaatttgttttccggcc</t>
    </r>
    <r>
      <rPr>
        <sz val="11"/>
        <color indexed="11"/>
        <rFont val="Courier New"/>
        <family val="1"/>
      </rPr>
      <t>g</t>
    </r>
    <r>
      <rPr>
        <sz val="11"/>
        <color indexed="8"/>
        <rFont val="Courier New"/>
        <family val="1"/>
      </rPr>
      <t>g</t>
    </r>
    <r>
      <rPr>
        <b/>
        <sz val="11"/>
        <color indexed="8"/>
        <rFont val="Courier New"/>
        <family val="1"/>
      </rPr>
      <t>GCGCGGTGGCTCATGCCTGTAATCCCAGCATTTTGGGAGGCCAAGGCAGGCGGATCATGAGGTCAGGAGATCGAGACCATCCTGGCTAACACG</t>
    </r>
    <r>
      <rPr>
        <sz val="11"/>
        <color indexed="8"/>
        <rFont val="Courier New"/>
        <family val="1"/>
      </rPr>
      <t>gtgaaaccccatctctacta</t>
    </r>
  </si>
  <si>
    <r>
      <rPr>
        <sz val="11"/>
        <color indexed="8"/>
        <rFont val="Courier New"/>
        <family val="1"/>
      </rPr>
      <t>taaatttgttttccggcc</t>
    </r>
    <r>
      <rPr>
        <sz val="11"/>
        <color indexed="11"/>
        <rFont val="Courier New"/>
        <family val="1"/>
      </rPr>
      <t>a</t>
    </r>
    <r>
      <rPr>
        <sz val="11"/>
        <color indexed="8"/>
        <rFont val="Courier New"/>
        <family val="1"/>
      </rPr>
      <t>g</t>
    </r>
    <r>
      <rPr>
        <b/>
        <sz val="11"/>
        <color indexed="8"/>
        <rFont val="Courier New"/>
        <family val="1"/>
      </rPr>
      <t>GCGCGGTGGCTCATGCCTGTAATCCCAGCATTTTGGGAGGCCAAGGCAGGCGGATCATGAGGTCAGGAGATCGAGACCATCCTGGCTAACACG</t>
    </r>
    <r>
      <rPr>
        <sz val="11"/>
        <color indexed="8"/>
        <rFont val="Courier New"/>
        <family val="1"/>
      </rPr>
      <t>gtgaaaccccatctctacta</t>
    </r>
  </si>
  <si>
    <t>OTC-5-1</t>
  </si>
  <si>
    <t>OTC</t>
  </si>
  <si>
    <t>NM_000531.6</t>
  </si>
  <si>
    <r>
      <rPr>
        <sz val="11"/>
        <color indexed="8"/>
        <rFont val="Courier New"/>
        <family val="1"/>
      </rPr>
      <t>caatccctttgatttttc</t>
    </r>
    <r>
      <rPr>
        <sz val="11"/>
        <color indexed="11"/>
        <rFont val="Courier New"/>
        <family val="1"/>
      </rPr>
      <t>g</t>
    </r>
    <r>
      <rPr>
        <sz val="11"/>
        <color indexed="8"/>
        <rFont val="Courier New"/>
        <family val="1"/>
      </rPr>
      <t>g</t>
    </r>
    <r>
      <rPr>
        <b/>
        <sz val="11"/>
        <color indexed="8"/>
        <rFont val="Courier New"/>
        <family val="1"/>
      </rPr>
      <t>TGCCATATTTAACACAATGAATGAATAGAGAACACTGGAGCATACAAAATGGACAAGCCATATGTGATTCTATAGACATCAGGTCTGTGGCTTGGGAGTGAAGACTGGTGGAGTGTGCTTTGAATATTCAAAAAG</t>
    </r>
    <r>
      <rPr>
        <sz val="11"/>
        <color indexed="8"/>
        <rFont val="Courier New"/>
        <family val="1"/>
      </rPr>
      <t>gttagttactaagtcactct</t>
    </r>
  </si>
  <si>
    <r>
      <rPr>
        <sz val="11"/>
        <color indexed="8"/>
        <rFont val="Courier New"/>
        <family val="1"/>
      </rPr>
      <t>caatccctttgatttttc</t>
    </r>
    <r>
      <rPr>
        <sz val="11"/>
        <color indexed="11"/>
        <rFont val="Courier New"/>
        <family val="1"/>
      </rPr>
      <t>a</t>
    </r>
    <r>
      <rPr>
        <sz val="11"/>
        <color indexed="8"/>
        <rFont val="Courier New"/>
        <family val="1"/>
      </rPr>
      <t>g</t>
    </r>
    <r>
      <rPr>
        <b/>
        <sz val="11"/>
        <color indexed="8"/>
        <rFont val="Courier New"/>
        <family val="1"/>
      </rPr>
      <t>TGCCATATTTAACACAATGAATGAATAGAGAACACTGGAGCATACAAAATGGACAAGCCATATGTGATTCTATAGACATCAGGTCTGTGGCTTGGGAGTGAAGACTGGTGGAGTGTGCTTTGAATATTCAAAAAG</t>
    </r>
    <r>
      <rPr>
        <sz val="11"/>
        <color indexed="8"/>
        <rFont val="Courier New"/>
        <family val="1"/>
      </rPr>
      <t>gttagttactaagtcactct</t>
    </r>
  </si>
  <si>
    <t>c.540+265G&gt;A</t>
  </si>
  <si>
    <r>
      <rPr>
        <sz val="11"/>
        <color indexed="8"/>
        <rFont val="Courier New"/>
        <family val="1"/>
      </rPr>
      <t>tttttcttggtttgccacag</t>
    </r>
    <r>
      <rPr>
        <b/>
        <sz val="11"/>
        <color indexed="8"/>
        <rFont val="Courier New"/>
        <family val="1"/>
      </rPr>
      <t>TGTATTGTCTAGCATGGCAGATGCAGTATTGGCTCGAGTGTATAAACAATCAGATTTGGACACCCTGGCTAAAGAAGCATCCATCCCAATTATCAATGGGCTGTCAGATTTGTACCATCCTATCCAGATCCTGGCTGATTACCTCACGCTCCAG</t>
    </r>
    <r>
      <rPr>
        <sz val="11"/>
        <color indexed="8"/>
        <rFont val="Courier New"/>
        <family val="1"/>
      </rPr>
      <t>gttggtttatttatttgtct</t>
    </r>
  </si>
  <si>
    <r>
      <rPr>
        <sz val="11"/>
        <color indexed="8"/>
        <rFont val="Courier New"/>
        <family val="1"/>
      </rPr>
      <t>cttcatcccgtgccttttag</t>
    </r>
    <r>
      <rPr>
        <b/>
        <sz val="11"/>
        <color indexed="8"/>
        <rFont val="Courier New"/>
        <family val="1"/>
      </rPr>
      <t>GAACACTATAGCTCTCTGAAAGGTCTTACCCTCAGCTGGATCGGGGATGGGAACAATATCCTGCACTCCATCATGATGAGCGCAGCGAAATTCGGAATGCACCTTCAGGCAGCTACTCCAAAG</t>
    </r>
    <r>
      <rPr>
        <sz val="11"/>
        <color indexed="8"/>
        <rFont val="Courier New"/>
        <family val="1"/>
      </rPr>
      <t>gtagggaaactttttgcctt</t>
    </r>
  </si>
  <si>
    <t>Liver biopsy; Liver biopsy</t>
  </si>
  <si>
    <r>
      <rPr>
        <sz val="10"/>
        <color indexed="8"/>
        <rFont val="Helvetica Neue"/>
        <family val="2"/>
      </rPr>
      <t xml:space="preserve">Ogino </t>
    </r>
    <r>
      <rPr>
        <i/>
        <sz val="10"/>
        <color indexed="8"/>
        <rFont val="Helvetica Neue"/>
        <family val="2"/>
      </rPr>
      <t xml:space="preserve">et al. </t>
    </r>
    <r>
      <rPr>
        <sz val="10"/>
        <color indexed="8"/>
        <rFont val="Helvetica Neue"/>
        <family val="2"/>
      </rPr>
      <t xml:space="preserve">2007; Engel </t>
    </r>
    <r>
      <rPr>
        <i/>
        <sz val="10"/>
        <color indexed="8"/>
        <rFont val="Helvetica Neue"/>
        <family val="2"/>
      </rPr>
      <t xml:space="preserve">et al. </t>
    </r>
    <r>
      <rPr>
        <sz val="10"/>
        <color indexed="8"/>
        <rFont val="Helvetica Neue"/>
        <family val="2"/>
      </rPr>
      <t>2008</t>
    </r>
  </si>
  <si>
    <t>OTC-8-1a</t>
  </si>
  <si>
    <r>
      <rPr>
        <sz val="11"/>
        <color indexed="8"/>
        <rFont val="Courier New"/>
        <family val="1"/>
      </rPr>
      <t>ttttgtaaatgatattttag</t>
    </r>
    <r>
      <rPr>
        <b/>
        <sz val="11"/>
        <color indexed="8"/>
        <rFont val="Courier New"/>
        <family val="1"/>
      </rPr>
      <t>ACATTACTTATTTATTTATTATTATTCTTACTTTTTCCACTTAACAAATCTTAGATTTTCTTGCTCACTCATTTAGATATTTTTTATTCTTTTTAGTTGCTGCATAGAATTCCAAAGG</t>
    </r>
    <r>
      <rPr>
        <sz val="11"/>
        <color indexed="11"/>
        <rFont val="Courier New"/>
        <family val="1"/>
      </rPr>
      <t>a</t>
    </r>
    <r>
      <rPr>
        <sz val="11"/>
        <color indexed="8"/>
        <rFont val="Courier New"/>
        <family val="1"/>
      </rPr>
      <t>taagtggaaccataattta</t>
    </r>
  </si>
  <si>
    <r>
      <rPr>
        <sz val="11"/>
        <color indexed="8"/>
        <rFont val="Courier New"/>
        <family val="1"/>
      </rPr>
      <t>ttttgtaaatgatattttag</t>
    </r>
    <r>
      <rPr>
        <b/>
        <sz val="11"/>
        <color indexed="8"/>
        <rFont val="Courier New"/>
        <family val="1"/>
      </rPr>
      <t>ACATTACTTATTTATTTATTATTATTCTTACTTTTTCCACTTAACAAATCTTAGATTTTCTTGCTCACTCATTTAGATATTTTTTATTCTTTTTAGTTGCTGCATAGAATTCCAAAGG</t>
    </r>
    <r>
      <rPr>
        <sz val="11"/>
        <color indexed="11"/>
        <rFont val="Courier New"/>
        <family val="1"/>
      </rPr>
      <t>g</t>
    </r>
    <r>
      <rPr>
        <sz val="11"/>
        <color indexed="8"/>
        <rFont val="Courier New"/>
        <family val="1"/>
      </rPr>
      <t>taagtggaaccataattta</t>
    </r>
  </si>
  <si>
    <t>c.867+1126A&gt;G</t>
  </si>
  <si>
    <r>
      <rPr>
        <sz val="11"/>
        <color indexed="8"/>
        <rFont val="Courier New"/>
        <family val="1"/>
      </rPr>
      <t>agcgtgtttatgtatgctag</t>
    </r>
    <r>
      <rPr>
        <b/>
        <sz val="11"/>
        <color indexed="8"/>
        <rFont val="Courier New"/>
        <family val="1"/>
      </rPr>
      <t>AATGGTACCAAGCTGTTGCTGACAAATGATCCATTGGAAGCAGCGCATGGAGGCAATGTATTAATTACAGACACTTGGATAAGCATGGGACAAGAAGAGGAGAAGAAAAAGCGGCTCCAGGCTTTCCAAGGTTACCAGGTTACAATGAAG</t>
    </r>
    <r>
      <rPr>
        <sz val="11"/>
        <color indexed="8"/>
        <rFont val="Courier New"/>
        <family val="1"/>
      </rPr>
      <t>gtacaaattgatgcctctct</t>
    </r>
  </si>
  <si>
    <r>
      <rPr>
        <sz val="11"/>
        <color indexed="8"/>
        <rFont val="Courier New"/>
        <family val="1"/>
      </rPr>
      <t>tcttatccccatctctttag</t>
    </r>
    <r>
      <rPr>
        <b/>
        <sz val="11"/>
        <color indexed="8"/>
        <rFont val="Courier New"/>
        <family val="1"/>
      </rPr>
      <t>ACTGCTAAAGTTGCTGCCTCTGACTGGACATTTTTACACTGCTTGCCCAGAAAGCCAGAAGAAGTGGATGATGAAGTCTTTTATTCTCCTCGATCACTAGTGTTCCCAGAGGCAGAAAACAGAAAGTGGACAATCATG</t>
    </r>
    <r>
      <rPr>
        <sz val="11"/>
        <color indexed="8"/>
        <rFont val="Courier New"/>
        <family val="1"/>
      </rPr>
      <t>gtaagcaagaaacaaggaat</t>
    </r>
  </si>
  <si>
    <t>Liver biopsy</t>
  </si>
  <si>
    <r>
      <rPr>
        <sz val="10"/>
        <color indexed="8"/>
        <rFont val="Helvetica Neue"/>
        <family val="2"/>
      </rPr>
      <t xml:space="preserve">Engel </t>
    </r>
    <r>
      <rPr>
        <i/>
        <sz val="10"/>
        <color indexed="8"/>
        <rFont val="Helvetica Neue"/>
        <family val="2"/>
      </rPr>
      <t xml:space="preserve">et al. </t>
    </r>
    <r>
      <rPr>
        <sz val="10"/>
        <color indexed="8"/>
        <rFont val="Helvetica Neue"/>
        <family val="2"/>
      </rPr>
      <t>2008</t>
    </r>
  </si>
  <si>
    <t>OTC-8-1b</t>
  </si>
  <si>
    <r>
      <rPr>
        <sz val="11"/>
        <color indexed="8"/>
        <rFont val="Courier New"/>
        <family val="1"/>
      </rPr>
      <t>atattttttattctttttag</t>
    </r>
    <r>
      <rPr>
        <b/>
        <sz val="11"/>
        <color indexed="8"/>
        <rFont val="Courier New"/>
        <family val="1"/>
      </rPr>
      <t>TTGCTGCATAGAATTCCAAAGG</t>
    </r>
    <r>
      <rPr>
        <sz val="11"/>
        <color indexed="11"/>
        <rFont val="Courier New"/>
        <family val="1"/>
      </rPr>
      <t>a</t>
    </r>
    <r>
      <rPr>
        <sz val="11"/>
        <color indexed="8"/>
        <rFont val="Courier New"/>
        <family val="1"/>
      </rPr>
      <t>taagtggaaccataattta</t>
    </r>
  </si>
  <si>
    <r>
      <rPr>
        <sz val="11"/>
        <color indexed="8"/>
        <rFont val="Courier New"/>
        <family val="1"/>
      </rPr>
      <t>atattttttattctttttag</t>
    </r>
    <r>
      <rPr>
        <b/>
        <sz val="11"/>
        <color indexed="8"/>
        <rFont val="Courier New"/>
        <family val="1"/>
      </rPr>
      <t>TTGCTGCATAGAATTCCAAAGG</t>
    </r>
    <r>
      <rPr>
        <sz val="11"/>
        <color indexed="11"/>
        <rFont val="Courier New"/>
        <family val="1"/>
      </rPr>
      <t>g</t>
    </r>
    <r>
      <rPr>
        <sz val="11"/>
        <color indexed="8"/>
        <rFont val="Courier New"/>
        <family val="1"/>
      </rPr>
      <t>taagtggaaccataattta</t>
    </r>
  </si>
  <si>
    <t>OTC-9-1a</t>
  </si>
  <si>
    <r>
      <rPr>
        <sz val="11"/>
        <color indexed="8"/>
        <rFont val="Courier New"/>
        <family val="1"/>
      </rPr>
      <t>acactgtggttcttttgtag</t>
    </r>
    <r>
      <rPr>
        <b/>
        <sz val="11"/>
        <color indexed="8"/>
        <rFont val="Courier New"/>
        <family val="1"/>
      </rPr>
      <t>CCAGAACACCACTGACACAGCCTGGTACCTGAGGCTCTTGAAACCAGATGTCAGATACTCCATTATAGCCACCACAGCTGAAATAGATTTCTCTACCTGCATATGTAGCAGAAGATCCAATCTCTCCGAAGACGGCTTCCACTGCATGTTGTTTGCTTCTGCACCCAAGTCTGGAGTAGAT</t>
    </r>
    <r>
      <rPr>
        <sz val="11"/>
        <color indexed="8"/>
        <rFont val="Courier New"/>
        <family val="1"/>
      </rPr>
      <t>gcag</t>
    </r>
    <r>
      <rPr>
        <sz val="11"/>
        <color indexed="11"/>
        <rFont val="Courier New"/>
        <family val="1"/>
      </rPr>
      <t>c</t>
    </r>
    <r>
      <rPr>
        <sz val="11"/>
        <color indexed="8"/>
        <rFont val="Courier New"/>
        <family val="1"/>
      </rPr>
      <t>tgagtgggatgcctg</t>
    </r>
  </si>
  <si>
    <r>
      <rPr>
        <sz val="11"/>
        <color indexed="8"/>
        <rFont val="Courier New"/>
        <family val="1"/>
      </rPr>
      <t>acactgtggttcttttgtag</t>
    </r>
    <r>
      <rPr>
        <b/>
        <sz val="11"/>
        <color indexed="8"/>
        <rFont val="Courier New"/>
        <family val="1"/>
      </rPr>
      <t>CCAGAACACCACTGACACAGCCTGGTACCTGAGGCTCTTGAAACCAGATGTCAGATACTCCATTATAGCCACCACAGCTGAAATAGATTTCTCTACCTGCATATGTAGCAGAAGATCCAATCTCTCCGAAGACGGCTTCCACTGCATGTTGTTTGCTTCTGCACCCAAGTCTGGAGTAGAT</t>
    </r>
    <r>
      <rPr>
        <sz val="11"/>
        <color indexed="8"/>
        <rFont val="Courier New"/>
        <family val="1"/>
      </rPr>
      <t>gcag</t>
    </r>
    <r>
      <rPr>
        <sz val="11"/>
        <color indexed="11"/>
        <rFont val="Courier New"/>
        <family val="1"/>
      </rPr>
      <t>t</t>
    </r>
    <r>
      <rPr>
        <sz val="11"/>
        <color indexed="8"/>
        <rFont val="Courier New"/>
        <family val="1"/>
      </rPr>
      <t>tgagtgggatgcctg</t>
    </r>
  </si>
  <si>
    <t>c.1005+1091C&gt;G</t>
  </si>
  <si>
    <r>
      <rPr>
        <sz val="11"/>
        <color indexed="8"/>
        <rFont val="Courier New"/>
        <family val="1"/>
      </rPr>
      <t>tttctttgttgtgtcatcag</t>
    </r>
    <r>
      <rPr>
        <b/>
        <sz val="11"/>
        <color indexed="8"/>
        <rFont val="Courier New"/>
        <family val="1"/>
      </rPr>
      <t>GCTGTCATGGTGTCCCTGCTGACAGATTACTCACCTCAGCTCCAGAAGCCTAAATTTTGATGTTGTGTTACTTGTCAAGAAAGAAGCAATGTTCTTCAGTAACAGAATGAGTTGGTTTATGGGGAAAAGAGAAGAGAATCTAAAAAATAA</t>
    </r>
    <r>
      <rPr>
        <sz val="11"/>
        <color indexed="8"/>
        <rFont val="Courier New"/>
        <family val="1"/>
      </rPr>
      <t>…-3p</t>
    </r>
  </si>
  <si>
    <t>OTC-9-1b</t>
  </si>
  <si>
    <r>
      <rPr>
        <sz val="11"/>
        <color indexed="8"/>
        <rFont val="Courier New"/>
        <family val="1"/>
      </rPr>
      <t>acactgtggttcttttgtag</t>
    </r>
    <r>
      <rPr>
        <b/>
        <sz val="11"/>
        <color indexed="8"/>
        <rFont val="Courier New"/>
        <family val="1"/>
      </rPr>
      <t>CCAGAACACCACTGACACAGCCTGGTACCTGAGGCTCTTGAAACCAGATGTCAGATACTCCATTATAGCCACCACAGCTGAAATAGATTTCTCTACCTGCATATGTAGCAGAAGATCCAATCTCTCCGAAGACGGCTTCCACTGCATGTTGTTTGCTTCTGCACCCAAGTCTGGAGTAGATGCAG</t>
    </r>
    <r>
      <rPr>
        <sz val="11"/>
        <color indexed="11"/>
        <rFont val="Courier New"/>
        <family val="1"/>
      </rPr>
      <t>c</t>
    </r>
    <r>
      <rPr>
        <sz val="11"/>
        <color indexed="8"/>
        <rFont val="Courier New"/>
        <family val="1"/>
      </rPr>
      <t>tgagtgggatgcctgtacc</t>
    </r>
  </si>
  <si>
    <r>
      <rPr>
        <sz val="11"/>
        <color indexed="8"/>
        <rFont val="Courier New"/>
        <family val="1"/>
      </rPr>
      <t>acactgtggttcttttgtag</t>
    </r>
    <r>
      <rPr>
        <b/>
        <sz val="11"/>
        <color indexed="8"/>
        <rFont val="Courier New"/>
        <family val="1"/>
      </rPr>
      <t>CCAGAACACCACTGACACAGCCTGGTACCTGAGGCTCTTGAAACCAGATGTCAGATACTCCATTATAGCCACCACAGCTGAAATAGATTTCTCTACCTGCATATGTAGCAGAAGATCCAATCTCTCCGAAGACGGCTTCCACTGCATGTTGTTTGCTTCTGCACCCAAGTCTGGAGTAGATGCAG</t>
    </r>
    <r>
      <rPr>
        <sz val="11"/>
        <color indexed="11"/>
        <rFont val="Courier New"/>
        <family val="1"/>
      </rPr>
      <t>g</t>
    </r>
    <r>
      <rPr>
        <sz val="11"/>
        <color indexed="8"/>
        <rFont val="Courier New"/>
        <family val="1"/>
      </rPr>
      <t>tgagtgggatgcctgtacc</t>
    </r>
  </si>
  <si>
    <t>PAH</t>
  </si>
  <si>
    <t>NM_000277.3</t>
  </si>
  <si>
    <r>
      <rPr>
        <sz val="11"/>
        <color indexed="8"/>
        <rFont val="Courier New"/>
        <family val="1"/>
      </rPr>
      <t>attttctgtttttcctccag</t>
    </r>
    <r>
      <rPr>
        <b/>
        <sz val="11"/>
        <color indexed="8"/>
        <rFont val="Courier New"/>
        <family val="1"/>
      </rPr>
      <t>CCCCTGGAACAATACCTGACACAGA</t>
    </r>
    <r>
      <rPr>
        <sz val="11"/>
        <color indexed="8"/>
        <rFont val="Courier New"/>
        <family val="1"/>
      </rPr>
      <t>gtaagcactcaataaataat</t>
    </r>
  </si>
  <si>
    <t>c.1199+502A&gt;T</t>
  </si>
  <si>
    <r>
      <rPr>
        <sz val="11"/>
        <color indexed="8"/>
        <rFont val="Courier New"/>
        <family val="1"/>
      </rPr>
      <t>ttttcacttggggcctacag</t>
    </r>
    <r>
      <rPr>
        <b/>
        <sz val="11"/>
        <color indexed="8"/>
        <rFont val="Courier New"/>
        <family val="1"/>
      </rPr>
      <t>TACTGCTTATCAGAGAAGCCAAAGCTTCTCCCCCTGGAGCTGGAGAAGACAGCCATCCAAAATTACACTGTCACGGAGTTCCAGCCCCTCTATTACGTGGCAGAGAGTTTTAATGATGCCAAGGAGAAAGTAAG</t>
    </r>
    <r>
      <rPr>
        <sz val="11"/>
        <color indexed="8"/>
        <rFont val="Courier New"/>
        <family val="1"/>
      </rPr>
      <t>gtgaggtggtgacaaaggtg</t>
    </r>
  </si>
  <si>
    <r>
      <rPr>
        <sz val="11"/>
        <color indexed="8"/>
        <rFont val="Courier New"/>
        <family val="1"/>
      </rPr>
      <t>gcctgtggttttggtcttag</t>
    </r>
    <r>
      <rPr>
        <b/>
        <sz val="11"/>
        <color indexed="8"/>
        <rFont val="Courier New"/>
        <family val="1"/>
      </rPr>
      <t>GAACTTTGCTGCCACAATACCTCGGCCCTTCTCAGTTCGCTACGACCCATACACCCAAAGGATTGAGGTCTTGGACAATACCCAGCAGCTTAAGATTTTGGCTGATTCCATTAACA</t>
    </r>
    <r>
      <rPr>
        <sz val="11"/>
        <color indexed="8"/>
        <rFont val="Courier New"/>
        <family val="1"/>
      </rPr>
      <t>gtaagtaatttacaccttac</t>
    </r>
  </si>
  <si>
    <t>Liver; Blood</t>
  </si>
  <si>
    <t>PCCB-6-1</t>
  </si>
  <si>
    <t>PCCB</t>
  </si>
  <si>
    <t>NM_000532.5</t>
  </si>
  <si>
    <r>
      <rPr>
        <sz val="11"/>
        <color indexed="8"/>
        <rFont val="Courier New"/>
        <family val="1"/>
      </rPr>
      <t>ttcttcctttatttcttcag</t>
    </r>
    <r>
      <rPr>
        <b/>
        <sz val="11"/>
        <color indexed="8"/>
        <rFont val="Courier New"/>
        <family val="1"/>
      </rPr>
      <t>CTCCTTGCCATTTTATTACATTGTGTCCATAATGGTAAAGGATAAATCTGATCTCACACTTCATTTTCAGAG</t>
    </r>
    <r>
      <rPr>
        <sz val="11"/>
        <color indexed="8"/>
        <rFont val="Courier New"/>
        <family val="1"/>
      </rPr>
      <t>gtac</t>
    </r>
    <r>
      <rPr>
        <sz val="11"/>
        <color indexed="11"/>
        <rFont val="Courier New"/>
        <family val="1"/>
      </rPr>
      <t>a</t>
    </r>
    <r>
      <rPr>
        <sz val="11"/>
        <color indexed="8"/>
        <rFont val="Courier New"/>
        <family val="1"/>
      </rPr>
      <t>tatctttattacatg</t>
    </r>
  </si>
  <si>
    <r>
      <rPr>
        <sz val="11"/>
        <color indexed="8"/>
        <rFont val="Courier New"/>
        <family val="1"/>
      </rPr>
      <t>ttcttcctttatttcttcag</t>
    </r>
    <r>
      <rPr>
        <b/>
        <sz val="11"/>
        <color indexed="8"/>
        <rFont val="Courier New"/>
        <family val="1"/>
      </rPr>
      <t>CTCCTTGCCATTTTATTACATTGTGTCCATAATGGTAAAGGATAAATCTGATCTCACACTTCATTTTCAGAG</t>
    </r>
    <r>
      <rPr>
        <sz val="11"/>
        <color indexed="8"/>
        <rFont val="Courier New"/>
        <family val="1"/>
      </rPr>
      <t>gtac</t>
    </r>
    <r>
      <rPr>
        <sz val="11"/>
        <color indexed="11"/>
        <rFont val="Courier New"/>
        <family val="1"/>
      </rPr>
      <t>g</t>
    </r>
    <r>
      <rPr>
        <sz val="11"/>
        <color indexed="8"/>
        <rFont val="Courier New"/>
        <family val="1"/>
      </rPr>
      <t>tatctttattacatg</t>
    </r>
  </si>
  <si>
    <t>c.654+462A&gt;G</t>
  </si>
  <si>
    <r>
      <rPr>
        <sz val="11"/>
        <color indexed="8"/>
        <rFont val="Courier New"/>
        <family val="1"/>
      </rPr>
      <t>ttgcttttctgttttggcag</t>
    </r>
    <r>
      <rPr>
        <b/>
        <sz val="11"/>
        <color indexed="8"/>
        <rFont val="Courier New"/>
        <family val="1"/>
      </rPr>
      <t>AGGAATGTTACGGCATCCGGAGTCATCCCTCAGATTTCTCTGATCATGGGCCCATGTGCTGGTGGGGCCGTCTACTCCCCAGCCCTAACAGACTTCACGTTCATGGTAAAG</t>
    </r>
    <r>
      <rPr>
        <sz val="11"/>
        <color indexed="8"/>
        <rFont val="Courier New"/>
        <family val="1"/>
      </rPr>
      <t>gtaagaaagaagggcctgtt</t>
    </r>
  </si>
  <si>
    <r>
      <rPr>
        <sz val="11"/>
        <color indexed="8"/>
        <rFont val="Courier New"/>
        <family val="1"/>
      </rPr>
      <t>ctggaaatcttttatttcag</t>
    </r>
    <r>
      <rPr>
        <b/>
        <sz val="11"/>
        <color indexed="8"/>
        <rFont val="Courier New"/>
        <family val="1"/>
      </rPr>
      <t>GACACCTCCTACCTGTTCATCACTGGCCCTGATGTTGTGAAGTCTGTCACCAATGAGGATGTTACCCAGGAGGAGCTCGGTGGTGCCAAGACCCACACCACCATGTCAG</t>
    </r>
    <r>
      <rPr>
        <sz val="11"/>
        <color indexed="8"/>
        <rFont val="Courier New"/>
        <family val="1"/>
      </rPr>
      <t>gtgagaggccttgaagatga</t>
    </r>
  </si>
  <si>
    <t>PHEX-3-1</t>
  </si>
  <si>
    <t>PHEX</t>
  </si>
  <si>
    <t>NM_000444.6</t>
  </si>
  <si>
    <r>
      <rPr>
        <sz val="11"/>
        <color indexed="8"/>
        <rFont val="Courier New"/>
        <family val="1"/>
      </rPr>
      <t>ctcttctttcttatccctag</t>
    </r>
    <r>
      <rPr>
        <b/>
        <sz val="11"/>
        <color indexed="8"/>
        <rFont val="Courier New"/>
        <family val="1"/>
      </rPr>
      <t>GGGATCCTTAACTTGAGTCCACAGTCTTCCCACAAGAGGGCTGTCAATACAATTCAG</t>
    </r>
    <r>
      <rPr>
        <sz val="11"/>
        <color indexed="8"/>
        <rFont val="Courier New"/>
        <family val="1"/>
      </rPr>
      <t>gtacttggatgggaaaaaat</t>
    </r>
  </si>
  <si>
    <r>
      <rPr>
        <sz val="11"/>
        <color indexed="8"/>
        <rFont val="Courier New"/>
        <family val="1"/>
      </rPr>
      <t>atgattttctttctaaatag</t>
    </r>
    <r>
      <rPr>
        <b/>
        <sz val="11"/>
        <color indexed="8"/>
        <rFont val="Courier New"/>
        <family val="1"/>
      </rPr>
      <t>CTGCTGCCATCTTAAGTAAAGTAAATCTGTCTGTGGATCCTTGTGATAATTTCTTCCGGTTCGCTTGTGATGGCTGGATAAGCAATAATCCAATTCCCGAAGATATGCCAAGCTATGGGGTTTATCCTTGGCTGAGACATAATGTTGACCTCAAGTTGAAGG</t>
    </r>
    <r>
      <rPr>
        <sz val="11"/>
        <color indexed="8"/>
        <rFont val="Courier New"/>
        <family val="1"/>
      </rPr>
      <t>gtaagtttctactggggttt</t>
    </r>
  </si>
  <si>
    <r>
      <rPr>
        <sz val="11"/>
        <color indexed="8"/>
        <rFont val="Courier New"/>
        <family val="1"/>
      </rPr>
      <t>tcctttcttaaccttcccag</t>
    </r>
    <r>
      <rPr>
        <b/>
        <sz val="11"/>
        <color indexed="8"/>
        <rFont val="Courier New"/>
        <family val="1"/>
      </rPr>
      <t>AACTTTTGGAGAAATCAATCAGTAGAAGGCGGGACACCGAAGCCATACAGAAAGCCAAAATCCTTTATTCATCCTGCATGAATGAGA</t>
    </r>
    <r>
      <rPr>
        <sz val="11"/>
        <color indexed="8"/>
        <rFont val="Courier New"/>
        <family val="1"/>
      </rPr>
      <t>gtgagtgatgaagaaaacta</t>
    </r>
  </si>
  <si>
    <t>Not specified</t>
  </si>
  <si>
    <t>Paper is written mostly in Korean.</t>
  </si>
  <si>
    <r>
      <rPr>
        <sz val="10"/>
        <color indexed="8"/>
        <rFont val="Helvetica Neue"/>
        <family val="2"/>
      </rPr>
      <t xml:space="preserve">Chung </t>
    </r>
    <r>
      <rPr>
        <i/>
        <sz val="10"/>
        <color indexed="8"/>
        <rFont val="Helvetica Neue"/>
        <family val="2"/>
      </rPr>
      <t>et al.</t>
    </r>
    <r>
      <rPr>
        <sz val="10"/>
        <color indexed="8"/>
        <rFont val="Helvetica Neue"/>
        <family val="2"/>
      </rPr>
      <t xml:space="preserve"> 2012</t>
    </r>
  </si>
  <si>
    <t>PHEX-7-1a</t>
  </si>
  <si>
    <r>
      <rPr>
        <sz val="11"/>
        <color indexed="8"/>
        <rFont val="Courier New"/>
        <family val="1"/>
      </rPr>
      <t>ctccaaactcctacttgcag</t>
    </r>
    <r>
      <rPr>
        <b/>
        <sz val="11"/>
        <color indexed="8"/>
        <rFont val="Courier New"/>
        <family val="1"/>
      </rPr>
      <t>TGCAAAAAGTTCATTCCTGCATGTCACCTTTGAAGACTGTGAAGACTGCTGCAGATGTTTCGAAGTCCAGGACTGTGCCTCTGAGCCATGTCTAGAGTCTGTCTGAATTCTCTTTCCAGGCACATAGGAGGCCCAGGGCTCTCATTTGGACTAAAACTCTGAAACAGCAG</t>
    </r>
    <r>
      <rPr>
        <sz val="11"/>
        <color indexed="8"/>
        <rFont val="Courier New"/>
        <family val="1"/>
      </rPr>
      <t>g</t>
    </r>
    <r>
      <rPr>
        <sz val="11"/>
        <color indexed="11"/>
        <rFont val="Courier New"/>
        <family val="1"/>
      </rPr>
      <t>g</t>
    </r>
    <r>
      <rPr>
        <sz val="11"/>
        <color indexed="8"/>
        <rFont val="Courier New"/>
        <family val="1"/>
      </rPr>
      <t>aaggccttgccctgagcc</t>
    </r>
  </si>
  <si>
    <r>
      <rPr>
        <sz val="11"/>
        <color indexed="8"/>
        <rFont val="Courier New"/>
        <family val="1"/>
      </rPr>
      <t>ctccaaactcctacttgcag</t>
    </r>
    <r>
      <rPr>
        <b/>
        <sz val="11"/>
        <color indexed="8"/>
        <rFont val="Courier New"/>
        <family val="1"/>
      </rPr>
      <t>TGCAAAAAGTTCATTCCTGCATGTCACCTTTGAAGACTGTGAAGACTGCTGCAGATGTTTCGAAGTCCAGGACTGTGCCTCTGAGCCATGTCTAGAGTCTGTCTGAATTCTCTTTCCAGGCACATAGGAGGCCCAGGGCTCTCATTTGGACTAAAACTCTGAAACAGCAG</t>
    </r>
    <r>
      <rPr>
        <sz val="11"/>
        <color indexed="8"/>
        <rFont val="Courier New"/>
        <family val="1"/>
      </rPr>
      <t>g</t>
    </r>
    <r>
      <rPr>
        <sz val="11"/>
        <color indexed="11"/>
        <rFont val="Courier New"/>
        <family val="1"/>
      </rPr>
      <t>t</t>
    </r>
    <r>
      <rPr>
        <sz val="11"/>
        <color indexed="8"/>
        <rFont val="Courier New"/>
        <family val="1"/>
      </rPr>
      <t>aaggccttgccctgagcc</t>
    </r>
  </si>
  <si>
    <t>c.849+1268G&gt;T</t>
  </si>
  <si>
    <r>
      <rPr>
        <sz val="11"/>
        <color indexed="8"/>
        <rFont val="Courier New"/>
        <family val="1"/>
      </rPr>
      <t>ttgttctttatttcttacag</t>
    </r>
    <r>
      <rPr>
        <b/>
        <sz val="11"/>
        <color indexed="8"/>
        <rFont val="Courier New"/>
        <family val="1"/>
      </rPr>
      <t>TATCGGGATGCCCTTTACAAGTTCATGGTGGATACTGCCGTGCTTTTAGGAGCTAACAGTTCCAGAGCAGAGCATGACATGAAGTCAGTGCTCAGATTGGAAATTAAGATAGCTGAG</t>
    </r>
    <r>
      <rPr>
        <sz val="11"/>
        <color indexed="8"/>
        <rFont val="Courier New"/>
        <family val="1"/>
      </rPr>
      <t>gtaagtcttcactgaaaatc</t>
    </r>
  </si>
  <si>
    <r>
      <rPr>
        <sz val="11"/>
        <color indexed="8"/>
        <rFont val="Courier New"/>
        <family val="1"/>
      </rPr>
      <t>caaaaatctcttttcaacag</t>
    </r>
    <r>
      <rPr>
        <b/>
        <sz val="11"/>
        <color indexed="8"/>
        <rFont val="Courier New"/>
        <family val="1"/>
      </rPr>
      <t>ATAATGATTCCACATGAAAACCGAACCAGCGAGGCCATGTACAACAAAATGAACATTTCTGAACTGAGTGCTATGATTCCCCAG</t>
    </r>
    <r>
      <rPr>
        <sz val="11"/>
        <color indexed="8"/>
        <rFont val="Courier New"/>
        <family val="1"/>
      </rPr>
      <t>gttggtgaaaactatccaga</t>
    </r>
  </si>
  <si>
    <r>
      <rPr>
        <sz val="10"/>
        <color indexed="8"/>
        <rFont val="Helvetica Neue"/>
        <family val="2"/>
      </rPr>
      <t xml:space="preserve">Christie </t>
    </r>
    <r>
      <rPr>
        <i/>
        <sz val="10"/>
        <color indexed="8"/>
        <rFont val="Helvetica Neue"/>
        <family val="2"/>
      </rPr>
      <t xml:space="preserve">et al. </t>
    </r>
    <r>
      <rPr>
        <sz val="10"/>
        <color indexed="8"/>
        <rFont val="Helvetica Neue"/>
        <family val="2"/>
      </rPr>
      <t>2001</t>
    </r>
  </si>
  <si>
    <t>PHEX-7-1b</t>
  </si>
  <si>
    <r>
      <rPr>
        <sz val="11"/>
        <color indexed="8"/>
        <rFont val="Courier New"/>
        <family val="1"/>
      </rPr>
      <t>gcagatgtttcgaagtccag</t>
    </r>
    <r>
      <rPr>
        <b/>
        <sz val="11"/>
        <color indexed="8"/>
        <rFont val="Courier New"/>
        <family val="1"/>
      </rPr>
      <t>GACTGTGCCTCTGAGCCATGTCTAGAGTCTGTCTGAATTCTCTTTCCAGGCACATAGGAGGCCCAGGGCTCTCATTTGGACTAAAACTCTGAAACAGCAG</t>
    </r>
    <r>
      <rPr>
        <sz val="11"/>
        <color indexed="8"/>
        <rFont val="Courier New"/>
        <family val="1"/>
      </rPr>
      <t>g</t>
    </r>
    <r>
      <rPr>
        <sz val="11"/>
        <color indexed="11"/>
        <rFont val="Courier New"/>
        <family val="1"/>
      </rPr>
      <t>g</t>
    </r>
    <r>
      <rPr>
        <sz val="11"/>
        <color indexed="8"/>
        <rFont val="Courier New"/>
        <family val="1"/>
      </rPr>
      <t>aaggccttgccctgagcc</t>
    </r>
  </si>
  <si>
    <r>
      <rPr>
        <sz val="11"/>
        <color indexed="8"/>
        <rFont val="Courier New"/>
        <family val="1"/>
      </rPr>
      <t>gcagatgtttcgaagtccag</t>
    </r>
    <r>
      <rPr>
        <b/>
        <sz val="11"/>
        <color indexed="8"/>
        <rFont val="Courier New"/>
        <family val="1"/>
      </rPr>
      <t>GACTGTGCCTCTGAGCCATGTCTAGAGTCTGTCTGAATTCTCTTTCCAGGCACATAGGAGGCCCAGGGCTCTCATTTGGACTAAAACTCTGAAACAGCAG</t>
    </r>
    <r>
      <rPr>
        <sz val="11"/>
        <color indexed="8"/>
        <rFont val="Courier New"/>
        <family val="1"/>
      </rPr>
      <t>g</t>
    </r>
    <r>
      <rPr>
        <sz val="11"/>
        <color indexed="11"/>
        <rFont val="Courier New"/>
        <family val="1"/>
      </rPr>
      <t>t</t>
    </r>
    <r>
      <rPr>
        <sz val="11"/>
        <color indexed="8"/>
        <rFont val="Courier New"/>
        <family val="1"/>
      </rPr>
      <t>aaggccttgccctgagcc</t>
    </r>
  </si>
  <si>
    <t>PHEX-7-1c</t>
  </si>
  <si>
    <r>
      <rPr>
        <sz val="11"/>
        <color indexed="8"/>
        <rFont val="Courier New"/>
        <family val="1"/>
      </rPr>
      <t>tgtctgaattctctttccag</t>
    </r>
    <r>
      <rPr>
        <b/>
        <sz val="11"/>
        <color indexed="8"/>
        <rFont val="Courier New"/>
        <family val="1"/>
      </rPr>
      <t>GCACATAGGAGGCCCAGGGCTCTCATTTGGACTAAAACTCTGAAACAGCAG</t>
    </r>
    <r>
      <rPr>
        <sz val="11"/>
        <color indexed="8"/>
        <rFont val="Courier New"/>
        <family val="1"/>
      </rPr>
      <t>g</t>
    </r>
    <r>
      <rPr>
        <sz val="11"/>
        <color indexed="11"/>
        <rFont val="Courier New"/>
        <family val="1"/>
      </rPr>
      <t>g</t>
    </r>
    <r>
      <rPr>
        <sz val="11"/>
        <color indexed="8"/>
        <rFont val="Courier New"/>
        <family val="1"/>
      </rPr>
      <t>aaggccttgccctgagcc</t>
    </r>
  </si>
  <si>
    <r>
      <rPr>
        <sz val="11"/>
        <color indexed="8"/>
        <rFont val="Courier New"/>
        <family val="1"/>
      </rPr>
      <t>tgtctgaattctctttccag</t>
    </r>
    <r>
      <rPr>
        <b/>
        <sz val="11"/>
        <color indexed="8"/>
        <rFont val="Courier New"/>
        <family val="1"/>
      </rPr>
      <t>GCACATAGGAGGCCCAGGGCTCTCATTTGGACTAAAACTCTGAAACAGCAG</t>
    </r>
    <r>
      <rPr>
        <sz val="11"/>
        <color indexed="8"/>
        <rFont val="Courier New"/>
        <family val="1"/>
      </rPr>
      <t>g</t>
    </r>
    <r>
      <rPr>
        <sz val="11"/>
        <color indexed="11"/>
        <rFont val="Courier New"/>
        <family val="1"/>
      </rPr>
      <t>t</t>
    </r>
    <r>
      <rPr>
        <sz val="11"/>
        <color indexed="8"/>
        <rFont val="Courier New"/>
        <family val="1"/>
      </rPr>
      <t>aaggccttgccctgagcc</t>
    </r>
  </si>
  <si>
    <t>PKHD1-46-1</t>
  </si>
  <si>
    <t>PKHD1</t>
  </si>
  <si>
    <t>NM_138694.4</t>
  </si>
  <si>
    <r>
      <rPr>
        <sz val="11"/>
        <color indexed="8"/>
        <rFont val="Courier New"/>
        <family val="1"/>
      </rPr>
      <t>tatgttcttgtttttattag</t>
    </r>
    <r>
      <rPr>
        <b/>
        <sz val="11"/>
        <color indexed="8"/>
        <rFont val="Courier New"/>
        <family val="1"/>
      </rPr>
      <t>AACTACATTCATACTAGTCATCACATCATTATGGAAATCATAGATTTATTGGGAGCCAAGGAAGAATATTCTCTTCAGTTTGTTCCTGAGTGCTTAGTTCAATTGAAATTTAAATG</t>
    </r>
    <r>
      <rPr>
        <sz val="11"/>
        <color indexed="11"/>
        <rFont val="Courier New"/>
        <family val="1"/>
      </rPr>
      <t>a</t>
    </r>
    <r>
      <rPr>
        <sz val="11"/>
        <color indexed="8"/>
        <rFont val="Courier New"/>
        <family val="1"/>
      </rPr>
      <t>taagttttgattcttatac</t>
    </r>
  </si>
  <si>
    <r>
      <rPr>
        <sz val="11"/>
        <color indexed="8"/>
        <rFont val="Courier New"/>
        <family val="1"/>
      </rPr>
      <t>tatgttcttgtttttattag</t>
    </r>
    <r>
      <rPr>
        <b/>
        <sz val="11"/>
        <color indexed="8"/>
        <rFont val="Courier New"/>
        <family val="1"/>
      </rPr>
      <t>AACTACATTCATACTAGTCATCACATCATTATGGAAATCATAGATTTATTGGGAGCCAAGGAAGAATATTCTCTTCAGTTTGTTCCTGAGTGCTTAGTTCAATTGAAATTTAAATG</t>
    </r>
    <r>
      <rPr>
        <sz val="11"/>
        <color indexed="11"/>
        <rFont val="Courier New"/>
        <family val="1"/>
      </rPr>
      <t>g</t>
    </r>
    <r>
      <rPr>
        <sz val="11"/>
        <color indexed="8"/>
        <rFont val="Courier New"/>
        <family val="1"/>
      </rPr>
      <t>taagttttgattcttatac</t>
    </r>
  </si>
  <si>
    <t>c.7349+653A&gt;G</t>
  </si>
  <si>
    <r>
      <rPr>
        <sz val="11"/>
        <color indexed="8"/>
        <rFont val="Courier New"/>
        <family val="1"/>
      </rPr>
      <t>taacatgctgtattttatag</t>
    </r>
    <r>
      <rPr>
        <b/>
        <sz val="11"/>
        <color indexed="8"/>
        <rFont val="Courier New"/>
        <family val="1"/>
      </rPr>
      <t>ATTTTTAGAAGTAGCAATCTTCGCCTGAAAAACTTCAAAGTTTATTCATGCAGAGATTTTGGAATTGACGTCTTGGAAAGTGATGCAAATACTTCAGTTACTGACAGCTTATTACTTGGTCATTTTGCCCACAAG</t>
    </r>
    <r>
      <rPr>
        <sz val="11"/>
        <color indexed="8"/>
        <rFont val="Courier New"/>
        <family val="1"/>
      </rPr>
      <t>gtaagtgccttagtgtggtt</t>
    </r>
  </si>
  <si>
    <r>
      <rPr>
        <sz val="11"/>
        <color indexed="8"/>
        <rFont val="Courier New"/>
        <family val="1"/>
      </rPr>
      <t>ttttttcttttaaatcacag</t>
    </r>
    <r>
      <rPr>
        <b/>
        <sz val="11"/>
        <color indexed="8"/>
        <rFont val="Courier New"/>
        <family val="1"/>
      </rPr>
      <t>GGAAGTCTGTGTATGTCATCTGGGATTAAAACTCCTAAAAGATGGGAACTGATGGTGTCTAACACAACCTTTGTTAATTTTGATCTCATCAACTGTGTGGCCATTAGAACCTGTTCAGACTGTTCCCAAGGACAAG</t>
    </r>
    <r>
      <rPr>
        <sz val="11"/>
        <color indexed="8"/>
        <rFont val="Courier New"/>
        <family val="1"/>
      </rPr>
      <t>gtaattatttgaatagacag</t>
    </r>
  </si>
  <si>
    <t>Post mortem kidney</t>
  </si>
  <si>
    <r>
      <rPr>
        <sz val="10"/>
        <color indexed="8"/>
        <rFont val="Helvetica Neue"/>
        <family val="2"/>
      </rPr>
      <t xml:space="preserve">Michel-Calemard </t>
    </r>
    <r>
      <rPr>
        <i/>
        <sz val="10"/>
        <color indexed="8"/>
        <rFont val="Helvetica Neue"/>
        <family val="2"/>
      </rPr>
      <t xml:space="preserve">et al. </t>
    </r>
    <r>
      <rPr>
        <sz val="10"/>
        <color indexed="8"/>
        <rFont val="Helvetica Neue"/>
        <family val="2"/>
      </rPr>
      <t>2009</t>
    </r>
  </si>
  <si>
    <t>PKHD1-56-1</t>
  </si>
  <si>
    <r>
      <rPr>
        <sz val="11"/>
        <color indexed="8"/>
        <rFont val="Courier New"/>
        <family val="1"/>
      </rPr>
      <t>cgctttccttttacacacag</t>
    </r>
    <r>
      <rPr>
        <b/>
        <sz val="11"/>
        <color indexed="8"/>
        <rFont val="Courier New"/>
        <family val="1"/>
      </rPr>
      <t>CTGCTTTTGCTCTGTCACTGCCTCAGTTGATGTGGGACTCCTCACTCTCATGAAAGAGGTCCACGGACAATGTACAACCCAACACTGAAGTCTCACGCTGACCTATTTAAG</t>
    </r>
    <r>
      <rPr>
        <sz val="11"/>
        <color indexed="8"/>
        <rFont val="Courier New"/>
        <family val="1"/>
      </rPr>
      <t>gcaggttggggaccccacta</t>
    </r>
  </si>
  <si>
    <t>c.8798-459C&gt;A</t>
  </si>
  <si>
    <r>
      <rPr>
        <sz val="11"/>
        <color indexed="8"/>
        <rFont val="Courier New"/>
        <family val="1"/>
      </rPr>
      <t>ccattgttatgctgttacag</t>
    </r>
    <r>
      <rPr>
        <b/>
        <sz val="11"/>
        <color indexed="8"/>
        <rFont val="Courier New"/>
        <family val="1"/>
      </rPr>
      <t>AATTATAGTAGAAGATGCAGTGGATTGGCGCCCCCATGACAAAATAGTCCTTAGCTCCTCTTCTTATGAGCCTCATGAAGCAGAGGTCCTCACTGTGAAAGAAGTCAAGGGCCACCATGTGAGGATCTATGAACGGCTCAAACACCGGCATATTG</t>
    </r>
    <r>
      <rPr>
        <sz val="11"/>
        <color indexed="8"/>
        <rFont val="Courier New"/>
        <family val="1"/>
      </rPr>
      <t>gtaaggctttggtttgttgg</t>
    </r>
  </si>
  <si>
    <r>
      <rPr>
        <sz val="11"/>
        <color indexed="8"/>
        <rFont val="Courier New"/>
        <family val="1"/>
      </rPr>
      <t>cacaactcctattgccccag</t>
    </r>
    <r>
      <rPr>
        <b/>
        <sz val="11"/>
        <color indexed="8"/>
        <rFont val="Courier New"/>
        <family val="1"/>
      </rPr>
      <t>GAAGTGTACATGTCACGGAGGATGGCCGACACATTCGTTTGGCTGCTGAGGTTGGACTGTTGACCCGAAATATACAAATTCAGCCTGACGTATCATGTAGGGGGAGACTGTTTGTGGGGTCCTTCAGGAAGTCCAGCCGAGAAGAATTTTCAG</t>
    </r>
    <r>
      <rPr>
        <sz val="11"/>
        <color indexed="8"/>
        <rFont val="Courier New"/>
        <family val="1"/>
      </rPr>
      <t>gtaaatgaaattttaagtaa</t>
    </r>
  </si>
  <si>
    <t>Fetal kidney</t>
  </si>
  <si>
    <t>Mutation = 25 nt 5´ of PE.</t>
  </si>
  <si>
    <r>
      <rPr>
        <sz val="10"/>
        <color indexed="8"/>
        <rFont val="Helvetica Neue"/>
        <family val="2"/>
      </rPr>
      <t xml:space="preserve">Chen </t>
    </r>
    <r>
      <rPr>
        <i/>
        <sz val="10"/>
        <color indexed="8"/>
        <rFont val="Helvetica Neue"/>
        <family val="2"/>
      </rPr>
      <t xml:space="preserve">et al. </t>
    </r>
    <r>
      <rPr>
        <sz val="10"/>
        <color indexed="8"/>
        <rFont val="Helvetica Neue"/>
        <family val="2"/>
      </rPr>
      <t>2019</t>
    </r>
  </si>
  <si>
    <t>PLA2G6-14-1</t>
  </si>
  <si>
    <t>PLA2G6</t>
  </si>
  <si>
    <t>NM_003560.4</t>
  </si>
  <si>
    <r>
      <rPr>
        <sz val="11"/>
        <color indexed="8"/>
        <rFont val="Courier New"/>
        <family val="1"/>
      </rPr>
      <t>gatcagtgccctctccacag</t>
    </r>
    <r>
      <rPr>
        <b/>
        <sz val="11"/>
        <color indexed="8"/>
        <rFont val="Courier New"/>
        <family val="1"/>
      </rPr>
      <t>ACTGGCTGGAGATTAAATGAAGTAATGATGCAAATACCTGGCAAATCACCAACACCAAGGAACACCGTCTGCCTTTCCTCCCCTGGCCACGACTTGACTTGGGCCAGCATCAGATGGG</t>
    </r>
    <r>
      <rPr>
        <sz val="11"/>
        <color indexed="8"/>
        <rFont val="Courier New"/>
        <family val="1"/>
      </rPr>
      <t>gtg</t>
    </r>
    <r>
      <rPr>
        <sz val="11"/>
        <color indexed="11"/>
        <rFont val="Courier New"/>
        <family val="1"/>
      </rPr>
      <t>g</t>
    </r>
    <r>
      <rPr>
        <sz val="11"/>
        <color indexed="8"/>
        <rFont val="Courier New"/>
        <family val="1"/>
      </rPr>
      <t>gcgggatccttcttgc</t>
    </r>
  </si>
  <si>
    <r>
      <rPr>
        <sz val="11"/>
        <color indexed="8"/>
        <rFont val="Courier New"/>
        <family val="1"/>
      </rPr>
      <t>gatcagtgccctctccacag</t>
    </r>
    <r>
      <rPr>
        <b/>
        <sz val="11"/>
        <color indexed="8"/>
        <rFont val="Courier New"/>
        <family val="1"/>
      </rPr>
      <t>ACTGGCTGGAGATTAAATGAAGTAATGATGCAAATACCTGGCAAATCACCAACACCAAGGAACACCGTCTGCCTTTCCTCCCCTGGCCACGACTTGACTTGGGCCAGCATCAGATGGG</t>
    </r>
    <r>
      <rPr>
        <sz val="11"/>
        <color indexed="8"/>
        <rFont val="Courier New"/>
        <family val="1"/>
      </rPr>
      <t>gtg</t>
    </r>
    <r>
      <rPr>
        <sz val="11"/>
        <color indexed="11"/>
        <rFont val="Courier New"/>
        <family val="1"/>
      </rPr>
      <t>a</t>
    </r>
    <r>
      <rPr>
        <sz val="11"/>
        <color indexed="8"/>
        <rFont val="Courier New"/>
        <family val="1"/>
      </rPr>
      <t>gcgggatccttcttgc</t>
    </r>
  </si>
  <si>
    <t>c.2035-274G&gt;A</t>
  </si>
  <si>
    <r>
      <rPr>
        <sz val="11"/>
        <color indexed="8"/>
        <rFont val="Courier New"/>
        <family val="1"/>
      </rPr>
      <t>ccctccttccccgcccctag</t>
    </r>
    <r>
      <rPr>
        <b/>
        <sz val="11"/>
        <color indexed="8"/>
        <rFont val="Courier New"/>
        <family val="1"/>
      </rPr>
      <t>ACCAGCTGGTGTGGCGGGCGGCCCGAAGCAGCGGGGCAGCTCCTACTTACTTCCGACCCAATGGGCGCTTCCTGGACGGTGGGCTGCTGGCCAACAACCCCACGCTGGATGCCATGACCGAGATCCATGAGTACAATCAGGACCTGATCCGCAAG</t>
    </r>
    <r>
      <rPr>
        <sz val="11"/>
        <color indexed="8"/>
        <rFont val="Courier New"/>
        <family val="1"/>
      </rPr>
      <t>gtgagtgccgtaggccagag</t>
    </r>
  </si>
  <si>
    <r>
      <rPr>
        <sz val="11"/>
        <color indexed="8"/>
        <rFont val="Courier New"/>
        <family val="1"/>
      </rPr>
      <t>ccctgtcctgttcccaacag</t>
    </r>
    <r>
      <rPr>
        <b/>
        <sz val="11"/>
        <color indexed="8"/>
        <rFont val="Courier New"/>
        <family val="1"/>
      </rPr>
      <t>GGTCAGGCCAACAAGGTGAAGAAACTCTCCATCGTTGTCTCCCTGGGGACAGGGAGGTCCCCACAAGTGCCTGTGACCTGTGTGGATGTCTTCCGTCCCAGCAACCCCTGGGAGCTGGCCAAGACTGTTTTTGGGGCCAAGGAACTGGGCAAGATGGTGGTGGACTGT</t>
    </r>
    <r>
      <rPr>
        <sz val="11"/>
        <color indexed="8"/>
        <rFont val="Courier New"/>
        <family val="1"/>
      </rPr>
      <t>gtgagtgtgggcccctcccc</t>
    </r>
  </si>
  <si>
    <r>
      <rPr>
        <sz val="10"/>
        <color indexed="8"/>
        <rFont val="Helvetica Neue"/>
        <family val="2"/>
      </rPr>
      <t xml:space="preserve">Cavestro </t>
    </r>
    <r>
      <rPr>
        <i/>
        <sz val="10"/>
        <color indexed="8"/>
        <rFont val="Helvetica Neue"/>
        <family val="2"/>
      </rPr>
      <t>et al.</t>
    </r>
    <r>
      <rPr>
        <sz val="10"/>
        <color indexed="8"/>
        <rFont val="Helvetica Neue"/>
        <family val="2"/>
      </rPr>
      <t xml:space="preserve"> 2021</t>
    </r>
  </si>
  <si>
    <t>PMM2-7-1</t>
  </si>
  <si>
    <t>PMM2</t>
  </si>
  <si>
    <t>NM_000303.3</t>
  </si>
  <si>
    <r>
      <rPr>
        <sz val="11"/>
        <color indexed="8"/>
        <rFont val="Courier New"/>
        <family val="1"/>
      </rPr>
      <t>ccgcttcacttgctttgcag</t>
    </r>
    <r>
      <rPr>
        <b/>
        <sz val="11"/>
        <color indexed="8"/>
        <rFont val="Courier New"/>
        <family val="1"/>
      </rPr>
      <t>CTACTCTGGTATGCAAGCTCGACACAGCCCCAAGAAGGCTGCACCCCAGGAAGGAGCCCACCATGCTCTGAGAGTCACAAAGAAAGAAGCAGACCCTTGGCGGGAGAGAAAGGAAGGCCTGAG</t>
    </r>
    <r>
      <rPr>
        <sz val="11"/>
        <color indexed="8"/>
        <rFont val="Courier New"/>
        <family val="1"/>
      </rPr>
      <t>g</t>
    </r>
    <r>
      <rPr>
        <sz val="11"/>
        <color indexed="11"/>
        <rFont val="Courier New"/>
        <family val="1"/>
      </rPr>
      <t>c</t>
    </r>
    <r>
      <rPr>
        <sz val="11"/>
        <color indexed="8"/>
        <rFont val="Courier New"/>
        <family val="1"/>
      </rPr>
      <t>aggttgtgtttgtgatgc</t>
    </r>
  </si>
  <si>
    <r>
      <rPr>
        <sz val="11"/>
        <color indexed="8"/>
        <rFont val="Courier New"/>
        <family val="1"/>
      </rPr>
      <t>ccgcttcacttgctttgcag</t>
    </r>
    <r>
      <rPr>
        <b/>
        <sz val="11"/>
        <color indexed="8"/>
        <rFont val="Courier New"/>
        <family val="1"/>
      </rPr>
      <t>CTACTCTGGTATGCAAGCTCGACACAGCCCCAAGAAGGCTGCACCCCAGGAAGGAGCCCACCATGCTCTGAGAGTCACAAAGAAAGAAGCAGACCCTTGGCGGGAGAGAAAGGAAGGCCTGAG</t>
    </r>
    <r>
      <rPr>
        <sz val="11"/>
        <color indexed="8"/>
        <rFont val="Courier New"/>
        <family val="1"/>
      </rPr>
      <t>g</t>
    </r>
    <r>
      <rPr>
        <sz val="11"/>
        <color indexed="11"/>
        <rFont val="Courier New"/>
        <family val="1"/>
      </rPr>
      <t>t</t>
    </r>
    <r>
      <rPr>
        <sz val="11"/>
        <color indexed="8"/>
        <rFont val="Courier New"/>
        <family val="1"/>
      </rPr>
      <t>aggttgtgtttgtgatgc</t>
    </r>
  </si>
  <si>
    <t>c.640-15479C&gt;T</t>
  </si>
  <si>
    <r>
      <rPr>
        <sz val="11"/>
        <color indexed="8"/>
        <rFont val="Courier New"/>
        <family val="1"/>
      </rPr>
      <t>gccccgtccccacccggcag</t>
    </r>
    <r>
      <rPr>
        <b/>
        <sz val="11"/>
        <color indexed="8"/>
        <rFont val="Courier New"/>
        <family val="1"/>
      </rPr>
      <t>GAGGCCAGATCAGCTTTGATGTCTTTCCTGATGGATGGGACAAGAGATACTGTCTGCGACATGTGGAAAATGACGGTTATAAGACCATTTATTTCTTTGGAGACAAAACTATGCCA</t>
    </r>
    <r>
      <rPr>
        <sz val="11"/>
        <color indexed="8"/>
        <rFont val="Courier New"/>
        <family val="1"/>
      </rPr>
      <t>gtaagtagagaagtgtttgt</t>
    </r>
  </si>
  <si>
    <r>
      <rPr>
        <sz val="11"/>
        <color indexed="8"/>
        <rFont val="Courier New"/>
        <family val="1"/>
      </rPr>
      <t>tgtacttcgtgtctttccag</t>
    </r>
    <r>
      <rPr>
        <b/>
        <sz val="11"/>
        <color indexed="8"/>
        <rFont val="Courier New"/>
        <family val="1"/>
      </rPr>
      <t>GGTGGCAATGACCATGAGATCTTCACAGACCCCAGAACCATGGGCTACTCCGTGACAGCGCCTGAGGACACGCGCAGGATCTGTGAACTGCTGTTCTCCTAACGTGGGAGCGGGAGGGGCGGGGTCCCGGCTGACAAGCCAGCATAGGGC</t>
    </r>
    <r>
      <rPr>
        <sz val="11"/>
        <color indexed="8"/>
        <rFont val="Courier New"/>
        <family val="1"/>
      </rPr>
      <t>…-3p</t>
    </r>
  </si>
  <si>
    <r>
      <rPr>
        <sz val="10"/>
        <color indexed="8"/>
        <rFont val="Helvetica Neue"/>
        <family val="2"/>
      </rPr>
      <t xml:space="preserve">Schollen </t>
    </r>
    <r>
      <rPr>
        <i/>
        <sz val="10"/>
        <color indexed="8"/>
        <rFont val="Helvetica Neue"/>
        <family val="2"/>
      </rPr>
      <t xml:space="preserve">et al. </t>
    </r>
    <r>
      <rPr>
        <sz val="10"/>
        <color indexed="8"/>
        <rFont val="Helvetica Neue"/>
        <family val="2"/>
      </rPr>
      <t>2007</t>
    </r>
  </si>
  <si>
    <t>PMS2-7-1</t>
  </si>
  <si>
    <t>PMS2</t>
  </si>
  <si>
    <t>NM_000535.7</t>
  </si>
  <si>
    <r>
      <rPr>
        <sz val="11"/>
        <color indexed="8"/>
        <rFont val="Courier New"/>
        <family val="1"/>
      </rPr>
      <t>tgttttcatttcactttaag</t>
    </r>
    <r>
      <rPr>
        <b/>
        <sz val="11"/>
        <color indexed="8"/>
        <rFont val="Courier New"/>
        <family val="1"/>
      </rPr>
      <t>AATGTGCCATGTGA</t>
    </r>
    <r>
      <rPr>
        <sz val="11"/>
        <color indexed="8"/>
        <rFont val="Courier New"/>
        <family val="1"/>
      </rPr>
      <t>…</t>
    </r>
  </si>
  <si>
    <r>
      <rPr>
        <sz val="11"/>
        <color indexed="8"/>
        <rFont val="Courier New"/>
        <family val="1"/>
      </rPr>
      <t>tgttttcatttcactttaag</t>
    </r>
    <r>
      <rPr>
        <b/>
        <sz val="11"/>
        <color indexed="8"/>
        <rFont val="Courier New"/>
        <family val="1"/>
      </rPr>
      <t>AATGTGCCATGTGA</t>
    </r>
    <r>
      <rPr>
        <b/>
        <u/>
        <sz val="11"/>
        <color indexed="8"/>
        <rFont val="Courier New"/>
        <family val="1"/>
      </rPr>
      <t>ACCACCCCGTCTGAAAAGTGAGGAGCCCCTCTGCCCGGCAGCCGCCCCGTCTGGGAG</t>
    </r>
    <r>
      <rPr>
        <u/>
        <sz val="11"/>
        <color indexed="8"/>
        <rFont val="Courier New"/>
        <family val="1"/>
      </rPr>
      <t>gtgaggagcctctccgcccg</t>
    </r>
  </si>
  <si>
    <t>c.804-74_804-73ins[2.2kB_SVA],c.804-76_804-60dup</t>
  </si>
  <si>
    <r>
      <rPr>
        <sz val="11"/>
        <color indexed="8"/>
        <rFont val="Courier New"/>
        <family val="1"/>
      </rPr>
      <t>tttttttttttttttttcag</t>
    </r>
    <r>
      <rPr>
        <b/>
        <sz val="11"/>
        <color indexed="8"/>
        <rFont val="Courier New"/>
        <family val="1"/>
      </rPr>
      <t>TTGCAAAGCCTCATTCCTTTTGTTCAGCTGCCCCCTAGTGACTCCGTGTGTGAAGAGTACGGTTTGAGCTGTTCCGATGCTCTGCATAATCTTTTTTA</t>
    </r>
    <r>
      <rPr>
        <sz val="11"/>
        <color indexed="8"/>
        <rFont val="Courier New"/>
        <family val="1"/>
      </rPr>
      <t>gtaagtagattgctggcaag</t>
    </r>
  </si>
  <si>
    <r>
      <rPr>
        <sz val="11"/>
        <color indexed="8"/>
        <rFont val="Courier New"/>
        <family val="1"/>
      </rPr>
      <t>accatattaatgttgaatag</t>
    </r>
    <r>
      <rPr>
        <b/>
        <sz val="11"/>
        <color indexed="8"/>
        <rFont val="Courier New"/>
        <family val="1"/>
      </rPr>
      <t>CATCTCAGGTTTCATTTCACAATGCACGCATGGAGTTGGAAGGAGTTCAACAGACAGACAGTTTTTCTTTATCAACCGGCGGCCTTGTGACCCAGCAAAG</t>
    </r>
    <r>
      <rPr>
        <sz val="11"/>
        <color indexed="8"/>
        <rFont val="Courier New"/>
        <family val="1"/>
      </rPr>
      <t>gtatttaaaatttttttgtg</t>
    </r>
  </si>
  <si>
    <t>cycloheximide-treated short-term cultured peripheral blood lymphocytes</t>
  </si>
  <si>
    <t>Insertion is within duplications. Stated 3´ distance is estimate.</t>
  </si>
  <si>
    <r>
      <rPr>
        <sz val="10"/>
        <color indexed="8"/>
        <rFont val="Helvetica Neue"/>
        <family val="2"/>
      </rPr>
      <t xml:space="preserve">Van der Klift </t>
    </r>
    <r>
      <rPr>
        <i/>
        <sz val="10"/>
        <color indexed="8"/>
        <rFont val="Helvetica Neue"/>
        <family val="2"/>
      </rPr>
      <t xml:space="preserve">et al. </t>
    </r>
    <r>
      <rPr>
        <sz val="10"/>
        <color indexed="8"/>
        <rFont val="Helvetica Neue"/>
        <family val="2"/>
      </rPr>
      <t>2011</t>
    </r>
  </si>
  <si>
    <t>POC1B-9-1</t>
  </si>
  <si>
    <t>POC1B</t>
  </si>
  <si>
    <t>NM_172240.3</t>
  </si>
  <si>
    <r>
      <rPr>
        <sz val="11"/>
        <color indexed="8"/>
        <rFont val="Courier New"/>
        <family val="1"/>
      </rPr>
      <t>tgcaatttttttttttttag</t>
    </r>
    <r>
      <rPr>
        <b/>
        <sz val="11"/>
        <color indexed="8"/>
        <rFont val="Courier New"/>
        <family val="1"/>
      </rPr>
      <t>CTCATCAGCTATCATTAATGTTAGTGTATTTTATGTGTGGCCCAAGACAATTCTTCCAATGTGGCCCAGGGAAAGCCAAAGATTGGACACTCCTGATAAGCGCTCAGTCAATAGTTTCTTCTTTAAG</t>
    </r>
    <r>
      <rPr>
        <sz val="11"/>
        <color indexed="8"/>
        <rFont val="Courier New"/>
        <family val="1"/>
      </rPr>
      <t>gttcgttagtacacttattg</t>
    </r>
  </si>
  <si>
    <r>
      <rPr>
        <sz val="11"/>
        <color indexed="8"/>
        <rFont val="Courier New"/>
        <family val="1"/>
      </rPr>
      <t>atcattgacttttttcatag</t>
    </r>
    <r>
      <rPr>
        <b/>
        <sz val="11"/>
        <color indexed="8"/>
        <rFont val="Courier New"/>
        <family val="1"/>
      </rPr>
      <t>GTCTTATTATGGAGGACTAACTTTGATGAATTGCATTGTAAAGGTCTTACCAAAAGAAATCTCAAAAGATTACATTTTGATTCACCACCACATCTTCTTGATATCTACCCAAGAACACCACATCCCCATGAGGAAAAAGTTGAGACTGTAGAA</t>
    </r>
    <r>
      <rPr>
        <sz val="11"/>
        <color indexed="8"/>
        <rFont val="Courier New"/>
        <family val="1"/>
      </rPr>
      <t>gtgagtattttgttcatatt</t>
    </r>
  </si>
  <si>
    <r>
      <rPr>
        <sz val="11"/>
        <color indexed="8"/>
        <rFont val="Courier New"/>
        <family val="1"/>
      </rPr>
      <t>ttttttatgtatatacacag</t>
    </r>
    <r>
      <rPr>
        <b/>
        <sz val="11"/>
        <color indexed="8"/>
        <rFont val="Courier New"/>
        <family val="1"/>
      </rPr>
      <t>ATTAATCCAAAGCTTGAGGTAATCGATTTGCAGATCTCTACTCCCCCTGTTATGGATATCCTTTCTTTTGATTCTACCACA</t>
    </r>
    <r>
      <rPr>
        <sz val="11"/>
        <color indexed="8"/>
        <rFont val="Courier New"/>
        <family val="1"/>
      </rPr>
      <t>gtaagtcgggtttttttttt</t>
    </r>
  </si>
  <si>
    <t>Mutation is 1 nt 3´ of exon 7. Mutation causes skip of exon 6 and exon 7.</t>
  </si>
  <si>
    <r>
      <rPr>
        <sz val="10"/>
        <color indexed="8"/>
        <rFont val="Helvetica Neue"/>
        <family val="2"/>
      </rPr>
      <t xml:space="preserve">Weisschuh </t>
    </r>
    <r>
      <rPr>
        <i/>
        <sz val="10"/>
        <color indexed="8"/>
        <rFont val="Helvetica Neue"/>
        <family val="2"/>
      </rPr>
      <t xml:space="preserve">et al. </t>
    </r>
    <r>
      <rPr>
        <sz val="10"/>
        <color indexed="8"/>
        <rFont val="Helvetica Neue"/>
        <family val="2"/>
      </rPr>
      <t>2021</t>
    </r>
  </si>
  <si>
    <t>POLR3A-5-1</t>
  </si>
  <si>
    <t>POLR3A</t>
  </si>
  <si>
    <t>NM_007055.4</t>
  </si>
  <si>
    <r>
      <rPr>
        <sz val="11"/>
        <color indexed="8"/>
        <rFont val="Courier New"/>
        <family val="1"/>
      </rPr>
      <t>tttttttttttttttttgag</t>
    </r>
    <r>
      <rPr>
        <b/>
        <sz val="11"/>
        <color indexed="8"/>
        <rFont val="Courier New"/>
        <family val="1"/>
      </rPr>
      <t>ATGGAAGACAGAGTCTCGCTCTTTCACCCTGGCTGGAGTGAGTGGTGCAAATCTTGGTTCACTGCAACCTGTGCATCCCAGGTTAAAACGATTCTTCTGCTTCAGCCTCCCAAGTAGCTGGGATTACAG</t>
    </r>
    <r>
      <rPr>
        <sz val="11"/>
        <color indexed="8"/>
        <rFont val="Courier New"/>
        <family val="1"/>
      </rPr>
      <t>g</t>
    </r>
    <r>
      <rPr>
        <sz val="11"/>
        <color indexed="11"/>
        <rFont val="Courier New"/>
        <family val="1"/>
      </rPr>
      <t>c</t>
    </r>
    <r>
      <rPr>
        <sz val="11"/>
        <color indexed="8"/>
        <rFont val="Courier New"/>
        <family val="1"/>
      </rPr>
      <t>atgtgccaccatgcccac</t>
    </r>
  </si>
  <si>
    <r>
      <rPr>
        <sz val="11"/>
        <color indexed="8"/>
        <rFont val="Courier New"/>
        <family val="1"/>
      </rPr>
      <t>tttttttttttttttttgag</t>
    </r>
    <r>
      <rPr>
        <b/>
        <sz val="11"/>
        <color indexed="8"/>
        <rFont val="Courier New"/>
        <family val="1"/>
      </rPr>
      <t>ATGGAAGACAGAGTCTCGCTCTTTCACCCTGGCTGGAGTGAGTGGTGCAAATCTTGGTTCACTGCAACCTGTGCATCCCAGGTTAAAACGATTCTTCTGCTTCAGCCTCCCAAGTAGCTGGGATTACAG</t>
    </r>
    <r>
      <rPr>
        <sz val="11"/>
        <color indexed="8"/>
        <rFont val="Courier New"/>
        <family val="1"/>
      </rPr>
      <t>g</t>
    </r>
    <r>
      <rPr>
        <sz val="11"/>
        <color indexed="11"/>
        <rFont val="Courier New"/>
        <family val="1"/>
      </rPr>
      <t>t</t>
    </r>
    <r>
      <rPr>
        <sz val="11"/>
        <color indexed="8"/>
        <rFont val="Courier New"/>
        <family val="1"/>
      </rPr>
      <t>atgtgccaccatgcccac</t>
    </r>
  </si>
  <si>
    <t>c.645+312C&gt;T</t>
  </si>
  <si>
    <r>
      <rPr>
        <sz val="11"/>
        <color indexed="8"/>
        <rFont val="Courier New"/>
        <family val="1"/>
      </rPr>
      <t>aaataaactaacccttatag</t>
    </r>
    <r>
      <rPr>
        <b/>
        <sz val="11"/>
        <color indexed="8"/>
        <rFont val="Courier New"/>
        <family val="1"/>
      </rPr>
      <t>GTACCGTAAAGAAGTGTGGACTGCTGAAAATAATTCATGAGAAATACAAGACCAACAAAAAAGTGGTGGATCCCATTGTATCAAATTTCCTTCAGTCTTTTGAAACAGCCATTGAACATAATAAAGAAGTGGAGCCTCTGCTGGGAAGGGCACAG</t>
    </r>
    <r>
      <rPr>
        <sz val="11"/>
        <color indexed="8"/>
        <rFont val="Courier New"/>
        <family val="1"/>
      </rPr>
      <t>gtgagcctgagaatgcacgc</t>
    </r>
  </si>
  <si>
    <r>
      <rPr>
        <sz val="11"/>
        <color indexed="8"/>
        <rFont val="Courier New"/>
        <family val="1"/>
      </rPr>
      <t>gcctttcttcgtttccatag</t>
    </r>
    <r>
      <rPr>
        <b/>
        <sz val="11"/>
        <color indexed="8"/>
        <rFont val="Courier New"/>
        <family val="1"/>
      </rPr>
      <t>GAAAACTTGAATCCCTTAGTAGTTCTGAATTTATTTAAACGAATCCCAGCTGAAGATGTTCCTCTACTTCTGATGAACCCAGAAGCCGGAAAGCCGTCTGATTTGATTCTCACACGACTTTTGGTGCCTCCTTTGTGTATCAGACCCTCCGTTGTGAGTGATTTGAAGTCTGGCACCAATGAAGATGATCTGACAATGAAACTGACAGAAATCATTTTCCTAAACGATGTTATTAAAAAG</t>
    </r>
    <r>
      <rPr>
        <sz val="11"/>
        <color indexed="8"/>
        <rFont val="Courier New"/>
        <family val="1"/>
      </rPr>
      <t>gtcagtgcctcccatttcct</t>
    </r>
  </si>
  <si>
    <t>Patient also carried c.1451G&gt;A (exon 11) - likely not relevant to PE initiation.</t>
  </si>
  <si>
    <r>
      <rPr>
        <sz val="10"/>
        <color indexed="8"/>
        <rFont val="Helvetica Neue"/>
        <family val="2"/>
      </rPr>
      <t xml:space="preserve">Hiraide </t>
    </r>
    <r>
      <rPr>
        <i/>
        <sz val="10"/>
        <color indexed="8"/>
        <rFont val="Helvetica Neue"/>
        <family val="2"/>
      </rPr>
      <t xml:space="preserve">et al. </t>
    </r>
    <r>
      <rPr>
        <sz val="10"/>
        <color indexed="8"/>
        <rFont val="Helvetica Neue"/>
        <family val="2"/>
      </rPr>
      <t>2020</t>
    </r>
  </si>
  <si>
    <t>PQBP1-3-1</t>
  </si>
  <si>
    <t>PQBP1</t>
  </si>
  <si>
    <t>NM_005710.2</t>
  </si>
  <si>
    <r>
      <rPr>
        <sz val="11"/>
        <color indexed="8"/>
        <rFont val="Courier New"/>
        <family val="1"/>
      </rPr>
      <t>acggagtttcactcttgtag</t>
    </r>
    <r>
      <rPr>
        <b/>
        <sz val="11"/>
        <color indexed="8"/>
        <rFont val="Courier New"/>
        <family val="1"/>
      </rPr>
      <t>CCCGGGCTGGAGTGCAATGGTGTGATCTCGGCTTATGGCAACCTCCGCCTCGTGGGTTCAAGCGATTCTCCTGTCTCAGCCTCCCAGGTAGCTGGGATTACAG</t>
    </r>
    <r>
      <rPr>
        <sz val="11"/>
        <color indexed="8"/>
        <rFont val="Courier New"/>
        <family val="1"/>
      </rPr>
      <t>gt</t>
    </r>
    <r>
      <rPr>
        <sz val="11"/>
        <color indexed="11"/>
        <rFont val="Courier New"/>
        <family val="1"/>
      </rPr>
      <t>g</t>
    </r>
    <r>
      <rPr>
        <sz val="11"/>
        <color indexed="8"/>
        <rFont val="Courier New"/>
        <family val="1"/>
      </rPr>
      <t>cacaccaccacacccag</t>
    </r>
  </si>
  <si>
    <r>
      <rPr>
        <sz val="11"/>
        <color indexed="8"/>
        <rFont val="Courier New"/>
        <family val="1"/>
      </rPr>
      <t>acggagtttcactcttgtag</t>
    </r>
    <r>
      <rPr>
        <b/>
        <sz val="11"/>
        <color indexed="8"/>
        <rFont val="Courier New"/>
        <family val="1"/>
      </rPr>
      <t>CCCGGGCTGGAGTGCAATGGTGTGATCTCGGCTTATGGCAACCTCCGCCTCGTGGGTTCAAGCGATTCTCCTGTCTCAGCCTCCCAGGTAGCTGGGATTACAG</t>
    </r>
    <r>
      <rPr>
        <sz val="11"/>
        <color indexed="8"/>
        <rFont val="Courier New"/>
        <family val="1"/>
      </rPr>
      <t>gt</t>
    </r>
    <r>
      <rPr>
        <sz val="11"/>
        <color indexed="11"/>
        <rFont val="Courier New"/>
        <family val="1"/>
      </rPr>
      <t>a</t>
    </r>
    <r>
      <rPr>
        <sz val="11"/>
        <color indexed="8"/>
        <rFont val="Courier New"/>
        <family val="1"/>
      </rPr>
      <t>cacaccaccacacccag</t>
    </r>
  </si>
  <si>
    <t>c.180-306G&gt;A</t>
  </si>
  <si>
    <r>
      <rPr>
        <sz val="11"/>
        <color indexed="8"/>
        <rFont val="Courier New"/>
        <family val="1"/>
      </rPr>
      <t>tccccaccttgttctaccag</t>
    </r>
    <r>
      <rPr>
        <b/>
        <sz val="11"/>
        <color indexed="8"/>
        <rFont val="Courier New"/>
        <family val="1"/>
      </rPr>
      <t>AACCAGAGGAAGAGATCATTGCCGAGGACTATGACGATGATCCTGTGGACTACGAGGCCACCAGGTTGGAGGGCCTACCACCAAGCTGGTACAAGGTGTTCGACCCTTCCTG</t>
    </r>
    <r>
      <rPr>
        <sz val="11"/>
        <color indexed="8"/>
        <rFont val="Courier New"/>
        <family val="1"/>
      </rPr>
      <t>gtgagcctgggtgaggggga</t>
    </r>
  </si>
  <si>
    <r>
      <rPr>
        <sz val="11"/>
        <color indexed="8"/>
        <rFont val="Courier New"/>
        <family val="1"/>
      </rPr>
      <t>tctttcctgcggccccacag</t>
    </r>
    <r>
      <rPr>
        <b/>
        <sz val="11"/>
        <color indexed="8"/>
        <rFont val="Courier New"/>
        <family val="1"/>
      </rPr>
      <t>CGGGCTCCCTTACTACTGGAATGCAGACACAGACCTTGTATCCTGGCTCTCCCCACATGACCCCAACTCCGTGGTTACCAAATCGGCCAAGAAGCTCAGAAGCAGTAATGCAG</t>
    </r>
    <r>
      <rPr>
        <sz val="11"/>
        <color indexed="8"/>
        <rFont val="Courier New"/>
        <family val="1"/>
      </rPr>
      <t>gtgagttggcaggtacaagc</t>
    </r>
  </si>
  <si>
    <t>Retention of 3’ intron also seen.</t>
  </si>
  <si>
    <r>
      <rPr>
        <sz val="10"/>
        <color indexed="8"/>
        <rFont val="Helvetica Neue"/>
        <family val="2"/>
      </rPr>
      <t xml:space="preserve">Murdock </t>
    </r>
    <r>
      <rPr>
        <i/>
        <sz val="10"/>
        <color indexed="8"/>
        <rFont val="Helvetica Neue"/>
        <family val="2"/>
      </rPr>
      <t xml:space="preserve">et al. </t>
    </r>
    <r>
      <rPr>
        <sz val="10"/>
        <color indexed="8"/>
        <rFont val="Helvetica Neue"/>
        <family val="2"/>
      </rPr>
      <t>2021</t>
    </r>
  </si>
  <si>
    <t>PROM1-19-1</t>
  </si>
  <si>
    <t>PROM1</t>
  </si>
  <si>
    <t>NM_006017.3</t>
  </si>
  <si>
    <r>
      <rPr>
        <sz val="11"/>
        <color indexed="8"/>
        <rFont val="Courier New"/>
        <family val="1"/>
      </rPr>
      <t>tttactctggtgttttacag</t>
    </r>
    <r>
      <rPr>
        <b/>
        <sz val="11"/>
        <color indexed="8"/>
        <rFont val="Courier New"/>
        <family val="1"/>
      </rPr>
      <t>ATAAAGTTTGTCAACCTCCTGTCTAAACCATTCAGGTTAACCACTCTTGCGGGGCAGGCTCTGCTTTAAATAATGCCTTCCACTTTGATCAAACCTAATTCAAAGGGATTTCTTGGATGCCTCACATGTGATTTGCTGTTCTTCACAGCTTTAGG</t>
    </r>
    <r>
      <rPr>
        <sz val="11"/>
        <color indexed="11"/>
        <rFont val="Courier New"/>
        <family val="1"/>
      </rPr>
      <t>a</t>
    </r>
    <r>
      <rPr>
        <sz val="11"/>
        <color indexed="8"/>
        <rFont val="Courier New"/>
        <family val="1"/>
      </rPr>
      <t>tatgtatccaatgttttct</t>
    </r>
  </si>
  <si>
    <r>
      <rPr>
        <sz val="11"/>
        <color indexed="8"/>
        <rFont val="Courier New"/>
        <family val="1"/>
      </rPr>
      <t>tttactctggtgttttacag</t>
    </r>
    <r>
      <rPr>
        <b/>
        <sz val="11"/>
        <color indexed="8"/>
        <rFont val="Courier New"/>
        <family val="1"/>
      </rPr>
      <t>ATAAAGTTTGTCAACCTCCTGTCTAAACCATTCAGGTTAACCACTCTTGCGGGGCAGGCTCTGCTTTAAATAATGCCTTCCACTTTGATCAAACCTAATTCAAAGGGATTTCTTGGATGCCTCACATGTGATTTGCTGTTCTTCACAGCTTTAGG</t>
    </r>
    <r>
      <rPr>
        <sz val="11"/>
        <color indexed="11"/>
        <rFont val="Courier New"/>
        <family val="1"/>
      </rPr>
      <t>g</t>
    </r>
    <r>
      <rPr>
        <sz val="11"/>
        <color indexed="8"/>
        <rFont val="Courier New"/>
        <family val="1"/>
      </rPr>
      <t>tatgtatccaatgttttct</t>
    </r>
  </si>
  <si>
    <t>c.2077-521A&gt;G</t>
  </si>
  <si>
    <r>
      <rPr>
        <sz val="11"/>
        <color indexed="8"/>
        <rFont val="Courier New"/>
        <family val="1"/>
      </rPr>
      <t>gttttttattctttttgtag</t>
    </r>
    <r>
      <rPr>
        <b/>
        <sz val="11"/>
        <color indexed="8"/>
        <rFont val="Courier New"/>
        <family val="1"/>
      </rPr>
      <t>CCCCCAGGAAATTTGAGGAACTCCCTGAAAAGAGATGCACAAACTATTAAAACAATTCACCAGCAACGAGTCCTTCCTATAGAACAATCACTG</t>
    </r>
    <r>
      <rPr>
        <sz val="11"/>
        <color indexed="8"/>
        <rFont val="Courier New"/>
        <family val="1"/>
      </rPr>
      <t>gtaacagtcaacgacgtatt</t>
    </r>
  </si>
  <si>
    <r>
      <rPr>
        <sz val="11"/>
        <color indexed="8"/>
        <rFont val="Courier New"/>
        <family val="1"/>
      </rPr>
      <t>tattatctgtttcttgccag</t>
    </r>
    <r>
      <rPr>
        <b/>
        <sz val="11"/>
        <color indexed="8"/>
        <rFont val="Courier New"/>
        <family val="1"/>
      </rPr>
      <t>AGCACTCTATACCAAAGCGTCAAGATACTTCAACGCACAGGGAATGGATTGTTG</t>
    </r>
    <r>
      <rPr>
        <sz val="11"/>
        <color indexed="8"/>
        <rFont val="Courier New"/>
        <family val="1"/>
      </rPr>
      <t>gtaagggtttactttgtttt</t>
    </r>
  </si>
  <si>
    <t>HEK 293T cells and in murine 661W photoreceptor-derived cells (minigine)</t>
  </si>
  <si>
    <r>
      <rPr>
        <sz val="10"/>
        <color indexed="8"/>
        <rFont val="Helvetica Neue"/>
        <family val="2"/>
      </rPr>
      <t xml:space="preserve">Mayer </t>
    </r>
    <r>
      <rPr>
        <i/>
        <sz val="10"/>
        <color indexed="8"/>
        <rFont val="Helvetica Neue"/>
        <family val="2"/>
      </rPr>
      <t xml:space="preserve">et al. </t>
    </r>
    <r>
      <rPr>
        <sz val="10"/>
        <color indexed="8"/>
        <rFont val="Helvetica Neue"/>
        <family val="2"/>
      </rPr>
      <t>2016</t>
    </r>
  </si>
  <si>
    <t>PRPF31-13-1</t>
  </si>
  <si>
    <t>PRPF31</t>
  </si>
  <si>
    <t>NM_015629.4</t>
  </si>
  <si>
    <r>
      <rPr>
        <sz val="11"/>
        <color indexed="8"/>
        <rFont val="Courier New"/>
        <family val="1"/>
      </rPr>
      <t>cctcggtttaccatccacag</t>
    </r>
    <r>
      <rPr>
        <b/>
        <sz val="11"/>
        <color indexed="8"/>
        <rFont val="Courier New"/>
        <family val="1"/>
      </rPr>
      <t>AGCAGGGCGAGCCTGCACCACGGAGGCGAGACAGCAGCGAGCTCATCTGCCCAGTCAGCGGGTGTCTACGCAGCACCTGCTGAGTTCTGTCAGTGTTCCCGGCTCTGGGGATGAAGCAACGAATGAGAGACAAGTCTTACCTTCTTGGAGCCAGTGGGTGGCCGGGCGCAGACAG</t>
    </r>
    <r>
      <rPr>
        <sz val="11"/>
        <color indexed="11"/>
        <rFont val="Courier New"/>
        <family val="1"/>
      </rPr>
      <t>c</t>
    </r>
    <r>
      <rPr>
        <sz val="11"/>
        <color indexed="8"/>
        <rFont val="Courier New"/>
        <family val="1"/>
      </rPr>
      <t>tcagtaagatgtccagtgt</t>
    </r>
  </si>
  <si>
    <r>
      <rPr>
        <sz val="11"/>
        <color indexed="8"/>
        <rFont val="Courier New"/>
        <family val="1"/>
      </rPr>
      <t>cctcggtttaccatccacag</t>
    </r>
    <r>
      <rPr>
        <b/>
        <sz val="11"/>
        <color indexed="8"/>
        <rFont val="Courier New"/>
        <family val="1"/>
      </rPr>
      <t>AGCAGGGCGAGCCTGCACCACGGAGGCGAGACAGCAGCGAGCTCATCTGCCCAGTCAGCGGGTGTCTACGCAGCACCTGCTGAGTTCTGTCAGTGTTCCCGGCTCTGGGGATGAAGCAACGAATGAGAGACAAGTCTTACCTTCTTGGAGCCAGTGGGTGGCCGGGCGCAGACAG</t>
    </r>
    <r>
      <rPr>
        <sz val="11"/>
        <color indexed="11"/>
        <rFont val="Courier New"/>
        <family val="1"/>
      </rPr>
      <t>g</t>
    </r>
    <r>
      <rPr>
        <sz val="11"/>
        <color indexed="8"/>
        <rFont val="Courier New"/>
        <family val="1"/>
      </rPr>
      <t>tcagtaagatgtccagtgt</t>
    </r>
  </si>
  <si>
    <t>c.1374+654C&gt;G</t>
  </si>
  <si>
    <r>
      <rPr>
        <sz val="11"/>
        <color indexed="8"/>
        <rFont val="Courier New"/>
        <family val="1"/>
      </rPr>
      <t>cctccctgtcctccccacag</t>
    </r>
    <r>
      <rPr>
        <b/>
        <sz val="11"/>
        <color indexed="8"/>
        <rFont val="Courier New"/>
        <family val="1"/>
      </rPr>
      <t>CGGACCCTGCAGAAGCAGAGCGTCGTATATGGCGGGAAGTCCACCATCCGCGACCGCTCCTCGGGCACGGCCTCCAGCGTGGCCTTCACCCCACTCCAG</t>
    </r>
    <r>
      <rPr>
        <sz val="11"/>
        <color indexed="8"/>
        <rFont val="Courier New"/>
        <family val="1"/>
      </rPr>
      <t>gtacctcccctgggccggct</t>
    </r>
  </si>
  <si>
    <r>
      <rPr>
        <sz val="11"/>
        <color indexed="8"/>
        <rFont val="Courier New"/>
        <family val="1"/>
      </rPr>
      <t>tctctccctcacctgcccag</t>
    </r>
    <r>
      <rPr>
        <b/>
        <sz val="11"/>
        <color indexed="8"/>
        <rFont val="Courier New"/>
        <family val="1"/>
      </rPr>
      <t>GGCCTGGAGATTGTGAACCCACAGGCGGCAGAGAAGAAGGTGGCTGAGGCCAACCAGAAGTATTTCTCCAGCATGGCTGAGTTCCTCAAGGTCAAGGGCGAGAAGAGTGGCCTTATGTCCACCTGAATGACTGCGTGTGTCCAAGGTGGC</t>
    </r>
    <r>
      <rPr>
        <sz val="11"/>
        <color indexed="8"/>
        <rFont val="Courier New"/>
        <family val="1"/>
      </rPr>
      <t>…-3p</t>
    </r>
  </si>
  <si>
    <t>Wortmannin or emetine treated LCLs</t>
  </si>
  <si>
    <t>Partial intron 13 inclusion also seen</t>
  </si>
  <si>
    <r>
      <rPr>
        <sz val="10"/>
        <color indexed="8"/>
        <rFont val="Helvetica Neue"/>
        <family val="2"/>
      </rPr>
      <t xml:space="preserve">Rio Frio </t>
    </r>
    <r>
      <rPr>
        <i/>
        <sz val="10"/>
        <color indexed="8"/>
        <rFont val="Helvetica Neue"/>
        <family val="2"/>
      </rPr>
      <t xml:space="preserve">et al. </t>
    </r>
    <r>
      <rPr>
        <sz val="10"/>
        <color indexed="8"/>
        <rFont val="Helvetica Neue"/>
        <family val="2"/>
      </rPr>
      <t>2009</t>
    </r>
  </si>
  <si>
    <t>PSMC3-10-1</t>
  </si>
  <si>
    <t>PSMC3</t>
  </si>
  <si>
    <t>NM_002804.5</t>
  </si>
  <si>
    <r>
      <rPr>
        <sz val="11"/>
        <color indexed="8"/>
        <rFont val="Courier New"/>
        <family val="1"/>
      </rPr>
      <t>ctgggtgctctgctccttag</t>
    </r>
    <r>
      <rPr>
        <b/>
        <sz val="11"/>
        <color indexed="8"/>
        <rFont val="Courier New"/>
        <family val="1"/>
      </rPr>
      <t>ACTCCACCCCTCATCTGAAGGCACAGAGGCTGGAGGCACTTAGTTTCCTGGCCTCACACCTCAGCCCATTAACACACGCCAGGAATGGCCGGGACCAGATGGACTTGAGTTCAG</t>
    </r>
    <r>
      <rPr>
        <sz val="11"/>
        <color indexed="11"/>
        <rFont val="Courier New"/>
        <family val="1"/>
      </rPr>
      <t>a</t>
    </r>
    <r>
      <rPr>
        <sz val="11"/>
        <color indexed="8"/>
        <rFont val="Courier New"/>
        <family val="1"/>
      </rPr>
      <t>tatgt</t>
    </r>
    <r>
      <rPr>
        <sz val="11"/>
        <color indexed="12"/>
        <rFont val="Courier New"/>
        <family val="1"/>
      </rPr>
      <t>a</t>
    </r>
    <r>
      <rPr>
        <sz val="11"/>
        <color indexed="8"/>
        <rFont val="Courier New"/>
        <family val="1"/>
      </rPr>
      <t>tgactctcagcag</t>
    </r>
  </si>
  <si>
    <r>
      <rPr>
        <sz val="11"/>
        <color indexed="8"/>
        <rFont val="Courier New"/>
        <family val="1"/>
      </rPr>
      <t>ctgggtgctctgctccttag</t>
    </r>
    <r>
      <rPr>
        <b/>
        <sz val="11"/>
        <color indexed="8"/>
        <rFont val="Courier New"/>
        <family val="1"/>
      </rPr>
      <t>ACTCCACCCCTCATCTGAAGGCACAGAGGCTGGAGGCACTTAGTTTCCTGGCCTCACACCTCAGCCCATTAACACACGCCAGGAATGGCCGGGACCAGATGGACTTGAGTTCAG</t>
    </r>
    <r>
      <rPr>
        <sz val="11"/>
        <color indexed="11"/>
        <rFont val="Courier New"/>
        <family val="1"/>
      </rPr>
      <t>g</t>
    </r>
    <r>
      <rPr>
        <sz val="11"/>
        <color indexed="8"/>
        <rFont val="Courier New"/>
        <family val="1"/>
      </rPr>
      <t>tatgtatgactctcagcag</t>
    </r>
  </si>
  <si>
    <t>c.1127+337A&gt;C</t>
  </si>
  <si>
    <r>
      <rPr>
        <sz val="11"/>
        <color indexed="8"/>
        <rFont val="Courier New"/>
        <family val="1"/>
      </rPr>
      <t>ttgtggcttctcttcctcag</t>
    </r>
    <r>
      <rPr>
        <b/>
        <sz val="11"/>
        <color indexed="8"/>
        <rFont val="Courier New"/>
        <family val="1"/>
      </rPr>
      <t>GTAATTGCAGCCACAAACAGGGTGGACATCCTGGACCCCGCCCTCCTCCGCTCGGGCCGCCTTGACCGCAAGATAGAGTTCCCGATGCCCAATGAGGAGGCCCGGGCCAGAATCATGCAGATCCACTCCCGAAAGATGAATGTCAG</t>
    </r>
    <r>
      <rPr>
        <sz val="11"/>
        <color indexed="8"/>
        <rFont val="Courier New"/>
        <family val="1"/>
      </rPr>
      <t>gtgagcaggagcacgggcag</t>
    </r>
  </si>
  <si>
    <r>
      <rPr>
        <sz val="11"/>
        <color indexed="8"/>
        <rFont val="Courier New"/>
        <family val="1"/>
      </rPr>
      <t>ggtatctgtcctgtccccag</t>
    </r>
    <r>
      <rPr>
        <b/>
        <sz val="11"/>
        <color indexed="8"/>
        <rFont val="Courier New"/>
        <family val="1"/>
      </rPr>
      <t>TCCTGACGTGAACTACGAGGAGCTGGCCCGCTGCACAGATGACTTCAATGGGGCCCAGTGCAAGGCTGTGTGTGTGGAGGCG</t>
    </r>
    <r>
      <rPr>
        <sz val="11"/>
        <color indexed="8"/>
        <rFont val="Courier New"/>
        <family val="1"/>
      </rPr>
      <t>gtgagtggtcagctggggtg</t>
    </r>
  </si>
  <si>
    <r>
      <rPr>
        <sz val="10"/>
        <color indexed="8"/>
        <rFont val="Helvetica Neue"/>
        <family val="2"/>
      </rPr>
      <t xml:space="preserve">Kröll-Hermi </t>
    </r>
    <r>
      <rPr>
        <i/>
        <sz val="10"/>
        <color indexed="8"/>
        <rFont val="Helvetica Neue"/>
        <family val="2"/>
      </rPr>
      <t xml:space="preserve">et al. </t>
    </r>
    <r>
      <rPr>
        <sz val="10"/>
        <color indexed="8"/>
        <rFont val="Helvetica Neue"/>
        <family val="2"/>
      </rPr>
      <t>2020</t>
    </r>
  </si>
  <si>
    <t>PTCH1-15-1</t>
  </si>
  <si>
    <t>PTCH1</t>
  </si>
  <si>
    <t>NM_000264.5</t>
  </si>
  <si>
    <r>
      <rPr>
        <sz val="11"/>
        <color indexed="8"/>
        <rFont val="Courier New"/>
        <family val="1"/>
      </rPr>
      <t>attcatctttgaacccccag</t>
    </r>
    <r>
      <rPr>
        <b/>
        <sz val="11"/>
        <color indexed="8"/>
        <rFont val="Courier New"/>
        <family val="1"/>
      </rPr>
      <t>TAGAGTGAATGGCACCTAAGTGACCAGCAGTGTGGATTCTGAGTTGAATCGAGTTTCCAGCAAGGCTGACCTCCCCAG</t>
    </r>
    <r>
      <rPr>
        <sz val="11"/>
        <color indexed="11"/>
        <rFont val="Courier New"/>
        <family val="1"/>
      </rPr>
      <t>a</t>
    </r>
    <r>
      <rPr>
        <sz val="11"/>
        <color indexed="8"/>
        <rFont val="Courier New"/>
        <family val="1"/>
      </rPr>
      <t>taggatctttcttcctttg</t>
    </r>
  </si>
  <si>
    <r>
      <rPr>
        <sz val="11"/>
        <color indexed="8"/>
        <rFont val="Courier New"/>
        <family val="1"/>
      </rPr>
      <t>attcatctttgaacccccag</t>
    </r>
    <r>
      <rPr>
        <b/>
        <sz val="11"/>
        <color indexed="8"/>
        <rFont val="Courier New"/>
        <family val="1"/>
      </rPr>
      <t>TAGAGTGAATGGCACCTAAGTGACCAGCAGTGTGGATTCTGAGTTGAATCGAGTTTCCAGCAAGGCTGACCTCCCCAG</t>
    </r>
    <r>
      <rPr>
        <sz val="11"/>
        <color indexed="11"/>
        <rFont val="Courier New"/>
        <family val="1"/>
      </rPr>
      <t>g</t>
    </r>
    <r>
      <rPr>
        <sz val="11"/>
        <color indexed="8"/>
        <rFont val="Courier New"/>
        <family val="1"/>
      </rPr>
      <t>taggatctttcttcctttg</t>
    </r>
  </si>
  <si>
    <t>c.2561-2057A&gt;G</t>
  </si>
  <si>
    <r>
      <rPr>
        <sz val="11"/>
        <color indexed="8"/>
        <rFont val="Courier New"/>
        <family val="1"/>
      </rPr>
      <t>ttgtgcctcttctgttccag</t>
    </r>
    <r>
      <rPr>
        <b/>
        <sz val="11"/>
        <color indexed="8"/>
        <rFont val="Courier New"/>
        <family val="1"/>
      </rPr>
      <t>GTAGTGGTGATCTTCCTTTTTCTGGGCTTGCTGGGGGTCAGCCTTTATGGCACCACCCGAGTGAGAGACGGGCTGGACCTTACGGACATTGTACCTCGGGAAACCAGAGAATATGACTTTATTGCTGCACAATTCAAATACTTTTCTTTCTACAACATGTATATAGTCACCCAGAAAGCAGACTACCCGAATATCCAGCACTTACTTTACGACCTACACAGGAGTTTCAGTAACGTGAAGTATGTCATGTTGGAAGAAAACAAACAGCTTCCCAAAATGTGGCTGCACTACTTCAGAGACTGGCTTCAGG</t>
    </r>
    <r>
      <rPr>
        <sz val="11"/>
        <color indexed="8"/>
        <rFont val="Courier New"/>
        <family val="1"/>
      </rPr>
      <t>gtaagacggcgtgggaggct</t>
    </r>
  </si>
  <si>
    <r>
      <rPr>
        <sz val="11"/>
        <color indexed="8"/>
        <rFont val="Courier New"/>
        <family val="1"/>
      </rPr>
      <t>caatcatttgccatttctag</t>
    </r>
    <r>
      <rPr>
        <b/>
        <sz val="11"/>
        <color indexed="8"/>
        <rFont val="Courier New"/>
        <family val="1"/>
      </rPr>
      <t>GACTTCAGGATGCATTTGACAGTGACTGGGAAACCGGGAAAATCATGCCAAACAATTACAAGAATGGATCAGACGATGGAGTCCTTGCCTACAAACTCCTGGTGCAAACCGGCAGCCGCGATAAGCCCATCGACATCAGCCAG</t>
    </r>
    <r>
      <rPr>
        <sz val="11"/>
        <color indexed="8"/>
        <rFont val="Courier New"/>
        <family val="1"/>
      </rPr>
      <t>gtactccagctgctgggcac</t>
    </r>
  </si>
  <si>
    <t>PTS-2-1a</t>
  </si>
  <si>
    <t>PTS</t>
  </si>
  <si>
    <t>NM_000317.3</t>
  </si>
  <si>
    <r>
      <rPr>
        <sz val="11"/>
        <color indexed="8"/>
        <rFont val="Courier New"/>
        <family val="1"/>
      </rPr>
      <t>ttgttgtttttttttttgag</t>
    </r>
    <r>
      <rPr>
        <b/>
        <sz val="11"/>
        <color indexed="8"/>
        <rFont val="Courier New"/>
        <family val="1"/>
      </rPr>
      <t>ATGGAGTTCCACTCTTTTTGCCCAGGCTGGAATGGTGTGATCTCCCGTCACTACAACCTCCACCTCCCAG</t>
    </r>
    <r>
      <rPr>
        <sz val="11"/>
        <color indexed="8"/>
        <rFont val="Courier New"/>
        <family val="1"/>
      </rPr>
      <t>gttcg</t>
    </r>
    <r>
      <rPr>
        <sz val="11"/>
        <color indexed="11"/>
        <rFont val="Courier New"/>
        <family val="1"/>
      </rPr>
      <t>a</t>
    </r>
    <r>
      <rPr>
        <sz val="11"/>
        <color indexed="8"/>
        <rFont val="Courier New"/>
        <family val="1"/>
      </rPr>
      <t>gcgattctccagcc</t>
    </r>
  </si>
  <si>
    <r>
      <rPr>
        <sz val="11"/>
        <color indexed="8"/>
        <rFont val="Courier New"/>
        <family val="1"/>
      </rPr>
      <t>ttgttgtttttttttttgag</t>
    </r>
    <r>
      <rPr>
        <b/>
        <sz val="11"/>
        <color indexed="8"/>
        <rFont val="Courier New"/>
        <family val="1"/>
      </rPr>
      <t>ATGGAGTTCCACTCTTTTTGCCCAGGCTGGAATGGTGTGATCTCCCGTCACTACAACCTCCACCTCCCAG</t>
    </r>
    <r>
      <rPr>
        <sz val="11"/>
        <color indexed="8"/>
        <rFont val="Courier New"/>
        <family val="1"/>
      </rPr>
      <t>gttcg</t>
    </r>
    <r>
      <rPr>
        <sz val="11"/>
        <color indexed="11"/>
        <rFont val="Courier New"/>
        <family val="1"/>
      </rPr>
      <t>t</t>
    </r>
    <r>
      <rPr>
        <sz val="11"/>
        <color indexed="8"/>
        <rFont val="Courier New"/>
        <family val="1"/>
      </rPr>
      <t>gcgattctccagcc</t>
    </r>
  </si>
  <si>
    <t>c.164-716A&gt;T</t>
  </si>
  <si>
    <r>
      <rPr>
        <sz val="11"/>
        <color indexed="8"/>
        <rFont val="Courier New"/>
        <family val="1"/>
      </rPr>
      <t>ttttttttttttttggtcag</t>
    </r>
    <r>
      <rPr>
        <b/>
        <sz val="11"/>
        <color indexed="8"/>
        <rFont val="Courier New"/>
        <family val="1"/>
      </rPr>
      <t>TAAATTTCTAAGTGATGAAGAAAACTTGAAACTGTTTGGGAAATGCAACAATCCAAATGGCCATGGGCACAATTATAAAG</t>
    </r>
    <r>
      <rPr>
        <sz val="11"/>
        <color indexed="8"/>
        <rFont val="Courier New"/>
        <family val="1"/>
      </rPr>
      <t>gtgagagaaaaactgatgac</t>
    </r>
  </si>
  <si>
    <r>
      <rPr>
        <sz val="11"/>
        <color indexed="8"/>
        <rFont val="Courier New"/>
        <family val="1"/>
      </rPr>
      <t>attttgttttctttccatag</t>
    </r>
    <r>
      <rPr>
        <b/>
        <sz val="11"/>
        <color indexed="8"/>
        <rFont val="Courier New"/>
        <family val="1"/>
      </rPr>
      <t>TTGTGGTGACAGTACATGGAGAG</t>
    </r>
    <r>
      <rPr>
        <sz val="11"/>
        <color indexed="8"/>
        <rFont val="Courier New"/>
        <family val="1"/>
      </rPr>
      <t>gtatgtgcagaaaatatttg</t>
    </r>
  </si>
  <si>
    <t>Dermal fibros, WBCs</t>
  </si>
  <si>
    <t>Reported as c.164-714A&gt;T.</t>
  </si>
  <si>
    <r>
      <rPr>
        <sz val="10"/>
        <color indexed="8"/>
        <rFont val="Helvetica Neue"/>
        <family val="2"/>
      </rPr>
      <t xml:space="preserve">Brasil </t>
    </r>
    <r>
      <rPr>
        <i/>
        <sz val="10"/>
        <color indexed="8"/>
        <rFont val="Helvetica Neue"/>
        <family val="2"/>
      </rPr>
      <t xml:space="preserve">et al. </t>
    </r>
    <r>
      <rPr>
        <sz val="10"/>
        <color indexed="8"/>
        <rFont val="Helvetica Neue"/>
        <family val="2"/>
      </rPr>
      <t>2011</t>
    </r>
  </si>
  <si>
    <t>PTS-2-1b</t>
  </si>
  <si>
    <r>
      <rPr>
        <sz val="11"/>
        <color indexed="8"/>
        <rFont val="Courier New"/>
        <family val="1"/>
      </rPr>
      <t>gttccactctttttgcccag</t>
    </r>
    <r>
      <rPr>
        <b/>
        <sz val="11"/>
        <color indexed="8"/>
        <rFont val="Courier New"/>
        <family val="1"/>
      </rPr>
      <t>GCTGGAATGGTGTGATCTCCCGTCACTACAACCTCCACCTCCCAG</t>
    </r>
    <r>
      <rPr>
        <sz val="11"/>
        <color indexed="8"/>
        <rFont val="Courier New"/>
        <family val="1"/>
      </rPr>
      <t>gttcgagcgattctccagcc</t>
    </r>
  </si>
  <si>
    <t>c.163+696del55 (ends 20nt upstream of PE)</t>
  </si>
  <si>
    <t>Deletion reported as 57 nt.</t>
  </si>
  <si>
    <r>
      <rPr>
        <sz val="10"/>
        <color indexed="8"/>
        <rFont val="Helvetica Neue"/>
        <family val="2"/>
      </rPr>
      <t xml:space="preserve">Meili </t>
    </r>
    <r>
      <rPr>
        <i/>
        <sz val="10"/>
        <color indexed="8"/>
        <rFont val="Helvetica Neue"/>
        <family val="2"/>
      </rPr>
      <t xml:space="preserve">et al. </t>
    </r>
    <r>
      <rPr>
        <sz val="10"/>
        <color indexed="8"/>
        <rFont val="Helvetica Neue"/>
        <family val="2"/>
      </rPr>
      <t>2009</t>
    </r>
  </si>
  <si>
    <t>PTS-2-1c</t>
  </si>
  <si>
    <r>
      <rPr>
        <sz val="11"/>
        <color indexed="8"/>
        <rFont val="Courier New"/>
        <family val="1"/>
      </rPr>
      <t>gttccactctttttgcccag</t>
    </r>
    <r>
      <rPr>
        <b/>
        <sz val="11"/>
        <color indexed="8"/>
        <rFont val="Courier New"/>
        <family val="1"/>
      </rPr>
      <t>GCTGGAATGGTGTGATCTCCCGTCACTACAACCTCCACCTCCCAG</t>
    </r>
    <r>
      <rPr>
        <sz val="11"/>
        <color indexed="8"/>
        <rFont val="Courier New"/>
        <family val="1"/>
      </rPr>
      <t>gttcg</t>
    </r>
    <r>
      <rPr>
        <sz val="11"/>
        <color indexed="11"/>
        <rFont val="Courier New"/>
        <family val="1"/>
      </rPr>
      <t>a</t>
    </r>
    <r>
      <rPr>
        <sz val="11"/>
        <color indexed="8"/>
        <rFont val="Courier New"/>
        <family val="1"/>
      </rPr>
      <t>gcgattctccagcc</t>
    </r>
  </si>
  <si>
    <r>
      <rPr>
        <sz val="11"/>
        <color indexed="8"/>
        <rFont val="Courier New"/>
        <family val="1"/>
      </rPr>
      <t>gttccactctttttgcccag</t>
    </r>
    <r>
      <rPr>
        <b/>
        <sz val="11"/>
        <color indexed="8"/>
        <rFont val="Courier New"/>
        <family val="1"/>
      </rPr>
      <t>GCTGGAATGGTGTGATCTCCCGTCACTACAACCTCCACCTCCCAG</t>
    </r>
    <r>
      <rPr>
        <sz val="11"/>
        <color indexed="8"/>
        <rFont val="Courier New"/>
        <family val="1"/>
      </rPr>
      <t>gttcg</t>
    </r>
    <r>
      <rPr>
        <sz val="11"/>
        <color indexed="11"/>
        <rFont val="Courier New"/>
        <family val="1"/>
      </rPr>
      <t>t</t>
    </r>
    <r>
      <rPr>
        <sz val="11"/>
        <color indexed="8"/>
        <rFont val="Courier New"/>
        <family val="1"/>
      </rPr>
      <t>gcgattctccagcc</t>
    </r>
  </si>
  <si>
    <t>PYROXD1-4-1</t>
  </si>
  <si>
    <t>PYROXD1</t>
  </si>
  <si>
    <t>NM_024854.5</t>
  </si>
  <si>
    <r>
      <rPr>
        <sz val="11"/>
        <color indexed="8"/>
        <rFont val="Courier New"/>
        <family val="1"/>
      </rPr>
      <t>cttgtgcttttcacctctag</t>
    </r>
    <r>
      <rPr>
        <b/>
        <sz val="11"/>
        <color indexed="8"/>
        <rFont val="Courier New"/>
        <family val="1"/>
      </rPr>
      <t>GTCCAGTGCTCTTGCAGATGTTTCTTAAATTGCAATATCCTCAATGAAGGACAAACTGAAATAAACTTCAGTTGTTTTTTTCTTGGAGAATTTTAAAGATGTCAGCTTCA</t>
    </r>
    <r>
      <rPr>
        <sz val="11"/>
        <color indexed="8"/>
        <rFont val="Courier New"/>
        <family val="1"/>
      </rPr>
      <t>gtga</t>
    </r>
    <r>
      <rPr>
        <sz val="11"/>
        <color indexed="11"/>
        <rFont val="Courier New"/>
        <family val="1"/>
      </rPr>
      <t>a</t>
    </r>
    <r>
      <rPr>
        <sz val="11"/>
        <color indexed="8"/>
        <rFont val="Courier New"/>
        <family val="1"/>
      </rPr>
      <t>tattataagtttgga</t>
    </r>
  </si>
  <si>
    <r>
      <rPr>
        <sz val="11"/>
        <color indexed="8"/>
        <rFont val="Courier New"/>
        <family val="1"/>
      </rPr>
      <t>cttgtgcttttcacctctag</t>
    </r>
    <r>
      <rPr>
        <b/>
        <sz val="11"/>
        <color indexed="8"/>
        <rFont val="Courier New"/>
        <family val="1"/>
      </rPr>
      <t>GTCCAGTGCTCTTGCAGATGTTTCTTAAATTGCAATATCCTCAATGAAGGACAAACTGAAATAAACTTCAGTTGTTTTTTTCTTGGAGAATTTTAAAGATGTCAGCTTCA</t>
    </r>
    <r>
      <rPr>
        <sz val="11"/>
        <color indexed="8"/>
        <rFont val="Courier New"/>
        <family val="1"/>
      </rPr>
      <t>gtga</t>
    </r>
    <r>
      <rPr>
        <sz val="11"/>
        <color indexed="11"/>
        <rFont val="Courier New"/>
        <family val="1"/>
      </rPr>
      <t>g</t>
    </r>
    <r>
      <rPr>
        <sz val="11"/>
        <color indexed="8"/>
        <rFont val="Courier New"/>
        <family val="1"/>
      </rPr>
      <t>tattataagtttgga</t>
    </r>
  </si>
  <si>
    <t>c.415-976A&gt;G</t>
  </si>
  <si>
    <r>
      <rPr>
        <sz val="11"/>
        <color indexed="8"/>
        <rFont val="Courier New"/>
        <family val="1"/>
      </rPr>
      <t>attgtttgatgtatttacag</t>
    </r>
    <r>
      <rPr>
        <b/>
        <sz val="11"/>
        <color indexed="8"/>
        <rFont val="Courier New"/>
        <family val="1"/>
      </rPr>
      <t>TGCATTGTAACAGAAGATGGCAATCAGCACGTATATAAGAAACTCTGTCTGTGTGCTGGAGCTAAACCAAAGTTGATATGTGAAGGAAATCCTTATGTATTAGGAATCCGTGATACAGACAGTGCTCAG</t>
    </r>
    <r>
      <rPr>
        <sz val="11"/>
        <color indexed="8"/>
        <rFont val="Courier New"/>
        <family val="1"/>
      </rPr>
      <t>gtaacattttaaggttggat</t>
    </r>
  </si>
  <si>
    <r>
      <rPr>
        <sz val="11"/>
        <color indexed="8"/>
        <rFont val="Courier New"/>
        <family val="1"/>
      </rPr>
      <t>ttattttctttttaacatag</t>
    </r>
    <r>
      <rPr>
        <b/>
        <sz val="11"/>
        <color indexed="8"/>
        <rFont val="Courier New"/>
        <family val="1"/>
      </rPr>
      <t>GAATTTCAGAAACAGCTTACTAAAGCTAAAAGAATAATGATCATAGGGAACGGTGGTATTGCACTTGAGTTAGT</t>
    </r>
    <r>
      <rPr>
        <sz val="11"/>
        <color indexed="8"/>
        <rFont val="Courier New"/>
        <family val="1"/>
      </rPr>
      <t>gtaagtatatatttttaaat</t>
    </r>
  </si>
  <si>
    <r>
      <rPr>
        <sz val="10"/>
        <color indexed="8"/>
        <rFont val="Helvetica Neue"/>
        <family val="2"/>
      </rPr>
      <t xml:space="preserve">Lornage </t>
    </r>
    <r>
      <rPr>
        <i/>
        <sz val="10"/>
        <color indexed="8"/>
        <rFont val="Helvetica Neue"/>
        <family val="2"/>
      </rPr>
      <t>et al.</t>
    </r>
    <r>
      <rPr>
        <sz val="10"/>
        <color indexed="8"/>
        <rFont val="Helvetica Neue"/>
        <family val="2"/>
      </rPr>
      <t xml:space="preserve"> 2019</t>
    </r>
  </si>
  <si>
    <t>QDPR-4-1</t>
  </si>
  <si>
    <t>QDPR</t>
  </si>
  <si>
    <t>NM_000320.3</t>
  </si>
  <si>
    <r>
      <rPr>
        <sz val="11"/>
        <color indexed="8"/>
        <rFont val="Courier New"/>
        <family val="1"/>
      </rPr>
      <t>tactttcctttggtttgcag</t>
    </r>
    <r>
      <rPr>
        <b/>
        <sz val="11"/>
        <color indexed="8"/>
        <rFont val="Courier New"/>
        <family val="1"/>
      </rPr>
      <t>GTATCCTTTGATTACATTTTGGGTAGTGGTTAAGACTGCAGGCTCTGGAACTGTGCACGTTGGACTTCTCTTAAGGCTCTGCCACTTACTGTGACACGTTCGGCAAGTTACTTCGCCTTTCTGAGTCTGCGTTTTGTCATCTGTAAAATAAG</t>
    </r>
    <r>
      <rPr>
        <sz val="11"/>
        <color indexed="11"/>
        <rFont val="Courier New"/>
        <family val="1"/>
      </rPr>
      <t>a</t>
    </r>
    <r>
      <rPr>
        <sz val="11"/>
        <color indexed="8"/>
        <rFont val="Courier New"/>
        <family val="1"/>
      </rPr>
      <t>taaaatagtgtctccttta</t>
    </r>
  </si>
  <si>
    <r>
      <rPr>
        <sz val="11"/>
        <color indexed="8"/>
        <rFont val="Courier New"/>
        <family val="1"/>
      </rPr>
      <t>tactttcctttggtttgcag</t>
    </r>
    <r>
      <rPr>
        <b/>
        <sz val="11"/>
        <color indexed="8"/>
        <rFont val="Courier New"/>
        <family val="1"/>
      </rPr>
      <t>GTATCCTTTGATTACATTTTGGGTAGTGGTTAAGACTGCAGGCTCTGGAACTGTGCACGTTGGACTTCTCTTAAGGCTCTGCCACTTACTGTGACACGTTCGGCAAGTTACTTCGCCTTTCTGAGTCTGCGTTTTGTCATCTGTAAAATAAG</t>
    </r>
    <r>
      <rPr>
        <sz val="11"/>
        <color indexed="11"/>
        <rFont val="Courier New"/>
        <family val="1"/>
      </rPr>
      <t>g</t>
    </r>
    <r>
      <rPr>
        <sz val="11"/>
        <color indexed="8"/>
        <rFont val="Courier New"/>
        <family val="1"/>
      </rPr>
      <t>taaaatagtgtctccttta</t>
    </r>
  </si>
  <si>
    <t>c.436+2552A&gt;G</t>
  </si>
  <si>
    <r>
      <rPr>
        <sz val="11"/>
        <color indexed="8"/>
        <rFont val="Courier New"/>
        <family val="1"/>
      </rPr>
      <t>cacatgtttttttcactcag</t>
    </r>
    <r>
      <rPr>
        <b/>
        <sz val="11"/>
        <color indexed="8"/>
        <rFont val="Courier New"/>
        <family val="1"/>
      </rPr>
      <t>CTCTCTTTAAGAACTGTGACCTGATGTGGAAGCAGAGCATATGGACATCGACCATCTCCAGCCATCTGGCTACCAAGCATCTCAAGGAAGGAGGCCTCCTGACCTTGGCTGGCGCAAAGGCTGCCCTGGATGGGACTCCTG</t>
    </r>
    <r>
      <rPr>
        <sz val="11"/>
        <color indexed="8"/>
        <rFont val="Courier New"/>
        <family val="1"/>
      </rPr>
      <t>gtaagcctttatttccctat</t>
    </r>
  </si>
  <si>
    <r>
      <rPr>
        <sz val="11"/>
        <color indexed="8"/>
        <rFont val="Courier New"/>
        <family val="1"/>
      </rPr>
      <t>atcttctccccatttcccag</t>
    </r>
    <r>
      <rPr>
        <b/>
        <sz val="11"/>
        <color indexed="8"/>
        <rFont val="Courier New"/>
        <family val="1"/>
      </rPr>
      <t>GTATGATCGGGTACGGCATGGCCAAGGGTGCTGTTCACCAGCTCTGCCAGAGCCTGGCTGGGAAGAACAGCGGCATGCCGCCCGGGGCAGCCGCCATCGCTGTGCTCCC</t>
    </r>
    <r>
      <rPr>
        <sz val="11"/>
        <color indexed="8"/>
        <rFont val="Courier New"/>
        <family val="1"/>
      </rPr>
      <t>gtaagtgcttggggttccct</t>
    </r>
  </si>
  <si>
    <r>
      <rPr>
        <sz val="10"/>
        <color indexed="8"/>
        <rFont val="Helvetica Neue"/>
        <family val="2"/>
      </rPr>
      <t xml:space="preserve">Ikeda </t>
    </r>
    <r>
      <rPr>
        <i/>
        <sz val="10"/>
        <color indexed="8"/>
        <rFont val="Helvetica Neue"/>
        <family val="2"/>
      </rPr>
      <t xml:space="preserve">et al. </t>
    </r>
    <r>
      <rPr>
        <sz val="10"/>
        <color indexed="8"/>
        <rFont val="Helvetica Neue"/>
        <family val="2"/>
      </rPr>
      <t>1997</t>
    </r>
  </si>
  <si>
    <t>RB1-6-1</t>
  </si>
  <si>
    <t>RB1</t>
  </si>
  <si>
    <t>NM_000321.3</t>
  </si>
  <si>
    <r>
      <rPr>
        <sz val="11"/>
        <color indexed="8"/>
        <rFont val="Courier New"/>
        <family val="1"/>
      </rPr>
      <t>gtttgtgtttttatttaaag</t>
    </r>
    <r>
      <rPr>
        <b/>
        <sz val="11"/>
        <color indexed="8"/>
        <rFont val="Courier New"/>
        <family val="1"/>
      </rPr>
      <t>CAATATACTTTAATCTGGTTTGAAGAAGGTTACTATCTTCACTCTTCCTGGTGCCTCCCCCTCTCCATTTTCAG</t>
    </r>
    <r>
      <rPr>
        <sz val="11"/>
        <color indexed="11"/>
        <rFont val="Courier New"/>
        <family val="1"/>
      </rPr>
      <t>a</t>
    </r>
    <r>
      <rPr>
        <sz val="11"/>
        <color indexed="8"/>
        <rFont val="Courier New"/>
        <family val="1"/>
      </rPr>
      <t>ttagtccattttattgtta</t>
    </r>
  </si>
  <si>
    <r>
      <rPr>
        <sz val="11"/>
        <color indexed="8"/>
        <rFont val="Courier New"/>
        <family val="1"/>
      </rPr>
      <t>gtttgtgtttttatttaaag</t>
    </r>
    <r>
      <rPr>
        <b/>
        <sz val="11"/>
        <color indexed="8"/>
        <rFont val="Courier New"/>
        <family val="1"/>
      </rPr>
      <t>CAATATACTTTAATCTGGTTTGAAGAAGGTTACTATCTTCACTCTTCCTGGTGCCTCCCCCTCTCCATTTTCAG</t>
    </r>
    <r>
      <rPr>
        <sz val="11"/>
        <color indexed="11"/>
        <rFont val="Courier New"/>
        <family val="1"/>
      </rPr>
      <t>g</t>
    </r>
    <r>
      <rPr>
        <sz val="11"/>
        <color indexed="8"/>
        <rFont val="Courier New"/>
        <family val="1"/>
      </rPr>
      <t>ttagtccattttattgtta</t>
    </r>
  </si>
  <si>
    <t>c.607-3418A&gt;G</t>
  </si>
  <si>
    <r>
      <rPr>
        <sz val="11"/>
        <color indexed="8"/>
        <rFont val="Courier New"/>
        <family val="1"/>
      </rPr>
      <t>gctttctatttgtttaatag</t>
    </r>
    <r>
      <rPr>
        <b/>
        <sz val="11"/>
        <color indexed="8"/>
        <rFont val="Courier New"/>
        <family val="1"/>
      </rPr>
      <t>GATATCTACTGAAATAAATTCTGCATTGGTGCTAAAAGTTTCTTGGATCACATTTTTATTAGCTAAAG</t>
    </r>
    <r>
      <rPr>
        <sz val="11"/>
        <color indexed="8"/>
        <rFont val="Courier New"/>
        <family val="1"/>
      </rPr>
      <t>gtaagttcattatatttatt</t>
    </r>
  </si>
  <si>
    <r>
      <rPr>
        <sz val="11"/>
        <color indexed="8"/>
        <rFont val="Courier New"/>
        <family val="1"/>
      </rPr>
      <t>aatgtacatttttttttcag</t>
    </r>
    <r>
      <rPr>
        <b/>
        <sz val="11"/>
        <color indexed="8"/>
        <rFont val="Courier New"/>
        <family val="1"/>
      </rPr>
      <t>GGGAAGTATTACAAATGGAAGATGATCTGGTGATTTCATTTCAGTTAATGCTATGTGTCCTTGACTATTTTATTAAACTCTCACCTCCCATGTTGCTCAAAGAACCATATA</t>
    </r>
    <r>
      <rPr>
        <sz val="11"/>
        <color indexed="8"/>
        <rFont val="Courier New"/>
        <family val="1"/>
      </rPr>
      <t>gtaagtatttaatttatgcc</t>
    </r>
  </si>
  <si>
    <r>
      <rPr>
        <sz val="10"/>
        <color indexed="8"/>
        <rFont val="Helvetica Neue"/>
        <family val="2"/>
      </rPr>
      <t xml:space="preserve">Zhang </t>
    </r>
    <r>
      <rPr>
        <i/>
        <sz val="10"/>
        <color indexed="8"/>
        <rFont val="Helvetica Neue"/>
        <family val="2"/>
      </rPr>
      <t xml:space="preserve">et al. </t>
    </r>
    <r>
      <rPr>
        <sz val="10"/>
        <color indexed="8"/>
        <rFont val="Helvetica Neue"/>
        <family val="2"/>
      </rPr>
      <t>2008</t>
    </r>
  </si>
  <si>
    <t>RB1-8-1</t>
  </si>
  <si>
    <r>
      <rPr>
        <sz val="11"/>
        <color indexed="8"/>
        <rFont val="Courier New"/>
        <family val="1"/>
      </rPr>
      <t>tctctttctaaatattacag</t>
    </r>
    <r>
      <rPr>
        <b/>
        <sz val="11"/>
        <color indexed="8"/>
        <rFont val="Courier New"/>
        <family val="1"/>
      </rPr>
      <t>CACATAATGACTGCTGGAGAATACATATGAATTCCCAGGAATTACTTGTCTTGTTCATAGAATGTGGATGTTAGAAGGAATCTTACAAATAA</t>
    </r>
    <r>
      <rPr>
        <b/>
        <sz val="11"/>
        <color indexed="11"/>
        <rFont val="Courier New"/>
        <family val="1"/>
      </rPr>
      <t>T</t>
    </r>
    <r>
      <rPr>
        <sz val="11"/>
        <color indexed="8"/>
        <rFont val="Courier New"/>
        <family val="1"/>
      </rPr>
      <t>gtattcaatctcctttttat</t>
    </r>
  </si>
  <si>
    <r>
      <rPr>
        <sz val="11"/>
        <color indexed="8"/>
        <rFont val="Courier New"/>
        <family val="1"/>
      </rPr>
      <t>tctctttctaaatattacag</t>
    </r>
    <r>
      <rPr>
        <b/>
        <sz val="11"/>
        <color indexed="8"/>
        <rFont val="Courier New"/>
        <family val="1"/>
      </rPr>
      <t>CACATAATGACTGCTGGAGAATACATATGAATTCCCAGGAATTACTTGTCTTGTTCATAGAATGTGGATGTTAGAAGGAATCTTACAAATAA</t>
    </r>
    <r>
      <rPr>
        <b/>
        <sz val="11"/>
        <color indexed="11"/>
        <rFont val="Courier New"/>
        <family val="1"/>
      </rPr>
      <t>G</t>
    </r>
    <r>
      <rPr>
        <sz val="11"/>
        <color indexed="8"/>
        <rFont val="Courier New"/>
        <family val="1"/>
      </rPr>
      <t>gtattcaatctcctttttat</t>
    </r>
  </si>
  <si>
    <t>c.861+828T&gt;G</t>
  </si>
  <si>
    <r>
      <rPr>
        <sz val="11"/>
        <color indexed="8"/>
        <rFont val="Courier New"/>
        <family val="1"/>
      </rPr>
      <t>ctaatttaccacttttacag</t>
    </r>
    <r>
      <rPr>
        <b/>
        <sz val="11"/>
        <color indexed="8"/>
        <rFont val="Courier New"/>
        <family val="1"/>
      </rPr>
      <t>AAACAGCTGTTATACCCATTAATGGTTCACCTCGAACACCCAGGCGAGGTCAGAACAGGAGTGCACGGATAGCAAAACAACTAGAAAATGATACAAGAATTATTGAAGTTCTCTGTAAAGAACATGAATGTAATATAGATGAG</t>
    </r>
    <r>
      <rPr>
        <sz val="11"/>
        <color indexed="8"/>
        <rFont val="Courier New"/>
        <family val="1"/>
      </rPr>
      <t>gtaatttaacttcatgattt</t>
    </r>
  </si>
  <si>
    <r>
      <rPr>
        <sz val="11"/>
        <color indexed="8"/>
        <rFont val="Courier New"/>
        <family val="1"/>
      </rPr>
      <t>tgtaacttcatctttttcag</t>
    </r>
    <r>
      <rPr>
        <b/>
        <sz val="11"/>
        <color indexed="8"/>
        <rFont val="Courier New"/>
        <family val="1"/>
      </rPr>
      <t>GTGAAAAATGTTTATTTCAAAAATTTTATACCTTTTATGAATTCTCTTGGACTTGTAACATCTAATGGACTTCCAGAG</t>
    </r>
    <r>
      <rPr>
        <sz val="11"/>
        <color indexed="8"/>
        <rFont val="Courier New"/>
        <family val="1"/>
      </rPr>
      <t>gtaatctgaaaggaaattta</t>
    </r>
  </si>
  <si>
    <t>RB-14-1b</t>
  </si>
  <si>
    <r>
      <rPr>
        <sz val="11"/>
        <color indexed="8"/>
        <rFont val="Courier New"/>
        <family val="1"/>
      </rPr>
      <t>tttttaaattatctgtttc</t>
    </r>
    <r>
      <rPr>
        <b/>
        <sz val="11"/>
        <color indexed="8"/>
        <rFont val="Courier New"/>
        <family val="1"/>
      </rPr>
      <t>…</t>
    </r>
  </si>
  <si>
    <r>
      <rPr>
        <sz val="11"/>
        <color indexed="8"/>
        <rFont val="Courier New"/>
        <family val="1"/>
      </rPr>
      <t>tttttaaattatctgtttc</t>
    </r>
    <r>
      <rPr>
        <u/>
        <sz val="11"/>
        <color indexed="8"/>
        <rFont val="Courier New"/>
        <family val="1"/>
      </rPr>
      <t>g</t>
    </r>
    <r>
      <rPr>
        <b/>
        <u/>
        <sz val="11"/>
        <color indexed="8"/>
        <rFont val="Courier New"/>
        <family val="1"/>
      </rPr>
      <t>GGGGAGGAGCCAAGATGGCCGAATAGGAACAGCTCCGGTCTACAGCTCCCAACGTGAGCGACGCAGAAGACGGTGATTTCTGCATTTCTATCTGAG</t>
    </r>
    <r>
      <rPr>
        <u/>
        <sz val="11"/>
        <color indexed="8"/>
        <rFont val="Courier New"/>
        <family val="1"/>
      </rPr>
      <t>gtaccgggttcatctcacta</t>
    </r>
  </si>
  <si>
    <t>NC</t>
  </si>
  <si>
    <t>c.1390-12_1390-13insL1(6044)</t>
  </si>
  <si>
    <r>
      <rPr>
        <sz val="11"/>
        <color indexed="8"/>
        <rFont val="Courier New"/>
        <family val="1"/>
      </rPr>
      <t>ttctttttgtttgtttgtag</t>
    </r>
    <r>
      <rPr>
        <b/>
        <sz val="11"/>
        <color indexed="8"/>
        <rFont val="Courier New"/>
        <family val="1"/>
      </rPr>
      <t>CGATACAAACTTGGAGTTCGCTTGTATTACCGAGTAATGGAATCCATGCTTAAATCA</t>
    </r>
    <r>
      <rPr>
        <sz val="11"/>
        <color indexed="8"/>
        <rFont val="Courier New"/>
        <family val="1"/>
      </rPr>
      <t>gtaagttaaaaacaatataa</t>
    </r>
  </si>
  <si>
    <r>
      <rPr>
        <sz val="11"/>
        <color indexed="8"/>
        <rFont val="Courier New"/>
        <family val="1"/>
      </rPr>
      <t>aaataaattatctgtttcag</t>
    </r>
    <r>
      <rPr>
        <b/>
        <sz val="11"/>
        <color indexed="8"/>
        <rFont val="Courier New"/>
        <family val="1"/>
      </rPr>
      <t>GAAGAAGAACGATTATCCATTCAAAATTTTAG</t>
    </r>
    <r>
      <rPr>
        <sz val="11"/>
        <color indexed="8"/>
        <rFont val="Courier New"/>
        <family val="1"/>
      </rPr>
      <t>gtaaattttttacttttagt</t>
    </r>
  </si>
  <si>
    <t>Peripheral leukocytes</t>
  </si>
  <si>
    <t>Reported as 95nt. Also skips e15, and e15+16. 3´ exon 15 has modified acceptor site (AAA replaces TTT for positions A-20 to A-18)</t>
  </si>
  <si>
    <r>
      <rPr>
        <sz val="10"/>
        <color indexed="8"/>
        <rFont val="Helvetica Neue"/>
        <family val="2"/>
      </rPr>
      <t xml:space="preserve">Rodríguez-Martín </t>
    </r>
    <r>
      <rPr>
        <i/>
        <sz val="10"/>
        <color indexed="8"/>
        <rFont val="Helvetica Neue"/>
        <family val="2"/>
      </rPr>
      <t xml:space="preserve">et al. </t>
    </r>
    <r>
      <rPr>
        <sz val="10"/>
        <color indexed="8"/>
        <rFont val="Helvetica Neue"/>
        <family val="2"/>
      </rPr>
      <t>2016</t>
    </r>
  </si>
  <si>
    <t>RB-14-1c</t>
  </si>
  <si>
    <r>
      <rPr>
        <sz val="11"/>
        <color indexed="8"/>
        <rFont val="Courier New"/>
        <family val="1"/>
      </rPr>
      <t>tttttttttttttaaattat</t>
    </r>
    <r>
      <rPr>
        <b/>
        <sz val="11"/>
        <color indexed="8"/>
        <rFont val="Courier New"/>
        <family val="1"/>
      </rPr>
      <t>CTGTTTC</t>
    </r>
    <r>
      <rPr>
        <sz val="11"/>
        <color indexed="8"/>
        <rFont val="Courier New"/>
        <family val="1"/>
      </rPr>
      <t>…</t>
    </r>
  </si>
  <si>
    <r>
      <rPr>
        <sz val="11"/>
        <color indexed="8"/>
        <rFont val="Courier New"/>
        <family val="1"/>
      </rPr>
      <t>tttttttttttttaaattat</t>
    </r>
    <r>
      <rPr>
        <b/>
        <sz val="11"/>
        <color indexed="8"/>
        <rFont val="Courier New"/>
        <family val="1"/>
      </rPr>
      <t>CTGTTTC</t>
    </r>
    <r>
      <rPr>
        <b/>
        <u/>
        <sz val="11"/>
        <color indexed="8"/>
        <rFont val="Courier New"/>
        <family val="1"/>
      </rPr>
      <t>GGGGGAGGAGCCAAGATGGCCGAATAGGAACAGCTCCGGTCTACAGCTCCCAACGTGAGCGACGCAGAAGACGGTGATTTCTGCATTTCTATCTGAG</t>
    </r>
    <r>
      <rPr>
        <u/>
        <sz val="11"/>
        <color indexed="8"/>
        <rFont val="Courier New"/>
        <family val="1"/>
      </rPr>
      <t>gtaccgggttcatctcacta</t>
    </r>
  </si>
  <si>
    <t>ttctttttgtttgtttgtagCGATACAAACTTGGAGTTCGCTTGTATTACCGAGTAATGGAATCCATGCTTAAATCAgtaagttaaaaacaatataa</t>
  </si>
  <si>
    <t>tctttttttttttcctttagCAAACTTCTGAATGACAACATTTTTCATATGTCTTTATTGGCGTGCGCTCTTGAGGTTGTAATGGCCACATATAGCAgtaagttaaattttcataaa</t>
  </si>
  <si>
    <t>Reported as 103nt. Exclusively skips exon 15, so exon 16 shown as 3´ exon.</t>
  </si>
  <si>
    <t>RB-14-1d</t>
  </si>
  <si>
    <r>
      <rPr>
        <sz val="11"/>
        <color indexed="8"/>
        <rFont val="Courier New"/>
        <family val="1"/>
      </rPr>
      <t>ttctttttttttttttaaat</t>
    </r>
    <r>
      <rPr>
        <b/>
        <sz val="11"/>
        <color indexed="8"/>
        <rFont val="Courier New"/>
        <family val="1"/>
      </rPr>
      <t>TATCTGTTTC</t>
    </r>
    <r>
      <rPr>
        <sz val="11"/>
        <color indexed="8"/>
        <rFont val="Courier New"/>
        <family val="1"/>
      </rPr>
      <t>…</t>
    </r>
  </si>
  <si>
    <r>
      <rPr>
        <sz val="11"/>
        <color indexed="8"/>
        <rFont val="Courier New"/>
        <family val="1"/>
      </rPr>
      <t>ttctttttttttttttaaat</t>
    </r>
    <r>
      <rPr>
        <b/>
        <sz val="11"/>
        <color indexed="8"/>
        <rFont val="Courier New"/>
        <family val="1"/>
      </rPr>
      <t>TATCTGTTTC</t>
    </r>
    <r>
      <rPr>
        <b/>
        <u/>
        <sz val="11"/>
        <color indexed="8"/>
        <rFont val="Courier New"/>
        <family val="1"/>
      </rPr>
      <t>GGGGGAGGAGCCAAGATGGCCGAATAGGAACAGCTCCGGTCTACAGCTCCCAACGTGAGCGACGCAGAAGACGGTGATTTCTGCATTTCTATCTGAG</t>
    </r>
    <r>
      <rPr>
        <u/>
        <sz val="11"/>
        <color indexed="8"/>
        <rFont val="Courier New"/>
        <family val="1"/>
      </rPr>
      <t>gtaccgggttcatctcacta</t>
    </r>
  </si>
  <si>
    <t>Reported as 106nt. Exclusively skips exon 15, so exon 16 shown as 3´ exon.</t>
  </si>
  <si>
    <t>RB1-14-1a</t>
  </si>
  <si>
    <r>
      <rPr>
        <sz val="11"/>
        <color indexed="8"/>
        <rFont val="Courier New"/>
        <family val="1"/>
      </rPr>
      <t>aattatctgtttc</t>
    </r>
    <r>
      <rPr>
        <b/>
        <sz val="11"/>
        <color indexed="8"/>
        <rFont val="Courier New"/>
        <family val="1"/>
      </rPr>
      <t>…</t>
    </r>
  </si>
  <si>
    <r>
      <rPr>
        <sz val="11"/>
        <color indexed="8"/>
        <rFont val="Courier New"/>
        <family val="1"/>
      </rPr>
      <t>aattatctgtttc</t>
    </r>
    <r>
      <rPr>
        <u/>
        <sz val="11"/>
        <color indexed="8"/>
        <rFont val="Courier New"/>
        <family val="1"/>
      </rPr>
      <t>gggggag</t>
    </r>
    <r>
      <rPr>
        <b/>
        <u/>
        <sz val="11"/>
        <color indexed="8"/>
        <rFont val="Courier New"/>
        <family val="1"/>
      </rPr>
      <t>GAGCCAAGATGGCCGAATAGGAACAGCTCCGGTCTACAGCTCCCAACGTGAGCGACGCAGAAGACGGTGATTTCTGCATTTCTATCTGAG</t>
    </r>
    <r>
      <rPr>
        <u/>
        <sz val="11"/>
        <color indexed="8"/>
        <rFont val="Courier New"/>
        <family val="1"/>
      </rPr>
      <t>gtaccgggttcatctcacta</t>
    </r>
  </si>
  <si>
    <r>
      <rPr>
        <u/>
        <sz val="11"/>
        <color indexed="8"/>
        <rFont val="Courier New"/>
        <family val="1"/>
      </rPr>
      <t>aaa</t>
    </r>
    <r>
      <rPr>
        <sz val="11"/>
        <color indexed="8"/>
        <rFont val="Courier New"/>
        <family val="1"/>
      </rPr>
      <t>taaattatctgtttcag</t>
    </r>
    <r>
      <rPr>
        <b/>
        <sz val="11"/>
        <color indexed="8"/>
        <rFont val="Courier New"/>
        <family val="1"/>
      </rPr>
      <t>GAAGAAGAACGATTATCCATTCAAAATTTTAG</t>
    </r>
    <r>
      <rPr>
        <sz val="11"/>
        <color indexed="8"/>
        <rFont val="Courier New"/>
        <family val="1"/>
      </rPr>
      <t>gtaaattttttacttttagt</t>
    </r>
  </si>
  <si>
    <t>RB1-18-1</t>
  </si>
  <si>
    <r>
      <rPr>
        <sz val="11"/>
        <color indexed="8"/>
        <rFont val="Courier New"/>
        <family val="1"/>
      </rPr>
      <t>ttctgtttaattctgtgtag</t>
    </r>
    <r>
      <rPr>
        <b/>
        <sz val="11"/>
        <color indexed="8"/>
        <rFont val="Courier New"/>
        <family val="1"/>
      </rPr>
      <t>GAACTGACATTACAGTATTCTGTATTAGTGCAGGGGCCATTTTCCAGAGATGTCATTTTCATGCTAACTTGTACCCAAAGTGTTTCTGGCATATGGAGACCCTGCCTTCATGTATACATTTGTTTC</t>
    </r>
    <r>
      <rPr>
        <sz val="11"/>
        <color indexed="11"/>
        <rFont val="Courier New"/>
        <family val="1"/>
      </rPr>
      <t>c</t>
    </r>
    <r>
      <rPr>
        <sz val="11"/>
        <color indexed="8"/>
        <rFont val="Courier New"/>
        <family val="1"/>
      </rPr>
      <t>taagtaatgcattgtataa</t>
    </r>
  </si>
  <si>
    <r>
      <rPr>
        <sz val="11"/>
        <color indexed="8"/>
        <rFont val="Courier New"/>
        <family val="1"/>
      </rPr>
      <t>ttctgtttaattctgtgtag</t>
    </r>
    <r>
      <rPr>
        <b/>
        <sz val="11"/>
        <color indexed="8"/>
        <rFont val="Courier New"/>
        <family val="1"/>
      </rPr>
      <t>GAACTGACATTACAGTATTCTGTATTAGTGCAGGGGCCATTTTCCAGAGATGTCATTTTCATGCTAACTTGTACCCAAAGTGTTTCTGGCATATGGAGACCCTGCCTTCATGTATACATTTGTTTC</t>
    </r>
    <r>
      <rPr>
        <sz val="11"/>
        <color indexed="11"/>
        <rFont val="Courier New"/>
        <family val="1"/>
      </rPr>
      <t>g</t>
    </r>
    <r>
      <rPr>
        <sz val="11"/>
        <color indexed="8"/>
        <rFont val="Courier New"/>
        <family val="1"/>
      </rPr>
      <t>taagtaatgcattgtataa</t>
    </r>
  </si>
  <si>
    <t>c.1814+1307C&gt;G</t>
  </si>
  <si>
    <r>
      <rPr>
        <sz val="11"/>
        <color indexed="8"/>
        <rFont val="Courier New"/>
        <family val="1"/>
      </rPr>
      <t>tttcatcatgtttcatatag</t>
    </r>
    <r>
      <rPr>
        <b/>
        <sz val="11"/>
        <color indexed="8"/>
        <rFont val="Courier New"/>
        <family val="1"/>
      </rPr>
      <t>GATTCACCTTTATTTGATCTTATTAAACAATCAAAGGACCGAGAAGGACCAACTGATCACCTTGAATCTGCTTGTCCTCTTAATCTTCCTCTCCAGAATAATCACACTGCAGCAGATAT</t>
    </r>
    <r>
      <rPr>
        <sz val="11"/>
        <color indexed="8"/>
        <rFont val="Courier New"/>
        <family val="1"/>
      </rPr>
      <t>gtaagcaaaatatatgttat</t>
    </r>
  </si>
  <si>
    <r>
      <rPr>
        <sz val="11"/>
        <color indexed="8"/>
        <rFont val="Courier New"/>
        <family val="1"/>
      </rPr>
      <t>tttcctttaaatatatctag</t>
    </r>
    <r>
      <rPr>
        <b/>
        <sz val="11"/>
        <color indexed="8"/>
        <rFont val="Courier New"/>
        <family val="1"/>
      </rPr>
      <t>GTATCTTTCTCCTGTAAGATCTCCAAAGAAAAAAGGTTCAACTACGCGTGTAAATTCTACTGCAAATGCAGAGACACAAGCAACCTCAGCCTTCCAGACCCAGAAGCCATTGAAATCTACCTCTCTTTCACTGTTTTATAAAAAAG</t>
    </r>
    <r>
      <rPr>
        <sz val="11"/>
        <color indexed="8"/>
        <rFont val="Courier New"/>
        <family val="1"/>
      </rPr>
      <t>gttagtagatgattattttc</t>
    </r>
  </si>
  <si>
    <r>
      <rPr>
        <sz val="10"/>
        <color indexed="8"/>
        <rFont val="Helvetica Neue"/>
        <family val="2"/>
      </rPr>
      <t xml:space="preserve">Soliman </t>
    </r>
    <r>
      <rPr>
        <i/>
        <sz val="10"/>
        <color indexed="8"/>
        <rFont val="Helvetica Neue"/>
        <family val="2"/>
      </rPr>
      <t xml:space="preserve">et al. </t>
    </r>
    <r>
      <rPr>
        <sz val="10"/>
        <color indexed="8"/>
        <rFont val="Helvetica Neue"/>
        <family val="2"/>
      </rPr>
      <t>2018</t>
    </r>
  </si>
  <si>
    <t>RB1-23-1</t>
  </si>
  <si>
    <r>
      <rPr>
        <sz val="11"/>
        <color indexed="8"/>
        <rFont val="Courier New"/>
        <family val="1"/>
      </rPr>
      <t>gtagattactgtcaattaag</t>
    </r>
    <r>
      <rPr>
        <b/>
        <sz val="11"/>
        <color indexed="8"/>
        <rFont val="Courier New"/>
        <family val="1"/>
      </rPr>
      <t>TCTTTAGAGGTCCATCCCTAATCCTGCTGGCGGCCTCTTTACCACCTCACCTTGGGCAGGTCTCTATCTGTACTTCACAAGGGTGCTGTGGATCAGGGAAATG</t>
    </r>
    <r>
      <rPr>
        <sz val="11"/>
        <color indexed="11"/>
        <rFont val="Courier New"/>
        <family val="1"/>
      </rPr>
      <t>a</t>
    </r>
    <r>
      <rPr>
        <sz val="11"/>
        <color indexed="8"/>
        <rFont val="Courier New"/>
        <family val="1"/>
      </rPr>
      <t>tgagtatgaagctgtttta</t>
    </r>
  </si>
  <si>
    <r>
      <rPr>
        <sz val="11"/>
        <color indexed="8"/>
        <rFont val="Courier New"/>
        <family val="1"/>
      </rPr>
      <t>gtagattactgtcaattaag</t>
    </r>
    <r>
      <rPr>
        <b/>
        <sz val="11"/>
        <color indexed="8"/>
        <rFont val="Courier New"/>
        <family val="1"/>
      </rPr>
      <t>TCTTTAGAGGTCCATCCCTAATCCTGCTGGCGGCCTCTTTACCACCTCACCTTGGGCAGGTCTCTATCTGTACTTCACAAGGGTGCTGTGGATCAGGGAAATG</t>
    </r>
    <r>
      <rPr>
        <sz val="11"/>
        <color indexed="11"/>
        <rFont val="Courier New"/>
        <family val="1"/>
      </rPr>
      <t>g</t>
    </r>
    <r>
      <rPr>
        <sz val="11"/>
        <color indexed="8"/>
        <rFont val="Courier New"/>
        <family val="1"/>
      </rPr>
      <t>tgagtatgaagctgtttta</t>
    </r>
  </si>
  <si>
    <t>c.2490-1398A&gt;G</t>
  </si>
  <si>
    <r>
      <rPr>
        <sz val="11"/>
        <color indexed="8"/>
        <rFont val="Courier New"/>
        <family val="1"/>
      </rPr>
      <t>cttttttgtttttgctctag</t>
    </r>
    <r>
      <rPr>
        <b/>
        <sz val="11"/>
        <color indexed="8"/>
        <rFont val="Courier New"/>
        <family val="1"/>
      </rPr>
      <t>CCCCCTACCTTGTCACCAATACCTCACATTCCTCGAAGCCCTTACAAGTTTCCTAGTTCACCCTTACGGATTCCTGGAGGGAACATCTATATTTCACCCCTGAAGAGTCCATATAAAATTTCAGAAGGTCTGCCAACACCAACAAAAATGACTCCAAGATCAAG</t>
    </r>
    <r>
      <rPr>
        <sz val="11"/>
        <color indexed="8"/>
        <rFont val="Courier New"/>
        <family val="1"/>
      </rPr>
      <t>gtgtgtgttttctctttagg</t>
    </r>
  </si>
  <si>
    <r>
      <rPr>
        <sz val="11"/>
        <color indexed="8"/>
        <rFont val="Courier New"/>
        <family val="1"/>
      </rPr>
      <t>atttcatcttaacttgacag</t>
    </r>
    <r>
      <rPr>
        <b/>
        <sz val="11"/>
        <color indexed="8"/>
        <rFont val="Courier New"/>
        <family val="1"/>
      </rPr>
      <t>AATCTTAGTATCAATTGGTGAATCATTCGGG</t>
    </r>
    <r>
      <rPr>
        <sz val="11"/>
        <color indexed="8"/>
        <rFont val="Courier New"/>
        <family val="1"/>
      </rPr>
      <t>gtgagtattttctttctatg</t>
    </r>
  </si>
  <si>
    <t>Puromycin-treated LCLs</t>
  </si>
  <si>
    <r>
      <rPr>
        <sz val="10"/>
        <color indexed="8"/>
        <rFont val="Helvetica Neue"/>
        <family val="2"/>
      </rPr>
      <t xml:space="preserve">Dehainault </t>
    </r>
    <r>
      <rPr>
        <i/>
        <sz val="10"/>
        <color indexed="8"/>
        <rFont val="Helvetica Neue"/>
        <family val="2"/>
      </rPr>
      <t xml:space="preserve">et al. </t>
    </r>
    <r>
      <rPr>
        <sz val="10"/>
        <color indexed="8"/>
        <rFont val="Helvetica Neue"/>
        <family val="2"/>
      </rPr>
      <t>2007</t>
    </r>
  </si>
  <si>
    <t>RHOA-2-1</t>
  </si>
  <si>
    <t>RHOA</t>
  </si>
  <si>
    <t>NM_001664.4</t>
  </si>
  <si>
    <r>
      <rPr>
        <sz val="11"/>
        <color indexed="8"/>
        <rFont val="Courier New"/>
        <family val="1"/>
      </rPr>
      <t>cctgtgttttactgttttag</t>
    </r>
    <r>
      <rPr>
        <b/>
        <sz val="11"/>
        <color indexed="8"/>
        <rFont val="Courier New"/>
        <family val="1"/>
      </rPr>
      <t>A</t>
    </r>
    <r>
      <rPr>
        <b/>
        <sz val="11"/>
        <color indexed="13"/>
        <rFont val="Courier New"/>
        <family val="1"/>
      </rPr>
      <t>C</t>
    </r>
    <r>
      <rPr>
        <b/>
        <sz val="11"/>
        <color indexed="8"/>
        <rFont val="Courier New"/>
        <family val="1"/>
      </rPr>
      <t>CGTCTGCCATTTCAATGGTCTGCCATTTCAATGTACTATG</t>
    </r>
    <r>
      <rPr>
        <sz val="11"/>
        <color indexed="8"/>
        <rFont val="Courier New"/>
        <family val="1"/>
      </rPr>
      <t>gtaagtgtcactttttctaa</t>
    </r>
  </si>
  <si>
    <r>
      <rPr>
        <sz val="11"/>
        <color indexed="8"/>
        <rFont val="Courier New"/>
        <family val="1"/>
      </rPr>
      <t>cctgtgttttactgttttag</t>
    </r>
    <r>
      <rPr>
        <b/>
        <sz val="11"/>
        <color indexed="8"/>
        <rFont val="Courier New"/>
        <family val="1"/>
      </rPr>
      <t>A</t>
    </r>
    <r>
      <rPr>
        <b/>
        <sz val="11"/>
        <color indexed="13"/>
        <rFont val="Courier New"/>
        <family val="1"/>
      </rPr>
      <t>T</t>
    </r>
    <r>
      <rPr>
        <b/>
        <sz val="11"/>
        <color indexed="8"/>
        <rFont val="Courier New"/>
        <family val="1"/>
      </rPr>
      <t>CGTCTGCCATTTCAATGGTCTGCCATTTCAATGTACTATG</t>
    </r>
    <r>
      <rPr>
        <sz val="11"/>
        <color indexed="8"/>
        <rFont val="Courier New"/>
        <family val="1"/>
      </rPr>
      <t>gtaagtgtcactttttctaa</t>
    </r>
  </si>
  <si>
    <t>c.157-114C&gt;T (rs11716445)</t>
  </si>
  <si>
    <r>
      <rPr>
        <sz val="11"/>
        <color indexed="8"/>
        <rFont val="Courier New"/>
        <family val="1"/>
      </rPr>
      <t>atctgtgttttgtgtttcag</t>
    </r>
    <r>
      <rPr>
        <b/>
        <sz val="11"/>
        <color indexed="8"/>
        <rFont val="Courier New"/>
        <family val="1"/>
      </rPr>
      <t>CAATGGCTGCCATCCGGAAGAAACTGGTGATTGTTGGTGATGGAGCCTGTGGAAAGACATGCTTGCTCATAGTCTTCAGCAAGGACCAGTTCCCAGAGGTGTATGTGCCCACAGTGTTTGAGAACTATGTGGCAGATATCGAGGTGGATGGAAAGCAG</t>
    </r>
    <r>
      <rPr>
        <sz val="11"/>
        <color indexed="8"/>
        <rFont val="Courier New"/>
        <family val="1"/>
      </rPr>
      <t>gtgagtatacttttcataac</t>
    </r>
  </si>
  <si>
    <r>
      <rPr>
        <sz val="11"/>
        <color indexed="8"/>
        <rFont val="Courier New"/>
        <family val="1"/>
      </rPr>
      <t>ggttgtttttcccattacag</t>
    </r>
    <r>
      <rPr>
        <b/>
        <sz val="11"/>
        <color indexed="8"/>
        <rFont val="Courier New"/>
        <family val="1"/>
      </rPr>
      <t>GTAGAGTTGGCTTTGTGGGACACAGCTGGGCAGGAAGATTATGATCGCCTGAGGCCCCTCTCCTACCCAGATACCGATGTTATACTGATGTGTTTTTCCATCGACAGCCCTGATAGTTTAG</t>
    </r>
    <r>
      <rPr>
        <sz val="11"/>
        <color indexed="8"/>
        <rFont val="Courier New"/>
        <family val="1"/>
      </rPr>
      <t>gtgagtggccctgcaccctg</t>
    </r>
  </si>
  <si>
    <t>M-SNP</t>
  </si>
  <si>
    <t>HepG2, Hep3B, Huh7, LCLs</t>
  </si>
  <si>
    <r>
      <rPr>
        <sz val="10"/>
        <color indexed="8"/>
        <rFont val="Helvetica Neue"/>
        <family val="2"/>
      </rPr>
      <t xml:space="preserve">Medina </t>
    </r>
    <r>
      <rPr>
        <i/>
        <sz val="10"/>
        <color indexed="8"/>
        <rFont val="Helvetica Neue"/>
        <family val="2"/>
      </rPr>
      <t>et al.</t>
    </r>
    <r>
      <rPr>
        <sz val="10"/>
        <color indexed="8"/>
        <rFont val="Helvetica Neue"/>
        <family val="2"/>
      </rPr>
      <t xml:space="preserve"> 2012</t>
    </r>
  </si>
  <si>
    <t>RPGR-9-1</t>
  </si>
  <si>
    <t>RPGR</t>
  </si>
  <si>
    <t>NM_000328.3</t>
  </si>
  <si>
    <r>
      <rPr>
        <sz val="11"/>
        <color indexed="8"/>
        <rFont val="Courier New"/>
        <family val="1"/>
      </rPr>
      <t>taaacaaagcgttttggcag</t>
    </r>
    <r>
      <rPr>
        <b/>
        <sz val="11"/>
        <color indexed="8"/>
        <rFont val="Courier New"/>
        <family val="1"/>
      </rPr>
      <t>GGCACGGTGGCTCACTCCTGTAATCCCAGCACTTTGGGAGGCCAAGGCGGGCGGATCACCTGAGATCGGGAGTTTAAGAACAGCCTGGCCAACATGGTGAAACCCTGTCACTAATGAAAATACAAAAATTAGCCAG</t>
    </r>
    <r>
      <rPr>
        <sz val="11"/>
        <color indexed="8"/>
        <rFont val="Courier New"/>
        <family val="1"/>
      </rPr>
      <t>gtatgatggcacacgcctgt</t>
    </r>
  </si>
  <si>
    <r>
      <rPr>
        <sz val="11"/>
        <color indexed="8"/>
        <rFont val="Courier New"/>
        <family val="1"/>
      </rPr>
      <t>tcattatttttgcattttag</t>
    </r>
    <r>
      <rPr>
        <b/>
        <sz val="11"/>
        <color indexed="8"/>
        <rFont val="Courier New"/>
        <family val="1"/>
      </rPr>
      <t>ATATCGGCCTTATGTATACTTTTGGAGATGGTCGCCACGGAAAATTAGGACTTGGACTGGAGAATTTTACCAATCACTTCATTCCTACTTTGTGCTCTAATTTTTTGAGGTTTATAGTTAAATTG</t>
    </r>
    <r>
      <rPr>
        <sz val="11"/>
        <color indexed="8"/>
        <rFont val="Courier New"/>
        <family val="1"/>
      </rPr>
      <t>gtaagggcatcacatttccc</t>
    </r>
  </si>
  <si>
    <r>
      <rPr>
        <sz val="11"/>
        <color indexed="8"/>
        <rFont val="Courier New"/>
        <family val="1"/>
      </rPr>
      <t>tctgtggatttatgctgcag</t>
    </r>
    <r>
      <rPr>
        <b/>
        <sz val="11"/>
        <color indexed="8"/>
        <rFont val="Courier New"/>
        <family val="1"/>
      </rPr>
      <t>GTTGCTTGTGGTGGATGTCACATGGTAGTTTTTGCTGCTCCTCATCGTGGTGTGGCAAAAGAAATTGAATTCGATGAAATAAATGATACTTGCTTATCTGTGGCGACTTTTCTGCCGTATAGCAGTTTAACCTCAGGAAATGTACTGCAGAGGACTCTATCAGCACGTATGCGGCGAAGAGAGAGG</t>
    </r>
    <r>
      <rPr>
        <sz val="11"/>
        <color indexed="8"/>
        <rFont val="Courier New"/>
        <family val="1"/>
      </rPr>
      <t>gtacaattgtggcctattct</t>
    </r>
  </si>
  <si>
    <t>Donor retinas; minigene transfected HEK293T and PC-12 cells</t>
  </si>
  <si>
    <t>RPGRIP1-12-1a</t>
  </si>
  <si>
    <t>RPGRIP1</t>
  </si>
  <si>
    <t>NM_020366.4</t>
  </si>
  <si>
    <r>
      <rPr>
        <sz val="11"/>
        <color indexed="8"/>
        <rFont val="Courier New"/>
        <family val="1"/>
      </rPr>
      <t>aaattta</t>
    </r>
    <r>
      <rPr>
        <sz val="11"/>
        <color indexed="11"/>
        <rFont val="Courier New"/>
        <family val="1"/>
      </rPr>
      <t>g</t>
    </r>
    <r>
      <rPr>
        <sz val="11"/>
        <color indexed="8"/>
        <rFont val="Courier New"/>
        <family val="1"/>
      </rPr>
      <t>aatctttttcag</t>
    </r>
    <r>
      <rPr>
        <b/>
        <sz val="11"/>
        <color indexed="8"/>
        <rFont val="Courier New"/>
        <family val="1"/>
      </rPr>
      <t>ATGAGGACTTGAAAAGATCTGTGGAAGAGCAAACAGCCATTAGTGGCTGTATCATCTCCCTTCACTGCTGCTACTGAACATGAGAACTAGGGGAAAGAGCACTTGTGAAGTCATACAG</t>
    </r>
    <r>
      <rPr>
        <sz val="11"/>
        <color indexed="8"/>
        <rFont val="Courier New"/>
        <family val="1"/>
      </rPr>
      <t>gtccttgtttacattttgga</t>
    </r>
  </si>
  <si>
    <r>
      <rPr>
        <sz val="11"/>
        <color indexed="8"/>
        <rFont val="Courier New"/>
        <family val="1"/>
      </rPr>
      <t>aaattta</t>
    </r>
    <r>
      <rPr>
        <sz val="11"/>
        <color indexed="11"/>
        <rFont val="Courier New"/>
        <family val="1"/>
      </rPr>
      <t>c</t>
    </r>
    <r>
      <rPr>
        <sz val="11"/>
        <color indexed="8"/>
        <rFont val="Courier New"/>
        <family val="1"/>
      </rPr>
      <t>aatctttttcag</t>
    </r>
    <r>
      <rPr>
        <b/>
        <sz val="11"/>
        <color indexed="8"/>
        <rFont val="Courier New"/>
        <family val="1"/>
      </rPr>
      <t>ATGAGGACTTGAAAAGATCTGTGGAAGAGCAAACAGCCATTAGTGGCTGTATCATCTCCCTTCACTGCTGCTACTGAACATGAGAACTAGGGGAAAGAGCACTTGTGAAGTCATACAG</t>
    </r>
    <r>
      <rPr>
        <sz val="11"/>
        <color indexed="8"/>
        <rFont val="Courier New"/>
        <family val="1"/>
      </rPr>
      <t>gtccttgtttacattttgga</t>
    </r>
  </si>
  <si>
    <t>c.1468-263G&gt;C</t>
  </si>
  <si>
    <r>
      <rPr>
        <sz val="11"/>
        <color indexed="8"/>
        <rFont val="Courier New"/>
        <family val="1"/>
      </rPr>
      <t>tctggattatttttccccag</t>
    </r>
    <r>
      <rPr>
        <b/>
        <sz val="11"/>
        <color indexed="8"/>
        <rFont val="Courier New"/>
        <family val="1"/>
      </rPr>
      <t>CCCAAAATGAGGATCTGAAGCTTGAAGTCACCAACATACTTCAGAAGCATAAACAGGAAGTAGAGCTCCTCCAAAATGCAGCCACAATTTCCCAACCTCCTGACAGGCAATCTGAACCAGCCACTCACCCAGCTGTATTGCAAGAGAACACTCAGATCGAG</t>
    </r>
    <r>
      <rPr>
        <sz val="11"/>
        <color indexed="8"/>
        <rFont val="Courier New"/>
        <family val="1"/>
      </rPr>
      <t>gtaagagcctctttaaacaa</t>
    </r>
  </si>
  <si>
    <r>
      <rPr>
        <sz val="11"/>
        <color indexed="8"/>
        <rFont val="Courier New"/>
        <family val="1"/>
      </rPr>
      <t>caatgcgtttccctctacag</t>
    </r>
    <r>
      <rPr>
        <b/>
        <sz val="11"/>
        <color indexed="8"/>
        <rFont val="Courier New"/>
        <family val="1"/>
      </rPr>
      <t>CCAAGTGAACCCAAAAACCAAGAAGAAAAGAAACTGTCCCAGGTGCTAAATGAGTTGCAAGTATCACACGCAGAGACCACATTGGAACTAGAAAAGACCAGGGACATGCTTATTCTGCAGCGCAAAATCAACGTGTGTTATCAG</t>
    </r>
    <r>
      <rPr>
        <sz val="11"/>
        <color indexed="8"/>
        <rFont val="Courier New"/>
        <family val="1"/>
      </rPr>
      <t>gtgcaaggaaagatggtaca</t>
    </r>
  </si>
  <si>
    <t>Transfected HEK293T cells</t>
  </si>
  <si>
    <r>
      <rPr>
        <sz val="10"/>
        <color indexed="8"/>
        <rFont val="Helvetica Neue"/>
        <family val="2"/>
      </rPr>
      <t xml:space="preserve">Jamshidi </t>
    </r>
    <r>
      <rPr>
        <i/>
        <sz val="10"/>
        <color indexed="8"/>
        <rFont val="Helvetica Neue"/>
        <family val="2"/>
      </rPr>
      <t xml:space="preserve">et </t>
    </r>
    <r>
      <rPr>
        <sz val="10"/>
        <color indexed="8"/>
        <rFont val="Helvetica Neue"/>
        <family val="2"/>
      </rPr>
      <t xml:space="preserve">al. reported as 117 nt, Zou </t>
    </r>
    <r>
      <rPr>
        <i/>
        <sz val="10"/>
        <color indexed="8"/>
        <rFont val="Helvetica Neue"/>
        <family val="2"/>
      </rPr>
      <t>et al.</t>
    </r>
    <r>
      <rPr>
        <sz val="10"/>
        <color indexed="8"/>
        <rFont val="Helvetica Neue"/>
        <family val="2"/>
      </rPr>
      <t xml:space="preserve"> reported as 120 nt.</t>
    </r>
  </si>
  <si>
    <r>
      <rPr>
        <sz val="10"/>
        <color indexed="8"/>
        <rFont val="Helvetica Neue"/>
        <family val="2"/>
      </rPr>
      <t xml:space="preserve">Jamshidi </t>
    </r>
    <r>
      <rPr>
        <i/>
        <sz val="10"/>
        <color indexed="8"/>
        <rFont val="Helvetica Neue"/>
        <family val="2"/>
      </rPr>
      <t xml:space="preserve">et al. </t>
    </r>
    <r>
      <rPr>
        <sz val="10"/>
        <color indexed="8"/>
        <rFont val="Helvetica Neue"/>
        <family val="2"/>
      </rPr>
      <t xml:space="preserve">2019; Zou </t>
    </r>
    <r>
      <rPr>
        <i/>
        <sz val="10"/>
        <color indexed="8"/>
        <rFont val="Helvetica Neue"/>
        <family val="2"/>
      </rPr>
      <t>et al.</t>
    </r>
    <r>
      <rPr>
        <sz val="10"/>
        <color indexed="8"/>
        <rFont val="Helvetica Neue"/>
        <family val="2"/>
      </rPr>
      <t xml:space="preserve"> 2021.</t>
    </r>
  </si>
  <si>
    <t>RPGRIP1-12-1b</t>
  </si>
  <si>
    <r>
      <rPr>
        <sz val="11"/>
        <color indexed="8"/>
        <rFont val="Courier New"/>
        <family val="1"/>
      </rPr>
      <t>aaatttagaatctttttcag</t>
    </r>
    <r>
      <rPr>
        <b/>
        <sz val="11"/>
        <color indexed="8"/>
        <rFont val="Courier New"/>
        <family val="1"/>
      </rPr>
      <t>ATGAGGACTTGAAAAGATCTGTGGAAGAGCAAACAGCCATTAGTGGCTGTATCATCTCCCTTCACTGCTGCTACTGAACATGAGAACTAGGGGAAAGAGCACTTGTGAAGTCATACAG</t>
    </r>
    <r>
      <rPr>
        <sz val="11"/>
        <color indexed="8"/>
        <rFont val="Courier New"/>
        <family val="1"/>
      </rPr>
      <t>gtcc</t>
    </r>
    <r>
      <rPr>
        <sz val="11"/>
        <color indexed="11"/>
        <rFont val="Courier New"/>
        <family val="1"/>
      </rPr>
      <t>t</t>
    </r>
    <r>
      <rPr>
        <sz val="11"/>
        <color indexed="8"/>
        <rFont val="Courier New"/>
        <family val="1"/>
      </rPr>
      <t>tgtttacattttgga</t>
    </r>
  </si>
  <si>
    <r>
      <rPr>
        <sz val="11"/>
        <color indexed="8"/>
        <rFont val="Courier New"/>
        <family val="1"/>
      </rPr>
      <t>aaatttagaatctttttcag</t>
    </r>
    <r>
      <rPr>
        <b/>
        <sz val="11"/>
        <color indexed="8"/>
        <rFont val="Courier New"/>
        <family val="1"/>
      </rPr>
      <t>ATGAGGACTTGAAAAGATCTGTGGAAGAGCAAACAGCCATTAGTGGCTGTATCATCTCCCTTCACTGCTGCTACTGAACATGAGAACTAGGGGAAAGAGCACTTGTGAAGTCATACAG</t>
    </r>
    <r>
      <rPr>
        <sz val="11"/>
        <color indexed="8"/>
        <rFont val="Courier New"/>
        <family val="1"/>
      </rPr>
      <t>gtcc</t>
    </r>
    <r>
      <rPr>
        <sz val="11"/>
        <color indexed="11"/>
        <rFont val="Courier New"/>
        <family val="1"/>
      </rPr>
      <t>g</t>
    </r>
    <r>
      <rPr>
        <sz val="11"/>
        <color indexed="8"/>
        <rFont val="Courier New"/>
        <family val="1"/>
      </rPr>
      <t>tgtttacattttgga</t>
    </r>
  </si>
  <si>
    <t>c.1468-128T&gt;G</t>
  </si>
  <si>
    <t>Cultured lymphoblasts</t>
  </si>
  <si>
    <r>
      <rPr>
        <sz val="10"/>
        <color indexed="8"/>
        <rFont val="Helvetica Neue"/>
        <family val="2"/>
      </rPr>
      <t xml:space="preserve">Perrault </t>
    </r>
    <r>
      <rPr>
        <i/>
        <sz val="10"/>
        <color indexed="8"/>
        <rFont val="Helvetica Neue"/>
        <family val="2"/>
      </rPr>
      <t xml:space="preserve">et al. </t>
    </r>
    <r>
      <rPr>
        <sz val="10"/>
        <color indexed="8"/>
        <rFont val="Helvetica Neue"/>
        <family val="2"/>
      </rPr>
      <t>2021</t>
    </r>
  </si>
  <si>
    <t>RPGRIP-17-1</t>
  </si>
  <si>
    <r>
      <rPr>
        <sz val="11"/>
        <color indexed="8"/>
        <rFont val="Courier New"/>
        <family val="1"/>
      </rPr>
      <t>tgattacttgcttgaaacag</t>
    </r>
    <r>
      <rPr>
        <b/>
        <sz val="11"/>
        <color indexed="8"/>
        <rFont val="Courier New"/>
        <family val="1"/>
      </rPr>
      <t>TCTCTCTTAAAACCTGAAGATAAAGGATTTAGAATATTGTCAAGAGCAACAGAGCAGAAGACTTAGAGCCTCACTACTTGTGTGGAAACACTGGCTTCTTCTGCTTCTTTTCAGCCACAAAGACAACATTCCTAA</t>
    </r>
    <r>
      <rPr>
        <sz val="11"/>
        <color indexed="8"/>
        <rFont val="Courier New"/>
        <family val="1"/>
      </rPr>
      <t>gtg</t>
    </r>
    <r>
      <rPr>
        <sz val="11"/>
        <color indexed="11"/>
        <rFont val="Courier New"/>
        <family val="1"/>
      </rPr>
      <t>g</t>
    </r>
    <r>
      <rPr>
        <sz val="11"/>
        <color indexed="8"/>
        <rFont val="Courier New"/>
        <family val="1"/>
      </rPr>
      <t>gtagagccagcaacct</t>
    </r>
  </si>
  <si>
    <r>
      <rPr>
        <sz val="11"/>
        <color indexed="8"/>
        <rFont val="Courier New"/>
        <family val="1"/>
      </rPr>
      <t>tgattacttgcttgaaacag</t>
    </r>
    <r>
      <rPr>
        <b/>
        <sz val="11"/>
        <color indexed="8"/>
        <rFont val="Courier New"/>
        <family val="1"/>
      </rPr>
      <t>TCTCTCTTAAAACCTGAAGATAAAGGATTTAGAATATTGTCAAGAGCAACAGAGCAGAAGACTTAGAGCCTCACTACTTGTGTGGAAACACTGGCTTCTTCTGCTTCTTTTCAGCCACAAAGACAACATTCCTAA</t>
    </r>
    <r>
      <rPr>
        <sz val="11"/>
        <color indexed="8"/>
        <rFont val="Courier New"/>
        <family val="1"/>
      </rPr>
      <t>gtg</t>
    </r>
    <r>
      <rPr>
        <sz val="11"/>
        <color indexed="11"/>
        <rFont val="Courier New"/>
        <family val="1"/>
      </rPr>
      <t>a</t>
    </r>
    <r>
      <rPr>
        <sz val="11"/>
        <color indexed="8"/>
        <rFont val="Courier New"/>
        <family val="1"/>
      </rPr>
      <t>gtagagccagcaacct</t>
    </r>
  </si>
  <si>
    <t>c.2710+233G&gt;A</t>
  </si>
  <si>
    <r>
      <rPr>
        <sz val="11"/>
        <color indexed="8"/>
        <rFont val="Courier New"/>
        <family val="1"/>
      </rPr>
      <t>catgaccaacatctttccag</t>
    </r>
    <r>
      <rPr>
        <b/>
        <sz val="11"/>
        <color indexed="8"/>
        <rFont val="Courier New"/>
        <family val="1"/>
      </rPr>
      <t>TTCAGATCGGAGTCTTGGGAACCTCAGAACGAGCTGTGGATTGAAATCACCAAGTGCTGTGGCCTCCGGAGTCGATGGCTGGGAACTCAACCCAGTCCATATGCTGTGTACCGCTTCTTCACCTTTTCTGACCATGACACTGCCATCATTCCAGCCAGTAACAACCCCTACTTTAGAGACCAGGCTCGATTCCCAGTGCTTGTGACCTCTGACCTGGACCATTATCTGAGACGGGAGGCCTTGTCTATACATGTTTTTGATGATGAAGACTTAGAGCCTGGCTCGTATCTTGGCCGAGCCCGAGTGCCTTTACTGCCTCTTGCAAAAAATGAATCTATCAAAG</t>
    </r>
    <r>
      <rPr>
        <sz val="11"/>
        <color indexed="8"/>
        <rFont val="Courier New"/>
        <family val="1"/>
      </rPr>
      <t>gtgggagttcgaggttatta</t>
    </r>
  </si>
  <si>
    <r>
      <rPr>
        <sz val="11"/>
        <color indexed="8"/>
        <rFont val="Courier New"/>
        <family val="1"/>
      </rPr>
      <t>aatatctgtttgtttctcag</t>
    </r>
    <r>
      <rPr>
        <b/>
        <sz val="11"/>
        <color indexed="8"/>
        <rFont val="Courier New"/>
        <family val="1"/>
      </rPr>
      <t>GTGATTTTAACCTCACTGACCCTGCAGAGAAACCCAACGGATCTATTCAAGTGCAACTGGATTGGAAGTTTCCCTACATACCCCCTGAGAGCTTCCTGAAACCAGAAGCTCAGACTAAGGGGAAGGATACCAAGGACAGTTCAAAGATCTCATCTGAAGAGGAAAAGGCTTCATTTCCTTCCCAG</t>
    </r>
    <r>
      <rPr>
        <sz val="11"/>
        <color indexed="8"/>
        <rFont val="Courier New"/>
        <family val="1"/>
      </rPr>
      <t>gtaactctccaggactccac</t>
    </r>
  </si>
  <si>
    <t>Minigene-transfected HEK293 cells</t>
  </si>
  <si>
    <r>
      <rPr>
        <sz val="10"/>
        <color indexed="8"/>
        <rFont val="Helvetica Neue"/>
        <family val="2"/>
      </rPr>
      <t xml:space="preserve">Zou </t>
    </r>
    <r>
      <rPr>
        <i/>
        <sz val="10"/>
        <color indexed="8"/>
        <rFont val="Helvetica Neue"/>
        <family val="2"/>
      </rPr>
      <t>et al.</t>
    </r>
    <r>
      <rPr>
        <sz val="10"/>
        <color indexed="8"/>
        <rFont val="Helvetica Neue"/>
        <family val="2"/>
      </rPr>
      <t xml:space="preserve"> 2021</t>
    </r>
  </si>
  <si>
    <t>RPS6KA3-14-1</t>
  </si>
  <si>
    <t>RPS6KA3</t>
  </si>
  <si>
    <t>NM_004586.3</t>
  </si>
  <si>
    <r>
      <rPr>
        <sz val="11"/>
        <color indexed="8"/>
        <rFont val="Courier New"/>
        <family val="1"/>
      </rPr>
      <t>cctttccttctataccatag</t>
    </r>
    <r>
      <rPr>
        <b/>
        <sz val="11"/>
        <color indexed="8"/>
        <rFont val="Courier New"/>
        <family val="1"/>
      </rPr>
      <t>GTTTCAAACTTCTCATTTGCAAAGGTACTTGAAAACCTATAGCCGACTGGGGACTGGAATAAGGCTGAATCACAGACAAAGA</t>
    </r>
    <r>
      <rPr>
        <b/>
        <sz val="11"/>
        <color indexed="11"/>
        <rFont val="Courier New"/>
        <family val="1"/>
      </rPr>
      <t>T</t>
    </r>
    <r>
      <rPr>
        <sz val="11"/>
        <color indexed="8"/>
        <rFont val="Courier New"/>
        <family val="1"/>
      </rPr>
      <t>gtaggccccatatcaagtag</t>
    </r>
  </si>
  <si>
    <r>
      <rPr>
        <sz val="11"/>
        <color indexed="8"/>
        <rFont val="Courier New"/>
        <family val="1"/>
      </rPr>
      <t>cctttccttctataccatag</t>
    </r>
    <r>
      <rPr>
        <b/>
        <sz val="11"/>
        <color indexed="8"/>
        <rFont val="Courier New"/>
        <family val="1"/>
      </rPr>
      <t>GTTTCAAACTTCTCATTTGCAAAGGTACTTGAAAACCTATAGCCGACTGGGGACTGGAATAAGGCTGAATCACAGACAAAGA</t>
    </r>
    <r>
      <rPr>
        <b/>
        <sz val="11"/>
        <color indexed="11"/>
        <rFont val="Courier New"/>
        <family val="1"/>
      </rPr>
      <t>G</t>
    </r>
    <r>
      <rPr>
        <sz val="11"/>
        <color indexed="8"/>
        <rFont val="Courier New"/>
        <family val="1"/>
      </rPr>
      <t>gtaggccccatatcaagtag</t>
    </r>
  </si>
  <si>
    <t>c.1228-279T&gt;G</t>
  </si>
  <si>
    <r>
      <rPr>
        <sz val="11"/>
        <color indexed="8"/>
        <rFont val="Courier New"/>
        <family val="1"/>
      </rPr>
      <t>tcacttcttactcttttcag</t>
    </r>
    <r>
      <rPr>
        <b/>
        <sz val="11"/>
        <color indexed="8"/>
        <rFont val="Courier New"/>
        <family val="1"/>
      </rPr>
      <t>ATTCACCTGGCATTCCACCTAGTGCTAATGCACATCAGCTTTTTCGGGGGTTTAGTTTTGTTGCTATTACCTCAGATGATGAAAGCCAAGCTATGCAGACAGTTGGTGTACATTCAATTGTTCAG</t>
    </r>
    <r>
      <rPr>
        <sz val="11"/>
        <color indexed="8"/>
        <rFont val="Courier New"/>
        <family val="1"/>
      </rPr>
      <t>gtgagtggatgtctaaataa</t>
    </r>
  </si>
  <si>
    <r>
      <rPr>
        <sz val="11"/>
        <color indexed="8"/>
        <rFont val="Courier New"/>
        <family val="1"/>
      </rPr>
      <t>caatttataattttttgtag</t>
    </r>
    <r>
      <rPr>
        <b/>
        <sz val="11"/>
        <color indexed="8"/>
        <rFont val="Courier New"/>
        <family val="1"/>
      </rPr>
      <t>CAGTTACACAGGAACAGTATTCAGTTTACTGATGGATATGAAGTAAAAGAAGATATTGGAGTTGGCTCCTACTCTGTTTGCAAGAGATGTATACATAAAGCTACAAACATGGAGTTTGCAGTGAAG</t>
    </r>
    <r>
      <rPr>
        <sz val="11"/>
        <color indexed="8"/>
        <rFont val="Courier New"/>
        <family val="1"/>
      </rPr>
      <t>gtaaattttttttatttaaa</t>
    </r>
  </si>
  <si>
    <r>
      <rPr>
        <sz val="10"/>
        <color indexed="8"/>
        <rFont val="Helvetica Neue"/>
        <family val="2"/>
      </rPr>
      <t xml:space="preserve">Schneider </t>
    </r>
    <r>
      <rPr>
        <i/>
        <sz val="10"/>
        <color indexed="8"/>
        <rFont val="Helvetica Neue"/>
        <family val="2"/>
      </rPr>
      <t xml:space="preserve">et al. </t>
    </r>
    <r>
      <rPr>
        <sz val="10"/>
        <color indexed="8"/>
        <rFont val="Helvetica Neue"/>
        <family val="2"/>
      </rPr>
      <t>2013</t>
    </r>
  </si>
  <si>
    <t>RYR1-101-1</t>
  </si>
  <si>
    <t>RYR1</t>
  </si>
  <si>
    <t>NM_000540.3</t>
  </si>
  <si>
    <r>
      <rPr>
        <sz val="11"/>
        <color indexed="8"/>
        <rFont val="Courier New"/>
        <family val="1"/>
      </rPr>
      <t>ctgtattcccgactactcag</t>
    </r>
    <r>
      <rPr>
        <b/>
        <sz val="11"/>
        <color indexed="8"/>
        <rFont val="Courier New"/>
        <family val="1"/>
      </rPr>
      <t>GAGGCTGAGGCAGGAGAATCTCTTGAACTCGGTGGTGGAGGTCGCAGTGAGCCAATATTGCACCACAGCACTCCAGCCTGGGCAACAGAGCAAGACTCTGTCTCAAAAAAAAAAAAAAAC</t>
    </r>
    <r>
      <rPr>
        <sz val="11"/>
        <color indexed="11"/>
        <rFont val="Courier New"/>
        <family val="1"/>
      </rPr>
      <t>a</t>
    </r>
    <r>
      <rPr>
        <sz val="11"/>
        <color indexed="8"/>
        <rFont val="Courier New"/>
        <family val="1"/>
      </rPr>
      <t>tatgtaaagttgttcccaa</t>
    </r>
  </si>
  <si>
    <r>
      <rPr>
        <sz val="11"/>
        <color indexed="8"/>
        <rFont val="Courier New"/>
        <family val="1"/>
      </rPr>
      <t>ctgtattcccgactactcag</t>
    </r>
    <r>
      <rPr>
        <b/>
        <sz val="11"/>
        <color indexed="8"/>
        <rFont val="Courier New"/>
        <family val="1"/>
      </rPr>
      <t>GAGGCTGAGGCAGGAGAATCTCTTGAACTCGGTGGTGGAGGTCGCAGTGAGCCAATATTGCACCACAGCACTCCAGCCTGGGCAACAGAGCAAGACTCTGTCTCAAAAAAAAAAAAAAAC</t>
    </r>
    <r>
      <rPr>
        <sz val="11"/>
        <color indexed="11"/>
        <rFont val="Courier New"/>
        <family val="1"/>
      </rPr>
      <t>g</t>
    </r>
    <r>
      <rPr>
        <sz val="11"/>
        <color indexed="8"/>
        <rFont val="Courier New"/>
        <family val="1"/>
      </rPr>
      <t>tatgtaaagttgttcccaa</t>
    </r>
  </si>
  <si>
    <t>c.14646-1449A&gt;G</t>
  </si>
  <si>
    <r>
      <rPr>
        <sz val="11"/>
        <color indexed="8"/>
        <rFont val="Courier New"/>
        <family val="1"/>
      </rPr>
      <t>tggccccatcctgcccccag</t>
    </r>
    <r>
      <rPr>
        <b/>
        <sz val="11"/>
        <color indexed="8"/>
        <rFont val="Courier New"/>
        <family val="1"/>
      </rPr>
      <t>CTGGTGATGACCGTGGGCCTTCTGGCGGTGGTCGTCTACCTGTACACCGTGGTGGCCTTCAACTTCTTCCGCAAGTTCTACAACAAGAGCGAGGATGAGGATGAACCTGACATGAAGTGTGATGACATGATGACG</t>
    </r>
    <r>
      <rPr>
        <sz val="11"/>
        <color indexed="8"/>
        <rFont val="Courier New"/>
        <family val="1"/>
      </rPr>
      <t>gtgagcccctcccctagcac</t>
    </r>
  </si>
  <si>
    <r>
      <rPr>
        <sz val="11"/>
        <color indexed="8"/>
        <rFont val="Courier New"/>
        <family val="1"/>
      </rPr>
      <t>agtgtgctcccctccctcag</t>
    </r>
    <r>
      <rPr>
        <b/>
        <sz val="11"/>
        <color indexed="8"/>
        <rFont val="Courier New"/>
        <family val="1"/>
      </rPr>
      <t>TGTTACCTGTTTCACATGTACGTGGGTGTCCGGGCTGGCGGAGGCATTGGGGACGAGATCGAGGACCCCGCGGGTGACGAATACGAGCTCTACAGGGTGGTCTTCGACATCACCTTCTTCTTCTTCGTCATCGTCATCCTGTTGGCCATCATCCAGG</t>
    </r>
    <r>
      <rPr>
        <sz val="11"/>
        <color indexed="8"/>
        <rFont val="Courier New"/>
        <family val="1"/>
      </rPr>
      <t>gtcagtgctgggagtgggcg</t>
    </r>
  </si>
  <si>
    <t>Muscle biopsy, LCLs</t>
  </si>
  <si>
    <r>
      <rPr>
        <sz val="10"/>
        <color indexed="8"/>
        <rFont val="Helvetica Neue"/>
        <family val="2"/>
      </rPr>
      <t xml:space="preserve">Monnier </t>
    </r>
    <r>
      <rPr>
        <i/>
        <sz val="10"/>
        <color indexed="8"/>
        <rFont val="Helvetica Neue"/>
        <family val="2"/>
      </rPr>
      <t xml:space="preserve">et al. </t>
    </r>
    <r>
      <rPr>
        <sz val="10"/>
        <color indexed="8"/>
        <rFont val="Helvetica Neue"/>
        <family val="2"/>
      </rPr>
      <t>2003</t>
    </r>
  </si>
  <si>
    <t>SERPING1-6-2</t>
  </si>
  <si>
    <t>SERPING1</t>
  </si>
  <si>
    <t>NM_000062.3</t>
  </si>
  <si>
    <r>
      <rPr>
        <sz val="11"/>
        <color indexed="8"/>
        <rFont val="Courier New"/>
        <family val="1"/>
      </rPr>
      <t>acatctgtttctttttccag</t>
    </r>
    <r>
      <rPr>
        <b/>
        <sz val="11"/>
        <color indexed="8"/>
        <rFont val="Courier New"/>
        <family val="1"/>
      </rPr>
      <t>TCAACTCATCAGAAGACTCTGGTGGCTTAGCAAGTCCTGTGTGTATGTGGGTACCTGTGTACAGCATACATATACATGTGTAGACGTGT</t>
    </r>
    <r>
      <rPr>
        <sz val="11"/>
        <color indexed="11"/>
        <rFont val="Courier New"/>
        <family val="1"/>
      </rPr>
      <t>a</t>
    </r>
    <r>
      <rPr>
        <sz val="11"/>
        <color indexed="8"/>
        <rFont val="Courier New"/>
        <family val="1"/>
      </rPr>
      <t>taagtatatccttgtatat</t>
    </r>
  </si>
  <si>
    <r>
      <rPr>
        <sz val="11"/>
        <color indexed="8"/>
        <rFont val="Courier New"/>
        <family val="1"/>
      </rPr>
      <t>acatctgtttctttttccag</t>
    </r>
    <r>
      <rPr>
        <b/>
        <sz val="11"/>
        <color indexed="8"/>
        <rFont val="Courier New"/>
        <family val="1"/>
      </rPr>
      <t>TCAACTCATCAGAAGACTCTGGTGGCTTAGCAAGTCCTGTGTGTATGTGGGTACCTGTGTACAGCATACATATACATGTGTAGACGTGT</t>
    </r>
    <r>
      <rPr>
        <sz val="11"/>
        <color indexed="11"/>
        <rFont val="Courier New"/>
        <family val="1"/>
      </rPr>
      <t>g</t>
    </r>
    <r>
      <rPr>
        <sz val="11"/>
        <color indexed="8"/>
        <rFont val="Courier New"/>
        <family val="1"/>
      </rPr>
      <t>taagtatatccttgtatat</t>
    </r>
  </si>
  <si>
    <t>c.1029+384A&gt;G</t>
  </si>
  <si>
    <r>
      <rPr>
        <sz val="11"/>
        <color indexed="8"/>
        <rFont val="Courier New"/>
        <family val="1"/>
      </rPr>
      <t>ctcccacctcttccctctag</t>
    </r>
    <r>
      <rPr>
        <b/>
        <sz val="11"/>
        <color indexed="8"/>
        <rFont val="Courier New"/>
        <family val="1"/>
      </rPr>
      <t>CCAAGTGGAAGACAACATTTGATCCCAAGAAAACCAGAATGGAACCCTTTCACTTCAAAAACTCAGTTATAAAAGTGCCCATGATGAATAGCAAGAAGTACCCTGTGGCCCATTTCATTGACCAAACTTTGAAAGCCAAG</t>
    </r>
    <r>
      <rPr>
        <sz val="11"/>
        <color indexed="8"/>
        <rFont val="Courier New"/>
        <family val="1"/>
      </rPr>
      <t>gtaagttcttaacctttcct</t>
    </r>
  </si>
  <si>
    <r>
      <rPr>
        <sz val="11"/>
        <color indexed="8"/>
        <rFont val="Courier New"/>
        <family val="1"/>
      </rPr>
      <t>atgcatctcttattttctag</t>
    </r>
    <r>
      <rPr>
        <b/>
        <sz val="11"/>
        <color indexed="8"/>
        <rFont val="Courier New"/>
        <family val="1"/>
      </rPr>
      <t>GTGGGGCAGCTGCAGCTCTCCCACAATCTGAGTTTGGTGATCCTGGTACCCCAGAACCTGAAACATCGTCTTGAAGACATGGAACAGGCTCTCAGCCCTTCTGTTTTCAAGGCCATCATGGAGAAACTGGAGATGTCCAAGTTCCAGCCCACTCTCCTAACACTACCCCGCATCAAAGTGACGACCAGCCAGGATATGCTCTCAATCATGGAGAAATTGG</t>
    </r>
    <r>
      <rPr>
        <sz val="11"/>
        <color indexed="8"/>
        <rFont val="Courier New"/>
        <family val="1"/>
      </rPr>
      <t>gtgagctctggcagcttagg</t>
    </r>
  </si>
  <si>
    <t>SGCB-2-1</t>
  </si>
  <si>
    <t>SGCB</t>
  </si>
  <si>
    <t>NM_000232.5</t>
  </si>
  <si>
    <r>
      <rPr>
        <sz val="11"/>
        <color indexed="8"/>
        <rFont val="Courier New"/>
        <family val="1"/>
      </rPr>
      <t>tcctcattctccacctccag</t>
    </r>
    <r>
      <rPr>
        <b/>
        <sz val="11"/>
        <color indexed="8"/>
        <rFont val="Courier New"/>
        <family val="1"/>
      </rPr>
      <t>CTCCCTGGCAGCCAGGCAAGAGACAGAAGAGCCTTCTCTGGGATTCCTGATGCATATAGAAAAAAGATCTGAAGATACTGTCATTTG</t>
    </r>
    <r>
      <rPr>
        <sz val="11"/>
        <color indexed="8"/>
        <rFont val="Courier New"/>
        <family val="1"/>
      </rPr>
      <t>gcaagtcccggtgaaaaagc</t>
    </r>
  </si>
  <si>
    <r>
      <rPr>
        <sz val="11"/>
        <color indexed="8"/>
        <rFont val="Courier New"/>
        <family val="1"/>
      </rPr>
      <t>atgttgtatttcatttttag</t>
    </r>
    <r>
      <rPr>
        <b/>
        <sz val="11"/>
        <color indexed="8"/>
        <rFont val="Courier New"/>
        <family val="1"/>
      </rPr>
      <t>CAAAGTTCCAATGGTCCTGTAAAGAAGTCCATGCGTGAGAAGGCTGTTGAGAGAAGGAGTGTCAATAAAGAGCACAACAGTAACTTTAAAGCTGGATACATTCCGATTGATGAAGATCGTCTCCACAAAACAGGGTTGAGAGGAAGAAAGGGCAATTTAGCCATCTGTGTGATTATCCTCTTGTTTATCCTGGCTGTCATCAATTTAATA</t>
    </r>
    <r>
      <rPr>
        <sz val="11"/>
        <color indexed="8"/>
        <rFont val="Courier New"/>
        <family val="1"/>
      </rPr>
      <t>gtgagtatttgtaagaatac</t>
    </r>
  </si>
  <si>
    <r>
      <rPr>
        <sz val="11"/>
        <color indexed="8"/>
        <rFont val="Courier New"/>
        <family val="1"/>
      </rPr>
      <t>ggacttgtgttctttttcag</t>
    </r>
    <r>
      <rPr>
        <b/>
        <sz val="11"/>
        <color indexed="8"/>
        <rFont val="Courier New"/>
        <family val="1"/>
      </rPr>
      <t>ATAACACTTGTTATTTGGGCCGTGATTCGCATTGGACCAAATGGCTGTGATAGTATGGAGTTTCATGAAAGTGGCCTGCTTCGATTTAAGCAAGTATCTGACATGGGAGTGATCCACCCTCTTTATAAAAGCACAGTAGG</t>
    </r>
    <r>
      <rPr>
        <b/>
        <u/>
        <sz val="11"/>
        <color indexed="8"/>
        <rFont val="Courier New"/>
        <family val="1"/>
      </rPr>
      <t>ACAGTAGG</t>
    </r>
    <r>
      <rPr>
        <b/>
        <sz val="11"/>
        <color indexed="8"/>
        <rFont val="Courier New"/>
        <family val="1"/>
      </rPr>
      <t>AGGAAGGCGAAATGAAAATTTGGTCATCACTGGCAACAACCAGCCT</t>
    </r>
    <r>
      <rPr>
        <sz val="11"/>
        <color indexed="8"/>
        <rFont val="Courier New"/>
        <family val="1"/>
      </rPr>
      <t>gtaagttgccacattaactg</t>
    </r>
  </si>
  <si>
    <t>Heart and skeletal muscle</t>
  </si>
  <si>
    <t>SLC12A3-12-1</t>
  </si>
  <si>
    <t>SLC12A3</t>
  </si>
  <si>
    <t>NM_000339.3</t>
  </si>
  <si>
    <r>
      <rPr>
        <sz val="11"/>
        <color indexed="8"/>
        <rFont val="Courier New"/>
        <family val="1"/>
      </rPr>
      <t>cccccggtctgcgttcaca</t>
    </r>
    <r>
      <rPr>
        <sz val="11"/>
        <color indexed="11"/>
        <rFont val="Courier New"/>
        <family val="1"/>
      </rPr>
      <t>t</t>
    </r>
    <r>
      <rPr>
        <b/>
        <sz val="11"/>
        <color indexed="8"/>
        <rFont val="Courier New"/>
        <family val="1"/>
      </rPr>
      <t>GTCCTGGCAGCTAGCATCCCCCTCCCCAGGCCTAAATGAACCCCAGAACACCTTTGGAGCATGGGACAAGCTGACTGGTCTCTCCTTGGGATGGGATACCAATGGCTG</t>
    </r>
    <r>
      <rPr>
        <sz val="11"/>
        <color indexed="8"/>
        <rFont val="Courier New"/>
        <family val="1"/>
      </rPr>
      <t>gtcagtatcctcataggtat</t>
    </r>
  </si>
  <si>
    <r>
      <rPr>
        <sz val="11"/>
        <color indexed="8"/>
        <rFont val="Courier New"/>
        <family val="1"/>
      </rPr>
      <t>cccccggtctgcgttcaca</t>
    </r>
    <r>
      <rPr>
        <sz val="11"/>
        <color indexed="11"/>
        <rFont val="Courier New"/>
        <family val="1"/>
      </rPr>
      <t>g</t>
    </r>
    <r>
      <rPr>
        <b/>
        <sz val="11"/>
        <color indexed="8"/>
        <rFont val="Courier New"/>
        <family val="1"/>
      </rPr>
      <t>GTCCTGGCAGCTAGCATCCCCCTCCCCAGGCCTAAATGAACCCCAGAACACCTTTGGAGCATGGGACAAGCTGACTGGTCTCTCCTTGGGATGGGATACCAATGGCTG</t>
    </r>
    <r>
      <rPr>
        <sz val="11"/>
        <color indexed="8"/>
        <rFont val="Courier New"/>
        <family val="1"/>
      </rPr>
      <t>gtcagtatcctcataggtat</t>
    </r>
  </si>
  <si>
    <t>c.1669+297T&gt;G</t>
  </si>
  <si>
    <r>
      <rPr>
        <sz val="11"/>
        <color indexed="8"/>
        <rFont val="Courier New"/>
        <family val="1"/>
      </rPr>
      <t>tgcggcatctggtgctgcag</t>
    </r>
    <r>
      <rPr>
        <b/>
        <sz val="11"/>
        <color indexed="8"/>
        <rFont val="Courier New"/>
        <family val="1"/>
      </rPr>
      <t>TGCCTTTGCGAGGACCAGCTGTACCCACTGATCGGCTTCTTCGGCAAAGGCTATGGCAAGAACAAGGAGCCCGTGCGTGGCTACCTGCTGGCCTACGCCATCGCTGTGGCCTTCATCATCATCG</t>
    </r>
    <r>
      <rPr>
        <sz val="11"/>
        <color indexed="8"/>
        <rFont val="Courier New"/>
        <family val="1"/>
      </rPr>
      <t>gtaaggctctgccagggctc</t>
    </r>
  </si>
  <si>
    <r>
      <rPr>
        <sz val="11"/>
        <color indexed="8"/>
        <rFont val="Courier New"/>
        <family val="1"/>
      </rPr>
      <t>ctctccctgggtccccgaag</t>
    </r>
    <r>
      <rPr>
        <b/>
        <sz val="11"/>
        <color indexed="8"/>
        <rFont val="Courier New"/>
        <family val="1"/>
      </rPr>
      <t>CTGAGCTCAACACCATAGCCCCCATCATTTCCAACTTCTTCCTCTGCTCCTATGCCCTCATCAACTTCAGCTGCTTCCACGCCTCCATCACCAACTCGCCTG</t>
    </r>
    <r>
      <rPr>
        <sz val="11"/>
        <color indexed="8"/>
        <rFont val="Courier New"/>
        <family val="1"/>
      </rPr>
      <t>gtaagcaaacccttcaccca</t>
    </r>
  </si>
  <si>
    <t>Patient RNA (not detailed)</t>
  </si>
  <si>
    <t>SLC12A3-13-1</t>
  </si>
  <si>
    <r>
      <rPr>
        <sz val="11"/>
        <color indexed="8"/>
        <rFont val="Courier New"/>
        <family val="1"/>
      </rPr>
      <t>ttgccattgtcttttactag</t>
    </r>
    <r>
      <rPr>
        <b/>
        <sz val="11"/>
        <color indexed="8"/>
        <rFont val="Courier New"/>
        <family val="1"/>
      </rPr>
      <t>GCCACCTTTTACATAGATCCCAATGTGTATGATGGCCCTGGAGTTGCACCATGAGGCAGCTGTCACTAGTGGCAGCCCTGGCCTGACCTGCTGGTGGGGAGCCAGGCAGAATCATGTCCTTCCCCCTCCATCTCACCCCCTTGGCACCATGGGAGCTGGTGCTGTTGCTGACATGGGATGTCCTGTGGCTGTATTTGGCCAGAGCTGGATGCTCCTGGTGAAATGCCAGCCAAAGCAG</t>
    </r>
    <r>
      <rPr>
        <sz val="11"/>
        <color indexed="8"/>
        <rFont val="Courier New"/>
        <family val="1"/>
      </rPr>
      <t>g</t>
    </r>
    <r>
      <rPr>
        <sz val="11"/>
        <color indexed="11"/>
        <rFont val="Courier New"/>
        <family val="1"/>
      </rPr>
      <t>c</t>
    </r>
    <r>
      <rPr>
        <sz val="11"/>
        <color indexed="8"/>
        <rFont val="Courier New"/>
        <family val="1"/>
      </rPr>
      <t>gtgtgatttgccccagag</t>
    </r>
  </si>
  <si>
    <r>
      <rPr>
        <sz val="11"/>
        <color indexed="8"/>
        <rFont val="Courier New"/>
        <family val="1"/>
      </rPr>
      <t>ttgccattgtcttttactag</t>
    </r>
    <r>
      <rPr>
        <b/>
        <sz val="11"/>
        <color indexed="8"/>
        <rFont val="Courier New"/>
        <family val="1"/>
      </rPr>
      <t>GCCACCTTTTACATAGATCCCAATGTGTATGATGGCCCTGGAGTTGCACCATGAGGCAGCTGTCACTAGTGGCAGCCCTGGCCTGACCTGCTGGTGGGGAGCCAGGCAGAATCATGTCCTTCCCCCTCCATCTCACCCCCTTGGCACCATGGGAGCTGGTGCTGTTGCTGACATGGGATGTCCTGTGGCTGTATTTGGCCAGAGCTGGATGCTCCTGGTGAAATGCCAGCCAAAGCAG</t>
    </r>
    <r>
      <rPr>
        <sz val="11"/>
        <color indexed="8"/>
        <rFont val="Courier New"/>
        <family val="1"/>
      </rPr>
      <t>g</t>
    </r>
    <r>
      <rPr>
        <sz val="11"/>
        <color indexed="11"/>
        <rFont val="Courier New"/>
        <family val="1"/>
      </rPr>
      <t>t</t>
    </r>
    <r>
      <rPr>
        <sz val="11"/>
        <color indexed="8"/>
        <rFont val="Courier New"/>
        <family val="1"/>
      </rPr>
      <t>gtgtgatttgccccagag</t>
    </r>
  </si>
  <si>
    <t>c.1670-191C&gt;T</t>
  </si>
  <si>
    <r>
      <rPr>
        <sz val="11"/>
        <color indexed="8"/>
        <rFont val="Courier New"/>
        <family val="1"/>
      </rPr>
      <t>gactggtgcccttggcccag</t>
    </r>
    <r>
      <rPr>
        <b/>
        <sz val="11"/>
        <color indexed="8"/>
        <rFont val="Courier New"/>
        <family val="1"/>
      </rPr>
      <t>GGTGGAGACCTTCATTCCAATACTACAACAAGTGGGCGGCGCTGTTTGGGGCTATCATCTCCGTGGTCATCATGTTCCTCCTCACCTGGTGGGCGGCCCTCATCGCCATTGGCGTGGTGCTCTTCCTCCTGCTCTATGTCATCTACAAGAAGCCAG</t>
    </r>
    <r>
      <rPr>
        <sz val="11"/>
        <color indexed="8"/>
        <rFont val="Courier New"/>
        <family val="1"/>
      </rPr>
      <t>gtgcgcatctcagctgcggg</t>
    </r>
  </si>
  <si>
    <t>Blood leukocytes, urine sediments; Blood leukocytes</t>
  </si>
  <si>
    <r>
      <rPr>
        <sz val="10"/>
        <color indexed="8"/>
        <rFont val="Helvetica Neue"/>
        <family val="2"/>
      </rPr>
      <t xml:space="preserve">Nozu </t>
    </r>
    <r>
      <rPr>
        <i/>
        <sz val="10"/>
        <color indexed="8"/>
        <rFont val="Helvetica Neue"/>
        <family val="2"/>
      </rPr>
      <t xml:space="preserve">et al. </t>
    </r>
    <r>
      <rPr>
        <sz val="10"/>
        <color indexed="8"/>
        <rFont val="Helvetica Neue"/>
        <family val="2"/>
      </rPr>
      <t xml:space="preserve">2009; Lo </t>
    </r>
    <r>
      <rPr>
        <i/>
        <sz val="10"/>
        <color indexed="8"/>
        <rFont val="Helvetica Neue"/>
        <family val="2"/>
      </rPr>
      <t xml:space="preserve">et al. </t>
    </r>
    <r>
      <rPr>
        <sz val="10"/>
        <color indexed="8"/>
        <rFont val="Helvetica Neue"/>
        <family val="2"/>
      </rPr>
      <t>2011</t>
    </r>
  </si>
  <si>
    <t>SLC12A3-21-1</t>
  </si>
  <si>
    <r>
      <rPr>
        <sz val="11"/>
        <color indexed="8"/>
        <rFont val="Courier New"/>
        <family val="1"/>
      </rPr>
      <t>cccctctgtctggcctctag</t>
    </r>
    <r>
      <rPr>
        <b/>
        <sz val="11"/>
        <color indexed="8"/>
        <rFont val="Courier New"/>
        <family val="1"/>
      </rPr>
      <t>TTTTTTGGTTATAAAATGGGAAGCTTTGAGAGAAGAGCTGAAGTCGCCATGAGATGGAAACTTCTGACTGGATGGCCCTTAGGGGCACAG</t>
    </r>
    <r>
      <rPr>
        <sz val="11"/>
        <color indexed="8"/>
        <rFont val="Courier New"/>
        <family val="1"/>
      </rPr>
      <t>g</t>
    </r>
    <r>
      <rPr>
        <sz val="11"/>
        <color indexed="11"/>
        <rFont val="Courier New"/>
        <family val="1"/>
      </rPr>
      <t>c</t>
    </r>
    <r>
      <rPr>
        <sz val="11"/>
        <color indexed="8"/>
        <rFont val="Courier New"/>
        <family val="1"/>
      </rPr>
      <t>aggtgatataaatgggga</t>
    </r>
  </si>
  <si>
    <r>
      <rPr>
        <sz val="11"/>
        <color indexed="8"/>
        <rFont val="Courier New"/>
        <family val="1"/>
      </rPr>
      <t>cccctctgtctggcctctag</t>
    </r>
    <r>
      <rPr>
        <b/>
        <sz val="11"/>
        <color indexed="8"/>
        <rFont val="Courier New"/>
        <family val="1"/>
      </rPr>
      <t>TTTTTTGGTTATAAAATGGGAAGCTTTGAGAGAAGAGCTGAAGTCGCCATGAGATGGAAACTTCTGACTGGATGGCCCTTAGGGGCACAG</t>
    </r>
    <r>
      <rPr>
        <sz val="11"/>
        <color indexed="8"/>
        <rFont val="Courier New"/>
        <family val="1"/>
      </rPr>
      <t>g</t>
    </r>
    <r>
      <rPr>
        <sz val="11"/>
        <color indexed="11"/>
        <rFont val="Courier New"/>
        <family val="1"/>
      </rPr>
      <t>t</t>
    </r>
    <r>
      <rPr>
        <sz val="11"/>
        <color indexed="8"/>
        <rFont val="Courier New"/>
        <family val="1"/>
      </rPr>
      <t>aggtgatataaatgggga</t>
    </r>
  </si>
  <si>
    <t>c.2548+253C&gt;T</t>
  </si>
  <si>
    <r>
      <rPr>
        <sz val="11"/>
        <color indexed="8"/>
        <rFont val="Courier New"/>
        <family val="1"/>
      </rPr>
      <t>cccgcccccacctcctgcag</t>
    </r>
    <r>
      <rPr>
        <b/>
        <sz val="11"/>
        <color indexed="8"/>
        <rFont val="Courier New"/>
        <family val="1"/>
      </rPr>
      <t>TGGACCCCAAGGCCCTGGTGAAGGAGGAGCAGGCCACCACCATCTTCCAGTCGGAGCAGGGCAAGAAGACCATAGACATCTACTGGCTCTTTGACGATGGAG</t>
    </r>
    <r>
      <rPr>
        <sz val="11"/>
        <color indexed="8"/>
        <rFont val="Courier New"/>
        <family val="1"/>
      </rPr>
      <t>gtcagtgacccccttggatc</t>
    </r>
  </si>
  <si>
    <r>
      <rPr>
        <sz val="11"/>
        <color indexed="8"/>
        <rFont val="Courier New"/>
        <family val="1"/>
      </rPr>
      <t>acggggactctccttgccag</t>
    </r>
    <r>
      <rPr>
        <b/>
        <sz val="11"/>
        <color indexed="8"/>
        <rFont val="Courier New"/>
        <family val="1"/>
      </rPr>
      <t>GCCTCACCCTCCTCATTCCCTATCTCCTTGGCCGCAAGAGGAGGTGGAGCAAATGCAAGATCCGTGTGTTCGTAGGCGGCCAGATTAACAGGATGGACCAGGAGAGAAAGGC</t>
    </r>
    <r>
      <rPr>
        <sz val="11"/>
        <color indexed="8"/>
        <rFont val="Courier New"/>
        <family val="1"/>
      </rPr>
      <t>gtaagtgtggagggctggcc</t>
    </r>
  </si>
  <si>
    <t>Blood leukocytes</t>
  </si>
  <si>
    <r>
      <rPr>
        <sz val="10"/>
        <color indexed="8"/>
        <rFont val="Helvetica Neue"/>
        <family val="2"/>
      </rPr>
      <t xml:space="preserve">Lo </t>
    </r>
    <r>
      <rPr>
        <i/>
        <sz val="10"/>
        <color indexed="8"/>
        <rFont val="Helvetica Neue"/>
        <family val="2"/>
      </rPr>
      <t xml:space="preserve">et al. </t>
    </r>
    <r>
      <rPr>
        <sz val="10"/>
        <color indexed="8"/>
        <rFont val="Helvetica Neue"/>
        <family val="2"/>
      </rPr>
      <t>2011</t>
    </r>
  </si>
  <si>
    <t>SLC46A1-3-1</t>
  </si>
  <si>
    <t>SLC46A1</t>
  </si>
  <si>
    <t>NM_080669.6</t>
  </si>
  <si>
    <r>
      <rPr>
        <sz val="11"/>
        <color indexed="8"/>
        <rFont val="Courier New"/>
        <family val="1"/>
      </rPr>
      <t>taggtattatccttatttag</t>
    </r>
    <r>
      <rPr>
        <b/>
        <sz val="11"/>
        <color indexed="8"/>
        <rFont val="Courier New"/>
        <family val="1"/>
      </rPr>
      <t>CAGAAGGAGGAACAGGAACCCAAAGGATAAGAAGCTATTCAGTGGTGACACCGCTATGAATATTGGAACTGATCAGACCAGCAGTTAATCCCAAACAGGAGATGATTCCAAAGAGGATAAACCAGAAAAAAGCCATTTCCATCAAGCTTTCATCAGACAATATCACA</t>
    </r>
    <r>
      <rPr>
        <b/>
        <sz val="11"/>
        <color indexed="11"/>
        <rFont val="Courier New"/>
        <family val="1"/>
      </rPr>
      <t>T</t>
    </r>
    <r>
      <rPr>
        <sz val="11"/>
        <color indexed="8"/>
        <rFont val="Courier New"/>
        <family val="1"/>
      </rPr>
      <t>gtactttttttttcttttat</t>
    </r>
  </si>
  <si>
    <r>
      <rPr>
        <sz val="11"/>
        <color indexed="8"/>
        <rFont val="Courier New"/>
        <family val="1"/>
      </rPr>
      <t>taggtattatccttatttag</t>
    </r>
    <r>
      <rPr>
        <b/>
        <sz val="11"/>
        <color indexed="8"/>
        <rFont val="Courier New"/>
        <family val="1"/>
      </rPr>
      <t>CAGAAGGAGGAACAGGAACCCAAAGGATAAGAAGCTATTCAGTGGTGACACCGCTATGAATATTGGAACTGATCAGACCAGCAGTTAATCCCAAACAGGAGATGATTCCAAAGAGGATAAACCAGAAAAAAGCCATTTCCATCAAGCTTTCATCAGACAATATCACA</t>
    </r>
    <r>
      <rPr>
        <b/>
        <sz val="11"/>
        <color indexed="11"/>
        <rFont val="Courier New"/>
        <family val="1"/>
      </rPr>
      <t>G</t>
    </r>
    <r>
      <rPr>
        <sz val="11"/>
        <color indexed="8"/>
        <rFont val="Courier New"/>
        <family val="1"/>
      </rPr>
      <t>gtactttttttttcttttat</t>
    </r>
  </si>
  <si>
    <t>c.1166-285T&gt;G</t>
  </si>
  <si>
    <r>
      <rPr>
        <sz val="11"/>
        <color indexed="8"/>
        <rFont val="Courier New"/>
        <family val="1"/>
      </rPr>
      <t>gagtgtttgtttctccacag</t>
    </r>
    <r>
      <rPr>
        <b/>
        <sz val="11"/>
        <color indexed="8"/>
        <rFont val="Courier New"/>
        <family val="1"/>
      </rPr>
      <t>GATATGGGTTGCTTTTCCTGTCATTAGTCATCACACCTGTCATCCGGGCTAAACTCTCCAAGCTGGTGAGAGAGACAGAGCAGG</t>
    </r>
    <r>
      <rPr>
        <sz val="11"/>
        <color indexed="8"/>
        <rFont val="Courier New"/>
        <family val="1"/>
      </rPr>
      <t>gtgagtgtcagaacccacct</t>
    </r>
  </si>
  <si>
    <r>
      <rPr>
        <sz val="11"/>
        <color indexed="8"/>
        <rFont val="Courier New"/>
        <family val="1"/>
      </rPr>
      <t>tggtatttatttcttcacag</t>
    </r>
    <r>
      <rPr>
        <b/>
        <sz val="11"/>
        <color indexed="8"/>
        <rFont val="Courier New"/>
        <family val="1"/>
      </rPr>
      <t>GTGCTCTCTTTTCTGCTGTGGCCTGTGTGAATAGCCTGGCCATGCTGACGGCCTCCGGCATCTTCAACTCACTCTACCCAGCCACTCTGAACTTTATGAAGGGGTTCCCCTTCCTCCTGGGAGCTGGCCTCCTGCTCATCCCGGCTGTTCTGATTGG</t>
    </r>
    <r>
      <rPr>
        <sz val="11"/>
        <color indexed="8"/>
        <rFont val="Courier New"/>
        <family val="1"/>
      </rPr>
      <t>gtaatgcagggccctgaacc</t>
    </r>
  </si>
  <si>
    <t>Blood cells</t>
  </si>
  <si>
    <r>
      <rPr>
        <sz val="10"/>
        <color indexed="8"/>
        <rFont val="Helvetica Neue"/>
        <family val="2"/>
      </rPr>
      <t xml:space="preserve">Tozawa </t>
    </r>
    <r>
      <rPr>
        <i/>
        <sz val="10"/>
        <color indexed="8"/>
        <rFont val="Helvetica Neue"/>
        <family val="2"/>
      </rPr>
      <t xml:space="preserve">et al. </t>
    </r>
    <r>
      <rPr>
        <sz val="10"/>
        <color indexed="8"/>
        <rFont val="Helvetica Neue"/>
        <family val="2"/>
      </rPr>
      <t>2019</t>
    </r>
  </si>
  <si>
    <t>SMARCB1-6-1</t>
  </si>
  <si>
    <t>SMARCB1</t>
  </si>
  <si>
    <t>NM_003073.5</t>
  </si>
  <si>
    <r>
      <rPr>
        <sz val="11"/>
        <color indexed="8"/>
        <rFont val="Courier New"/>
        <family val="1"/>
      </rPr>
      <t>attttttgtattttttatag</t>
    </r>
    <r>
      <rPr>
        <b/>
        <sz val="11"/>
        <color indexed="8"/>
        <rFont val="Courier New"/>
        <family val="1"/>
      </rPr>
      <t>CAGAGACTGGGTTTCACCGCGTTAGCCAGGATGGTCTCGATCTCTGGACCTCGTGATCTGCCCACCTCGACCTCCCAGAGTGCTGGGATTACAG</t>
    </r>
    <r>
      <rPr>
        <sz val="11"/>
        <color indexed="8"/>
        <rFont val="Courier New"/>
        <family val="1"/>
      </rPr>
      <t>g</t>
    </r>
    <r>
      <rPr>
        <sz val="11"/>
        <color indexed="11"/>
        <rFont val="Courier New"/>
        <family val="1"/>
      </rPr>
      <t>c</t>
    </r>
    <r>
      <rPr>
        <sz val="11"/>
        <color indexed="8"/>
        <rFont val="Courier New"/>
        <family val="1"/>
      </rPr>
      <t>atgagccaccacacctgg</t>
    </r>
  </si>
  <si>
    <r>
      <rPr>
        <sz val="11"/>
        <color indexed="8"/>
        <rFont val="Courier New"/>
        <family val="1"/>
      </rPr>
      <t>attttttgtattttttatag</t>
    </r>
    <r>
      <rPr>
        <b/>
        <sz val="11"/>
        <color indexed="8"/>
        <rFont val="Courier New"/>
        <family val="1"/>
      </rPr>
      <t>CAGAGACTGGGTTTCACCGCGTTAGCCAGGATGGTCTCGATCTCTGGACCTCGTGATCTGCCCACCTCGACCTCCCAGAGTGCTGGGATTACAG</t>
    </r>
    <r>
      <rPr>
        <sz val="11"/>
        <color indexed="8"/>
        <rFont val="Courier New"/>
        <family val="1"/>
      </rPr>
      <t>g</t>
    </r>
    <r>
      <rPr>
        <sz val="11"/>
        <color indexed="11"/>
        <rFont val="Courier New"/>
        <family val="1"/>
      </rPr>
      <t>t</t>
    </r>
    <r>
      <rPr>
        <sz val="11"/>
        <color indexed="8"/>
        <rFont val="Courier New"/>
        <family val="1"/>
      </rPr>
      <t>atgagccaccacacctgg</t>
    </r>
  </si>
  <si>
    <t>c.768+1498C&gt;T</t>
  </si>
  <si>
    <r>
      <rPr>
        <sz val="11"/>
        <color indexed="8"/>
        <rFont val="Courier New"/>
        <family val="1"/>
      </rPr>
      <t>cttccctctcctgatttcag</t>
    </r>
    <r>
      <rPr>
        <b/>
        <sz val="11"/>
        <color indexed="8"/>
        <rFont val="Courier New"/>
        <family val="1"/>
      </rPr>
      <t>AGAAGTTGATGACGCCTGAGATGTTTTCAGAAATCCTCTGTGACGATCTGGATTTGAACCCGCTGACGTTTGTGCCAGCCATCGCCTCTGCCATCAGACAGCAGATCGAGTCCTACCCCACGGACAGCATCCTGGAGGACCAGTCAGACCAGCGCGTCATCATCAAG</t>
    </r>
    <r>
      <rPr>
        <sz val="11"/>
        <color indexed="8"/>
        <rFont val="Courier New"/>
        <family val="1"/>
      </rPr>
      <t>gtaggtgacttctcacccag</t>
    </r>
  </si>
  <si>
    <r>
      <rPr>
        <sz val="11"/>
        <color indexed="8"/>
        <rFont val="Courier New"/>
        <family val="1"/>
      </rPr>
      <t>tcctttggttgttgcctcag</t>
    </r>
    <r>
      <rPr>
        <b/>
        <sz val="11"/>
        <color indexed="8"/>
        <rFont val="Courier New"/>
        <family val="1"/>
      </rPr>
      <t>CTGAACATCCATGTGGGAAACATTTCCCTGGTGGACCAGTTTGAGTGGGACATGTCAGAGAAGGAGAACTCACCAGAGAAGTTTGCCCTGAAGCTGTGCTCGGAGCTGGGGTTGGGCGGGGAGTTTGTCACCACCATCGCATACAGCATCCGGGGACAGCTGAGCTGGCATCAGAAGACCTACGCCTTCAG</t>
    </r>
    <r>
      <rPr>
        <sz val="11"/>
        <color indexed="8"/>
        <rFont val="Courier New"/>
        <family val="1"/>
      </rPr>
      <t>gtaggatcatgcatgagtct</t>
    </r>
  </si>
  <si>
    <t>Not specified (probably tumour)</t>
  </si>
  <si>
    <t>Reported as c.795+1498C&gt;T.</t>
  </si>
  <si>
    <r>
      <rPr>
        <sz val="10"/>
        <color indexed="8"/>
        <rFont val="Helvetica Neue"/>
        <family val="2"/>
      </rPr>
      <t xml:space="preserve">Smith </t>
    </r>
    <r>
      <rPr>
        <i/>
        <sz val="10"/>
        <color indexed="8"/>
        <rFont val="Helvetica Neue"/>
        <family val="2"/>
      </rPr>
      <t xml:space="preserve">et al. </t>
    </r>
    <r>
      <rPr>
        <sz val="10"/>
        <color indexed="8"/>
        <rFont val="Helvetica Neue"/>
        <family val="2"/>
      </rPr>
      <t>2019</t>
    </r>
  </si>
  <si>
    <t>SMCHD1-34-1</t>
  </si>
  <si>
    <t>SMCHD1</t>
  </si>
  <si>
    <t>NM_015295.3</t>
  </si>
  <si>
    <r>
      <rPr>
        <sz val="11"/>
        <color indexed="8"/>
        <rFont val="Courier New"/>
        <family val="1"/>
      </rPr>
      <t>tcatattcctgttctttca</t>
    </r>
    <r>
      <rPr>
        <sz val="11"/>
        <color indexed="11"/>
        <rFont val="Courier New"/>
        <family val="1"/>
      </rPr>
      <t>a</t>
    </r>
    <r>
      <rPr>
        <b/>
        <sz val="11"/>
        <color indexed="8"/>
        <rFont val="Courier New"/>
        <family val="1"/>
      </rPr>
      <t>TTTTTACCATATCCAGCACGTTTATTCTGGATGTTTTGTAAAAGAATGTACAG</t>
    </r>
    <r>
      <rPr>
        <sz val="11"/>
        <color indexed="8"/>
        <rFont val="Courier New"/>
        <family val="1"/>
      </rPr>
      <t>gtaagaggaacctgggagta</t>
    </r>
  </si>
  <si>
    <r>
      <rPr>
        <sz val="11"/>
        <color indexed="8"/>
        <rFont val="Courier New"/>
        <family val="1"/>
      </rPr>
      <t>tcatattcctgttctttca</t>
    </r>
    <r>
      <rPr>
        <sz val="11"/>
        <color indexed="11"/>
        <rFont val="Courier New"/>
        <family val="1"/>
      </rPr>
      <t>g</t>
    </r>
    <r>
      <rPr>
        <b/>
        <sz val="11"/>
        <color indexed="8"/>
        <rFont val="Courier New"/>
        <family val="1"/>
      </rPr>
      <t>TTTTTACCATATCCAGCACGTTTATTCTGGATGTTTTGTAAAAGAATGTACAG</t>
    </r>
    <r>
      <rPr>
        <sz val="11"/>
        <color indexed="8"/>
        <rFont val="Courier New"/>
        <family val="1"/>
      </rPr>
      <t>gtaagaggaacctgggagta</t>
    </r>
  </si>
  <si>
    <t>c.4347-236A&gt;G</t>
  </si>
  <si>
    <r>
      <rPr>
        <sz val="11"/>
        <color indexed="8"/>
        <rFont val="Courier New"/>
        <family val="1"/>
      </rPr>
      <t>tctcctactcccctttctag</t>
    </r>
    <r>
      <rPr>
        <b/>
        <sz val="11"/>
        <color indexed="8"/>
        <rFont val="Courier New"/>
        <family val="1"/>
      </rPr>
      <t>GCAGAAACATTTAGTTGTAATAAAATAAAAGATAATGACAAAGAAGATGGCTGCTTCTATTTCAG</t>
    </r>
    <r>
      <rPr>
        <sz val="11"/>
        <color indexed="8"/>
        <rFont val="Courier New"/>
        <family val="1"/>
      </rPr>
      <t>gtatttctcaaaacatttca</t>
    </r>
  </si>
  <si>
    <r>
      <rPr>
        <sz val="11"/>
        <color indexed="8"/>
        <rFont val="Courier New"/>
        <family val="1"/>
      </rPr>
      <t>taactttcttttaaatttag</t>
    </r>
    <r>
      <rPr>
        <b/>
        <sz val="11"/>
        <color indexed="8"/>
        <rFont val="Courier New"/>
        <family val="1"/>
      </rPr>
      <t>GGATAAAGTAATTCCTAATAAAGTGGGGACATATTGTATCCAGTTTGGTTTTATGATGGATAAAACAAATATTCTCAACAGTGAACAG</t>
    </r>
    <r>
      <rPr>
        <sz val="11"/>
        <color indexed="8"/>
        <rFont val="Courier New"/>
        <family val="1"/>
      </rPr>
      <t>gtttgcttactttttttata</t>
    </r>
  </si>
  <si>
    <t>Cycloheximide-treated myotubes</t>
  </si>
  <si>
    <r>
      <rPr>
        <sz val="10"/>
        <color indexed="8"/>
        <rFont val="Helvetica Neue"/>
        <family val="2"/>
      </rPr>
      <t xml:space="preserve">Goossens </t>
    </r>
    <r>
      <rPr>
        <i/>
        <sz val="10"/>
        <color indexed="8"/>
        <rFont val="Helvetica Neue"/>
        <family val="2"/>
      </rPr>
      <t xml:space="preserve">et al. </t>
    </r>
    <r>
      <rPr>
        <sz val="10"/>
        <color indexed="8"/>
        <rFont val="Helvetica Neue"/>
        <family val="2"/>
      </rPr>
      <t>2019</t>
    </r>
  </si>
  <si>
    <t>SOD1-4-1</t>
  </si>
  <si>
    <t>SOD1</t>
  </si>
  <si>
    <t>NM_000454.5</t>
  </si>
  <si>
    <r>
      <rPr>
        <sz val="11"/>
        <color indexed="8"/>
        <rFont val="Courier New"/>
        <family val="1"/>
      </rPr>
      <t>actttcctttttttccaaag</t>
    </r>
    <r>
      <rPr>
        <b/>
        <sz val="11"/>
        <color indexed="8"/>
        <rFont val="Courier New"/>
        <family val="1"/>
      </rPr>
      <t>CAATTAAAAAAACTGCCAAAGTAAGAGTGACTGCGGAACTAAG</t>
    </r>
    <r>
      <rPr>
        <sz val="11"/>
        <color indexed="8"/>
        <rFont val="Courier New"/>
        <family val="1"/>
      </rPr>
      <t>gtta</t>
    </r>
    <r>
      <rPr>
        <sz val="11"/>
        <color indexed="11"/>
        <rFont val="Courier New"/>
        <family val="1"/>
      </rPr>
      <t>c</t>
    </r>
    <r>
      <rPr>
        <sz val="11"/>
        <color indexed="8"/>
        <rFont val="Courier New"/>
        <family val="1"/>
      </rPr>
      <t>tgtaacttaccatgg</t>
    </r>
  </si>
  <si>
    <r>
      <rPr>
        <sz val="11"/>
        <color indexed="8"/>
        <rFont val="Courier New"/>
        <family val="1"/>
      </rPr>
      <t>actttcctttttttccaaag</t>
    </r>
    <r>
      <rPr>
        <b/>
        <sz val="11"/>
        <color indexed="8"/>
        <rFont val="Courier New"/>
        <family val="1"/>
      </rPr>
      <t>CAATTAAAAAAACTGCCAAAGTAAGAGTGACTGCGGAACTAAG</t>
    </r>
    <r>
      <rPr>
        <sz val="11"/>
        <color indexed="8"/>
        <rFont val="Courier New"/>
        <family val="1"/>
      </rPr>
      <t>gtta</t>
    </r>
    <r>
      <rPr>
        <sz val="11"/>
        <color indexed="11"/>
        <rFont val="Courier New"/>
        <family val="1"/>
      </rPr>
      <t>g</t>
    </r>
    <r>
      <rPr>
        <sz val="11"/>
        <color indexed="8"/>
        <rFont val="Courier New"/>
        <family val="1"/>
      </rPr>
      <t>tgtaacttaccatgg</t>
    </r>
  </si>
  <si>
    <t>c.358-304C&gt;G</t>
  </si>
  <si>
    <r>
      <rPr>
        <sz val="11"/>
        <color indexed="8"/>
        <rFont val="Courier New"/>
        <family val="1"/>
      </rPr>
      <t>tgatgctttttcattattag</t>
    </r>
    <r>
      <rPr>
        <b/>
        <sz val="11"/>
        <color indexed="8"/>
        <rFont val="Courier New"/>
        <family val="1"/>
      </rPr>
      <t>GCATGTTGGAGACTTGGGCAATGTGACTGCTGACAAAGATGGTGTGGCCGATGTGTCTATTGAAGATTCTGTGATCTCACTCTCAGGAGACCATTGCATCATTGGCCGCACACTGGTG</t>
    </r>
    <r>
      <rPr>
        <sz val="11"/>
        <color indexed="8"/>
        <rFont val="Courier New"/>
        <family val="1"/>
      </rPr>
      <t>gtaagttttcataaaaggat</t>
    </r>
  </si>
  <si>
    <r>
      <rPr>
        <sz val="11"/>
        <color indexed="8"/>
        <rFont val="Courier New"/>
        <family val="1"/>
      </rPr>
      <t>cttcttaaaattttttacag</t>
    </r>
    <r>
      <rPr>
        <b/>
        <sz val="11"/>
        <color indexed="8"/>
        <rFont val="Courier New"/>
        <family val="1"/>
      </rPr>
      <t>GTCCATGAAAAAGCAGATGACTTGGGCAAAGGTGGAAATGAAGAAAGTACAAAGACAGGAAACGCTGGAAGTCGTTTGGCTTGTGGTGTAATTGGGATCGCCCAATAAACATTCCCTTGGATGTAGTCTGAGGCCCCTTAACTCATCTGT</t>
    </r>
    <r>
      <rPr>
        <sz val="11"/>
        <color indexed="8"/>
        <rFont val="Courier New"/>
        <family val="1"/>
      </rPr>
      <t>…-3p</t>
    </r>
  </si>
  <si>
    <t>Immortalised lymphoblasts</t>
  </si>
  <si>
    <t>Reported as c.357+792C&gt;G.</t>
  </si>
  <si>
    <r>
      <rPr>
        <sz val="10"/>
        <color indexed="8"/>
        <rFont val="Helvetica Neue"/>
        <family val="2"/>
      </rPr>
      <t xml:space="preserve">Valdmanis </t>
    </r>
    <r>
      <rPr>
        <i/>
        <sz val="10"/>
        <color indexed="8"/>
        <rFont val="Helvetica Neue"/>
        <family val="2"/>
      </rPr>
      <t xml:space="preserve">et al. </t>
    </r>
    <r>
      <rPr>
        <sz val="10"/>
        <color indexed="8"/>
        <rFont val="Helvetica Neue"/>
        <family val="2"/>
      </rPr>
      <t>2009</t>
    </r>
  </si>
  <si>
    <t>SPG7-2-1</t>
  </si>
  <si>
    <t>SPG7</t>
  </si>
  <si>
    <t>NM_003119.4</t>
  </si>
  <si>
    <r>
      <rPr>
        <sz val="11"/>
        <color indexed="8"/>
        <rFont val="Courier New"/>
        <family val="1"/>
      </rPr>
      <t>ttggtctctcttggctttag</t>
    </r>
    <r>
      <rPr>
        <b/>
        <sz val="11"/>
        <color indexed="8"/>
        <rFont val="Courier New"/>
        <family val="1"/>
      </rPr>
      <t>GTTAAAGAACCTGAAGGATTGACACCTCTCACTTTTATTTCACGCTCCCCTTTATGGAGTTGGAACAGGGAAAAA</t>
    </r>
    <r>
      <rPr>
        <sz val="11"/>
        <color indexed="8"/>
        <rFont val="Courier New"/>
        <family val="1"/>
      </rPr>
      <t>gtaa</t>
    </r>
    <r>
      <rPr>
        <sz val="11"/>
        <color indexed="11"/>
        <rFont val="Courier New"/>
        <family val="1"/>
      </rPr>
      <t>a</t>
    </r>
    <r>
      <rPr>
        <sz val="11"/>
        <color indexed="8"/>
        <rFont val="Courier New"/>
        <family val="1"/>
      </rPr>
      <t>atatttctactccta</t>
    </r>
  </si>
  <si>
    <r>
      <rPr>
        <sz val="11"/>
        <color indexed="8"/>
        <rFont val="Courier New"/>
        <family val="1"/>
      </rPr>
      <t>ttggtctctcttggctttag</t>
    </r>
    <r>
      <rPr>
        <b/>
        <sz val="11"/>
        <color indexed="8"/>
        <rFont val="Courier New"/>
        <family val="1"/>
      </rPr>
      <t>GTTAAAGAACCTGAAGGATTGACACCTCTCACTTTTATTTCACGCTCCCCTTTATGGAGTTGGAACAGGGAAAAA</t>
    </r>
    <r>
      <rPr>
        <sz val="11"/>
        <color indexed="8"/>
        <rFont val="Courier New"/>
        <family val="1"/>
      </rPr>
      <t>gtaa</t>
    </r>
    <r>
      <rPr>
        <sz val="11"/>
        <color indexed="11"/>
        <rFont val="Courier New"/>
        <family val="1"/>
      </rPr>
      <t>g</t>
    </r>
    <r>
      <rPr>
        <sz val="11"/>
        <color indexed="8"/>
        <rFont val="Courier New"/>
        <family val="1"/>
      </rPr>
      <t>atatttctactccta</t>
    </r>
  </si>
  <si>
    <t>c.286+853A&gt;G</t>
  </si>
  <si>
    <r>
      <rPr>
        <sz val="11"/>
        <color indexed="8"/>
        <rFont val="Courier New"/>
        <family val="1"/>
      </rPr>
      <t>tgtttttttttttttttcag</t>
    </r>
    <r>
      <rPr>
        <b/>
        <sz val="11"/>
        <color indexed="8"/>
        <rFont val="Courier New"/>
        <family val="1"/>
      </rPr>
      <t>AGCTTACAATTGAGACTGCTAACCCCTACCTTTGAAGGGATCAACGGATTGTTGTTGAAACAACATTTAGTTCAGAATCCAGTCAGACTCTGGCAACTTTTAG</t>
    </r>
    <r>
      <rPr>
        <sz val="11"/>
        <color indexed="8"/>
        <rFont val="Courier New"/>
        <family val="1"/>
      </rPr>
      <t>gtatgtatctgtttaaagaa</t>
    </r>
  </si>
  <si>
    <r>
      <rPr>
        <sz val="11"/>
        <color indexed="8"/>
        <rFont val="Courier New"/>
        <family val="1"/>
      </rPr>
      <t>cctttctctatttctcatag</t>
    </r>
    <r>
      <rPr>
        <b/>
        <sz val="11"/>
        <color indexed="8"/>
        <rFont val="Courier New"/>
        <family val="1"/>
      </rPr>
      <t>GTGGTACTTTCTATTTTAACACCTCAAGGTTGAAGCAGAAGAATAAGGAGAAGGATAAGTCGAAGGGGAAGGCGCCTGAAGAGGACGAAG</t>
    </r>
    <r>
      <rPr>
        <sz val="11"/>
        <color indexed="8"/>
        <rFont val="Courier New"/>
        <family val="1"/>
      </rPr>
      <t>gtatattcatctgatgttct</t>
    </r>
  </si>
  <si>
    <r>
      <rPr>
        <sz val="10"/>
        <color indexed="8"/>
        <rFont val="Helvetica Neue"/>
        <family val="2"/>
      </rPr>
      <t xml:space="preserve">Verdura </t>
    </r>
    <r>
      <rPr>
        <i/>
        <sz val="10"/>
        <color indexed="8"/>
        <rFont val="Helvetica Neue"/>
        <family val="2"/>
      </rPr>
      <t xml:space="preserve">et al. </t>
    </r>
    <r>
      <rPr>
        <sz val="10"/>
        <color indexed="8"/>
        <rFont val="Helvetica Neue"/>
        <family val="2"/>
      </rPr>
      <t>2019</t>
    </r>
  </si>
  <si>
    <t>STAMBP-8-1</t>
  </si>
  <si>
    <t>STAMBP</t>
  </si>
  <si>
    <t>NM_006463.6</t>
  </si>
  <si>
    <r>
      <rPr>
        <sz val="11"/>
        <color indexed="8"/>
        <rFont val="Courier New"/>
        <family val="1"/>
      </rPr>
      <t>ataaactgttttccctaaag</t>
    </r>
    <r>
      <rPr>
        <b/>
        <sz val="11"/>
        <color indexed="8"/>
        <rFont val="Courier New"/>
        <family val="1"/>
      </rPr>
      <t>TTCCAGTTTCCCTCTGAGTGTAACTGGTGATGGGATGCTGGCCTAGAATATAAGTGGACATTGACCTTAGAGACTATGCCTACTGTGTACAGATGATGTTCCTTAAAG</t>
    </r>
    <r>
      <rPr>
        <sz val="11"/>
        <color indexed="8"/>
        <rFont val="Courier New"/>
        <family val="1"/>
      </rPr>
      <t>gtat</t>
    </r>
    <r>
      <rPr>
        <sz val="11"/>
        <color indexed="11"/>
        <rFont val="Courier New"/>
        <family val="1"/>
      </rPr>
      <t>a</t>
    </r>
    <r>
      <rPr>
        <sz val="11"/>
        <color indexed="8"/>
        <rFont val="Courier New"/>
        <family val="1"/>
      </rPr>
      <t>taattcaaaatattt</t>
    </r>
  </si>
  <si>
    <r>
      <rPr>
        <sz val="11"/>
        <color indexed="8"/>
        <rFont val="Courier New"/>
        <family val="1"/>
      </rPr>
      <t>ataaactgttttccctaaag</t>
    </r>
    <r>
      <rPr>
        <b/>
        <sz val="11"/>
        <color indexed="8"/>
        <rFont val="Courier New"/>
        <family val="1"/>
      </rPr>
      <t>TTCCAGTTTCCCTCTGAGTGTAACTGGTGATGGGATGCTGGCCTAGAATATAAGTGGACATTGACCTTAGAGACTATGCCTACTGTGTACAGATGATGTTCCTTAAAG</t>
    </r>
    <r>
      <rPr>
        <sz val="11"/>
        <color indexed="8"/>
        <rFont val="Courier New"/>
        <family val="1"/>
      </rPr>
      <t>gtat</t>
    </r>
    <r>
      <rPr>
        <sz val="11"/>
        <color indexed="11"/>
        <rFont val="Courier New"/>
        <family val="1"/>
      </rPr>
      <t>g</t>
    </r>
    <r>
      <rPr>
        <sz val="11"/>
        <color indexed="8"/>
        <rFont val="Courier New"/>
        <family val="1"/>
      </rPr>
      <t>taattcaaaatattt</t>
    </r>
  </si>
  <si>
    <t>c.1005+358A&gt;G</t>
  </si>
  <si>
    <r>
      <rPr>
        <sz val="11"/>
        <color indexed="8"/>
        <rFont val="Courier New"/>
        <family val="1"/>
      </rPr>
      <t>gctgttttctcctttggcag</t>
    </r>
    <r>
      <rPr>
        <b/>
        <sz val="11"/>
        <color indexed="8"/>
        <rFont val="Courier New"/>
        <family val="1"/>
      </rPr>
      <t>ATGAGGAATGAATTTACCATTACCCATGTTCTCATCCCCAAGCAAAGTGCTGGGTCTGATTACTGCAACACAGAGAACGAAGAAGAACTTTTCCTCATACAGGATCAGCAGGGCCTCATCACACTGGGCTGGATTCAT</t>
    </r>
    <r>
      <rPr>
        <sz val="11"/>
        <color indexed="8"/>
        <rFont val="Courier New"/>
        <family val="1"/>
      </rPr>
      <t>gtaagcaattctgagctgtc</t>
    </r>
  </si>
  <si>
    <r>
      <rPr>
        <sz val="11"/>
        <color indexed="8"/>
        <rFont val="Courier New"/>
        <family val="1"/>
      </rPr>
      <t>gactctttttctctcctcag</t>
    </r>
    <r>
      <rPr>
        <b/>
        <sz val="11"/>
        <color indexed="8"/>
        <rFont val="Courier New"/>
        <family val="1"/>
      </rPr>
      <t>ACTCACCCCACACAGACCGCGTTTCTCTCCAGTGTCGACCTACACACTCACTGCTCTTACCAGATGATGTTGCCAGAGTCAGTAGCCATTGTTTGCTCCCCCAAGTTCCAGGA</t>
    </r>
    <r>
      <rPr>
        <sz val="11"/>
        <color indexed="8"/>
        <rFont val="Courier New"/>
        <family val="1"/>
      </rPr>
      <t>gtgagtatagagggcatggt</t>
    </r>
  </si>
  <si>
    <r>
      <rPr>
        <sz val="10"/>
        <color indexed="8"/>
        <rFont val="Helvetica Neue"/>
        <family val="2"/>
      </rPr>
      <t xml:space="preserve">McDonell </t>
    </r>
    <r>
      <rPr>
        <i/>
        <sz val="10"/>
        <color indexed="8"/>
        <rFont val="Helvetica Neue"/>
        <family val="2"/>
      </rPr>
      <t>et al.</t>
    </r>
    <r>
      <rPr>
        <sz val="10"/>
        <color indexed="8"/>
        <rFont val="Helvetica Neue"/>
        <family val="2"/>
      </rPr>
      <t xml:space="preserve"> 2013</t>
    </r>
  </si>
  <si>
    <t>STAT3-14-1</t>
  </si>
  <si>
    <t>STAT3</t>
  </si>
  <si>
    <t>NM_139276.3</t>
  </si>
  <si>
    <r>
      <rPr>
        <sz val="11"/>
        <color indexed="8"/>
        <rFont val="Courier New"/>
        <family val="1"/>
      </rPr>
      <t>aatttttgtattttttgcag</t>
    </r>
    <r>
      <rPr>
        <b/>
        <sz val="11"/>
        <color indexed="8"/>
        <rFont val="Courier New"/>
        <family val="1"/>
      </rPr>
      <t>AGATGGAGTTTTGCTGTGCTGCTTAGACTGGTCTCGAACTCCTGGGCTCAG</t>
    </r>
    <r>
      <rPr>
        <sz val="11"/>
        <color indexed="8"/>
        <rFont val="Courier New"/>
        <family val="1"/>
      </rPr>
      <t>g</t>
    </r>
    <r>
      <rPr>
        <sz val="11"/>
        <color indexed="11"/>
        <rFont val="Courier New"/>
        <family val="1"/>
      </rPr>
      <t>c</t>
    </r>
    <r>
      <rPr>
        <sz val="11"/>
        <color indexed="8"/>
        <rFont val="Courier New"/>
        <family val="1"/>
      </rPr>
      <t>aatcctcctgccttggcc</t>
    </r>
  </si>
  <si>
    <r>
      <rPr>
        <sz val="11"/>
        <color indexed="8"/>
        <rFont val="Courier New"/>
        <family val="1"/>
      </rPr>
      <t>aatttttgtattttttgcag</t>
    </r>
    <r>
      <rPr>
        <b/>
        <sz val="11"/>
        <color indexed="8"/>
        <rFont val="Courier New"/>
        <family val="1"/>
      </rPr>
      <t>AGATGGAGTTTTGCTGTGCTGCTTAGACTGGTCTCGAACTCCTGGGCTCAG</t>
    </r>
    <r>
      <rPr>
        <sz val="11"/>
        <color indexed="8"/>
        <rFont val="Courier New"/>
        <family val="1"/>
      </rPr>
      <t>g</t>
    </r>
    <r>
      <rPr>
        <sz val="11"/>
        <color indexed="11"/>
        <rFont val="Courier New"/>
        <family val="1"/>
      </rPr>
      <t>t</t>
    </r>
    <r>
      <rPr>
        <sz val="11"/>
        <color indexed="8"/>
        <rFont val="Courier New"/>
        <family val="1"/>
      </rPr>
      <t>aatcctcctgccttggcc</t>
    </r>
  </si>
  <si>
    <t>c.1282-89C&gt;T</t>
  </si>
  <si>
    <r>
      <rPr>
        <sz val="11"/>
        <color indexed="8"/>
        <rFont val="Courier New"/>
        <family val="1"/>
      </rPr>
      <t>gcctttttcttttcttacag</t>
    </r>
    <r>
      <rPr>
        <b/>
        <sz val="11"/>
        <color indexed="8"/>
        <rFont val="Courier New"/>
        <family val="1"/>
      </rPr>
      <t>ACCCTGAGGGAGCAGAGATGTGGGAATGGGGGCCGAGCCAATTGTGAT</t>
    </r>
    <r>
      <rPr>
        <sz val="11"/>
        <color indexed="8"/>
        <rFont val="Courier New"/>
        <family val="1"/>
      </rPr>
      <t>gtaagttttgttggggatga</t>
    </r>
  </si>
  <si>
    <r>
      <rPr>
        <sz val="11"/>
        <color indexed="8"/>
        <rFont val="Courier New"/>
        <family val="1"/>
      </rPr>
      <t>tgtccttctcgttactgtag</t>
    </r>
    <r>
      <rPr>
        <b/>
        <sz val="11"/>
        <color indexed="8"/>
        <rFont val="Courier New"/>
        <family val="1"/>
      </rPr>
      <t>GCTTCCCTGATTGTGACTGAGGAGCTGCACCTGATCACCTTTGAGACCGAGGTGTATCACCAAGGCCTCAAGATTGACCTAGAG</t>
    </r>
    <r>
      <rPr>
        <sz val="11"/>
        <color indexed="8"/>
        <rFont val="Courier New"/>
        <family val="1"/>
      </rPr>
      <t>gtaagttctgcagcagaatc</t>
    </r>
  </si>
  <si>
    <r>
      <rPr>
        <sz val="10"/>
        <color indexed="8"/>
        <rFont val="Helvetica Neue"/>
        <family val="2"/>
      </rPr>
      <t xml:space="preserve">Khourieh </t>
    </r>
    <r>
      <rPr>
        <i/>
        <sz val="10"/>
        <color indexed="8"/>
        <rFont val="Helvetica Neue"/>
        <family val="2"/>
      </rPr>
      <t xml:space="preserve">et al. </t>
    </r>
    <r>
      <rPr>
        <sz val="10"/>
        <color indexed="8"/>
        <rFont val="Helvetica Neue"/>
        <family val="2"/>
      </rPr>
      <t>2019</t>
    </r>
  </si>
  <si>
    <t>TGM1-3-1</t>
  </si>
  <si>
    <t>TGM1</t>
  </si>
  <si>
    <t>NM_000359.3</t>
  </si>
  <si>
    <r>
      <rPr>
        <sz val="11"/>
        <color indexed="8"/>
        <rFont val="Courier New"/>
        <family val="1"/>
      </rPr>
      <t>ctcatcctttaatttcccag</t>
    </r>
    <r>
      <rPr>
        <b/>
        <sz val="11"/>
        <color indexed="8"/>
        <rFont val="Courier New"/>
        <family val="1"/>
      </rPr>
      <t>GAACCCCTACCACCTCCACCAGGGATGCCCTGGGCTCTGGAAGCTGCAGCCCCAGGAAGCAGGCAGGGTTGGCCTTCAGGATCAGGACTGCCCTTTCATACGGG</t>
    </r>
    <r>
      <rPr>
        <sz val="11"/>
        <color indexed="8"/>
        <rFont val="Courier New"/>
        <family val="1"/>
      </rPr>
      <t>g</t>
    </r>
    <r>
      <rPr>
        <sz val="11"/>
        <color indexed="11"/>
        <rFont val="Courier New"/>
        <family val="1"/>
      </rPr>
      <t>c</t>
    </r>
    <r>
      <rPr>
        <sz val="11"/>
        <color indexed="8"/>
        <rFont val="Courier New"/>
        <family val="1"/>
      </rPr>
      <t>aggtggatctgcccctcc</t>
    </r>
  </si>
  <si>
    <r>
      <rPr>
        <sz val="11"/>
        <color indexed="8"/>
        <rFont val="Courier New"/>
        <family val="1"/>
      </rPr>
      <t>ctcatcctttaatttcccag</t>
    </r>
    <r>
      <rPr>
        <b/>
        <sz val="11"/>
        <color indexed="8"/>
        <rFont val="Courier New"/>
        <family val="1"/>
      </rPr>
      <t>GAACCCCTACCACCTCCACCAGGGATGCCCTGGGCTCTGGAAGCTGCAGCCCCAGGAAGCAGGCAGGGTTGGCCTTCAGGATCAGGACTGCCCTTTCATACGGG</t>
    </r>
    <r>
      <rPr>
        <sz val="11"/>
        <color indexed="8"/>
        <rFont val="Courier New"/>
        <family val="1"/>
      </rPr>
      <t>g</t>
    </r>
    <r>
      <rPr>
        <sz val="11"/>
        <color indexed="11"/>
        <rFont val="Courier New"/>
        <family val="1"/>
      </rPr>
      <t>t</t>
    </r>
    <r>
      <rPr>
        <sz val="11"/>
        <color indexed="8"/>
        <rFont val="Courier New"/>
        <family val="1"/>
      </rPr>
      <t>aggtggatctgcccctcc</t>
    </r>
  </si>
  <si>
    <t>c.508+668C&gt;T</t>
  </si>
  <si>
    <r>
      <rPr>
        <sz val="11"/>
        <color indexed="8"/>
        <rFont val="Courier New"/>
        <family val="1"/>
      </rPr>
      <t>acggagctgtgtccttgcag</t>
    </r>
    <r>
      <rPr>
        <b/>
        <sz val="11"/>
        <color indexed="8"/>
        <rFont val="Courier New"/>
        <family val="1"/>
      </rPr>
      <t>AGGGCATGCTAGTAGTGAACGGTGTGGACTTGCTGAGCTCGCGCTCGGACCAGAACCGCCGAGAGCACCACACAGACGAGTATGAGTACGACGAGCTGATAGTGCGCCGCGGGCAGCCTTTCCATATGCTCCTCCTCCTGTCCCGGACCTATGAATCCTCTGATCGCATCACCCTTGAGTTACTCATCG</t>
    </r>
    <r>
      <rPr>
        <sz val="11"/>
        <color indexed="8"/>
        <rFont val="Courier New"/>
        <family val="1"/>
      </rPr>
      <t>gtcagtggggcttggattgg</t>
    </r>
  </si>
  <si>
    <r>
      <rPr>
        <sz val="11"/>
        <color indexed="8"/>
        <rFont val="Courier New"/>
        <family val="1"/>
      </rPr>
      <t>ttgctgatttcctactctag</t>
    </r>
    <r>
      <rPr>
        <b/>
        <sz val="11"/>
        <color indexed="8"/>
        <rFont val="Courier New"/>
        <family val="1"/>
      </rPr>
      <t>GAAACAACCCCGAGGTGGGCAAGGGCACGCACGTGATCATCCCAGTGGGCAAGGGGGGCAGTGGAGGCTGGAAAGCCCAGGTGGTCAAGGCCAGTGGGCAGAATCTGAACCTGCGGGTCCACACTTCCCCCAACGCCATCATCGGCAAGTTTCAGTTCACAGTCCGCACACAATCAGACGCTGGGGAGTTCCAGTTGCCCTTTGACCCCCGCAATGAGATCTACATCCTCTTCAACCCCTGGTGCCCAG</t>
    </r>
    <r>
      <rPr>
        <sz val="11"/>
        <color indexed="8"/>
        <rFont val="Courier New"/>
        <family val="1"/>
      </rPr>
      <t>gtgagcagctggggtctgga</t>
    </r>
  </si>
  <si>
    <r>
      <rPr>
        <sz val="10"/>
        <color indexed="8"/>
        <rFont val="Helvetica Neue"/>
        <family val="2"/>
      </rPr>
      <t xml:space="preserve">Suga </t>
    </r>
    <r>
      <rPr>
        <i/>
        <sz val="10"/>
        <color indexed="8"/>
        <rFont val="Helvetica Neue"/>
        <family val="2"/>
      </rPr>
      <t>et al.</t>
    </r>
    <r>
      <rPr>
        <sz val="10"/>
        <color indexed="8"/>
        <rFont val="Helvetica Neue"/>
        <family val="2"/>
      </rPr>
      <t xml:space="preserve"> 2015</t>
    </r>
  </si>
  <si>
    <t>TIMMDC1-5-1</t>
  </si>
  <si>
    <t>TIMMDC1</t>
  </si>
  <si>
    <t>NM_016589.4</t>
  </si>
  <si>
    <r>
      <rPr>
        <sz val="11"/>
        <color indexed="8"/>
        <rFont val="Courier New"/>
        <family val="1"/>
      </rPr>
      <t>agttcttctgtttttattag</t>
    </r>
    <r>
      <rPr>
        <b/>
        <sz val="11"/>
        <color indexed="8"/>
        <rFont val="Courier New"/>
        <family val="1"/>
      </rPr>
      <t>TTGGT</t>
    </r>
    <r>
      <rPr>
        <b/>
        <sz val="11"/>
        <color indexed="11"/>
        <rFont val="Courier New"/>
        <family val="1"/>
      </rPr>
      <t>A</t>
    </r>
    <r>
      <rPr>
        <b/>
        <sz val="11"/>
        <color indexed="8"/>
        <rFont val="Courier New"/>
        <family val="1"/>
      </rPr>
      <t>TTTGTCTGACTAGAAGAGTGCTACCTTCGTCCTCCACCTGTTCACCCCTTTGTCTACCTCCTTTGAAGGAGAAG</t>
    </r>
    <r>
      <rPr>
        <sz val="11"/>
        <color indexed="8"/>
        <rFont val="Courier New"/>
        <family val="1"/>
      </rPr>
      <t>gtaatgctatagatttaatg</t>
    </r>
  </si>
  <si>
    <r>
      <rPr>
        <sz val="11"/>
        <color indexed="8"/>
        <rFont val="Courier New"/>
        <family val="1"/>
      </rPr>
      <t>agttcttctgtttttattag</t>
    </r>
    <r>
      <rPr>
        <b/>
        <sz val="11"/>
        <color indexed="8"/>
        <rFont val="Courier New"/>
        <family val="1"/>
      </rPr>
      <t>TTGGT</t>
    </r>
    <r>
      <rPr>
        <b/>
        <sz val="11"/>
        <color indexed="11"/>
        <rFont val="Courier New"/>
        <family val="1"/>
      </rPr>
      <t>G</t>
    </r>
    <r>
      <rPr>
        <b/>
        <sz val="11"/>
        <color indexed="8"/>
        <rFont val="Courier New"/>
        <family val="1"/>
      </rPr>
      <t>TTTGTCTGACTAGAAGAGTGCTACCTTCGTCCTCCACCTGTTCACCCCTTTGTCTACCTCCTTTGAAGGAGAAG</t>
    </r>
    <r>
      <rPr>
        <sz val="11"/>
        <color indexed="8"/>
        <rFont val="Courier New"/>
        <family val="1"/>
      </rPr>
      <t>gtaatgctatagatttaatg</t>
    </r>
  </si>
  <si>
    <t>c.597-1340A&gt;G</t>
  </si>
  <si>
    <r>
      <rPr>
        <sz val="11"/>
        <color indexed="8"/>
        <rFont val="Courier New"/>
        <family val="1"/>
      </rPr>
      <t>cctttcttgtttttaaatag</t>
    </r>
    <r>
      <rPr>
        <b/>
        <sz val="11"/>
        <color indexed="8"/>
        <rFont val="Courier New"/>
        <family val="1"/>
      </rPr>
      <t>CTGTCACGGGAAGTCTTTTTAGGATAAACGTAGGCCTGCGTGGCCTGGTGGCTGGTGGCATAATTGGAGCCTTGCTGGG</t>
    </r>
    <r>
      <rPr>
        <sz val="11"/>
        <color indexed="8"/>
        <rFont val="Courier New"/>
        <family val="1"/>
      </rPr>
      <t>gtaagcattaacatggtttg</t>
    </r>
  </si>
  <si>
    <r>
      <rPr>
        <sz val="11"/>
        <color indexed="8"/>
        <rFont val="Courier New"/>
        <family val="1"/>
      </rPr>
      <t>tccctctcctttcttctcag</t>
    </r>
    <r>
      <rPr>
        <b/>
        <sz val="11"/>
        <color indexed="8"/>
        <rFont val="Courier New"/>
        <family val="1"/>
      </rPr>
      <t>CACTCCTGTAGGAGGCCTGCTGATGGCATTTCAGAAGTACTCTGGTGAGACTGTTCAGGAAAGAAAACAGAAGGATCGAAAGGCACTCCATGAGCTAAAACTGGAAGAGTG</t>
    </r>
    <r>
      <rPr>
        <sz val="11"/>
        <color indexed="8"/>
        <rFont val="Courier New"/>
        <family val="1"/>
      </rPr>
      <t>gtaaggaacatgttgagccc</t>
    </r>
  </si>
  <si>
    <t>Very low splicing in normal cells. Mutation reported as c.596+2146A&gt;G.</t>
  </si>
  <si>
    <r>
      <rPr>
        <sz val="10"/>
        <color indexed="8"/>
        <rFont val="Helvetica Neue"/>
        <family val="2"/>
      </rPr>
      <t xml:space="preserve">Kremer </t>
    </r>
    <r>
      <rPr>
        <i/>
        <sz val="10"/>
        <color indexed="8"/>
        <rFont val="Helvetica Neue"/>
        <family val="2"/>
      </rPr>
      <t xml:space="preserve">et al. </t>
    </r>
    <r>
      <rPr>
        <sz val="10"/>
        <color indexed="8"/>
        <rFont val="Helvetica Neue"/>
        <family val="2"/>
      </rPr>
      <t>2017</t>
    </r>
  </si>
  <si>
    <t>TMEM165-4-1</t>
  </si>
  <si>
    <t>TMEM165</t>
  </si>
  <si>
    <t>NM_018475.5</t>
  </si>
  <si>
    <r>
      <rPr>
        <sz val="11"/>
        <color indexed="8"/>
        <rFont val="Courier New"/>
        <family val="1"/>
      </rPr>
      <t>ttattattactttgttccag</t>
    </r>
    <r>
      <rPr>
        <b/>
        <sz val="11"/>
        <color indexed="8"/>
        <rFont val="Courier New"/>
        <family val="1"/>
      </rPr>
      <t>AAAACACTGGACACACTGAAGTGGGCCACAGCATTCCTTCATATGCAAGACTGTTTTACATCTGATAATTCAGCTGCTCTCTAAAATTGGCCTTCTCCCAGTTCCTGCTACCTGCAG</t>
    </r>
    <r>
      <rPr>
        <sz val="11"/>
        <color indexed="8"/>
        <rFont val="Courier New"/>
        <family val="1"/>
      </rPr>
      <t>gt</t>
    </r>
    <r>
      <rPr>
        <sz val="11"/>
        <color indexed="11"/>
        <rFont val="Courier New"/>
        <family val="1"/>
      </rPr>
      <t>g</t>
    </r>
    <r>
      <rPr>
        <sz val="11"/>
        <color indexed="8"/>
        <rFont val="Courier New"/>
        <family val="1"/>
      </rPr>
      <t>aaattcttgtaaccaag</t>
    </r>
  </si>
  <si>
    <r>
      <rPr>
        <sz val="11"/>
        <color indexed="8"/>
        <rFont val="Courier New"/>
        <family val="1"/>
      </rPr>
      <t>ttattattactttgttccag</t>
    </r>
    <r>
      <rPr>
        <b/>
        <sz val="11"/>
        <color indexed="8"/>
        <rFont val="Courier New"/>
        <family val="1"/>
      </rPr>
      <t>AAAACACTGGACACACTGAAGTGGGCCACAGCATTCCTTCATATGCAAGACTGTTTTACATCTGATAATTCAGCTGCTCTCTAAAATTGGCCTTCTCCCAGTTCCTGCTACCTGCAG</t>
    </r>
    <r>
      <rPr>
        <sz val="11"/>
        <color indexed="8"/>
        <rFont val="Courier New"/>
        <family val="1"/>
      </rPr>
      <t>gt</t>
    </r>
    <r>
      <rPr>
        <sz val="11"/>
        <color indexed="11"/>
        <rFont val="Courier New"/>
        <family val="1"/>
      </rPr>
      <t>a</t>
    </r>
    <r>
      <rPr>
        <sz val="11"/>
        <color indexed="8"/>
        <rFont val="Courier New"/>
        <family val="1"/>
      </rPr>
      <t>aaattcttgtaaccaag</t>
    </r>
  </si>
  <si>
    <t>c.792+182G&gt;A</t>
  </si>
  <si>
    <r>
      <rPr>
        <sz val="11"/>
        <color indexed="8"/>
        <rFont val="Courier New"/>
        <family val="1"/>
      </rPr>
      <t>tactgttgtattttttccag</t>
    </r>
    <r>
      <rPr>
        <b/>
        <sz val="11"/>
        <color indexed="8"/>
        <rFont val="Courier New"/>
        <family val="1"/>
      </rPr>
      <t>TTTTGTTTGGCTATGCCACCACAGTCATCCCCAGGGTCTATACATACTATGTTTCAACTGTATTATTTGCCATTTTTGGCATTAGAATGCTTCGGGAAGGCTTAAAGATGAGCCCTGATGAGGGTCAAGAGGAACTGGAAGAAGTTCAAGCTGAATTAAAGAAGAAAGATGAAGAA</t>
    </r>
    <r>
      <rPr>
        <sz val="11"/>
        <color indexed="8"/>
        <rFont val="Courier New"/>
        <family val="1"/>
      </rPr>
      <t>gtaagccatggcactgttga</t>
    </r>
  </si>
  <si>
    <r>
      <rPr>
        <sz val="11"/>
        <color indexed="8"/>
        <rFont val="Courier New"/>
        <family val="1"/>
      </rPr>
      <t>gctgtgacgcttgcttccag</t>
    </r>
    <r>
      <rPr>
        <b/>
        <sz val="11"/>
        <color indexed="8"/>
        <rFont val="Courier New"/>
        <family val="1"/>
      </rPr>
      <t>GACCCCTATGGTGTAGCCGTGGGTGGAACTGTGGGGCACTGCCTGTGCACGGGATTGGCAGTAATTGGAGGAAGAATGATAGCACAGAAAATCTCTGTCAGAACTG</t>
    </r>
    <r>
      <rPr>
        <sz val="11"/>
        <color indexed="8"/>
        <rFont val="Courier New"/>
        <family val="1"/>
      </rPr>
      <t>gtaagtcttgaaaattacaa</t>
    </r>
  </si>
  <si>
    <t>Co-spliced with exon 4 skip or exons 3+4 skip. Exon 3 shown as upstream exon here.</t>
  </si>
  <si>
    <r>
      <rPr>
        <sz val="10"/>
        <color indexed="8"/>
        <rFont val="Helvetica Neue"/>
        <family val="2"/>
      </rPr>
      <t xml:space="preserve">Yuste-Checa </t>
    </r>
    <r>
      <rPr>
        <i/>
        <sz val="10"/>
        <color indexed="8"/>
        <rFont val="Helvetica Neue"/>
        <family val="2"/>
      </rPr>
      <t xml:space="preserve">et al. </t>
    </r>
    <r>
      <rPr>
        <sz val="10"/>
        <color indexed="8"/>
        <rFont val="Helvetica Neue"/>
        <family val="2"/>
      </rPr>
      <t>2015</t>
    </r>
  </si>
  <si>
    <t>TSC2-9-1</t>
  </si>
  <si>
    <t>TSC2</t>
  </si>
  <si>
    <t>NM_000548.5</t>
  </si>
  <si>
    <r>
      <rPr>
        <sz val="11"/>
        <color indexed="8"/>
        <rFont val="Courier New"/>
        <family val="1"/>
      </rPr>
      <t>tcctctccttcctctgtcag</t>
    </r>
    <r>
      <rPr>
        <b/>
        <sz val="11"/>
        <color indexed="8"/>
        <rFont val="Courier New"/>
        <family val="1"/>
      </rPr>
      <t>TTCAACAGAATATCCACACCCAGCTCAGTGCCTGCCCCATGCTCGGACGTCCTCCAGCGGTGCTCCCCAACTACTTAGCCTGTTACAAG</t>
    </r>
    <r>
      <rPr>
        <sz val="11"/>
        <color indexed="8"/>
        <rFont val="Courier New"/>
        <family val="1"/>
      </rPr>
      <t>g</t>
    </r>
    <r>
      <rPr>
        <sz val="11"/>
        <color indexed="11"/>
        <rFont val="Courier New"/>
        <family val="1"/>
      </rPr>
      <t>c</t>
    </r>
    <r>
      <rPr>
        <sz val="11"/>
        <color indexed="8"/>
        <rFont val="Courier New"/>
        <family val="1"/>
      </rPr>
      <t>gaggctcggggtcttggc</t>
    </r>
  </si>
  <si>
    <r>
      <rPr>
        <sz val="11"/>
        <color indexed="8"/>
        <rFont val="Courier New"/>
        <family val="1"/>
      </rPr>
      <t>tcctctccttcctctgtcag</t>
    </r>
    <r>
      <rPr>
        <b/>
        <sz val="11"/>
        <color indexed="8"/>
        <rFont val="Courier New"/>
        <family val="1"/>
      </rPr>
      <t>TTCAACAGAATATCCACACCCAGCTCAGTGCCTGCCCCATGCTCGGACGTCCTCCAGCGGTGCTCCCCAACTACTTAGCCTGTTACAAG</t>
    </r>
    <r>
      <rPr>
        <sz val="11"/>
        <color indexed="8"/>
        <rFont val="Courier New"/>
        <family val="1"/>
      </rPr>
      <t>g</t>
    </r>
    <r>
      <rPr>
        <sz val="11"/>
        <color indexed="11"/>
        <rFont val="Courier New"/>
        <family val="1"/>
      </rPr>
      <t>t</t>
    </r>
    <r>
      <rPr>
        <sz val="11"/>
        <color indexed="8"/>
        <rFont val="Courier New"/>
        <family val="1"/>
      </rPr>
      <t>gaggctcggggtcttggc</t>
    </r>
  </si>
  <si>
    <t>c.848+281C&gt;T</t>
  </si>
  <si>
    <r>
      <rPr>
        <sz val="11"/>
        <color indexed="8"/>
        <rFont val="Courier New"/>
        <family val="1"/>
      </rPr>
      <t>acacgcattgtgtctcgcag</t>
    </r>
    <r>
      <rPr>
        <b/>
        <sz val="11"/>
        <color indexed="8"/>
        <rFont val="Courier New"/>
        <family val="1"/>
      </rPr>
      <t>CTGATGCGGAACCTCCTTGGCACCCACCTGGGCCACAGCGCCATCTACAACATGTGCCACCTCATGGAGGACAG</t>
    </r>
    <r>
      <rPr>
        <sz val="11"/>
        <color indexed="8"/>
        <rFont val="Courier New"/>
        <family val="1"/>
      </rPr>
      <t>gtgagtgtggtgggtggggc</t>
    </r>
  </si>
  <si>
    <r>
      <rPr>
        <sz val="11"/>
        <color indexed="8"/>
        <rFont val="Courier New"/>
        <family val="1"/>
      </rPr>
      <t>tctctggggaacacttttag</t>
    </r>
    <r>
      <rPr>
        <b/>
        <sz val="11"/>
        <color indexed="8"/>
        <rFont val="Courier New"/>
        <family val="1"/>
      </rPr>
      <t>AGCCTACATGGAGGACGCGCCCCTGCTGAGAGGAGCCGTGTTTTTTGTGGGCATGGCTCTCTGGGGAGCCCACCGGCTCTATTCTCTCAGGAACTCGCCGACATCTGTGTTGCCATCATTTTACCAG</t>
    </r>
    <r>
      <rPr>
        <sz val="11"/>
        <color indexed="8"/>
        <rFont val="Courier New"/>
        <family val="1"/>
      </rPr>
      <t>gtaaggcggtttctgtgtgc</t>
    </r>
  </si>
  <si>
    <r>
      <rPr>
        <sz val="10"/>
        <color indexed="8"/>
        <rFont val="Helvetica Neue"/>
        <family val="2"/>
      </rPr>
      <t xml:space="preserve">Mayer </t>
    </r>
    <r>
      <rPr>
        <i/>
        <sz val="10"/>
        <color indexed="8"/>
        <rFont val="Helvetica Neue"/>
        <family val="2"/>
      </rPr>
      <t xml:space="preserve">et al. </t>
    </r>
    <r>
      <rPr>
        <sz val="10"/>
        <color indexed="8"/>
        <rFont val="Helvetica Neue"/>
        <family val="2"/>
      </rPr>
      <t>2000</t>
    </r>
  </si>
  <si>
    <t>TSFM-2-1</t>
  </si>
  <si>
    <t>TSFM</t>
  </si>
  <si>
    <t>NM_001172696.2</t>
  </si>
  <si>
    <r>
      <rPr>
        <sz val="11"/>
        <color indexed="8"/>
        <rFont val="Courier New"/>
        <family val="1"/>
      </rPr>
      <t>actttttttttttttttcag</t>
    </r>
    <r>
      <rPr>
        <b/>
        <sz val="11"/>
        <color indexed="8"/>
        <rFont val="Courier New"/>
        <family val="1"/>
      </rPr>
      <t>ACGGAGTCTTGCTCTGTGGCCCAGGCCGGCGTGCAATG</t>
    </r>
    <r>
      <rPr>
        <sz val="11"/>
        <color indexed="8"/>
        <rFont val="Courier New"/>
        <family val="1"/>
      </rPr>
      <t>g</t>
    </r>
    <r>
      <rPr>
        <sz val="11"/>
        <color indexed="13"/>
        <rFont val="Courier New"/>
        <family val="1"/>
      </rPr>
      <t>c</t>
    </r>
    <r>
      <rPr>
        <sz val="11"/>
        <color indexed="8"/>
        <rFont val="Courier New"/>
        <family val="1"/>
      </rPr>
      <t>acgatgttggctcactgc</t>
    </r>
  </si>
  <si>
    <r>
      <rPr>
        <sz val="11"/>
        <color indexed="8"/>
        <rFont val="Courier New"/>
        <family val="1"/>
      </rPr>
      <t>actttttttttttttttcag</t>
    </r>
    <r>
      <rPr>
        <b/>
        <sz val="11"/>
        <color indexed="8"/>
        <rFont val="Courier New"/>
        <family val="1"/>
      </rPr>
      <t>ACGGAGTCTTGCTCTGTGGCCCAGGCCGGCGTGCAATG</t>
    </r>
    <r>
      <rPr>
        <sz val="11"/>
        <color indexed="8"/>
        <rFont val="Courier New"/>
        <family val="1"/>
      </rPr>
      <t>g</t>
    </r>
    <r>
      <rPr>
        <sz val="11"/>
        <color indexed="13"/>
        <rFont val="Courier New"/>
        <family val="1"/>
      </rPr>
      <t>t</t>
    </r>
    <r>
      <rPr>
        <sz val="11"/>
        <color indexed="8"/>
        <rFont val="Courier New"/>
        <family val="1"/>
      </rPr>
      <t>acgatgttggctcactgc</t>
    </r>
  </si>
  <si>
    <t>c.231+371C&gt;T (rs2014886)</t>
  </si>
  <si>
    <r>
      <rPr>
        <sz val="11"/>
        <color indexed="8"/>
        <rFont val="Courier New"/>
        <family val="1"/>
      </rPr>
      <t>ccctttcttatctcatctag</t>
    </r>
    <r>
      <rPr>
        <b/>
        <sz val="11"/>
        <color indexed="8"/>
        <rFont val="Courier New"/>
        <family val="1"/>
      </rPr>
      <t>GCTGGGTCTCTTCTGCGTCAGTCGCCCCAGCCAAGGCACACATTTTATGCTGGGCCCCGTCTGTCTGCCTCGGCCTCCAGCAAGGAGCTCCTCATGAAGCTGCGGCGGAAAACAGGCTACTCCTTTGTAAATTGCAAGAAAGCTCTGGAGACTTGTGGCGGGGACCTCAAACAG</t>
    </r>
    <r>
      <rPr>
        <sz val="11"/>
        <color indexed="8"/>
        <rFont val="Courier New"/>
        <family val="1"/>
      </rPr>
      <t>gtgtgtgtgtggaggggtgc</t>
    </r>
  </si>
  <si>
    <r>
      <rPr>
        <sz val="11"/>
        <color indexed="8"/>
        <rFont val="Courier New"/>
        <family val="1"/>
      </rPr>
      <t>tttttcctctcaatttacag</t>
    </r>
    <r>
      <rPr>
        <b/>
        <sz val="11"/>
        <color indexed="8"/>
        <rFont val="Courier New"/>
        <family val="1"/>
      </rPr>
      <t>GCAGAGATCTGGCTCCACAAGGAGGCCCAGAAGGAGGGCTGGAGCAAAGCTGCCAAGCTCCAAGGGAGGAAGACCAAAGAAGGCCTGATTGGGCTGTTGCAGGAAGGAAACACAACTGTATTAGTAGAG</t>
    </r>
    <r>
      <rPr>
        <sz val="11"/>
        <color indexed="8"/>
        <rFont val="Courier New"/>
        <family val="1"/>
      </rPr>
      <t>gtgagttgttggaaattcca</t>
    </r>
  </si>
  <si>
    <r>
      <rPr>
        <sz val="10"/>
        <color indexed="8"/>
        <rFont val="Helvetica Neue"/>
        <family val="2"/>
      </rPr>
      <t xml:space="preserve">Sela </t>
    </r>
    <r>
      <rPr>
        <i/>
        <sz val="10"/>
        <color indexed="8"/>
        <rFont val="Helvetica Neue"/>
        <family val="2"/>
      </rPr>
      <t xml:space="preserve">et al. </t>
    </r>
    <r>
      <rPr>
        <sz val="10"/>
        <color indexed="8"/>
        <rFont val="Helvetica Neue"/>
        <family val="2"/>
      </rPr>
      <t xml:space="preserve">2010 [PREDICTIVE]; Morrison </t>
    </r>
    <r>
      <rPr>
        <i/>
        <sz val="10"/>
        <color indexed="8"/>
        <rFont val="Helvetica Neue"/>
        <family val="2"/>
      </rPr>
      <t xml:space="preserve">et al. </t>
    </r>
    <r>
      <rPr>
        <sz val="10"/>
        <color indexed="8"/>
        <rFont val="Helvetica Neue"/>
        <family val="2"/>
      </rPr>
      <t>2013</t>
    </r>
  </si>
  <si>
    <t>UNC13D-1-1</t>
  </si>
  <si>
    <t>UNC13D</t>
  </si>
  <si>
    <t>NM_199242.3</t>
  </si>
  <si>
    <r>
      <rPr>
        <sz val="11"/>
        <color indexed="8"/>
        <rFont val="Courier New"/>
        <family val="1"/>
      </rPr>
      <t>cccatcccctactcctccag</t>
    </r>
    <r>
      <rPr>
        <b/>
        <sz val="11"/>
        <color indexed="8"/>
        <rFont val="Courier New"/>
        <family val="1"/>
      </rPr>
      <t>CTTCAGAAGAGCCGACTCCATTAGGTGGGGGTGTCCCTGCTGTGGGGTGAGCTGTTCGGGGAGCAGCAGACCCCCAGGCCGACGTGGCACCCCCCTCACCTCCGCTGCCGAGCCTCACTTC</t>
    </r>
    <r>
      <rPr>
        <b/>
        <sz val="11"/>
        <color indexed="11"/>
        <rFont val="Courier New"/>
        <family val="1"/>
      </rPr>
      <t>C</t>
    </r>
    <r>
      <rPr>
        <b/>
        <sz val="11"/>
        <color indexed="8"/>
        <rFont val="Courier New"/>
        <family val="1"/>
      </rPr>
      <t>GCTGCTGG</t>
    </r>
    <r>
      <rPr>
        <sz val="11"/>
        <color indexed="8"/>
        <rFont val="Courier New"/>
        <family val="1"/>
      </rPr>
      <t>gtgaggagcagccgccactg</t>
    </r>
  </si>
  <si>
    <r>
      <rPr>
        <sz val="11"/>
        <color indexed="8"/>
        <rFont val="Courier New"/>
        <family val="1"/>
      </rPr>
      <t>cccatcccctactcctccag</t>
    </r>
    <r>
      <rPr>
        <b/>
        <sz val="11"/>
        <color indexed="8"/>
        <rFont val="Courier New"/>
        <family val="1"/>
      </rPr>
      <t>CTTCAGAAGAGCCGACTCCATTAGGTGGGGGTGTCCCTGCTGTGGGGTGAGCTGTTCGGGGAGCAGCAGACCCCCAGGCCGACGTGGCACCCCCCTCACCTCCGCTGCCGAGCCTCACTTCCGCTGCTGG</t>
    </r>
    <r>
      <rPr>
        <sz val="11"/>
        <color indexed="8"/>
        <rFont val="Courier New"/>
        <family val="1"/>
      </rPr>
      <t>gtgaggagcagccgccactg</t>
    </r>
  </si>
  <si>
    <r>
      <rPr>
        <sz val="11"/>
        <color indexed="8"/>
        <rFont val="Courier New"/>
        <family val="1"/>
      </rPr>
      <t>5´-</t>
    </r>
    <r>
      <rPr>
        <b/>
        <sz val="11"/>
        <color indexed="8"/>
        <rFont val="Courier New"/>
        <family val="1"/>
      </rPr>
      <t>GCATAATCCTGTGGCTTCGCTGTCTTCACCCAGCACCAGCGGACAGGGAAGGGCAGAGAAGGCCACCATGGCGACACTCCTCTCCCATCCGCAGCAGCGCCCTCCCTTCTTGCGCCAGGCCATCAAGATAAGGCGCCGCAGAGTCAGAGATCTACAGGATCCCCCGCCCCAAATGGCCCCGGAG</t>
    </r>
    <r>
      <rPr>
        <sz val="11"/>
        <color indexed="8"/>
        <rFont val="Courier New"/>
        <family val="1"/>
      </rPr>
      <t>gtaggagtgacctcactggg</t>
    </r>
  </si>
  <si>
    <r>
      <rPr>
        <sz val="11"/>
        <color indexed="8"/>
        <rFont val="Courier New"/>
        <family val="1"/>
      </rPr>
      <t>ctttccaccttgctctgcag</t>
    </r>
    <r>
      <rPr>
        <b/>
        <sz val="11"/>
        <color indexed="8"/>
        <rFont val="Courier New"/>
        <family val="1"/>
      </rPr>
      <t>ATCCAGCCTCCATCCCACCACTTCTCCCCCGAGCAG</t>
    </r>
    <r>
      <rPr>
        <sz val="11"/>
        <color indexed="8"/>
        <rFont val="Courier New"/>
        <family val="1"/>
      </rPr>
      <t>gtaagagtcagagtgctggg</t>
    </r>
  </si>
  <si>
    <r>
      <rPr>
        <sz val="10"/>
        <color indexed="8"/>
        <rFont val="Helvetica Neue"/>
        <family val="2"/>
      </rPr>
      <t xml:space="preserve">Santoro </t>
    </r>
    <r>
      <rPr>
        <i/>
        <sz val="10"/>
        <color indexed="8"/>
        <rFont val="Helvetica Neue"/>
        <family val="2"/>
      </rPr>
      <t>et al.</t>
    </r>
    <r>
      <rPr>
        <sz val="10"/>
        <color indexed="8"/>
        <rFont val="Helvetica Neue"/>
        <family val="2"/>
      </rPr>
      <t xml:space="preserve"> 2008</t>
    </r>
  </si>
  <si>
    <t>USH2A-27-1a</t>
  </si>
  <si>
    <t>USH2A</t>
  </si>
  <si>
    <t>NM_206933.4</t>
  </si>
  <si>
    <r>
      <rPr>
        <sz val="11"/>
        <color indexed="8"/>
        <rFont val="Courier New"/>
        <family val="1"/>
      </rPr>
      <t>tctctgttttcacaaaatag</t>
    </r>
    <r>
      <rPr>
        <b/>
        <sz val="11"/>
        <color indexed="8"/>
        <rFont val="Courier New"/>
        <family val="1"/>
      </rPr>
      <t>CATGTAATTCAAAGCCACTGCTATTCCCTGGCTAACTGGATGCCTTTTTTGTTTGCTGTCTAACAAAAAAGTG</t>
    </r>
    <r>
      <rPr>
        <sz val="11"/>
        <color indexed="8"/>
        <rFont val="Courier New"/>
        <family val="1"/>
      </rPr>
      <t>gtga</t>
    </r>
    <r>
      <rPr>
        <sz val="11"/>
        <color indexed="11"/>
        <rFont val="Courier New"/>
        <family val="1"/>
      </rPr>
      <t>a</t>
    </r>
    <r>
      <rPr>
        <sz val="11"/>
        <color indexed="8"/>
        <rFont val="Courier New"/>
        <family val="1"/>
      </rPr>
      <t>tactctaaattcatt</t>
    </r>
  </si>
  <si>
    <r>
      <rPr>
        <sz val="11"/>
        <color indexed="8"/>
        <rFont val="Courier New"/>
        <family val="1"/>
      </rPr>
      <t>tctctgttttcacaaaatag</t>
    </r>
    <r>
      <rPr>
        <b/>
        <sz val="11"/>
        <color indexed="8"/>
        <rFont val="Courier New"/>
        <family val="1"/>
      </rPr>
      <t>CATGTAATTCAAAGCCACTGCTATTCCCTGGCTAACTGGATGCCTTTTTTGTTTGCTGTCTAACAAAAAAGTG</t>
    </r>
    <r>
      <rPr>
        <sz val="11"/>
        <color indexed="8"/>
        <rFont val="Courier New"/>
        <family val="1"/>
      </rPr>
      <t>gtga</t>
    </r>
    <r>
      <rPr>
        <sz val="11"/>
        <color indexed="11"/>
        <rFont val="Courier New"/>
        <family val="1"/>
      </rPr>
      <t>g</t>
    </r>
    <r>
      <rPr>
        <sz val="11"/>
        <color indexed="8"/>
        <rFont val="Courier New"/>
        <family val="1"/>
      </rPr>
      <t>tactctaaattcatt</t>
    </r>
  </si>
  <si>
    <t>c.5573-843A&gt;G</t>
  </si>
  <si>
    <r>
      <rPr>
        <sz val="11"/>
        <color indexed="8"/>
        <rFont val="Courier New"/>
        <family val="1"/>
      </rPr>
      <t>ttttttaatataaaatacag</t>
    </r>
    <r>
      <rPr>
        <b/>
        <sz val="11"/>
        <color indexed="8"/>
        <rFont val="Courier New"/>
        <family val="1"/>
      </rPr>
      <t>ATGGAGCTGAAAAGTGGAATATTGACCTTCCGGTTAAATACCAGTCTTGCCTTTACACAAGTGGATCTATTGCTGGGGCTATCCTATTGTAATGGAAAGTGGAATAAAGTCATTATTAAAAAGGAAGGCTCTTTCATATCAGCAAGTGTGAATGGACTGATGAAGCATGCATCGGAGTCCGGAGACCAGCCACTGGTGGTGAATTCACCAGTTTATGTGGGAGGAATCCCACAGGAACTGCTGAACTCTTATCAACATTTGTGTTTGGAACAAG</t>
    </r>
    <r>
      <rPr>
        <sz val="11"/>
        <color indexed="8"/>
        <rFont val="Courier New"/>
        <family val="1"/>
      </rPr>
      <t>gtaagttccatctggaggaa</t>
    </r>
  </si>
  <si>
    <r>
      <rPr>
        <sz val="11"/>
        <color indexed="8"/>
        <rFont val="Courier New"/>
        <family val="1"/>
      </rPr>
      <t>aatcccttactatttgctag</t>
    </r>
    <r>
      <rPr>
        <b/>
        <sz val="11"/>
        <color indexed="8"/>
        <rFont val="Courier New"/>
        <family val="1"/>
      </rPr>
      <t>GTTTCGGTGGTTGCATGAAGGATGTTAAATTTACACGGGGTGCTGTCGTTAACTTGGCATCTGTGTCCAGCGGTGCTGTCAGAGTCAATCTGGATGGATGCCTATCAACTGACAGTGCTGTTAACTGCAGGGGAAATGACTCCATCCTGGTTTACCAGGGAAAAGAGCAGAGTGTTTACGAGGGTGGTCTCCAGCCTTTTACAG</t>
    </r>
    <r>
      <rPr>
        <sz val="11"/>
        <color indexed="8"/>
        <rFont val="Courier New"/>
        <family val="1"/>
      </rPr>
      <t>gtaatgtggaggtcctctaa</t>
    </r>
  </si>
  <si>
    <t>Minigene HeLa cells</t>
  </si>
  <si>
    <r>
      <rPr>
        <sz val="10"/>
        <color indexed="8"/>
        <rFont val="Helvetica Neue"/>
        <family val="2"/>
      </rPr>
      <t xml:space="preserve">Liquori </t>
    </r>
    <r>
      <rPr>
        <i/>
        <sz val="10"/>
        <color indexed="8"/>
        <rFont val="Helvetica Neue"/>
        <family val="2"/>
      </rPr>
      <t xml:space="preserve">et al. </t>
    </r>
    <r>
      <rPr>
        <sz val="10"/>
        <color indexed="8"/>
        <rFont val="Helvetica Neue"/>
        <family val="2"/>
      </rPr>
      <t>2015</t>
    </r>
  </si>
  <si>
    <t>USH2A-27-1b</t>
  </si>
  <si>
    <r>
      <rPr>
        <sz val="11"/>
        <color indexed="8"/>
        <rFont val="Courier New"/>
        <family val="1"/>
      </rPr>
      <t>tttgtcccaatttcgtgcag</t>
    </r>
    <r>
      <rPr>
        <b/>
        <sz val="11"/>
        <color indexed="8"/>
        <rFont val="Courier New"/>
        <family val="1"/>
      </rPr>
      <t>TTTTCTGCGCAGAGTACTGCCAGACTTCACTGAGCTGATCTCTGTTTTCACAAAATAGCATGTAATTCAAAGCCACTGCTATTCCCTGGCTAACTGGATGCCTTTTTTGTTTGCTGTCTAACAAAAAAGTG</t>
    </r>
    <r>
      <rPr>
        <sz val="11"/>
        <color indexed="8"/>
        <rFont val="Courier New"/>
        <family val="1"/>
      </rPr>
      <t>gtga</t>
    </r>
    <r>
      <rPr>
        <sz val="11"/>
        <color indexed="11"/>
        <rFont val="Courier New"/>
        <family val="1"/>
      </rPr>
      <t>a</t>
    </r>
    <r>
      <rPr>
        <sz val="11"/>
        <color indexed="8"/>
        <rFont val="Courier New"/>
        <family val="1"/>
      </rPr>
      <t>tactctaaattcatt</t>
    </r>
  </si>
  <si>
    <r>
      <rPr>
        <sz val="11"/>
        <color indexed="8"/>
        <rFont val="Courier New"/>
        <family val="1"/>
      </rPr>
      <t>tttgtcccaatttcgtgcag</t>
    </r>
    <r>
      <rPr>
        <b/>
        <sz val="11"/>
        <color indexed="8"/>
        <rFont val="Courier New"/>
        <family val="1"/>
      </rPr>
      <t>TTTTCTGCGCAGAGTACTGCCAGACTTCACTGAGCTGATCTCTGTTTTCACAAAATAGCATGTAATTCAAAGCCACTGCTATTCCCTGGCTAACTGGATGCCTTTTTTGTTTGCTGTCTAACAAAAAAGTG</t>
    </r>
    <r>
      <rPr>
        <sz val="11"/>
        <color indexed="8"/>
        <rFont val="Courier New"/>
        <family val="1"/>
      </rPr>
      <t>gtga</t>
    </r>
    <r>
      <rPr>
        <sz val="11"/>
        <color indexed="11"/>
        <rFont val="Courier New"/>
        <family val="1"/>
      </rPr>
      <t>g</t>
    </r>
    <r>
      <rPr>
        <sz val="11"/>
        <color indexed="8"/>
        <rFont val="Courier New"/>
        <family val="1"/>
      </rPr>
      <t>tactctaaattcatt</t>
    </r>
  </si>
  <si>
    <t>USH2A-40-1</t>
  </si>
  <si>
    <r>
      <rPr>
        <sz val="11"/>
        <color indexed="8"/>
        <rFont val="Courier New"/>
        <family val="1"/>
      </rPr>
      <t>gctaattaagctgctttcag</t>
    </r>
    <r>
      <rPr>
        <b/>
        <sz val="11"/>
        <color indexed="8"/>
        <rFont val="Courier New"/>
        <family val="1"/>
      </rPr>
      <t>CTTCCTCTCCAGAATCACACAAGTTAAAGGACCCTTCTGCAACAAGAGCAGCGAATCTACTCAGCCAGAGCAGGAAGCTAATAAAATGTATGCTGGCTTTTAAGGGGGAAACAAATCATGAAATTGAAATTGAACACCTCTCCTTTCCCAAG</t>
    </r>
    <r>
      <rPr>
        <sz val="11"/>
        <color indexed="11"/>
        <rFont val="Courier New"/>
        <family val="1"/>
      </rPr>
      <t>a</t>
    </r>
    <r>
      <rPr>
        <sz val="11"/>
        <color indexed="8"/>
        <rFont val="Courier New"/>
        <family val="1"/>
      </rPr>
      <t>taagagatcatctttaaga</t>
    </r>
  </si>
  <si>
    <r>
      <rPr>
        <sz val="11"/>
        <color indexed="8"/>
        <rFont val="Courier New"/>
        <family val="1"/>
      </rPr>
      <t>gctaattaagctgctttcag</t>
    </r>
    <r>
      <rPr>
        <b/>
        <sz val="11"/>
        <color indexed="8"/>
        <rFont val="Courier New"/>
        <family val="1"/>
      </rPr>
      <t>CTTCCTCTCCAGAATCACACAAGTTAAAGGACCCTTCTGCAACAAGAGCAGCGAATCTACTCAGCCAGAGCAGGAAGCTAATAAAATGTATGCTGGCTTTTAAGGGGGAAACAAATCATGAAATTGAAATTGAACACCTCTCCTTTCCCAAG</t>
    </r>
    <r>
      <rPr>
        <sz val="11"/>
        <color indexed="11"/>
        <rFont val="Courier New"/>
        <family val="1"/>
      </rPr>
      <t>g</t>
    </r>
    <r>
      <rPr>
        <sz val="11"/>
        <color indexed="8"/>
        <rFont val="Courier New"/>
        <family val="1"/>
      </rPr>
      <t>taagagatcatctttaaga</t>
    </r>
  </si>
  <si>
    <t>c.7595-2144A&gt;G</t>
  </si>
  <si>
    <r>
      <rPr>
        <sz val="11"/>
        <color indexed="8"/>
        <rFont val="Courier New"/>
        <family val="1"/>
      </rPr>
      <t>gacatttatttcccatacag</t>
    </r>
    <r>
      <rPr>
        <b/>
        <sz val="11"/>
        <color indexed="8"/>
        <rFont val="Courier New"/>
        <family val="1"/>
      </rPr>
      <t>GTTATTTTCCAATCCTTCTGCATCGTTAAGCTATGAAGTGAGTGATCTCCAACCGTACACAGAGTATATGTTTCGGTTGGTTGCCTCCAATGGATTTGGCAGTGCACATAGTTCTTGGATTCCATTCATGACCGCAGAGGACA</t>
    </r>
    <r>
      <rPr>
        <sz val="11"/>
        <color indexed="8"/>
        <rFont val="Courier New"/>
        <family val="1"/>
      </rPr>
      <t>gtaagtggtctgaacaatac</t>
    </r>
  </si>
  <si>
    <r>
      <rPr>
        <sz val="11"/>
        <color indexed="8"/>
        <rFont val="Courier New"/>
        <family val="1"/>
      </rPr>
      <t>ggatttattttactttacag</t>
    </r>
    <r>
      <rPr>
        <b/>
        <sz val="11"/>
        <color indexed="8"/>
        <rFont val="Courier New"/>
        <family val="1"/>
      </rPr>
      <t>AACCTGGACCTGTAGTTCCTCCGATTCTTCTGGATGTGAAGTCAAGAATGATGTTGGTCACCTGGCAGCATCCTAGAAAATCCAATGGGGTTATTACCCATTATAACATTTATCTACATGGCCGTCTATACTTGAGAACTCCTGGAAATGTCACTAATTGCACAGTGATGCATTTACACCCATACACTGCCTATAAGTTTCAGGTAGAAGCCTGCACTTCAAAAGGATGTTCCCTTTCACCAGAGTCCCAGACTGTATGGACACTCCCAGGGGCACCGGAAGGGATCCCAAGTCCAGAGCTGTTCTCTGATACTCCAACATCTGTGATTATATCTTGGCAACCCCCTACCCACCCCAATGGCTTGGTGGAGAATTTCACAATTGAGAGAAGAGTCAAAGGAAAGGAAGAAGTTACTACCCTGGTGACTCTCCCGAGGAGTCATTCCATGAGGTTTATTGACAAGACTTCTGCTCTTAGCCCATGGACAAAATATGAATATCGGGTACTGATGAGCACTCTTCATGGAGGCACAAACAGCAGTGCTTGGGTAGAAGTTACCACAAGACCCTCACGACCTGCTGGGGTGCAGCCACCTGTGGTGACAGTGCTGGAACCCGATGCAGTCCAG</t>
    </r>
    <r>
      <rPr>
        <sz val="11"/>
        <color indexed="8"/>
        <rFont val="Courier New"/>
        <family val="1"/>
      </rPr>
      <t>gtaagatactgactattctc</t>
    </r>
  </si>
  <si>
    <t>Patient nasal cells [A]; Minigene HeLa cells [B]</t>
  </si>
  <si>
    <t>USH2A-44-1a</t>
  </si>
  <si>
    <r>
      <rPr>
        <sz val="11"/>
        <color indexed="8"/>
        <rFont val="Courier New"/>
        <family val="1"/>
      </rPr>
      <t>tgtaactcgtcgctcattag</t>
    </r>
    <r>
      <rPr>
        <b/>
        <sz val="11"/>
        <color indexed="8"/>
        <rFont val="Courier New"/>
        <family val="1"/>
      </rPr>
      <t>CAAGAACCATTTAATTGGATTGCAATAATGGAACAGATTCTTCCCAGTGGATCATCTTCAGACTGGCTATGGGCAGAATTCCAGCTTGATCCAGTAAAAGGAAGCCTAGACATCACCACTGGATCCACTTAAATAATGCAGGGTCGACCCTGGACCTGCTGGGAACACTTTTTTAACAG</t>
    </r>
    <r>
      <rPr>
        <sz val="11"/>
        <color indexed="8"/>
        <rFont val="Courier New"/>
        <family val="1"/>
      </rPr>
      <t>g</t>
    </r>
    <r>
      <rPr>
        <sz val="11"/>
        <color indexed="11"/>
        <rFont val="Courier New"/>
        <family val="1"/>
      </rPr>
      <t>c</t>
    </r>
    <r>
      <rPr>
        <sz val="11"/>
        <color indexed="8"/>
        <rFont val="Courier New"/>
        <family val="1"/>
      </rPr>
      <t>atttggaagagttcacag</t>
    </r>
  </si>
  <si>
    <r>
      <rPr>
        <sz val="11"/>
        <color indexed="8"/>
        <rFont val="Courier New"/>
        <family val="1"/>
      </rPr>
      <t>tgtaactcgtcgctcattag</t>
    </r>
    <r>
      <rPr>
        <b/>
        <sz val="11"/>
        <color indexed="8"/>
        <rFont val="Courier New"/>
        <family val="1"/>
      </rPr>
      <t>CAAGAACCATTTAATTGGATTGCAATAATGGAACAGATTCTTCCCAGTGGATCATCTTCAGACTGGCTATGGGCAGAATTCCAGCTTGATCCAGTAAAAGGAAGCCTAGACATCACCACTGGATCCACTTAAATAATGCAGGGTCGACCCTGGACCTGCTGGGAACACTTTTTTAACAG</t>
    </r>
    <r>
      <rPr>
        <sz val="11"/>
        <color indexed="8"/>
        <rFont val="Courier New"/>
        <family val="1"/>
      </rPr>
      <t>g</t>
    </r>
    <r>
      <rPr>
        <sz val="11"/>
        <color indexed="11"/>
        <rFont val="Courier New"/>
        <family val="1"/>
      </rPr>
      <t>t</t>
    </r>
    <r>
      <rPr>
        <sz val="11"/>
        <color indexed="8"/>
        <rFont val="Courier New"/>
        <family val="1"/>
      </rPr>
      <t>atttggaagagttcacag</t>
    </r>
  </si>
  <si>
    <t>c.8845+628C&gt;T</t>
  </si>
  <si>
    <r>
      <rPr>
        <sz val="11"/>
        <color indexed="8"/>
        <rFont val="Courier New"/>
        <family val="1"/>
      </rPr>
      <t>ttaacaaaacaacattttag</t>
    </r>
    <r>
      <rPr>
        <b/>
        <sz val="11"/>
        <color indexed="8"/>
        <rFont val="Courier New"/>
        <family val="1"/>
      </rPr>
      <t>GTTTACAACCTATGAATATATGCTCTTCGTACACAACAGTGTGGGTTTTACACCGAGCCGAGAAGTGACTGTGACAACGTTAGCTGGTCTTCCAGAGAGAGGAGCCAATCTCACTGCGAGTGTCCTTAACCACACAGCCATCGACGTGAGGTGGGCTAAACCAA</t>
    </r>
    <r>
      <rPr>
        <sz val="11"/>
        <color indexed="8"/>
        <rFont val="Courier New"/>
        <family val="1"/>
      </rPr>
      <t>gtaagtaagcttctcatacc</t>
    </r>
  </si>
  <si>
    <r>
      <rPr>
        <sz val="11"/>
        <color indexed="8"/>
        <rFont val="Courier New"/>
        <family val="1"/>
      </rPr>
      <t>cctgcatttattgttgacag</t>
    </r>
    <r>
      <rPr>
        <b/>
        <sz val="11"/>
        <color indexed="8"/>
        <rFont val="Courier New"/>
        <family val="1"/>
      </rPr>
      <t>CTGTTCAAGACCTACAAGGTGAAGTTGAATATTACACACTTTTTTGGAGTTCTGCTACCTCAAACGACTCTCTAAAAATCTTGCCAGATGTAAACTCTCATGTCATTGGCCACCTAAAGCCAAACACAGAGTATTGGATCTTTATCTCTGTCTTCAATGGAGTCCACAGCATCAACAGTGCAGGACTTCATGCAACCACTTGCGATGGGG</t>
    </r>
    <r>
      <rPr>
        <sz val="11"/>
        <color indexed="8"/>
        <rFont val="Courier New"/>
        <family val="1"/>
      </rPr>
      <t>gtgagtccagattctaaagg</t>
    </r>
  </si>
  <si>
    <t>USH2A-44-1b</t>
  </si>
  <si>
    <r>
      <rPr>
        <sz val="11"/>
        <color indexed="8"/>
        <rFont val="Courier New"/>
        <family val="1"/>
      </rPr>
      <t>tattgttcaccttccttcag</t>
    </r>
    <r>
      <rPr>
        <b/>
        <sz val="11"/>
        <color indexed="8"/>
        <rFont val="Courier New"/>
        <family val="1"/>
      </rPr>
      <t>AGAGCTCTGCCCTAATATCTTGTAACTCGTCGCTCATTAGCAAGAACCATTTAATTGGATTGCAATAATGGAACAGATTCTTCCCAGTGGATCATCTTCAGACTGGCTATGGGCAGAATTCCAGCTTGATCCAGTAAAAGGAAGCCTAGACATCACCACTGGATCCACTTAAATAATGCAGGGTCGACCCTGGACCTGCTGGGAACACTTTTTTAACAG</t>
    </r>
    <r>
      <rPr>
        <sz val="11"/>
        <color indexed="8"/>
        <rFont val="Courier New"/>
        <family val="1"/>
      </rPr>
      <t>g</t>
    </r>
    <r>
      <rPr>
        <sz val="11"/>
        <color indexed="11"/>
        <rFont val="Courier New"/>
        <family val="1"/>
      </rPr>
      <t>c</t>
    </r>
    <r>
      <rPr>
        <sz val="11"/>
        <color indexed="8"/>
        <rFont val="Courier New"/>
        <family val="1"/>
      </rPr>
      <t>atttggaagagttcacag</t>
    </r>
  </si>
  <si>
    <r>
      <rPr>
        <sz val="11"/>
        <color indexed="8"/>
        <rFont val="Courier New"/>
        <family val="1"/>
      </rPr>
      <t>tattgttcaccttccttcag</t>
    </r>
    <r>
      <rPr>
        <b/>
        <sz val="11"/>
        <color indexed="8"/>
        <rFont val="Courier New"/>
        <family val="1"/>
      </rPr>
      <t>AGAGCTCTGCCCTAATATCTTGTAACTCGTCGCTCATTAGCAAGAACCATTTAATTGGATTGCAATAATGGAACAGATTCTTCCCAGTGGATCATCTTCAGACTGGCTATGGGCAGAATTCCAGCTTGATCCAGTAAAAGGAAGCCTAGACATCACCACTGGATCCACTTAAATAATGCAGGGTCGACCCTGGACCTGCTGGGAACACTTTTTTAACAG</t>
    </r>
    <r>
      <rPr>
        <sz val="11"/>
        <color indexed="8"/>
        <rFont val="Courier New"/>
        <family val="1"/>
      </rPr>
      <t>g</t>
    </r>
    <r>
      <rPr>
        <sz val="11"/>
        <color indexed="11"/>
        <rFont val="Courier New"/>
        <family val="1"/>
      </rPr>
      <t>t</t>
    </r>
    <r>
      <rPr>
        <sz val="11"/>
        <color indexed="8"/>
        <rFont val="Courier New"/>
        <family val="1"/>
      </rPr>
      <t>atttggaagagttcacag</t>
    </r>
  </si>
  <si>
    <t>USH2A-50-1</t>
  </si>
  <si>
    <r>
      <rPr>
        <sz val="11"/>
        <color indexed="8"/>
        <rFont val="Courier New"/>
        <family val="1"/>
      </rPr>
      <t>tcttgactttctttctgcag</t>
    </r>
    <r>
      <rPr>
        <b/>
        <sz val="11"/>
        <color indexed="8"/>
        <rFont val="Courier New"/>
        <family val="1"/>
      </rPr>
      <t>GTTGCACTGAAAATAGACAGATTCCACATGTATTTTTCCTCTCTCTGCTGCCGTTCACTCCTGTAGCCCCTAATGACTGTGACCTTAATGACCTTCCAGAATATCCATATGGCCCTTTTTCTCCTCAACCTAGCAACAAACAGCATACCTGCTAC</t>
    </r>
    <r>
      <rPr>
        <sz val="11"/>
        <color indexed="11"/>
        <rFont val="Courier New"/>
        <family val="1"/>
      </rPr>
      <t>a</t>
    </r>
    <r>
      <rPr>
        <sz val="11"/>
        <color indexed="8"/>
        <rFont val="Courier New"/>
        <family val="1"/>
      </rPr>
      <t>taagtgtttggatctcata</t>
    </r>
  </si>
  <si>
    <r>
      <rPr>
        <sz val="11"/>
        <color indexed="8"/>
        <rFont val="Courier New"/>
        <family val="1"/>
      </rPr>
      <t>tcttgactttctttctgcag</t>
    </r>
    <r>
      <rPr>
        <b/>
        <sz val="11"/>
        <color indexed="8"/>
        <rFont val="Courier New"/>
        <family val="1"/>
      </rPr>
      <t>GTTGCACTGAAAATAGACAGATTCCACATGTATTTTTCCTCTCTCTGCTGCCGTTCACTCCTGTAGCCCCTAATGACTGTGACCTTAATGACCTTCCAGAATATCCATATGGCCCTTTTTCTCCTCAACCTAGCAACAAACAGCATACCTGCTAC</t>
    </r>
    <r>
      <rPr>
        <sz val="11"/>
        <color indexed="11"/>
        <rFont val="Courier New"/>
        <family val="1"/>
      </rPr>
      <t>g</t>
    </r>
    <r>
      <rPr>
        <sz val="11"/>
        <color indexed="8"/>
        <rFont val="Courier New"/>
        <family val="1"/>
      </rPr>
      <t>taagtgtttggatctcata</t>
    </r>
  </si>
  <si>
    <t>c.9959-4159A&gt;G</t>
  </si>
  <si>
    <r>
      <rPr>
        <sz val="11"/>
        <color indexed="8"/>
        <rFont val="Courier New"/>
        <family val="1"/>
      </rPr>
      <t>ttattgtcctaaattgacag</t>
    </r>
    <r>
      <rPr>
        <b/>
        <sz val="11"/>
        <color indexed="8"/>
        <rFont val="Courier New"/>
        <family val="1"/>
      </rPr>
      <t>GTGAAGTATGCTGTCCAGATGAACAGCACAATCGGGTTTCTGTTGGCATTGGTGATTCCTGCTGTGGCAGAATGCCGTACTCCACCTCAGGAAACCAGATTTGCTGTGCTGGGAGGCTTCATGATGGCCATGGCCAGAAGTGCTGTGGCAGACAGATTGTGAGCAACGATTTAGAGTGTTGTGGTGGAGAAGAAGGAGTGGTGTACAATCGCCTTCCAG</t>
    </r>
    <r>
      <rPr>
        <sz val="11"/>
        <color indexed="8"/>
        <rFont val="Courier New"/>
        <family val="1"/>
      </rPr>
      <t>gtaaggggcccaggtctacc</t>
    </r>
  </si>
  <si>
    <r>
      <rPr>
        <sz val="11"/>
        <color indexed="8"/>
        <rFont val="Courier New"/>
        <family val="1"/>
      </rPr>
      <t>ataacattttattgttgcag</t>
    </r>
    <r>
      <rPr>
        <b/>
        <sz val="11"/>
        <color indexed="8"/>
        <rFont val="Courier New"/>
        <family val="1"/>
      </rPr>
      <t>GTATGTTCTGTTGTGGGCAGGATTATGTGAATATGTCAGATACCATATGCTGCTCAGCTTCCAGTGGAGAGTCTAAAGCACATATTAAAAAGAATGACCCGGTGCCAGTAAAATGCTGTGAGACTGAACTTATTCCAAAGAGCCAGAAATGCTGTAATGGAGTTGGATATAATCCTTTGAAATATGTTTGCTCTGACAAGATTTCAACTGGAATGATGATGAAG</t>
    </r>
    <r>
      <rPr>
        <sz val="11"/>
        <color indexed="8"/>
        <rFont val="Courier New"/>
        <family val="1"/>
      </rPr>
      <t>gtaattgatagaaaagctct</t>
    </r>
  </si>
  <si>
    <t>USH2A-64-1</t>
  </si>
  <si>
    <r>
      <rPr>
        <sz val="11"/>
        <color indexed="8"/>
        <rFont val="Courier New"/>
        <family val="1"/>
      </rPr>
      <t>taactcttccatttttctag</t>
    </r>
    <r>
      <rPr>
        <b/>
        <sz val="11"/>
        <color indexed="8"/>
        <rFont val="Courier New"/>
        <family val="1"/>
      </rPr>
      <t>GAGAAGCCCACACACTAAAGAAAGAGAAAATACACAACTGTTTGTTCACAAG</t>
    </r>
    <r>
      <rPr>
        <sz val="11"/>
        <color indexed="11"/>
        <rFont val="Courier New"/>
        <family val="1"/>
      </rPr>
      <t>a</t>
    </r>
    <r>
      <rPr>
        <sz val="11"/>
        <color indexed="8"/>
        <rFont val="Courier New"/>
        <family val="1"/>
      </rPr>
      <t>tattttatttattgatttt</t>
    </r>
  </si>
  <si>
    <r>
      <rPr>
        <sz val="11"/>
        <color indexed="8"/>
        <rFont val="Courier New"/>
        <family val="1"/>
      </rPr>
      <t>taactcttccatttttctag</t>
    </r>
    <r>
      <rPr>
        <b/>
        <sz val="11"/>
        <color indexed="8"/>
        <rFont val="Courier New"/>
        <family val="1"/>
      </rPr>
      <t>GAGAAGCCCACACACTAAAGAAAGAGAAAATACACAACTGTTTGTTCACAAG</t>
    </r>
    <r>
      <rPr>
        <sz val="11"/>
        <color indexed="11"/>
        <rFont val="Courier New"/>
        <family val="1"/>
      </rPr>
      <t>g</t>
    </r>
    <r>
      <rPr>
        <sz val="11"/>
        <color indexed="8"/>
        <rFont val="Courier New"/>
        <family val="1"/>
      </rPr>
      <t>tattttatttattgatttt</t>
    </r>
  </si>
  <si>
    <t>c.14134-3169A&gt;G</t>
  </si>
  <si>
    <r>
      <rPr>
        <sz val="11"/>
        <color indexed="8"/>
        <rFont val="Courier New"/>
        <family val="1"/>
      </rPr>
      <t>ttctgccttatgtcctgaag</t>
    </r>
    <r>
      <rPr>
        <b/>
        <sz val="11"/>
        <color indexed="8"/>
        <rFont val="Courier New"/>
        <family val="1"/>
      </rPr>
      <t>GTATGAAATACGAATTCAAGCGTGCACCACCCTGGGATGTGCATCAAGTGACTGGACATTCATACAGACCCCTGAGATTGCACCTTTGATGCAACCCCCTCCACATCTGGAGGTACAAATGGCTCCAGGAGGATTCCAGCCAACTGTTTCTCTTTTGTGGACAGGACCGCTGCAGCCAAATGGAAAAGTTTTGTATTACGAATTATACAGAAGACAAATAGCAACTCAGCCTAGAAAATCCAATCCAGTCCTAATCTATAACGGAAGCTCAACATCTTTTATAGATTCCGAACTATTGCCTTTCACAGAGTATGAGTATCAG</t>
    </r>
    <r>
      <rPr>
        <sz val="11"/>
        <color indexed="8"/>
        <rFont val="Courier New"/>
        <family val="1"/>
      </rPr>
      <t>gtaagaaatgtgtattataa</t>
    </r>
  </si>
  <si>
    <r>
      <rPr>
        <sz val="11"/>
        <color indexed="8"/>
        <rFont val="Courier New"/>
        <family val="1"/>
      </rPr>
      <t>ttgttgatttctctttggag</t>
    </r>
    <r>
      <rPr>
        <b/>
        <sz val="11"/>
        <color indexed="8"/>
        <rFont val="Courier New"/>
        <family val="1"/>
      </rPr>
      <t>GTCTGGGCAGTGAATTCTGCAGGAAAAGCCCCCAGTAGCTGGACATGGTGCAGAACCGGGCCAGCCCCACCAGAAGGTCTCAGAGCCCCCACGTTCCATGTGATCTCTTCTACCCAAGCAGTGGTCAACATCAGTGCCCCTGGGAAGCCCAACGGGATCGTCAGTCTCTACAGGCTGTTCTCCAGCAGCGCCCATGGGGCTGAGACAGTG</t>
    </r>
    <r>
      <rPr>
        <sz val="11"/>
        <color indexed="8"/>
        <rFont val="Courier New"/>
        <family val="1"/>
      </rPr>
      <t>gtgagcagcagagctaaaaa</t>
    </r>
  </si>
  <si>
    <t>Minigene + HeLa cells</t>
  </si>
  <si>
    <r>
      <rPr>
        <sz val="10"/>
        <color indexed="8"/>
        <rFont val="Helvetica Neue"/>
        <family val="2"/>
      </rPr>
      <t xml:space="preserve">Baux </t>
    </r>
    <r>
      <rPr>
        <i/>
        <sz val="10"/>
        <color indexed="8"/>
        <rFont val="Helvetica Neue"/>
        <family val="2"/>
      </rPr>
      <t xml:space="preserve">et al. </t>
    </r>
    <r>
      <rPr>
        <sz val="10"/>
        <color indexed="8"/>
        <rFont val="Helvetica Neue"/>
        <family val="2"/>
      </rPr>
      <t>2017</t>
    </r>
  </si>
  <si>
    <t>WDR35-13-1</t>
  </si>
  <si>
    <t>WDR35</t>
  </si>
  <si>
    <t>NM_001006657.2</t>
  </si>
  <si>
    <r>
      <rPr>
        <sz val="11"/>
        <color indexed="8"/>
        <rFont val="Courier New"/>
        <family val="1"/>
      </rPr>
      <t>tcattattcttgttttgcag</t>
    </r>
    <r>
      <rPr>
        <b/>
        <sz val="11"/>
        <color indexed="8"/>
        <rFont val="Courier New"/>
        <family val="1"/>
      </rPr>
      <t>AGAGGAAACAGACACATGAGCTTAAAGTATTTGCCAAAGGTCACCAGTGGAAGCTAAATAATGTGTACACATGGACATAAAGTGTGGAATAATAGACATTGGAGACTCAGAAGGGTGGGAG</t>
    </r>
    <r>
      <rPr>
        <sz val="11"/>
        <color indexed="8"/>
        <rFont val="Courier New"/>
        <family val="1"/>
      </rPr>
      <t>g</t>
    </r>
    <r>
      <rPr>
        <sz val="11"/>
        <color indexed="11"/>
        <rFont val="Courier New"/>
        <family val="1"/>
      </rPr>
      <t>g</t>
    </r>
    <r>
      <rPr>
        <sz val="11"/>
        <color indexed="8"/>
        <rFont val="Courier New"/>
        <family val="1"/>
      </rPr>
      <t>tagtagggggtaagggat</t>
    </r>
  </si>
  <si>
    <r>
      <rPr>
        <sz val="11"/>
        <color indexed="8"/>
        <rFont val="Courier New"/>
        <family val="1"/>
      </rPr>
      <t>tcattattcttgttttgcag</t>
    </r>
    <r>
      <rPr>
        <b/>
        <sz val="11"/>
        <color indexed="8"/>
        <rFont val="Courier New"/>
        <family val="1"/>
      </rPr>
      <t>AGAGGAAACAGACACATGAGCTTAAAGTATTTGCCAAAGGTCACCAGTGGAAGCTAAATAATGTGTACACATGGACATAAAGTGTGGAATAATAGACATTGGAGACTCAGAAGGGTGGGAG</t>
    </r>
    <r>
      <rPr>
        <sz val="11"/>
        <color indexed="8"/>
        <rFont val="Courier New"/>
        <family val="1"/>
      </rPr>
      <t>g</t>
    </r>
    <r>
      <rPr>
        <sz val="11"/>
        <color indexed="11"/>
        <rFont val="Courier New"/>
        <family val="1"/>
      </rPr>
      <t>t</t>
    </r>
    <r>
      <rPr>
        <sz val="11"/>
        <color indexed="8"/>
        <rFont val="Courier New"/>
        <family val="1"/>
      </rPr>
      <t>tagtagggggtaagggat</t>
    </r>
  </si>
  <si>
    <t>c.1434-684G&gt;T</t>
  </si>
  <si>
    <r>
      <rPr>
        <sz val="11"/>
        <color indexed="8"/>
        <rFont val="Courier New"/>
        <family val="1"/>
      </rPr>
      <t>cttaatgttatttttaacag</t>
    </r>
    <r>
      <rPr>
        <b/>
        <sz val="11"/>
        <color indexed="8"/>
        <rFont val="Courier New"/>
        <family val="1"/>
      </rPr>
      <t>TACCATTGTTTGTTGCAATGACCAAAACCCATGTGATAGCAGCCTCGAAAGAAGCATTTTATACCTGGCAATATCGTGTGGCAAAGAAGCTCACAGCATTGGAAATTAATCAGATCACACGGTCTCGAAAAGAAGGGAGAGAAAG</t>
    </r>
    <r>
      <rPr>
        <sz val="11"/>
        <color indexed="8"/>
        <rFont val="Courier New"/>
        <family val="1"/>
      </rPr>
      <t>gtatatcttttgatacatac</t>
    </r>
  </si>
  <si>
    <r>
      <rPr>
        <sz val="11"/>
        <color indexed="8"/>
        <rFont val="Courier New"/>
        <family val="1"/>
      </rPr>
      <t>aattctgatcttttttgcag</t>
    </r>
    <r>
      <rPr>
        <b/>
        <sz val="11"/>
        <color indexed="8"/>
        <rFont val="Courier New"/>
        <family val="1"/>
      </rPr>
      <t>AATTTATCATGTTGATGATACCCCTTCTGGATCAATGGATGGTGTGCTTGATTATAGTAAAACCATTCAA</t>
    </r>
    <r>
      <rPr>
        <sz val="11"/>
        <color indexed="8"/>
        <rFont val="Courier New"/>
        <family val="1"/>
      </rPr>
      <t>gtaggtgattttaatttttc</t>
    </r>
  </si>
  <si>
    <t>WRN-18-1</t>
  </si>
  <si>
    <t>WRN</t>
  </si>
  <si>
    <t>NM_000553.6</t>
  </si>
  <si>
    <r>
      <rPr>
        <sz val="11"/>
        <color indexed="8"/>
        <rFont val="Courier New"/>
        <family val="1"/>
      </rPr>
      <t>ttatttatttttttttccag</t>
    </r>
    <r>
      <rPr>
        <b/>
        <sz val="11"/>
        <color indexed="8"/>
        <rFont val="Courier New"/>
        <family val="1"/>
      </rPr>
      <t>TTTTGGAATTCTTATTACTTTGAACCCAAGAACCACTGATAACTAGCACAATCCAGTGAAACAGAGGAAGCAGCAGCTTAATCAAAGGAAAAATACATTTAAGATT</t>
    </r>
    <r>
      <rPr>
        <sz val="11"/>
        <color indexed="11"/>
        <rFont val="Courier New"/>
        <family val="1"/>
      </rPr>
      <t>a</t>
    </r>
    <r>
      <rPr>
        <sz val="11"/>
        <color indexed="8"/>
        <rFont val="Courier New"/>
        <family val="1"/>
      </rPr>
      <t>taagtctggttataagctt</t>
    </r>
  </si>
  <si>
    <r>
      <rPr>
        <sz val="11"/>
        <color indexed="8"/>
        <rFont val="Courier New"/>
        <family val="1"/>
      </rPr>
      <t>ttatttatttttttttccag</t>
    </r>
    <r>
      <rPr>
        <b/>
        <sz val="11"/>
        <color indexed="8"/>
        <rFont val="Courier New"/>
        <family val="1"/>
      </rPr>
      <t>TTTTGGAATTCTTATTACTTTGAACCCAAGAACCACTGATAACTAGCACAATCCAGTGAAACAGAGGAAGCAGCAGCTTAATCAAAGGAAAAATACATTTAAGATT</t>
    </r>
    <r>
      <rPr>
        <sz val="11"/>
        <color indexed="11"/>
        <rFont val="Courier New"/>
        <family val="1"/>
      </rPr>
      <t>g</t>
    </r>
    <r>
      <rPr>
        <sz val="11"/>
        <color indexed="8"/>
        <rFont val="Courier New"/>
        <family val="1"/>
      </rPr>
      <t>taagtctggttataagctt</t>
    </r>
  </si>
  <si>
    <t>c.2089–3024A&gt;G</t>
  </si>
  <si>
    <r>
      <rPr>
        <sz val="11"/>
        <color indexed="8"/>
        <rFont val="Courier New"/>
        <family val="1"/>
      </rPr>
      <t>gtgtttttctttttttacag</t>
    </r>
    <r>
      <rPr>
        <b/>
        <sz val="11"/>
        <color indexed="8"/>
        <rFont val="Courier New"/>
        <family val="1"/>
      </rPr>
      <t>GTATCACGCTCATTGCTGTGGATGAGGCTCACTGTATTTCTGAGTGGGGGCATGATTTTAGGGATTCATTCAGGAAGTTGGGCTCCCTAAAGACAGCACTGCCAATG</t>
    </r>
    <r>
      <rPr>
        <sz val="11"/>
        <color indexed="8"/>
        <rFont val="Courier New"/>
        <family val="1"/>
      </rPr>
      <t>gtaagctttgccaagtctga</t>
    </r>
  </si>
  <si>
    <r>
      <rPr>
        <sz val="11"/>
        <color indexed="8"/>
        <rFont val="Courier New"/>
        <family val="1"/>
      </rPr>
      <t>atcagttttacatcattcag</t>
    </r>
    <r>
      <rPr>
        <b/>
        <sz val="11"/>
        <color indexed="8"/>
        <rFont val="Courier New"/>
        <family val="1"/>
      </rPr>
      <t>GTTCCAATCGTTGCACTTACTGCTACTGCAAGTTCTTCAATCCGGGAAGACATTGTACGTTGCTTAAATCTGAGAAATCCTCAGATCACCTGTACTGGTTTTGATCGACCAAACCTGTATTTAGAAGTTAGGCGAAAAACAGGGAATATCCTTCAGGATCTGCAGCCATTTCTTGTCAAAACAAG</t>
    </r>
    <r>
      <rPr>
        <sz val="11"/>
        <color indexed="8"/>
        <rFont val="Courier New"/>
        <family val="1"/>
      </rPr>
      <t>gtaaggatttaatggttgat</t>
    </r>
  </si>
  <si>
    <t xml:space="preserve">Not stated; </t>
  </si>
  <si>
    <r>
      <rPr>
        <sz val="10"/>
        <color indexed="8"/>
        <rFont val="Helvetica Neue"/>
        <family val="2"/>
      </rPr>
      <t xml:space="preserve">Oshima </t>
    </r>
    <r>
      <rPr>
        <i/>
        <sz val="10"/>
        <color indexed="8"/>
        <rFont val="Helvetica Neue"/>
        <family val="2"/>
      </rPr>
      <t xml:space="preserve">et al. </t>
    </r>
    <r>
      <rPr>
        <sz val="10"/>
        <color indexed="8"/>
        <rFont val="Helvetica Neue"/>
        <family val="2"/>
      </rPr>
      <t xml:space="preserve">1996; Masala </t>
    </r>
    <r>
      <rPr>
        <i/>
        <sz val="10"/>
        <color indexed="8"/>
        <rFont val="Helvetica Neue"/>
        <family val="2"/>
      </rPr>
      <t xml:space="preserve">et al. </t>
    </r>
    <r>
      <rPr>
        <sz val="10"/>
        <color indexed="8"/>
        <rFont val="Helvetica Neue"/>
        <family val="2"/>
      </rPr>
      <t>2007</t>
    </r>
  </si>
  <si>
    <t>WRN-26-1</t>
  </si>
  <si>
    <r>
      <rPr>
        <sz val="11"/>
        <color indexed="8"/>
        <rFont val="Courier New"/>
        <family val="1"/>
      </rPr>
      <t>ttgtgagttttttctttca</t>
    </r>
    <r>
      <rPr>
        <sz val="11"/>
        <color indexed="11"/>
        <rFont val="Courier New"/>
        <family val="1"/>
      </rPr>
      <t>a</t>
    </r>
    <r>
      <rPr>
        <b/>
        <sz val="11"/>
        <color indexed="8"/>
        <rFont val="Courier New"/>
        <family val="1"/>
      </rPr>
      <t>ACATCTTAAAGCTTCCAGAGCTTTTTCTAGAAAAAAAAATCAGTTTTAAGAATCACCAGTTCTAAAAGG</t>
    </r>
    <r>
      <rPr>
        <sz val="11"/>
        <color indexed="8"/>
        <rFont val="Courier New"/>
        <family val="1"/>
      </rPr>
      <t>gtaatatcttattcatcttt</t>
    </r>
  </si>
  <si>
    <r>
      <rPr>
        <sz val="11"/>
        <color indexed="8"/>
        <rFont val="Courier New"/>
        <family val="1"/>
      </rPr>
      <t>ttgtgagttttttctttca</t>
    </r>
    <r>
      <rPr>
        <sz val="11"/>
        <color indexed="11"/>
        <rFont val="Courier New"/>
        <family val="1"/>
      </rPr>
      <t>g</t>
    </r>
    <r>
      <rPr>
        <b/>
        <sz val="11"/>
        <color indexed="8"/>
        <rFont val="Courier New"/>
        <family val="1"/>
      </rPr>
      <t>ACATCTTAAAGCTTCCAGAGCTTTTTCTAGAAAAAAAAATCAGTTTTAAGAATCACCAGTTCTAAAAGG</t>
    </r>
    <r>
      <rPr>
        <sz val="11"/>
        <color indexed="8"/>
        <rFont val="Courier New"/>
        <family val="1"/>
      </rPr>
      <t>gtaatatcttattcatcttt</t>
    </r>
  </si>
  <si>
    <t>c.3234-170A&gt;G</t>
  </si>
  <si>
    <r>
      <rPr>
        <sz val="11"/>
        <color indexed="8"/>
        <rFont val="Courier New"/>
        <family val="1"/>
      </rPr>
      <t>atcctttttgcttttaatag</t>
    </r>
    <r>
      <rPr>
        <b/>
        <sz val="11"/>
        <color indexed="8"/>
        <rFont val="Courier New"/>
        <family val="1"/>
      </rPr>
      <t>GGTAGAAATTGGCTTCATAAAGCTAATACAGAATCTCAGAGCCTCATCCTTCAAGCTAATGAAGAATTGTGTCCAAAGAAGTTGCTTCTGCCTAG</t>
    </r>
    <r>
      <rPr>
        <sz val="11"/>
        <color indexed="8"/>
        <rFont val="Courier New"/>
        <family val="1"/>
      </rPr>
      <t>gttcatttttcagttttttt</t>
    </r>
  </si>
  <si>
    <r>
      <rPr>
        <sz val="11"/>
        <color indexed="8"/>
        <rFont val="Courier New"/>
        <family val="1"/>
      </rPr>
      <t>ttaattttattattttttag</t>
    </r>
    <r>
      <rPr>
        <b/>
        <sz val="11"/>
        <color indexed="8"/>
        <rFont val="Courier New"/>
        <family val="1"/>
      </rPr>
      <t>TTCGAAAACTGTATCTTCGGGCACCAAAGAGCATTGTTATAATCAAGTACCAGTTGAATTAAGTACAGAGAAGAAG</t>
    </r>
    <r>
      <rPr>
        <sz val="11"/>
        <color indexed="8"/>
        <rFont val="Courier New"/>
        <family val="1"/>
      </rPr>
      <t>gtttgttttaaagaaattgt</t>
    </r>
  </si>
  <si>
    <t>Reported as c.3234-160A&gt;G</t>
  </si>
  <si>
    <r>
      <rPr>
        <sz val="10"/>
        <color indexed="8"/>
        <rFont val="Helvetica Neue"/>
        <family val="2"/>
      </rPr>
      <t xml:space="preserve">Friedrich </t>
    </r>
    <r>
      <rPr>
        <i/>
        <sz val="10"/>
        <color indexed="8"/>
        <rFont val="Helvetica Neue"/>
        <family val="2"/>
      </rPr>
      <t xml:space="preserve">et al. </t>
    </r>
    <r>
      <rPr>
        <sz val="10"/>
        <color indexed="8"/>
        <rFont val="Helvetica Neue"/>
        <family val="2"/>
      </rPr>
      <t>2010</t>
    </r>
  </si>
  <si>
    <t>#</t>
  </si>
  <si>
    <t>Start</t>
  </si>
  <si>
    <t>End</t>
  </si>
  <si>
    <t>Inducing Mutation(s)</t>
  </si>
  <si>
    <t>∆Hx</t>
  </si>
  <si>
    <t>RNA Source</t>
  </si>
  <si>
    <t>c.1937+435C&gt;G
(A+40)</t>
  </si>
  <si>
    <t>1b</t>
  </si>
  <si>
    <t>c.4539+2001G&gt;A
(A+111)</t>
  </si>
  <si>
    <t>IPSCs differentiated to PPCs</t>
  </si>
  <si>
    <t>1c</t>
  </si>
  <si>
    <t>c.4539+2028C&gt;T
(A+138)</t>
  </si>
  <si>
    <t>1a</t>
  </si>
  <si>
    <t>c.4539+2064C&gt;T
(D-172)</t>
  </si>
  <si>
    <t>c.476+158G&gt;T
(A+3)</t>
  </si>
  <si>
    <t>9.48
-&gt;
9.37</t>
  </si>
  <si>
    <r>
      <rPr>
        <i/>
        <sz val="10"/>
        <color indexed="8"/>
        <rFont val="Helvetica Neue"/>
        <family val="2"/>
      </rPr>
      <t xml:space="preserve">ATM
</t>
    </r>
    <r>
      <rPr>
        <sz val="10"/>
        <color indexed="8"/>
        <rFont val="Helvetica Neue"/>
        <family val="2"/>
      </rPr>
      <t>(NM_001351834.2)</t>
    </r>
  </si>
  <si>
    <t>69
-&gt;
65</t>
  </si>
  <si>
    <t>c.2639-579_2639-576del
(A+15_18)</t>
  </si>
  <si>
    <t>c.3994-159A&gt;G
(A+32)</t>
  </si>
  <si>
    <t>101
-&gt;
97</t>
  </si>
  <si>
    <t>c.1002–1113_1002-1110delGAAT
(A+50_D-49)</t>
  </si>
  <si>
    <t>c.277-559A&gt;G
(D-22)</t>
  </si>
  <si>
    <t>c.385-719G&gt;A
(A+46)</t>
  </si>
  <si>
    <t>101
-&gt;
99</t>
  </si>
  <si>
    <t>c.1969+115_1969+116delAG
(A+22_23)</t>
  </si>
  <si>
    <t>c.94-78858C&gt;G; 94-78836T&gt;G
(A+7; A+29)</t>
  </si>
  <si>
    <t>5.6242</t>
  </si>
  <si>
    <t>c.3603+2053G&gt;C
(A+21)</t>
  </si>
  <si>
    <t>3.9743</t>
  </si>
  <si>
    <t>c.4518+512T&gt;A
(A+4)</t>
  </si>
  <si>
    <t>-1.1819</t>
  </si>
  <si>
    <t>c.173+1119G&gt;C
(A+35)</t>
  </si>
  <si>
    <t>3.3284</t>
  </si>
  <si>
    <r>
      <rPr>
        <i/>
        <sz val="10"/>
        <color indexed="8"/>
        <rFont val="Helvetica Neue"/>
        <family val="2"/>
      </rPr>
      <t xml:space="preserve">F8
</t>
    </r>
    <r>
      <rPr>
        <sz val="10"/>
        <color indexed="8"/>
        <rFont val="Helvetica Neue"/>
        <family val="2"/>
      </rPr>
      <t>(NM_000132.4)</t>
    </r>
  </si>
  <si>
    <t>c.2113+1153G&gt;C
(A+10)</t>
  </si>
  <si>
    <t>4.4208</t>
  </si>
  <si>
    <t>c.115–600A&gt;G
(A+23)</t>
  </si>
  <si>
    <t>N/A; minigene + COS7 cells</t>
  </si>
  <si>
    <t>c.621+777T&gt;C
(A+20)</t>
  </si>
  <si>
    <t>Lymphoblasts, leukocytes, fibroblasts</t>
  </si>
  <si>
    <t>c.547+395G&gt;C
(D-5)</t>
  </si>
  <si>
    <t>191
-&gt;
304</t>
  </si>
  <si>
    <t>c.639+329_639+330ins113
(A+91_D-101)</t>
  </si>
  <si>
    <t>c.536+1697A&gt;C
(A+21)</t>
  </si>
  <si>
    <t>Transfected COS7 cells</t>
  </si>
  <si>
    <t>c.2423+404G&gt;C
(A+51)</t>
  </si>
  <si>
    <t>Cyclohexamide-treated fibroblasts</t>
  </si>
  <si>
    <t>c.223-907A&gt;C
(A+56)</t>
  </si>
  <si>
    <t>c.131-442G&gt;C
(D-41)</t>
  </si>
  <si>
    <t>c.24115-151C&gt;A
(D-13)</t>
  </si>
  <si>
    <t>c.157-114C&gt;T
(A+2)</t>
  </si>
  <si>
    <t>10.77 -&gt;
11.91</t>
  </si>
  <si>
    <t>c.597-1340A&gt;G
(A+6)</t>
  </si>
  <si>
    <t>Terminal exon. Mutation is 24 nt 5´ of this exon.</t>
  </si>
  <si>
    <t>iPSC-CMs</t>
  </si>
  <si>
    <t>NM_001256022</t>
  </si>
  <si>
    <t>c.485-24G&gt;A</t>
  </si>
  <si>
    <t>618</t>
  </si>
  <si>
    <r>
      <rPr>
        <sz val="11"/>
        <color indexed="8"/>
        <rFont val="Courier New"/>
        <family val="1"/>
      </rPr>
      <t>cttaattcctttgatcacag</t>
    </r>
    <r>
      <rPr>
        <b/>
        <sz val="11"/>
        <color indexed="8"/>
        <rFont val="Courier New"/>
        <family val="1"/>
      </rPr>
      <t xml:space="preserve"> AAGTTGGACACAGCTCTTGAGTACGGATTGACTAAGCGAACCATGACTGAACTGGCTCTGTGTTTCTATCTGCTGAAGGTTAAACAGAAACTCAACTGGTTCCACACCATTTGGGTCCCTGCTGTTTTTTTCTTGCAGACTGTGCTATTAATTTAATAACAGTGCTGCTGGAGTGGCGGTAGTAATGTAGATGGCACCATTTGCATTTTGGACCTGGCTATATTAGAATTCTGATGTCAAAGACCGAGCAGTGGGCTGTAGAGTAGGTTTATTAAACTAGCAAGTCTTCCATAATTAAGACAGTGAATTTGGCTGAAGTCTAAAATAAATTTCTCAAAGACTGAGCTGGAGATTATCAACCTGAATATATTTCTTGAGTAGACCAAATATGTTTTGTAAAAGTAACTATTTCTTAAGAAAGTGAAAGTAGAGCTTCAGTTGCTCCACACTGAGCTGGAAATCAGAGAGAGCTTATGTTTTCCACAGTTTTTCTGTGTGAATATGAACAAAAGATTTCACTTTATTGCTTAGTTTCCCGTCTGTAAATGGGGTAGACTAATGCCTGCTCTTTATTCTCAAATAGTTCAGTGAAAATAAATGTTTTGCTTTACAACTGCT</t>
    </r>
    <r>
      <rPr>
        <sz val="11"/>
        <color indexed="8"/>
        <rFont val="Courier New"/>
        <family val="1"/>
      </rPr>
      <t>[poly-A]</t>
    </r>
  </si>
  <si>
    <r>
      <rPr>
        <sz val="11"/>
        <color indexed="8"/>
        <rFont val="Courier New"/>
        <family val="1"/>
      </rPr>
      <t>cttaattcctttgatcacag</t>
    </r>
    <r>
      <rPr>
        <b/>
        <sz val="11"/>
        <color indexed="8"/>
        <rFont val="Courier New"/>
        <family val="1"/>
      </rPr>
      <t>AAGTTGGACACAGCTCTTGAGTACGGATTGACTAAGCGAACCATGACTGAACTGGCTCTGTGTTTCTATCTGCTGAAGGTTAAACAGAAACTCAACTGGTTCCACACCATTTGGGTCCCTGCTGTTTTTTTCTTGCAGACTGTGCTATTAATTTAATAACAGTGCTGCTGGAGTGGCGGTAGTAATGTAGATGGCACCATTTGCATTTTGGACCTGGCTATATTAGAATTCTGATGTCAAAGACCGAGCAGTGGGCTGTAGAGTAGGTTTATTAAACTAGCAAGTCTTCCATAATTAAGACAGTGAATTTGGCTGAAGTCTAAAATAAATTTCTCAAAGACTGAGCTGGAGATTATCAACCTGAATATATTTCTTGAGTAGACCAAATATGTTTTGTAAAAGTAACTATTTCTTAAGAAAGTGAAAGTAGAGCTTCAGTTGCTCCACACTGAGCTGGAAATCAGAGAGAGCTTATGTTTTCCACAGTTTTTCTGTGTGAATATGAACAAAAGATTTCACTTTATTGCTTAGTTTCCCGTCTGTAAATGGGGTAGACTAATGCCTGCTCTTTATTCTCAAATAGTTCAGTGAAAATAAATGTTTTGCTTTACAACTGCT</t>
    </r>
    <r>
      <rPr>
        <sz val="11"/>
        <color indexed="8"/>
        <rFont val="Courier New"/>
        <family val="1"/>
      </rPr>
      <t>[poly-A]</t>
    </r>
  </si>
  <si>
    <t>TRDN</t>
  </si>
  <si>
    <t>Inserted C (underlined) is shown in published sequence but not described as a mutation. Deletion encompasses exons 4 and 5, with 5´ breakpoint 48-49 nt 3´ of this exon.</t>
  </si>
  <si>
    <t>Total blood</t>
  </si>
  <si>
    <t>ENST00000586142.5</t>
  </si>
  <si>
    <t>c.148-141_509+575del</t>
  </si>
  <si>
    <t>136</t>
  </si>
  <si>
    <r>
      <rPr>
        <sz val="11"/>
        <color indexed="8"/>
        <rFont val="Courier New"/>
        <family val="1"/>
      </rPr>
      <t>taacattaactgtttttcag</t>
    </r>
    <r>
      <rPr>
        <b/>
        <sz val="11"/>
        <color indexed="8"/>
        <rFont val="Courier New"/>
        <family val="1"/>
      </rPr>
      <t>TCTTCTCAACTAGACTGAACTCCTTAAGTGCAAGAAATACACGCTTAGTAAATGTTTGTTGGACCAGACAC</t>
    </r>
    <r>
      <rPr>
        <b/>
        <u/>
        <sz val="11"/>
        <color indexed="8"/>
        <rFont val="Courier New"/>
        <family val="1"/>
      </rPr>
      <t>C</t>
    </r>
    <r>
      <rPr>
        <b/>
        <sz val="11"/>
        <color indexed="8"/>
        <rFont val="Courier New"/>
        <family val="1"/>
      </rPr>
      <t>TGCACCTTATGAAATTAAAGACCAGAACATTCTCATGGTAGCATTACAGACACTGATGGCAAAG</t>
    </r>
    <r>
      <rPr>
        <sz val="11"/>
        <color indexed="8"/>
        <rFont val="Courier New"/>
        <family val="1"/>
      </rPr>
      <t>gtactgtgggatttgggttt</t>
    </r>
  </si>
  <si>
    <r>
      <rPr>
        <sz val="11"/>
        <color indexed="8"/>
        <rFont val="Courier New"/>
        <family val="1"/>
      </rPr>
      <t>taacattaactgtttttcag</t>
    </r>
    <r>
      <rPr>
        <b/>
        <sz val="11"/>
        <color indexed="8"/>
        <rFont val="Courier New"/>
        <family val="1"/>
      </rPr>
      <t>TCTTCTCAACTAGACTGAACTCCTTAAGTGCAAGAAATACACGCTTAGTAAATGTTTGTTGGACCAGACACTGCACCTTATGAAATTAAAGACCAGAACATTCTCATGGTAGCATTACAGACACTGATGGCAAAG</t>
    </r>
    <r>
      <rPr>
        <sz val="11"/>
        <color indexed="8"/>
        <rFont val="Courier New"/>
        <family val="1"/>
      </rPr>
      <t>gtactgtgggatttgggttt</t>
    </r>
  </si>
  <si>
    <t>NM_001128588.4</t>
  </si>
  <si>
    <t>SLC14A1</t>
  </si>
  <si>
    <t>Cultured cells (Fibroblasts and LCLs)</t>
  </si>
  <si>
    <t>ENST00000524931.1</t>
  </si>
  <si>
    <t>c.84-291A&gt;G</t>
  </si>
  <si>
    <t>79</t>
  </si>
  <si>
    <t>Reported as c.84-322A&gt;T</t>
  </si>
  <si>
    <t>c.84-323A&gt;T</t>
  </si>
  <si>
    <t>NR_037659.2</t>
  </si>
  <si>
    <t>c.1033-327T&gt;A</t>
  </si>
  <si>
    <t>28</t>
  </si>
  <si>
    <t>Fibroblasts; fibroblasts</t>
  </si>
  <si>
    <t>NR_148029.2
NR_148028.2
NR_148027.2</t>
  </si>
  <si>
    <t>c.1285-1416A&gt;G</t>
  </si>
  <si>
    <t>84</t>
  </si>
  <si>
    <t>NM_000282.4</t>
  </si>
  <si>
    <t>PCCA</t>
  </si>
  <si>
    <t>ENST00000621098.1</t>
  </si>
  <si>
    <t>179</t>
  </si>
  <si>
    <t>ENST00000431387.8
NM_001128147.3</t>
  </si>
  <si>
    <t>c.1721+542A&gt;G</t>
  </si>
  <si>
    <t>176</t>
  </si>
  <si>
    <t>ENST00000490416.2</t>
  </si>
  <si>
    <t>c.888+744A&gt;G</t>
  </si>
  <si>
    <t>75</t>
  </si>
  <si>
    <t>Short-term PHA stimulated cultures from peripheral blood, puromycin treated</t>
  </si>
  <si>
    <t>c.888+789A&gt;G</t>
  </si>
  <si>
    <t>Messiaen and Wimmer 2008</t>
  </si>
  <si>
    <t>c.888+651T&gt;A</t>
  </si>
  <si>
    <t>132</t>
  </si>
  <si>
    <r>
      <rPr>
        <sz val="11"/>
        <color indexed="8"/>
        <rFont val="Courier New"/>
        <family val="1"/>
      </rPr>
      <t>ttcattttttgctgcttt</t>
    </r>
    <r>
      <rPr>
        <sz val="11"/>
        <color indexed="13"/>
        <rFont val="Courier New"/>
        <family val="1"/>
      </rPr>
      <t>a</t>
    </r>
    <r>
      <rPr>
        <sz val="11"/>
        <color indexed="8"/>
        <rFont val="Courier New"/>
        <family val="1"/>
      </rPr>
      <t>g</t>
    </r>
    <r>
      <rPr>
        <b/>
        <sz val="11"/>
        <color indexed="8"/>
        <rFont val="Courier New"/>
        <family val="1"/>
      </rPr>
      <t>GAGAAATACTCTTAGCTGGCTGAACATGAGATGGTTTCCTTCATGGTTTGCCTGTAGATGGAGATGTTCAGAATCAGCTGAATGATTTATTACTTTGTAGAAGTATTGGACCGGGAATTTATACATTAAAGG</t>
    </r>
    <r>
      <rPr>
        <sz val="11"/>
        <color indexed="8"/>
        <rFont val="Courier New"/>
        <family val="1"/>
      </rPr>
      <t>gtaaataaatgaaccaggta</t>
    </r>
  </si>
  <si>
    <r>
      <rPr>
        <sz val="11"/>
        <color indexed="8"/>
        <rFont val="Courier New"/>
        <family val="1"/>
      </rPr>
      <t>ttcattttttgctgcttt</t>
    </r>
    <r>
      <rPr>
        <sz val="11"/>
        <color indexed="13"/>
        <rFont val="Courier New"/>
        <family val="1"/>
      </rPr>
      <t>t</t>
    </r>
    <r>
      <rPr>
        <sz val="11"/>
        <color indexed="8"/>
        <rFont val="Courier New"/>
        <family val="1"/>
      </rPr>
      <t>g</t>
    </r>
    <r>
      <rPr>
        <b/>
        <sz val="11"/>
        <color indexed="8"/>
        <rFont val="Courier New"/>
        <family val="1"/>
      </rPr>
      <t>GAGAAATACTCTTAGCTGGCTGAACATGAGATGGTTTCCTTCATGGTTTGCCTGTAGATGGAGATGTTCAGAATCAGCTGAATGATTTATTACTTTGTAGAAGTATTGGACCGGGAATTTATACATTAAAGG</t>
    </r>
    <r>
      <rPr>
        <sz val="11"/>
        <color indexed="8"/>
        <rFont val="Courier New"/>
        <family val="1"/>
      </rPr>
      <t>gtaaataaatgaaccaggta</t>
    </r>
  </si>
  <si>
    <t>NM_001354522.2
NM_001354529.2
NM_001354530.2</t>
  </si>
  <si>
    <t>c.420+784C&gt;T</t>
  </si>
  <si>
    <t>124</t>
  </si>
  <si>
    <t>NM_152416.4</t>
  </si>
  <si>
    <t>NDUFAF6</t>
  </si>
  <si>
    <t>Minigene transfected COS7 cells</t>
  </si>
  <si>
    <t>NR_157170.2
NR_157176.2</t>
  </si>
  <si>
    <t>c.903+469T&gt;C</t>
  </si>
  <si>
    <t>140</t>
  </si>
  <si>
    <t>NM_001364440.2</t>
  </si>
  <si>
    <t>MTRR</t>
  </si>
  <si>
    <t>c.520-96C&gt;T is 43 nt 3’ of exon.</t>
  </si>
  <si>
    <t>NR_038118.2</t>
  </si>
  <si>
    <t>87</t>
  </si>
  <si>
    <t>NM_052845.4</t>
  </si>
  <si>
    <t>MMAB</t>
  </si>
  <si>
    <t>White blood cells</t>
  </si>
  <si>
    <t>NM_001195799.2
NM_001195800.2
NM_001195798.2</t>
  </si>
  <si>
    <t>c.2140+103G&gt;T</t>
  </si>
  <si>
    <t>97</t>
  </si>
  <si>
    <t>Skeletal muscle; Skeletal muscle; Skeletal muscle, skin fibroblasts</t>
  </si>
  <si>
    <t>NR_135127.1</t>
  </si>
  <si>
    <t>c.343+382G&gt;C</t>
  </si>
  <si>
    <t>100</t>
  </si>
  <si>
    <t>NM_014301.4</t>
  </si>
  <si>
    <t>ISCU</t>
  </si>
  <si>
    <t>Skeletal muscle, skin fibroblasts</t>
  </si>
  <si>
    <t>86</t>
  </si>
  <si>
    <t>Mutation = 86th nt of exon 8. Partial intron inclusion also seen.</t>
  </si>
  <si>
    <t>ENST00000370441.8
NM_006123.5
NR_104128.2</t>
  </si>
  <si>
    <t>c.1092T&gt;A</t>
  </si>
  <si>
    <t>68</t>
  </si>
  <si>
    <r>
      <rPr>
        <sz val="11"/>
        <color indexed="8"/>
        <rFont val="Courier New"/>
        <family val="1"/>
      </rPr>
      <t>ttattttttcttttttaaag</t>
    </r>
    <r>
      <rPr>
        <b/>
        <sz val="11"/>
        <color indexed="8"/>
        <rFont val="Courier New"/>
        <family val="1"/>
      </rPr>
      <t>GTTTCCTCATGAGGACAAATACCTGATTTTGAATAAAGCAGCATTCAGTTGAAATAACCCTTTCTGTG</t>
    </r>
    <r>
      <rPr>
        <sz val="11"/>
        <color indexed="8"/>
        <rFont val="Courier New"/>
        <family val="1"/>
      </rPr>
      <t>gtaattccaagtgaatattt</t>
    </r>
  </si>
  <si>
    <t>78</t>
  </si>
  <si>
    <r>
      <rPr>
        <sz val="11"/>
        <color indexed="8"/>
        <rFont val="Courier New"/>
        <family val="1"/>
      </rPr>
      <t>ttattttttcttttttaaag</t>
    </r>
    <r>
      <rPr>
        <b/>
        <sz val="11"/>
        <color indexed="8"/>
        <rFont val="Courier New"/>
        <family val="1"/>
      </rPr>
      <t>GTTTCCTCATGAGGACAAATACCTGATTTTGAATAAAGCAGCATTCAGTTGAAATAACCCTTTCTGTGGTAATTCCAA</t>
    </r>
    <r>
      <rPr>
        <sz val="11"/>
        <color indexed="8"/>
        <rFont val="Courier New"/>
        <family val="1"/>
      </rPr>
      <t>gtgaatatttttcttctagg</t>
    </r>
  </si>
  <si>
    <t>Exon 8 skip also seen</t>
  </si>
  <si>
    <t>c.1007-133A&gt;G</t>
  </si>
  <si>
    <t>47</t>
  </si>
  <si>
    <r>
      <rPr>
        <sz val="11"/>
        <color indexed="8"/>
        <rFont val="Courier New"/>
        <family val="1"/>
      </rPr>
      <t>agtgaatatttttcttctag</t>
    </r>
    <r>
      <rPr>
        <b/>
        <sz val="11"/>
        <color indexed="8"/>
        <rFont val="Courier New"/>
        <family val="1"/>
      </rPr>
      <t>GTGATGAGTTTCTACTTCCTCTGGTTTTTACAACAGGAAATGAAATG</t>
    </r>
    <r>
      <rPr>
        <sz val="11"/>
        <color indexed="8"/>
        <rFont val="Courier New"/>
        <family val="1"/>
      </rPr>
      <t>gtatctaaaataaacaagct</t>
    </r>
  </si>
  <si>
    <t>70</t>
  </si>
  <si>
    <r>
      <rPr>
        <sz val="11"/>
        <color indexed="8"/>
        <rFont val="Courier New"/>
        <family val="1"/>
      </rPr>
      <t>agtgaatatttttcttctag</t>
    </r>
    <r>
      <rPr>
        <b/>
        <sz val="11"/>
        <color indexed="8"/>
        <rFont val="Courier New"/>
        <family val="1"/>
      </rPr>
      <t>GTGATGAGTTTCTACTTCCTCTGGTTTTTACAACAGGAAATGAAATGGTATCTAAAATAAACAAGCTGTG</t>
    </r>
    <r>
      <rPr>
        <sz val="11"/>
        <color indexed="8"/>
        <rFont val="Courier New"/>
        <family val="1"/>
      </rPr>
      <t>gtatgatgattattcatttt</t>
    </r>
  </si>
  <si>
    <t>ENST00000650101.1</t>
  </si>
  <si>
    <t>c.33+669A&gt;G</t>
  </si>
  <si>
    <t>171</t>
  </si>
  <si>
    <t>NM_000190.4</t>
  </si>
  <si>
    <t>HMBS</t>
  </si>
  <si>
    <t>Numerous tissues, higher transcript levels in lung and muscle</t>
  </si>
  <si>
    <t>c.640-801G&gt;A</t>
  </si>
  <si>
    <t>57</t>
  </si>
  <si>
    <t>NR_164783.1</t>
  </si>
  <si>
    <t>4</t>
  </si>
  <si>
    <t>c.640-859C&gt;T</t>
  </si>
  <si>
    <t>Mutation = deletion of 10th nt of exon 27.</t>
  </si>
  <si>
    <t>NM_004012.4</t>
  </si>
  <si>
    <t>c.3613delG</t>
  </si>
  <si>
    <t>45</t>
  </si>
  <si>
    <r>
      <rPr>
        <sz val="11"/>
        <color indexed="8"/>
        <rFont val="Courier New"/>
        <family val="1"/>
      </rPr>
      <t>cattttttttctatcaacag</t>
    </r>
    <r>
      <rPr>
        <b/>
        <sz val="11"/>
        <color indexed="8"/>
        <rFont val="Courier New"/>
        <family val="1"/>
      </rPr>
      <t>AGCTGAATGAGTGCCAGGAAGCTGCGAAATCTGTCTTACAAAAAG</t>
    </r>
    <r>
      <rPr>
        <sz val="11"/>
        <color indexed="8"/>
        <rFont val="Courier New"/>
        <family val="1"/>
      </rPr>
      <t>gtgattgtggaagagtctag</t>
    </r>
  </si>
  <si>
    <t>32412083</t>
  </si>
  <si>
    <t>32411999</t>
  </si>
  <si>
    <t>29</t>
  </si>
  <si>
    <t>Mutation = rs776746 (SNP in intron 3).</t>
  </si>
  <si>
    <t>NM_001190484.3
NM_001350984.2
NM_001350985.2</t>
  </si>
  <si>
    <t>c.219-237A&gt;G</t>
  </si>
  <si>
    <t>108</t>
  </si>
  <si>
    <r>
      <rPr>
        <sz val="11"/>
        <color indexed="8"/>
        <rFont val="Courier New"/>
        <family val="1"/>
      </rPr>
      <t>gcaatttttcacattcgtag</t>
    </r>
    <r>
      <rPr>
        <b/>
        <sz val="11"/>
        <color indexed="8"/>
        <rFont val="Courier New"/>
        <family val="1"/>
      </rPr>
      <t>ATTTGTGCAACGACCAGCACCATCAAGATGCAGACCCATTCCGTCACCATGTGGCTCCCTCCTGCTGTCCTACAGTCACAACATGGAGTTTGTCTTTTTCTCTGACAG</t>
    </r>
    <r>
      <rPr>
        <sz val="11"/>
        <color indexed="8"/>
        <rFont val="Courier New"/>
        <family val="1"/>
      </rPr>
      <t>gttctatatcagagcaaact</t>
    </r>
  </si>
  <si>
    <t>NM_000777.5</t>
  </si>
  <si>
    <t>CYP3A5</t>
  </si>
  <si>
    <t>ENST00000339843.6
NM_001291829.2
NR_033807.3</t>
  </si>
  <si>
    <t>c.219-237A&gt;G (rs776746)</t>
  </si>
  <si>
    <t>NM_173089.2
NM_173090.2</t>
  </si>
  <si>
    <t>c.1782+1072G&gt;C</t>
  </si>
  <si>
    <t>NM_000070.3</t>
  </si>
  <si>
    <t>CAPN3</t>
  </si>
  <si>
    <t>Saliva</t>
  </si>
  <si>
    <t>NR_145413.2</t>
  </si>
  <si>
    <t>c.1329+1738C&gt;T</t>
  </si>
  <si>
    <t>144</t>
  </si>
  <si>
    <t>NM_014451.4</t>
  </si>
  <si>
    <t>BBS9</t>
  </si>
  <si>
    <t>Primary human fibroblasts, cyclohexamide treated</t>
  </si>
  <si>
    <t>ENST00000565165.2</t>
  </si>
  <si>
    <t>c.1142+671A&gt;G (rs337836)</t>
  </si>
  <si>
    <t>215</t>
  </si>
  <si>
    <r>
      <rPr>
        <sz val="11"/>
        <color indexed="8"/>
        <rFont val="Courier New"/>
        <family val="1"/>
      </rPr>
      <t>tgtgccataccttcttctag</t>
    </r>
    <r>
      <rPr>
        <b/>
        <sz val="11"/>
        <color indexed="8"/>
        <rFont val="Courier New"/>
        <family val="1"/>
      </rPr>
      <t>ATGCTGAGAAATTAGGAATGAACAAGTCAGTCAAGATCCTGCCTCTCAGGAAGCTGTATTCTAGTTGGGGGAGAAAGATGTTGGACAAATGAACACACAGATGAGCAAGATGACTGCCAGTTGTGATAAGTGCCAGGAAGGCAAAAAAGTATGTTGTGATAGATAGAGCTGGCTGATGTGAAGAAGATACATCAGGGAACAGGACCCAGACTCAG</t>
    </r>
    <r>
      <rPr>
        <sz val="11"/>
        <color rgb="FF0070C0"/>
        <rFont val="Courier New"/>
        <family val="1"/>
      </rPr>
      <t>g</t>
    </r>
    <r>
      <rPr>
        <sz val="11"/>
        <color indexed="8"/>
        <rFont val="Courier New"/>
        <family val="1"/>
      </rPr>
      <t>tttggaaatcgtgatggtc</t>
    </r>
  </si>
  <si>
    <r>
      <rPr>
        <sz val="11"/>
        <color indexed="8"/>
        <rFont val="Courier New"/>
        <family val="1"/>
      </rPr>
      <t>tgtgccataccttcttctag</t>
    </r>
    <r>
      <rPr>
        <b/>
        <sz val="11"/>
        <color indexed="8"/>
        <rFont val="Courier New"/>
        <family val="1"/>
      </rPr>
      <t>ATGCTGAGAAATTAGGAATGAACAAGTCAGTCAAGATCCTGCCTCTCAGGAAGCTGTATTCTAGTTGGGGGAGAAAGATGTTGGACAAATGAACACACAGATGAGCAAGATGACTGCCAGTTGTGATAAGTGCCAGGAAGGCAAAAAAGTATGTTGTGATAGATAGAGCTGGCTGATGTGAAGAAGATACATCAGGGAACAGGACCCAGACTCAG</t>
    </r>
    <r>
      <rPr>
        <sz val="11"/>
        <color rgb="FF0070C0"/>
        <rFont val="Courier New"/>
        <family val="1"/>
      </rPr>
      <t>a</t>
    </r>
    <r>
      <rPr>
        <sz val="11"/>
        <color indexed="8"/>
        <rFont val="Courier New"/>
        <family val="1"/>
      </rPr>
      <t>tttggaaatcgtgatggtc</t>
    </r>
  </si>
  <si>
    <t>NM_000046.5</t>
  </si>
  <si>
    <t>ARSB</t>
  </si>
  <si>
    <t>c.1142+581A&gt;G</t>
  </si>
  <si>
    <t>125</t>
  </si>
  <si>
    <t>NR_138419.1</t>
  </si>
  <si>
    <t>Balanced translocation with Chr18 (3´)</t>
  </si>
  <si>
    <t>241</t>
  </si>
  <si>
    <r>
      <rPr>
        <sz val="11"/>
        <color indexed="8"/>
        <rFont val="Courier New"/>
        <family val="1"/>
      </rPr>
      <t>tgggatccctctcctcccag</t>
    </r>
    <r>
      <rPr>
        <b/>
        <sz val="11"/>
        <color indexed="8"/>
        <rFont val="Courier New"/>
        <family val="1"/>
      </rPr>
      <t>CCTGGTTGTGTAATACCCAAGGACCTGTTCCACTTTGCTATTTGATGACTGAATCCAAAGAAGTTGGAGGAAACAAGAAAACCCAACATGATGAAGGCAGCAAAAGCATCTACTTAAAAGCTAAAGTGGCTTGATGAGGCATACTCCTGGGACAAGAAGATCAAATGTAGGGCTAGATGGATTTGTTACTCCTCTGCCTTCCTGTCAGTAGGCAGCATTGAAAATAAACTAGTTAAAAAGT</t>
    </r>
    <r>
      <rPr>
        <sz val="11"/>
        <color indexed="8"/>
        <rFont val="Courier New"/>
        <family val="1"/>
      </rPr>
      <t>[Poly-A]</t>
    </r>
  </si>
  <si>
    <t>NM_001354906.2</t>
  </si>
  <si>
    <t>186</t>
  </si>
  <si>
    <r>
      <rPr>
        <sz val="11"/>
        <color indexed="8"/>
        <rFont val="Courier New"/>
        <family val="1"/>
      </rPr>
      <t>aatttatttctgtttttaag</t>
    </r>
    <r>
      <rPr>
        <b/>
        <sz val="11"/>
        <color indexed="8"/>
        <rFont val="Courier New"/>
        <family val="1"/>
      </rPr>
      <t>ATAGAAAAGATGAGGATGTTTGAATGCTGATGGGAAGGAGCCAGTAGAGAAGAGAGTTGAAGATCCCTAAGATCAAAGAGAAATGGAGAGAGAAAGGATCCAGAGCACATCTAAAGGGATGGACCTTAGATAGGAGGAGGGGAACTCTGATGTCACAGCAAAAGGTGGCGATGGATATATACGCAG</t>
    </r>
    <r>
      <rPr>
        <sz val="11"/>
        <color indexed="8"/>
        <rFont val="Courier New"/>
        <family val="1"/>
      </rPr>
      <t>gtaattttaaggttctggtt</t>
    </r>
  </si>
  <si>
    <t>ENST00000649773.1</t>
  </si>
  <si>
    <t>c.2919-826T&gt;A</t>
  </si>
  <si>
    <t>133</t>
  </si>
  <si>
    <t>Mutation Type</t>
  </si>
  <si>
    <t>TVs with overlapping exons</t>
  </si>
  <si>
    <t>Mutation(s)</t>
  </si>
  <si>
    <t>Mutant Sequence</t>
  </si>
  <si>
    <t>Reference Sequence</t>
  </si>
  <si>
    <t>NCBI Ref Seq</t>
  </si>
  <si>
    <r>
      <rPr>
        <sz val="11"/>
        <color indexed="8"/>
        <rFont val="Courier New"/>
        <family val="1"/>
      </rPr>
      <t>ttggttctgtttccctctag</t>
    </r>
    <r>
      <rPr>
        <b/>
        <sz val="11"/>
        <color indexed="8"/>
        <rFont val="Courier New"/>
        <family val="1"/>
      </rPr>
      <t>TGGTTGATCGCGGAGATTTCGGCTTCTCCATCAGGACAAGTTCAGATAGCCTGAGATGGTATCAGAACTCAGGGACAGAGCTGGGTGTGGCGGCCCTGCATCCATCTGCTTTCTCTCCATGCTAACTGATA</t>
    </r>
    <r>
      <rPr>
        <b/>
        <sz val="11"/>
        <color rgb="FFFF0000"/>
        <rFont val="Courier New"/>
        <family val="1"/>
      </rPr>
      <t>T</t>
    </r>
    <r>
      <rPr>
        <b/>
        <sz val="11"/>
        <color indexed="8"/>
        <rFont val="Courier New"/>
        <family val="1"/>
      </rPr>
      <t>G</t>
    </r>
    <r>
      <rPr>
        <sz val="11"/>
        <color indexed="8"/>
        <rFont val="Courier New"/>
        <family val="1"/>
      </rPr>
      <t>gtcagagagctggaagcaaa</t>
    </r>
  </si>
  <si>
    <r>
      <rPr>
        <sz val="11"/>
        <color indexed="8"/>
        <rFont val="Courier New"/>
        <family val="1"/>
      </rPr>
      <t>ttggttctgtttccctctag</t>
    </r>
    <r>
      <rPr>
        <b/>
        <sz val="11"/>
        <color indexed="8"/>
        <rFont val="Courier New"/>
        <family val="1"/>
      </rPr>
      <t>TGGTTGATCGCGGAGATTTCGGCTTCTCCATCAGGACAAGTTCAGATAGCCTGAGATGGTATCAGAACTCAGGGACAGAGCTGGGTGTGGCGGCCCTGCATCCATCTGCTTTCTCTCCATGCTAACTGATA</t>
    </r>
    <r>
      <rPr>
        <b/>
        <sz val="11"/>
        <color rgb="FFFF0000"/>
        <rFont val="Courier New"/>
        <family val="1"/>
      </rPr>
      <t>A</t>
    </r>
    <r>
      <rPr>
        <b/>
        <sz val="11"/>
        <color indexed="8"/>
        <rFont val="Courier New"/>
        <family val="1"/>
      </rPr>
      <t>G</t>
    </r>
    <r>
      <rPr>
        <sz val="11"/>
        <color indexed="8"/>
        <rFont val="Courier New"/>
        <family val="1"/>
      </rPr>
      <t>gtcagagagctggaagcaaa</t>
    </r>
  </si>
  <si>
    <r>
      <rPr>
        <sz val="11"/>
        <color indexed="8"/>
        <rFont val="Courier New"/>
        <family val="1"/>
      </rPr>
      <t>tgtgccataccttcttctag</t>
    </r>
    <r>
      <rPr>
        <b/>
        <sz val="11"/>
        <color indexed="8"/>
        <rFont val="Courier New"/>
        <family val="1"/>
      </rPr>
      <t>ATGCTGAGAAATTAGGAATGAACAAGTCAGTCAAGATCCTGCCTCTCAGGAAGCTGTATTCTAGTTGGGGGAGAAAGATGTTGGACAAATGAACACACAGATGAGCAAGATGACTGCCAGTTGTG</t>
    </r>
    <r>
      <rPr>
        <sz val="11"/>
        <color rgb="FFFF0000"/>
        <rFont val="Courier New"/>
        <family val="1"/>
      </rPr>
      <t>a</t>
    </r>
    <r>
      <rPr>
        <sz val="11"/>
        <color indexed="8"/>
        <rFont val="Courier New"/>
        <family val="1"/>
      </rPr>
      <t>taagtgccaggaaggcaaa</t>
    </r>
  </si>
  <si>
    <r>
      <rPr>
        <sz val="11"/>
        <color indexed="8"/>
        <rFont val="Courier New"/>
        <family val="1"/>
      </rPr>
      <t>tgtgccataccttcttctag</t>
    </r>
    <r>
      <rPr>
        <b/>
        <sz val="11"/>
        <color indexed="8"/>
        <rFont val="Courier New"/>
        <family val="1"/>
      </rPr>
      <t>ATGCTGAGAAATTAGGAATGAACAAGTCAGTCAAGATCCTGCCTCTCAGGAAGCTGTATTCTAGTTGGGGGAGAAAGATGTTGGACAAATGAACACACAGATGAGCAAGATGACTGCCAGTTGTG</t>
    </r>
    <r>
      <rPr>
        <sz val="11"/>
        <color rgb="FFFF0000"/>
        <rFont val="Courier New"/>
        <family val="1"/>
      </rPr>
      <t>g</t>
    </r>
    <r>
      <rPr>
        <sz val="11"/>
        <color indexed="8"/>
        <rFont val="Courier New"/>
        <family val="1"/>
      </rPr>
      <t>taagtgccaggaaggcaaa</t>
    </r>
  </si>
  <si>
    <r>
      <rPr>
        <sz val="11"/>
        <color indexed="8"/>
        <rFont val="Courier New"/>
        <family val="1"/>
      </rPr>
      <t>atgaccttttataacaacag</t>
    </r>
    <r>
      <rPr>
        <b/>
        <sz val="11"/>
        <color indexed="8"/>
        <rFont val="Courier New"/>
        <family val="1"/>
      </rPr>
      <t>CAGCCAAGATATACAACCATGCAAGTTTCCATCATAATAAATCCTGTTAATTGAGAAAATTTTTCCATCCGTTCCAAGTGAATGAAGATGTGGCTACCTTGAGTATGTGTGCATGATGCGTGACCATCTATTCCAGGCAACTAG</t>
    </r>
    <r>
      <rPr>
        <sz val="11"/>
        <color indexed="8"/>
        <rFont val="Courier New"/>
        <family val="1"/>
      </rPr>
      <t>g</t>
    </r>
    <r>
      <rPr>
        <sz val="11"/>
        <color rgb="FFFF0000"/>
        <rFont val="Courier New"/>
        <family val="1"/>
      </rPr>
      <t>c</t>
    </r>
    <r>
      <rPr>
        <sz val="11"/>
        <color indexed="8"/>
        <rFont val="Courier New"/>
        <family val="1"/>
      </rPr>
      <t>gagtggttgttcatacct</t>
    </r>
  </si>
  <si>
    <r>
      <rPr>
        <sz val="11"/>
        <color indexed="8"/>
        <rFont val="Courier New"/>
        <family val="1"/>
      </rPr>
      <t>atgaccttttataacaacag</t>
    </r>
    <r>
      <rPr>
        <b/>
        <sz val="11"/>
        <color indexed="8"/>
        <rFont val="Courier New"/>
        <family val="1"/>
      </rPr>
      <t>CAGCCAAGATATACAACCATGCAAGTTTCCATCATAATAAATCCTGTTAATTGAGAAAATTTTTCCATCCGTTCCAAGTGAATGAAGATGTGGCTACCTTGAGTATGTGTGCATGATGCGTGACCATCTATTCCAGGCAACTAG</t>
    </r>
    <r>
      <rPr>
        <sz val="11"/>
        <color indexed="8"/>
        <rFont val="Courier New"/>
        <family val="1"/>
      </rPr>
      <t>g</t>
    </r>
    <r>
      <rPr>
        <sz val="11"/>
        <color rgb="FFFF0000"/>
        <rFont val="Courier New"/>
        <family val="1"/>
      </rPr>
      <t>t</t>
    </r>
    <r>
      <rPr>
        <sz val="11"/>
        <color indexed="8"/>
        <rFont val="Courier New"/>
        <family val="1"/>
      </rPr>
      <t>gagtggttgttcatacct</t>
    </r>
  </si>
  <si>
    <r>
      <rPr>
        <sz val="11"/>
        <color indexed="8"/>
        <rFont val="Courier New"/>
        <family val="1"/>
      </rPr>
      <t>gcgattggtttta</t>
    </r>
    <r>
      <rPr>
        <sz val="11"/>
        <color rgb="FFFF0000"/>
        <rFont val="Courier New"/>
        <family val="1"/>
      </rPr>
      <t>g</t>
    </r>
    <r>
      <rPr>
        <sz val="11"/>
        <color indexed="8"/>
        <rFont val="Courier New"/>
        <family val="1"/>
      </rPr>
      <t>tggtag</t>
    </r>
    <r>
      <rPr>
        <b/>
        <sz val="11"/>
        <color indexed="8"/>
        <rFont val="Courier New"/>
        <family val="1"/>
      </rPr>
      <t>GTGTGTGGGGATCTGTTCTGGTCATCTGGATGCTGGTCATCGGTGTGCAGTATTGATCAGGACCTGCAAACCCAAAAGCTTATGGGAGCTGGCACGTCAC</t>
    </r>
    <r>
      <rPr>
        <sz val="11"/>
        <color indexed="8"/>
        <rFont val="Courier New"/>
        <family val="1"/>
      </rPr>
      <t>gtgagtagagcaggcaggtg</t>
    </r>
  </si>
  <si>
    <r>
      <rPr>
        <sz val="11"/>
        <color indexed="8"/>
        <rFont val="Courier New"/>
        <family val="1"/>
      </rPr>
      <t>gcgattggtttta</t>
    </r>
    <r>
      <rPr>
        <sz val="11"/>
        <color rgb="FFFF0000"/>
        <rFont val="Courier New"/>
        <family val="1"/>
      </rPr>
      <t>c</t>
    </r>
    <r>
      <rPr>
        <sz val="11"/>
        <color indexed="8"/>
        <rFont val="Courier New"/>
        <family val="1"/>
      </rPr>
      <t>tggtag</t>
    </r>
    <r>
      <rPr>
        <b/>
        <sz val="11"/>
        <color indexed="8"/>
        <rFont val="Courier New"/>
        <family val="1"/>
      </rPr>
      <t>GTGTGTGGGGATCTGTTCTGGTCATCTGGATGCTGGTCATCGGTGTGCAGTATTGATCAGGACCTGCAAACCCAAAAGCTTATGGGAGCTGGCACGTCAC</t>
    </r>
    <r>
      <rPr>
        <sz val="11"/>
        <color indexed="8"/>
        <rFont val="Courier New"/>
        <family val="1"/>
      </rPr>
      <t>gtgagtagagcaggcaggtg</t>
    </r>
  </si>
  <si>
    <r>
      <rPr>
        <sz val="11"/>
        <color indexed="8"/>
        <rFont val="Courier New"/>
        <family val="1"/>
      </rPr>
      <t>agagctcttttgtctttca</t>
    </r>
    <r>
      <rPr>
        <sz val="11"/>
        <color theme="4"/>
        <rFont val="Courier New"/>
        <family val="1"/>
      </rPr>
      <t>a</t>
    </r>
    <r>
      <rPr>
        <b/>
        <sz val="11"/>
        <color indexed="8"/>
        <rFont val="Courier New"/>
        <family val="1"/>
      </rPr>
      <t>TATCTCTTCCCTGTTTGGACCACATTACCCTTCATCATATGAAGCCTTGGGTGGCTCCTGTGTGAGACTCTTGCTGTGTGTCACACCCTAATGAACTAGAACCTAAGGTTGCTGTGTGTCGTACAACTAGGG</t>
    </r>
    <r>
      <rPr>
        <sz val="11"/>
        <color indexed="8"/>
        <rFont val="Courier New"/>
        <family val="1"/>
      </rPr>
      <t>gtatggattacataacataa</t>
    </r>
  </si>
  <si>
    <r>
      <rPr>
        <sz val="11"/>
        <color indexed="8"/>
        <rFont val="Courier New"/>
        <family val="1"/>
      </rPr>
      <t>agagctcttttgtctttca</t>
    </r>
    <r>
      <rPr>
        <sz val="11"/>
        <color theme="4"/>
        <rFont val="Courier New"/>
        <family val="1"/>
      </rPr>
      <t>g</t>
    </r>
    <r>
      <rPr>
        <b/>
        <sz val="11"/>
        <color indexed="8"/>
        <rFont val="Courier New"/>
        <family val="1"/>
      </rPr>
      <t>TATCTCTTCCCTGTTTGGACCACATTACCCTTCATCATATGAAGCCTTGGGTGGCTCCTGTGTGAGACTCTTGCTGTGTGTCACACCCTAATGAACTAGAACCTAAGGTTGCTGTGTGTCGTACAACTAGGG</t>
    </r>
    <r>
      <rPr>
        <sz val="11"/>
        <color indexed="8"/>
        <rFont val="Courier New"/>
        <family val="1"/>
      </rPr>
      <t>gtatggattacataacataa</t>
    </r>
  </si>
  <si>
    <r>
      <rPr>
        <sz val="11"/>
        <color indexed="8"/>
        <rFont val="Courier New"/>
        <family val="1"/>
      </rPr>
      <t>ctgtttaattttctt</t>
    </r>
    <r>
      <rPr>
        <sz val="11"/>
        <color rgb="FFFF0000"/>
        <rFont val="Courier New"/>
        <family val="1"/>
      </rPr>
      <t>c</t>
    </r>
    <r>
      <rPr>
        <sz val="11"/>
        <color indexed="8"/>
        <rFont val="Courier New"/>
        <family val="1"/>
      </rPr>
      <t>tcag</t>
    </r>
    <r>
      <rPr>
        <b/>
        <sz val="11"/>
        <color indexed="8"/>
        <rFont val="Courier New"/>
        <family val="1"/>
      </rPr>
      <t>AGCTCCACACTATTTGGAAGTATTTGTTGACTTGTTACCATGTCTCCCCACTAGAGT</t>
    </r>
    <r>
      <rPr>
        <sz val="11"/>
        <color indexed="8"/>
        <rFont val="Courier New"/>
        <family val="1"/>
      </rPr>
      <t>gtaagtttcatgagggcagg</t>
    </r>
  </si>
  <si>
    <r>
      <rPr>
        <sz val="11"/>
        <color indexed="8"/>
        <rFont val="Courier New"/>
        <family val="1"/>
      </rPr>
      <t>ctgtttaattttctt</t>
    </r>
    <r>
      <rPr>
        <sz val="11"/>
        <color rgb="FFFF0000"/>
        <rFont val="Courier New"/>
        <family val="1"/>
      </rPr>
      <t>t</t>
    </r>
    <r>
      <rPr>
        <sz val="11"/>
        <color indexed="8"/>
        <rFont val="Courier New"/>
        <family val="1"/>
      </rPr>
      <t>tcag</t>
    </r>
    <r>
      <rPr>
        <b/>
        <sz val="11"/>
        <color indexed="8"/>
        <rFont val="Courier New"/>
        <family val="1"/>
      </rPr>
      <t>AGCTCCACACTATTTGGAAGTATTTGTTGACTTGTTACCATGTCTCCCCACTAGAGT</t>
    </r>
    <r>
      <rPr>
        <sz val="11"/>
        <color indexed="8"/>
        <rFont val="Courier New"/>
        <family val="1"/>
      </rPr>
      <t>gtaagtttcatgagggcagg</t>
    </r>
  </si>
  <si>
    <r>
      <rPr>
        <sz val="11"/>
        <color indexed="8"/>
        <rFont val="Courier New"/>
        <family val="1"/>
      </rPr>
      <t>ctgtttaattttcttctcag</t>
    </r>
    <r>
      <rPr>
        <b/>
        <sz val="11"/>
        <color indexed="8"/>
        <rFont val="Courier New"/>
        <family val="1"/>
      </rPr>
      <t>AGCTCCACACTATTTGGAAGTATTTGTTGACTTGTTACCATGTCTCCCCACTA</t>
    </r>
    <r>
      <rPr>
        <b/>
        <sz val="11"/>
        <color rgb="FFFF0000"/>
        <rFont val="Courier New"/>
        <family val="1"/>
      </rPr>
      <t>G</t>
    </r>
    <r>
      <rPr>
        <b/>
        <sz val="11"/>
        <color indexed="8"/>
        <rFont val="Courier New"/>
        <family val="1"/>
      </rPr>
      <t>AGT</t>
    </r>
    <r>
      <rPr>
        <sz val="11"/>
        <color indexed="8"/>
        <rFont val="Courier New"/>
        <family val="1"/>
      </rPr>
      <t>gtaagtttcatgagggcagg</t>
    </r>
  </si>
  <si>
    <r>
      <rPr>
        <sz val="11"/>
        <color indexed="8"/>
        <rFont val="Courier New"/>
        <family val="1"/>
      </rPr>
      <t>ctgtttaattttcttctcag</t>
    </r>
    <r>
      <rPr>
        <b/>
        <sz val="11"/>
        <color indexed="8"/>
        <rFont val="Courier New"/>
        <family val="1"/>
      </rPr>
      <t>AGCTCCACACTATTTGGAAGTATTTGTTGACTTGTTACCATGTCTCCCCACTA</t>
    </r>
    <r>
      <rPr>
        <b/>
        <sz val="11"/>
        <color rgb="FFFF0000"/>
        <rFont val="Courier New"/>
        <family val="1"/>
      </rPr>
      <t>A</t>
    </r>
    <r>
      <rPr>
        <b/>
        <sz val="11"/>
        <color indexed="8"/>
        <rFont val="Courier New"/>
        <family val="1"/>
      </rPr>
      <t>AGT</t>
    </r>
    <r>
      <rPr>
        <sz val="11"/>
        <color indexed="8"/>
        <rFont val="Courier New"/>
        <family val="1"/>
      </rPr>
      <t>gtaagtttcatgagggcagg</t>
    </r>
  </si>
  <si>
    <r>
      <rPr>
        <sz val="11"/>
        <color indexed="8"/>
        <rFont val="Courier New"/>
        <family val="1"/>
      </rPr>
      <t>gccttctttttgtgttatag</t>
    </r>
    <r>
      <rPr>
        <b/>
        <sz val="11"/>
        <color indexed="8"/>
        <rFont val="Courier New"/>
        <family val="1"/>
      </rPr>
      <t>TGGTCTCCCAGCCACAGCCAACGCTCCAAGTCCCCAGCTGTGACACACCTACTGAATTACTACCGTGGGTGGGAGGCCGCCGTGGGCCTTTCCATTACGAGCCTGCTTGCCGAGCCCTGGGCTTGTGCACAGACAAACTGCAGAGCTGGTGGAGGCCACTGCCAGGCCGAG</t>
    </r>
    <r>
      <rPr>
        <sz val="11"/>
        <color rgb="FFFF0000"/>
        <rFont val="Courier New"/>
        <family val="1"/>
      </rPr>
      <t>a</t>
    </r>
    <r>
      <rPr>
        <sz val="11"/>
        <color indexed="8"/>
        <rFont val="Courier New"/>
        <family val="1"/>
      </rPr>
      <t>taagaaagagatggggagc</t>
    </r>
  </si>
  <si>
    <r>
      <rPr>
        <sz val="11"/>
        <color indexed="8"/>
        <rFont val="Courier New"/>
        <family val="1"/>
      </rPr>
      <t>gccttctttttgtgttatag</t>
    </r>
    <r>
      <rPr>
        <b/>
        <sz val="11"/>
        <color indexed="8"/>
        <rFont val="Courier New"/>
        <family val="1"/>
      </rPr>
      <t>TGGTCTCCCAGCCACAGCCAACGCTCCAAGTCCCCAGCTGTGACACACCTACTGAATTACTACCGTGGGTGGGAGGCCGCCGTGGGCCTTTCCATTACGAGCCTGCTTGCCGAGCCCTGGGCTTGTGCACAGACAAACTGCAGAGCTGGTGGAGGCCACTGCCAGGCCGAG</t>
    </r>
    <r>
      <rPr>
        <sz val="11"/>
        <color rgb="FFFF0000"/>
        <rFont val="Courier New"/>
        <family val="1"/>
      </rPr>
      <t>g</t>
    </r>
    <r>
      <rPr>
        <sz val="11"/>
        <color indexed="8"/>
        <rFont val="Courier New"/>
        <family val="1"/>
      </rPr>
      <t>taagaaagagatggggagc</t>
    </r>
  </si>
  <si>
    <r>
      <rPr>
        <sz val="11"/>
        <color indexed="8"/>
        <rFont val="Courier New"/>
        <family val="1"/>
      </rPr>
      <t>ttattttttcttttttaaag</t>
    </r>
    <r>
      <rPr>
        <b/>
        <sz val="11"/>
        <color indexed="8"/>
        <rFont val="Courier New"/>
        <family val="1"/>
      </rPr>
      <t>GTTTCCTCATGAGGACAAATACCTGATTTTGAATAAAGCAGCATTCAGTTGAAATAACCCTTTCTGTGGTAATTCCAA</t>
    </r>
    <r>
      <rPr>
        <sz val="11"/>
        <color indexed="8"/>
        <rFont val="Courier New"/>
        <family val="1"/>
      </rPr>
      <t>gtga</t>
    </r>
    <r>
      <rPr>
        <sz val="11"/>
        <color rgb="FFFF0000"/>
        <rFont val="Courier New"/>
        <family val="1"/>
      </rPr>
      <t>a</t>
    </r>
    <r>
      <rPr>
        <sz val="11"/>
        <color indexed="8"/>
        <rFont val="Courier New"/>
        <family val="1"/>
      </rPr>
      <t>tatttttcttctagg</t>
    </r>
  </si>
  <si>
    <r>
      <rPr>
        <sz val="11"/>
        <color indexed="8"/>
        <rFont val="Courier New"/>
        <family val="1"/>
      </rPr>
      <t>ttattttttcttttttaaag</t>
    </r>
    <r>
      <rPr>
        <b/>
        <sz val="11"/>
        <color indexed="8"/>
        <rFont val="Courier New"/>
        <family val="1"/>
      </rPr>
      <t>GTTTCCTCATGAGGACAAATACCTGATTTTGAATAAAGCAGCATTCAGTTGAAATAACCCTTTCTGTGGTAATTCCAA</t>
    </r>
    <r>
      <rPr>
        <sz val="11"/>
        <color indexed="8"/>
        <rFont val="Courier New"/>
        <family val="1"/>
      </rPr>
      <t>gtga</t>
    </r>
    <r>
      <rPr>
        <sz val="11"/>
        <color rgb="FFFF0000"/>
        <rFont val="Courier New"/>
        <family val="1"/>
      </rPr>
      <t>g</t>
    </r>
    <r>
      <rPr>
        <sz val="11"/>
        <color indexed="8"/>
        <rFont val="Courier New"/>
        <family val="1"/>
      </rPr>
      <t>tatttttcttctagg</t>
    </r>
  </si>
  <si>
    <r>
      <rPr>
        <sz val="11"/>
        <color indexed="8"/>
        <rFont val="Courier New"/>
        <family val="1"/>
      </rPr>
      <t>gctccaatcttt</t>
    </r>
    <r>
      <rPr>
        <sz val="11"/>
        <color rgb="FFFF0000"/>
        <rFont val="Courier New"/>
        <family val="1"/>
      </rPr>
      <t>g</t>
    </r>
    <r>
      <rPr>
        <sz val="11"/>
        <color indexed="8"/>
        <rFont val="Courier New"/>
        <family val="1"/>
      </rPr>
      <t>atttcag</t>
    </r>
    <r>
      <rPr>
        <b/>
        <sz val="11"/>
        <color indexed="8"/>
        <rFont val="Courier New"/>
        <family val="1"/>
      </rPr>
      <t>AATCTGTGCTGTTTCCAGCAGAGGAGAAAACTCAGCTTTCGCCATAATCCTGTTTCCTGTGTATTTCTTCACTTCCTGTCTGGATG</t>
    </r>
    <r>
      <rPr>
        <sz val="11"/>
        <color indexed="8"/>
        <rFont val="Courier New"/>
        <family val="1"/>
      </rPr>
      <t>gtattcctgtcggggtctgc</t>
    </r>
  </si>
  <si>
    <r>
      <rPr>
        <sz val="11"/>
        <color indexed="8"/>
        <rFont val="Courier New"/>
        <family val="1"/>
      </rPr>
      <t>gctccaatcttt</t>
    </r>
    <r>
      <rPr>
        <sz val="11"/>
        <color rgb="FFFF0000"/>
        <rFont val="Courier New"/>
        <family val="1"/>
      </rPr>
      <t>c</t>
    </r>
    <r>
      <rPr>
        <sz val="11"/>
        <color indexed="8"/>
        <rFont val="Courier New"/>
        <family val="1"/>
      </rPr>
      <t>atttcag</t>
    </r>
    <r>
      <rPr>
        <b/>
        <sz val="11"/>
        <color indexed="8"/>
        <rFont val="Courier New"/>
        <family val="1"/>
      </rPr>
      <t>AATCTGTGCTGTTTCCAGCAGAGGAGAAAACTCAGCTTTCGCCATAATCCTGTTTCCTGTGTATTTCTTCACTTCCTGTCTGGATG</t>
    </r>
    <r>
      <rPr>
        <sz val="11"/>
        <color indexed="8"/>
        <rFont val="Courier New"/>
        <family val="1"/>
      </rPr>
      <t>gtattcctgtcggggtctgc</t>
    </r>
  </si>
  <si>
    <r>
      <rPr>
        <sz val="11"/>
        <color indexed="8"/>
        <rFont val="Courier New"/>
        <family val="1"/>
      </rPr>
      <t>gctccaatcttt</t>
    </r>
    <r>
      <rPr>
        <sz val="11"/>
        <color rgb="FFFF0000"/>
        <rFont val="Courier New"/>
        <family val="1"/>
      </rPr>
      <t>g</t>
    </r>
    <r>
      <rPr>
        <sz val="11"/>
        <color indexed="8"/>
        <rFont val="Courier New"/>
        <family val="1"/>
      </rPr>
      <t>atttcag</t>
    </r>
    <r>
      <rPr>
        <b/>
        <sz val="11"/>
        <color indexed="8"/>
        <rFont val="Courier New"/>
        <family val="1"/>
      </rPr>
      <t>AATCTGTGCTGTTTCCAGCAGAGGAGAAAACTCAGCTTTCGCCATAATCCTGTTTCCTGTGTATTTCTTCACTTCCTGTCTGGATGGTATTCCTGTCGGG</t>
    </r>
    <r>
      <rPr>
        <sz val="11"/>
        <color indexed="8"/>
        <rFont val="Courier New"/>
        <family val="1"/>
      </rPr>
      <t>gtctgcatctgtatatatgg</t>
    </r>
  </si>
  <si>
    <r>
      <rPr>
        <sz val="11"/>
        <color indexed="8"/>
        <rFont val="Courier New"/>
        <family val="1"/>
      </rPr>
      <t>gctccaatcttt</t>
    </r>
    <r>
      <rPr>
        <sz val="11"/>
        <color rgb="FFFF0000"/>
        <rFont val="Courier New"/>
        <family val="1"/>
      </rPr>
      <t>c</t>
    </r>
    <r>
      <rPr>
        <sz val="11"/>
        <color indexed="8"/>
        <rFont val="Courier New"/>
        <family val="1"/>
      </rPr>
      <t>atttcag</t>
    </r>
    <r>
      <rPr>
        <b/>
        <sz val="11"/>
        <color indexed="8"/>
        <rFont val="Courier New"/>
        <family val="1"/>
      </rPr>
      <t>AATCTGTGCTGTTTCCAGCAGAGGAGAAAACTCAGCTTTCGCCATAATCCTGTTTCCTGTGTATTTCTTCACTTCCTGTCTGGATGGTATTCCTGTCGGG</t>
    </r>
    <r>
      <rPr>
        <sz val="11"/>
        <color indexed="8"/>
        <rFont val="Courier New"/>
        <family val="1"/>
      </rPr>
      <t>gtctgcatctgtatatatgg</t>
    </r>
  </si>
  <si>
    <r>
      <rPr>
        <sz val="11"/>
        <color indexed="8"/>
        <rFont val="Courier New"/>
        <family val="1"/>
      </rPr>
      <t>ctccgcttcttctgccccag</t>
    </r>
    <r>
      <rPr>
        <b/>
        <sz val="11"/>
        <color indexed="8"/>
        <rFont val="Courier New"/>
        <family val="1"/>
      </rPr>
      <t>GAGTGAACTGGTGTGAGAGGACCACCCTGAGCAATGGCGGCTGCCAGTATCTGTGCCTCCCTGCCCCGCAGATCAACCCCCACTCGCCCAAGTTTACCTGCGCCTGCCCGGACGGCATGCTGCTGGCCAGGGACATGAGGAGCTGCCTCACAGGTGTGGCACACGCCTTGTTTCTGCGTCCTGTGTCCTCCAACTGCCCCCTCCTGAGCCTCTCTCTGCTCATCTGTCAAATGGGTACCTCAAGGTCGTT</t>
    </r>
    <r>
      <rPr>
        <sz val="11"/>
        <color indexed="8"/>
        <rFont val="Courier New"/>
        <family val="1"/>
      </rPr>
      <t>gtaag</t>
    </r>
    <r>
      <rPr>
        <sz val="11"/>
        <color rgb="FFFF0000"/>
        <rFont val="Courier New"/>
        <family val="1"/>
      </rPr>
      <t>g</t>
    </r>
    <r>
      <rPr>
        <sz val="11"/>
        <color indexed="8"/>
        <rFont val="Courier New"/>
        <family val="1"/>
      </rPr>
      <t>actcatgagtcggg</t>
    </r>
  </si>
  <si>
    <r>
      <rPr>
        <sz val="11"/>
        <color indexed="8"/>
        <rFont val="Courier New"/>
        <family val="1"/>
      </rPr>
      <t>ctccgcttcttctgccccag</t>
    </r>
    <r>
      <rPr>
        <b/>
        <sz val="11"/>
        <color indexed="8"/>
        <rFont val="Courier New"/>
        <family val="1"/>
      </rPr>
      <t>GAGTGAACTGGTGTGAGAGGACCACCCTGAGCAATGGCGGCTGCCAGTATCTGTGCCTCCCTGCCCCGCAGATCAACCCCCACTCGCCCAAGTTTACCTGCGCCTGCCCGGACGGCATGCTGCTGGCCAGGGACATGAGGAGCTGCCTCACAGGTGTGGCACACGCCTTGTTTCTGCGTCCTGTGTCCTCCAACTGCCCCCTCCTGAGCCTCTCTCTGCTCATCTGTCAAATGGGTACCTCAAGGTCGTT</t>
    </r>
    <r>
      <rPr>
        <sz val="11"/>
        <color indexed="8"/>
        <rFont val="Courier New"/>
        <family val="1"/>
      </rPr>
      <t>gtaag</t>
    </r>
    <r>
      <rPr>
        <sz val="11"/>
        <color rgb="FFFF0000"/>
        <rFont val="Courier New"/>
        <family val="1"/>
      </rPr>
      <t>t</t>
    </r>
    <r>
      <rPr>
        <sz val="11"/>
        <color indexed="8"/>
        <rFont val="Courier New"/>
        <family val="1"/>
      </rPr>
      <t>actcatgagtcggg</t>
    </r>
  </si>
  <si>
    <r>
      <rPr>
        <sz val="11"/>
        <color indexed="8"/>
        <rFont val="Courier New"/>
        <family val="1"/>
      </rPr>
      <t>ataaatccctcttttcacag</t>
    </r>
    <r>
      <rPr>
        <b/>
        <sz val="11"/>
        <color indexed="8"/>
        <rFont val="Courier New"/>
        <family val="1"/>
      </rPr>
      <t>TGACAGACGCTGTCCTCCAGTTCCCCAAGTCCCTCCAGGTCCTCACCGGTCCCTCCCAGCCCTGCC</t>
    </r>
    <r>
      <rPr>
        <b/>
        <sz val="11"/>
        <color rgb="FFFF0000"/>
        <rFont val="Courier New"/>
        <family val="1"/>
      </rPr>
      <t>C</t>
    </r>
    <r>
      <rPr>
        <b/>
        <sz val="11"/>
        <color indexed="8"/>
        <rFont val="Courier New"/>
        <family val="1"/>
      </rPr>
      <t>ACTCTGGAGCAGCGTGCCCG</t>
    </r>
    <r>
      <rPr>
        <sz val="11"/>
        <color indexed="8"/>
        <rFont val="Courier New"/>
        <family val="1"/>
      </rPr>
      <t>gtgggtgtgc</t>
    </r>
    <r>
      <rPr>
        <sz val="11"/>
        <color indexed="10"/>
        <rFont val="Courier New"/>
        <family val="1"/>
      </rPr>
      <t>c</t>
    </r>
    <r>
      <rPr>
        <sz val="11"/>
        <color indexed="8"/>
        <rFont val="Courier New"/>
        <family val="1"/>
      </rPr>
      <t>gtggcaggg</t>
    </r>
  </si>
  <si>
    <r>
      <rPr>
        <sz val="11"/>
        <color indexed="8"/>
        <rFont val="Courier New"/>
        <family val="1"/>
      </rPr>
      <t>ataaatccctcttttcacag</t>
    </r>
    <r>
      <rPr>
        <b/>
        <sz val="11"/>
        <color indexed="8"/>
        <rFont val="Courier New"/>
        <family val="1"/>
      </rPr>
      <t>TGACAGACGCTGTCCTCCAGTTCCCCAAGTCCCTCCAGGTCCTCACCGGTCCCTCCCAGCCCTGCC</t>
    </r>
    <r>
      <rPr>
        <b/>
        <sz val="11"/>
        <color rgb="FFFF0000"/>
        <rFont val="Courier New"/>
        <family val="1"/>
      </rPr>
      <t>T</t>
    </r>
    <r>
      <rPr>
        <b/>
        <sz val="11"/>
        <color indexed="8"/>
        <rFont val="Courier New"/>
        <family val="1"/>
      </rPr>
      <t>ACTCTGGAGCAGCGTGCCCG</t>
    </r>
    <r>
      <rPr>
        <sz val="11"/>
        <color indexed="8"/>
        <rFont val="Courier New"/>
        <family val="1"/>
      </rPr>
      <t>gtgggtgtgc</t>
    </r>
    <r>
      <rPr>
        <sz val="11"/>
        <color indexed="10"/>
        <rFont val="Courier New"/>
        <family val="1"/>
      </rPr>
      <t>t</t>
    </r>
    <r>
      <rPr>
        <sz val="11"/>
        <color indexed="8"/>
        <rFont val="Courier New"/>
        <family val="1"/>
      </rPr>
      <t>gtggcaggg</t>
    </r>
  </si>
  <si>
    <r>
      <rPr>
        <sz val="11"/>
        <color indexed="8"/>
        <rFont val="Courier New"/>
        <family val="1"/>
      </rPr>
      <t>ctattttctttccacttcag</t>
    </r>
    <r>
      <rPr>
        <b/>
        <sz val="11"/>
        <color indexed="8"/>
        <rFont val="Courier New"/>
        <family val="1"/>
      </rPr>
      <t>GGAAGGACTAGGGAAGAATGGC</t>
    </r>
    <r>
      <rPr>
        <b/>
        <sz val="11"/>
        <color rgb="FFFF0000"/>
        <rFont val="Courier New"/>
        <family val="1"/>
      </rPr>
      <t>T</t>
    </r>
    <r>
      <rPr>
        <b/>
        <sz val="11"/>
        <color indexed="8"/>
        <rFont val="Courier New"/>
        <family val="1"/>
      </rPr>
      <t>GGAGGAGATTCAGCCTGAGAGGAAGATGCTGGCTTACTCAATAAGCCATGAAAGAATAATGGGATCAGAACAGCATTTTATATATAAGAGGCCCAGGAAAGGAAGCTGTCCACTAAG</t>
    </r>
    <r>
      <rPr>
        <sz val="11"/>
        <color indexed="8"/>
        <rFont val="Courier New"/>
        <family val="1"/>
      </rPr>
      <t>gtcagccaggaagttagaaa</t>
    </r>
  </si>
  <si>
    <r>
      <rPr>
        <sz val="11"/>
        <color indexed="8"/>
        <rFont val="Courier New"/>
        <family val="1"/>
      </rPr>
      <t>ctattttctttccacttcag</t>
    </r>
    <r>
      <rPr>
        <b/>
        <sz val="11"/>
        <color indexed="8"/>
        <rFont val="Courier New"/>
        <family val="1"/>
      </rPr>
      <t>GGAAGGACTAGGGAAGAATGGC</t>
    </r>
    <r>
      <rPr>
        <b/>
        <sz val="11"/>
        <color rgb="FFFF0000"/>
        <rFont val="Courier New"/>
        <family val="1"/>
      </rPr>
      <t>C</t>
    </r>
    <r>
      <rPr>
        <b/>
        <sz val="11"/>
        <color indexed="8"/>
        <rFont val="Courier New"/>
        <family val="1"/>
      </rPr>
      <t>GGAGGAGATTCAGCCTGAGAGGAAGATGCTGGCTTACTCAATAAGCCATGAAAGAATAATGGGATCAGAACAGCATTTTATATATAAGAGGCCCAGGAAAGGAAGCTGTCCACTAAG</t>
    </r>
    <r>
      <rPr>
        <sz val="11"/>
        <color indexed="8"/>
        <rFont val="Courier New"/>
        <family val="1"/>
      </rPr>
      <t>gtcagccaggaagttagaaa</t>
    </r>
  </si>
  <si>
    <r>
      <rPr>
        <sz val="11"/>
        <color indexed="8"/>
        <rFont val="Courier New"/>
        <family val="1"/>
      </rPr>
      <t>agtggtaca</t>
    </r>
    <r>
      <rPr>
        <sz val="11"/>
        <color rgb="FFFF0000"/>
        <rFont val="Courier New"/>
        <family val="1"/>
      </rPr>
      <t>c</t>
    </r>
    <r>
      <rPr>
        <sz val="11"/>
        <color indexed="8"/>
        <rFont val="Courier New"/>
        <family val="1"/>
      </rPr>
      <t>ctcttctcag</t>
    </r>
    <r>
      <rPr>
        <b/>
        <sz val="11"/>
        <color indexed="8"/>
        <rFont val="Courier New"/>
        <family val="1"/>
      </rPr>
      <t>GTCTGCACACCAGCAGAGGCAGGCCCAGTTTCTGGGCCCCAGATTGACTTCACAGAGCCCCAGTAAAGATGGAAAGCCAGAACCCCCCAACTGGGGATTGAGAAGAAAAAGTGGATGGGAAGCT</t>
    </r>
    <r>
      <rPr>
        <sz val="11"/>
        <color indexed="8"/>
        <rFont val="Courier New"/>
        <family val="1"/>
      </rPr>
      <t>gtgagtattagattagttct</t>
    </r>
  </si>
  <si>
    <r>
      <rPr>
        <sz val="11"/>
        <color indexed="8"/>
        <rFont val="Courier New"/>
        <family val="1"/>
      </rPr>
      <t>agtggtaca</t>
    </r>
    <r>
      <rPr>
        <sz val="11"/>
        <color rgb="FFFF0000"/>
        <rFont val="Courier New"/>
        <family val="1"/>
      </rPr>
      <t>t</t>
    </r>
    <r>
      <rPr>
        <sz val="11"/>
        <color indexed="8"/>
        <rFont val="Courier New"/>
        <family val="1"/>
      </rPr>
      <t>ctcttctcag</t>
    </r>
    <r>
      <rPr>
        <b/>
        <sz val="11"/>
        <color indexed="8"/>
        <rFont val="Courier New"/>
        <family val="1"/>
      </rPr>
      <t>GTCTGCACACCAGCAGAGGCAGGCCCAGTTTCTGGGCCCCAGATTGACTTCACAGAGCCCCAGTAAAGATGGAAAGCCAGAACCCCCCAACTGGGGATTGAGAAGAAAAAGTGGATGGGAAGCT</t>
    </r>
    <r>
      <rPr>
        <sz val="11"/>
        <color indexed="8"/>
        <rFont val="Courier New"/>
        <family val="1"/>
      </rPr>
      <t>gtgagtattagattagttct</t>
    </r>
  </si>
  <si>
    <r>
      <rPr>
        <sz val="11"/>
        <color indexed="8"/>
        <rFont val="Courier New"/>
        <family val="1"/>
      </rPr>
      <t>ccttcatggtttgcctgtag</t>
    </r>
    <r>
      <rPr>
        <b/>
        <sz val="11"/>
        <color indexed="8"/>
        <rFont val="Courier New"/>
        <family val="1"/>
      </rPr>
      <t>ATGGAGATGTTCAGAATCAGCTGAATGATTTATTACTTTGTAGAAGTATTGGACCGGGAATTTATACATTAAAGG</t>
    </r>
    <r>
      <rPr>
        <sz val="11"/>
        <color indexed="8"/>
        <rFont val="Courier New"/>
        <family val="1"/>
      </rPr>
      <t>gtaa</t>
    </r>
    <r>
      <rPr>
        <sz val="11"/>
        <color rgb="FFFF0000"/>
        <rFont val="Courier New"/>
        <family val="1"/>
      </rPr>
      <t>a</t>
    </r>
    <r>
      <rPr>
        <sz val="11"/>
        <color indexed="8"/>
        <rFont val="Courier New"/>
        <family val="1"/>
      </rPr>
      <t>taaatgaaccaggta</t>
    </r>
  </si>
  <si>
    <r>
      <rPr>
        <sz val="11"/>
        <color indexed="8"/>
        <rFont val="Courier New"/>
        <family val="1"/>
      </rPr>
      <t>ccttcatggtttgcctgtag</t>
    </r>
    <r>
      <rPr>
        <b/>
        <sz val="11"/>
        <color indexed="8"/>
        <rFont val="Courier New"/>
        <family val="1"/>
      </rPr>
      <t>ATGGAGATGTTCAGAATCAGCTGAATGATTTATTACTTTGTAGAAGTATTGGACCGGGAATTTATACATTAAAGG</t>
    </r>
    <r>
      <rPr>
        <sz val="11"/>
        <color indexed="8"/>
        <rFont val="Courier New"/>
        <family val="1"/>
      </rPr>
      <t>gtaa</t>
    </r>
    <r>
      <rPr>
        <sz val="11"/>
        <color rgb="FFFF0000"/>
        <rFont val="Courier New"/>
        <family val="1"/>
      </rPr>
      <t>g</t>
    </r>
    <r>
      <rPr>
        <sz val="11"/>
        <color indexed="8"/>
        <rFont val="Courier New"/>
        <family val="1"/>
      </rPr>
      <t>taaatgaaccaggta</t>
    </r>
  </si>
  <si>
    <r>
      <rPr>
        <sz val="11"/>
        <color indexed="8"/>
        <rFont val="Courier New"/>
        <family val="1"/>
      </rPr>
      <t>ccttcatggtttgcctgtag</t>
    </r>
    <r>
      <rPr>
        <b/>
        <sz val="11"/>
        <color indexed="8"/>
        <rFont val="Courier New"/>
        <family val="1"/>
      </rPr>
      <t>ATGGAGATGTTCAGAATCAGCTGAATGATTTATT</t>
    </r>
    <r>
      <rPr>
        <b/>
        <sz val="11"/>
        <color rgb="FFFF0000"/>
        <rFont val="Courier New"/>
        <family val="1"/>
      </rPr>
      <t>A</t>
    </r>
    <r>
      <rPr>
        <b/>
        <sz val="11"/>
        <color indexed="8"/>
        <rFont val="Courier New"/>
        <family val="1"/>
      </rPr>
      <t>CTTTGTAGAAGTATTGGACCGGGAATTTATACATTAAAGG</t>
    </r>
    <r>
      <rPr>
        <sz val="11"/>
        <color indexed="8"/>
        <rFont val="Courier New"/>
        <family val="1"/>
      </rPr>
      <t>gtaaataaatgaaccaggta</t>
    </r>
  </si>
  <si>
    <r>
      <rPr>
        <sz val="11"/>
        <color indexed="8"/>
        <rFont val="Courier New"/>
        <family val="1"/>
      </rPr>
      <t>ccttcatggtttgcctgtag</t>
    </r>
    <r>
      <rPr>
        <b/>
        <sz val="11"/>
        <color indexed="8"/>
        <rFont val="Courier New"/>
        <family val="1"/>
      </rPr>
      <t>ATGGAGATGTTCAGAATCAGCTGAATGATTTATT</t>
    </r>
    <r>
      <rPr>
        <b/>
        <sz val="11"/>
        <color rgb="FFFF0000"/>
        <rFont val="Courier New"/>
        <family val="1"/>
      </rPr>
      <t>G</t>
    </r>
    <r>
      <rPr>
        <b/>
        <sz val="11"/>
        <color indexed="8"/>
        <rFont val="Courier New"/>
        <family val="1"/>
      </rPr>
      <t>CTTTGTAGAAGTATTGGACCGGGAATTTATACATTAAAGG</t>
    </r>
    <r>
      <rPr>
        <sz val="11"/>
        <color indexed="8"/>
        <rFont val="Courier New"/>
        <family val="1"/>
      </rPr>
      <t>gtaaataaatgaaccaggta</t>
    </r>
  </si>
  <si>
    <r>
      <rPr>
        <sz val="11"/>
        <color indexed="8"/>
        <rFont val="Courier New"/>
        <family val="1"/>
      </rPr>
      <t>taacaatactgttttttcag</t>
    </r>
    <r>
      <rPr>
        <b/>
        <sz val="11"/>
        <color indexed="8"/>
        <rFont val="Courier New"/>
        <family val="1"/>
      </rPr>
      <t>TTTTTTGAACTATGATCTTTCATAAACTTTCTGTAATACCAATGCTTTCGATGAATGAATTAATAATGGACACCTGCTTAGAAGAAAAAAATGTATGCAGAATTTTGTGGTCTGCTTCCTAGATTATACAAATCATTACATTTTAATGAGCATGAAGTCACCACACGGAGGAAAAT</t>
    </r>
    <r>
      <rPr>
        <sz val="11"/>
        <color indexed="8"/>
        <rFont val="Courier New"/>
        <family val="1"/>
      </rPr>
      <t>gtaa</t>
    </r>
    <r>
      <rPr>
        <sz val="11"/>
        <color rgb="FFFF0000"/>
        <rFont val="Courier New"/>
        <family val="1"/>
      </rPr>
      <t>a</t>
    </r>
    <r>
      <rPr>
        <sz val="11"/>
        <color indexed="8"/>
        <rFont val="Courier New"/>
        <family val="1"/>
      </rPr>
      <t>tgtgtaaacctcaag</t>
    </r>
  </si>
  <si>
    <r>
      <rPr>
        <sz val="11"/>
        <color indexed="8"/>
        <rFont val="Courier New"/>
        <family val="1"/>
      </rPr>
      <t>taacaatactgttttttcag</t>
    </r>
    <r>
      <rPr>
        <b/>
        <sz val="11"/>
        <color indexed="8"/>
        <rFont val="Courier New"/>
        <family val="1"/>
      </rPr>
      <t>TTTTTTGAACTATGATCTTTCATAAACTTTCTGTAATACCAATGCTTTCGATGAATGAATTAATAATGGACACCTGCTTAGAAGAAAAAAATGTATGCAGAATTTTGTGGTCTGCTTCCTAGATTATACAAATCATTACATTTTAATGAGCATGAAGTCACCACACGGAGGAAAAT</t>
    </r>
    <r>
      <rPr>
        <sz val="11"/>
        <color indexed="8"/>
        <rFont val="Courier New"/>
        <family val="1"/>
      </rPr>
      <t>gtaa</t>
    </r>
    <r>
      <rPr>
        <sz val="11"/>
        <color rgb="FFFF0000"/>
        <rFont val="Courier New"/>
        <family val="1"/>
      </rPr>
      <t>g</t>
    </r>
    <r>
      <rPr>
        <sz val="11"/>
        <color indexed="8"/>
        <rFont val="Courier New"/>
        <family val="1"/>
      </rPr>
      <t>tgtgtaaacctcaag</t>
    </r>
  </si>
  <si>
    <r>
      <rPr>
        <sz val="11"/>
        <color indexed="8"/>
        <rFont val="Courier New"/>
        <family val="1"/>
      </rPr>
      <t>ctccattaatttttttctag</t>
    </r>
    <r>
      <rPr>
        <b/>
        <sz val="11"/>
        <color indexed="8"/>
        <rFont val="Courier New"/>
        <family val="1"/>
      </rPr>
      <t>TTTTTGTCAACACTGTGAATTTCAT</t>
    </r>
    <r>
      <rPr>
        <b/>
        <sz val="11"/>
        <color rgb="FFFF0000"/>
        <rFont val="Courier New"/>
        <family val="1"/>
      </rPr>
      <t>A</t>
    </r>
    <r>
      <rPr>
        <b/>
        <sz val="11"/>
        <color indexed="8"/>
        <rFont val="Courier New"/>
        <family val="1"/>
      </rPr>
      <t>GAACATCAGTTTATGTCCTGAAATATGTTTTCAGAAAATAGAAAGCCAAGTATATTTC</t>
    </r>
    <r>
      <rPr>
        <sz val="11"/>
        <color indexed="8"/>
        <rFont val="Courier New"/>
        <family val="1"/>
      </rPr>
      <t>gtaagtgtgctgaatgattt</t>
    </r>
  </si>
  <si>
    <r>
      <rPr>
        <sz val="11"/>
        <color indexed="8"/>
        <rFont val="Courier New"/>
        <family val="1"/>
      </rPr>
      <t>ctccattaatttttttctag</t>
    </r>
    <r>
      <rPr>
        <b/>
        <sz val="11"/>
        <color indexed="8"/>
        <rFont val="Courier New"/>
        <family val="1"/>
      </rPr>
      <t>TTTTTGTCAACACTGTGAATTTCAT</t>
    </r>
    <r>
      <rPr>
        <b/>
        <sz val="11"/>
        <color rgb="FFFF0000"/>
        <rFont val="Courier New"/>
        <family val="1"/>
      </rPr>
      <t>G</t>
    </r>
    <r>
      <rPr>
        <b/>
        <sz val="11"/>
        <color indexed="8"/>
        <rFont val="Courier New"/>
        <family val="1"/>
      </rPr>
      <t>GAACATCAGTTTATGTCCTGAAATATGTTTTCAGAAAATAGAAAGCCAAGTATATTTC</t>
    </r>
    <r>
      <rPr>
        <sz val="11"/>
        <color indexed="8"/>
        <rFont val="Courier New"/>
        <family val="1"/>
      </rPr>
      <t>gtaagtgtgctgaatgattt</t>
    </r>
  </si>
  <si>
    <r>
      <rPr>
        <sz val="11"/>
        <color indexed="8"/>
        <rFont val="Courier New"/>
        <family val="1"/>
      </rPr>
      <t>ttccttttcttactgaac</t>
    </r>
    <r>
      <rPr>
        <sz val="11"/>
        <color rgb="FFFF0000"/>
        <rFont val="Courier New"/>
        <family val="1"/>
      </rPr>
      <t>t</t>
    </r>
    <r>
      <rPr>
        <sz val="11"/>
        <color indexed="8"/>
        <rFont val="Courier New"/>
        <family val="1"/>
      </rPr>
      <t>g</t>
    </r>
    <r>
      <rPr>
        <b/>
        <sz val="11"/>
        <color indexed="8"/>
        <rFont val="Courier New"/>
        <family val="1"/>
      </rPr>
      <t>GCTAGGATTTTTTTCTTCATCTTTTGAG</t>
    </r>
    <r>
      <rPr>
        <sz val="11"/>
        <color indexed="8"/>
        <rFont val="Courier New"/>
        <family val="1"/>
      </rPr>
      <t>gtgggtcattttattttatt</t>
    </r>
  </si>
  <si>
    <r>
      <rPr>
        <sz val="11"/>
        <color indexed="8"/>
        <rFont val="Courier New"/>
        <family val="1"/>
      </rPr>
      <t>ttccttttcttactgaac</t>
    </r>
    <r>
      <rPr>
        <sz val="11"/>
        <color rgb="FFFF0000"/>
        <rFont val="Courier New"/>
        <family val="1"/>
      </rPr>
      <t>a</t>
    </r>
    <r>
      <rPr>
        <sz val="11"/>
        <color indexed="8"/>
        <rFont val="Courier New"/>
        <family val="1"/>
      </rPr>
      <t>g</t>
    </r>
    <r>
      <rPr>
        <b/>
        <sz val="11"/>
        <color indexed="8"/>
        <rFont val="Courier New"/>
        <family val="1"/>
      </rPr>
      <t>GCTAGGATTTTTTTCTTCATCTTTTGAG</t>
    </r>
    <r>
      <rPr>
        <sz val="11"/>
        <color indexed="8"/>
        <rFont val="Courier New"/>
        <family val="1"/>
      </rPr>
      <t>gtgggtcattttattttatt</t>
    </r>
  </si>
  <si>
    <r>
      <rPr>
        <sz val="11"/>
        <color indexed="8"/>
        <rFont val="Courier New"/>
        <family val="1"/>
      </rPr>
      <t>acttgcctgtt</t>
    </r>
    <r>
      <rPr>
        <sz val="11"/>
        <color rgb="FFFF0000"/>
        <rFont val="Courier New"/>
        <family val="1"/>
      </rPr>
      <t>a</t>
    </r>
    <r>
      <rPr>
        <sz val="11"/>
        <color indexed="8"/>
        <rFont val="Courier New"/>
        <family val="1"/>
      </rPr>
      <t>cattgtag</t>
    </r>
    <r>
      <rPr>
        <b/>
        <sz val="11"/>
        <color indexed="8"/>
        <rFont val="Courier New"/>
        <family val="1"/>
      </rPr>
      <t>GCACTCAGTAATGTTGAATTGAAAAGTGGAAGGCCCATGAGCAGATCAGTTGCTGTGGAACAAGGGGGTTGAAGTTAAG</t>
    </r>
    <r>
      <rPr>
        <sz val="11"/>
        <color indexed="8"/>
        <rFont val="Courier New"/>
        <family val="1"/>
      </rPr>
      <t>gtttgtttgtgctaatttgt</t>
    </r>
  </si>
  <si>
    <r>
      <rPr>
        <sz val="11"/>
        <color indexed="8"/>
        <rFont val="Courier New"/>
        <family val="1"/>
      </rPr>
      <t>acttgcctgtt</t>
    </r>
    <r>
      <rPr>
        <sz val="11"/>
        <color rgb="FFFF0000"/>
        <rFont val="Courier New"/>
        <family val="1"/>
      </rPr>
      <t>t</t>
    </r>
    <r>
      <rPr>
        <sz val="11"/>
        <color indexed="8"/>
        <rFont val="Courier New"/>
        <family val="1"/>
      </rPr>
      <t>cattgtag</t>
    </r>
    <r>
      <rPr>
        <b/>
        <sz val="11"/>
        <color indexed="8"/>
        <rFont val="Courier New"/>
        <family val="1"/>
      </rPr>
      <t>GCACTCAGTAATGTTGAATTGAAAAGTGGAAGGCCCATGAGCAGATCAGTTGCTGTGGAACAAGGGGGTTGAAGTTAAG</t>
    </r>
    <r>
      <rPr>
        <sz val="11"/>
        <color indexed="8"/>
        <rFont val="Courier New"/>
        <family val="1"/>
      </rPr>
      <t>gtttgtttgtgctaatttgt</t>
    </r>
  </si>
  <si>
    <r>
      <rPr>
        <sz val="11"/>
        <color indexed="8"/>
        <rFont val="Courier New"/>
        <family val="1"/>
      </rPr>
      <t>acttgcctgttacattgtag</t>
    </r>
    <r>
      <rPr>
        <b/>
        <sz val="11"/>
        <color indexed="8"/>
        <rFont val="Courier New"/>
        <family val="1"/>
      </rPr>
      <t>GCACTCAGTAATGTTGAATTGAA</t>
    </r>
    <r>
      <rPr>
        <b/>
        <sz val="11"/>
        <color rgb="FFFF0000"/>
        <rFont val="Courier New"/>
        <family val="1"/>
      </rPr>
      <t>A</t>
    </r>
    <r>
      <rPr>
        <b/>
        <sz val="11"/>
        <color indexed="8"/>
        <rFont val="Courier New"/>
        <family val="1"/>
      </rPr>
      <t>AGTGGAAGGCCCATGAGCAGATCAGTTGCTGTGGAACAAGGGGGTTGAAGTTAAG</t>
    </r>
    <r>
      <rPr>
        <sz val="11"/>
        <color indexed="8"/>
        <rFont val="Courier New"/>
        <family val="1"/>
      </rPr>
      <t>gtttgtttgtgctaatttgt</t>
    </r>
  </si>
  <si>
    <r>
      <rPr>
        <sz val="11"/>
        <color indexed="8"/>
        <rFont val="Courier New"/>
        <family val="1"/>
      </rPr>
      <t>acttgcctgttacattgtag</t>
    </r>
    <r>
      <rPr>
        <b/>
        <sz val="11"/>
        <color indexed="8"/>
        <rFont val="Courier New"/>
        <family val="1"/>
      </rPr>
      <t>GCACTCAGTAATGTTGAATTGAA</t>
    </r>
    <r>
      <rPr>
        <b/>
        <sz val="11"/>
        <color rgb="FFFF0000"/>
        <rFont val="Courier New"/>
        <family val="1"/>
      </rPr>
      <t>G</t>
    </r>
    <r>
      <rPr>
        <b/>
        <sz val="11"/>
        <color indexed="8"/>
        <rFont val="Courier New"/>
        <family val="1"/>
      </rPr>
      <t>AGTGGAAGGCCCATGAGCAGATCAGTTGCTGTGGAACAAGGGGGTTGAAGTTAAG</t>
    </r>
    <r>
      <rPr>
        <sz val="11"/>
        <color indexed="8"/>
        <rFont val="Courier New"/>
        <family val="1"/>
      </rPr>
      <t>gtttgtttgtgctaatttgt</t>
    </r>
  </si>
  <si>
    <t>0.07 -&gt; 7.82</t>
  </si>
  <si>
    <t>c.231+371C&gt;T
(D+2)</t>
  </si>
  <si>
    <t>AD</t>
  </si>
  <si>
    <t>5.07 -&gt; 8.59</t>
  </si>
  <si>
    <t>c.792+182G&gt;A
(D+3)</t>
  </si>
  <si>
    <t>D</t>
  </si>
  <si>
    <t>Y</t>
  </si>
  <si>
    <t>c.376_383dup
(e3 D-54_-47)</t>
  </si>
  <si>
    <t>Embryonic stem cells</t>
  </si>
  <si>
    <t>2.64</t>
  </si>
  <si>
    <t>Testis</t>
  </si>
  <si>
    <t>1.05</t>
  </si>
  <si>
    <t>c.1059+363A&gt;G
(A-55)</t>
  </si>
  <si>
    <t>4.29 -&gt; 7.29</t>
  </si>
  <si>
    <t>c.180-306G&gt;A
(D+3)</t>
  </si>
  <si>
    <t>Spliced ESTs</t>
  </si>
  <si>
    <t>Adrenal gland</t>
  </si>
  <si>
    <t>c.810+1G&gt;T
(e7 D+1)</t>
  </si>
  <si>
    <t>c.1199+502A&gt;T
(A-36)</t>
  </si>
  <si>
    <t>2.68 -&gt; 10.86</t>
  </si>
  <si>
    <t>c.239-4023A&gt;G
(D+1)</t>
  </si>
  <si>
    <t>A</t>
  </si>
  <si>
    <t>c.538-1G&gt;C
(e6 A-1)</t>
  </si>
  <si>
    <t>c.671-996C&gt;G
(D+50)</t>
  </si>
  <si>
    <t>Leukocytes; peripheral blood</t>
  </si>
  <si>
    <t>-1.54 -&gt; 7.21</t>
  </si>
  <si>
    <t>c.5750-279A&gt;G
(A-1)</t>
  </si>
  <si>
    <t>2.90 -&gt; 10.65</t>
  </si>
  <si>
    <t>c.4836-1609C&gt;T
(D+2)</t>
  </si>
  <si>
    <t>Leukocytes; lymphocytes; peripheral blood; lymphocytes</t>
  </si>
  <si>
    <t>8.16 -&gt; 10.65</t>
  </si>
  <si>
    <t>c.17-1167C&gt;G
(D+5)</t>
  </si>
  <si>
    <t>Cord blood</t>
  </si>
  <si>
    <t>0.96 -&gt; 9.71</t>
  </si>
  <si>
    <t>c.582+1334A&gt;G
(A-1)</t>
  </si>
  <si>
    <t>CNS tissues</t>
  </si>
  <si>
    <t>Fibroblasts, dried blood, whole blood</t>
  </si>
  <si>
    <t>c.1808G&gt;A
(e10 D-1)</t>
  </si>
  <si>
    <t>c.1957-2A&gt;G
(e12 A-2)</t>
  </si>
  <si>
    <t>c.1957-891C&gt;A
(D+7)</t>
  </si>
  <si>
    <t>9.10 -&gt; 10.67</t>
  </si>
  <si>
    <t>c.1957–898A&gt;G
(D-1)</t>
  </si>
  <si>
    <t>Emetine-treated fibroblasts</t>
  </si>
  <si>
    <t>c.1054G&gt;A
(e11 D-19)</t>
  </si>
  <si>
    <t>-1.33 -&gt; 6.63</t>
  </si>
  <si>
    <t>c.748-608A&gt;G
(A-2)</t>
  </si>
  <si>
    <t>2.81</t>
  </si>
  <si>
    <t>c.262+132_262+133del
(A-14_-13)</t>
  </si>
  <si>
    <t>2.15 -&gt; 10.19</t>
  </si>
  <si>
    <t>c.1235+894C&gt;A
(A-2)</t>
  </si>
  <si>
    <t>Cerebellum</t>
  </si>
  <si>
    <t>c.418+1G&gt;C
(e3 D+1)</t>
  </si>
  <si>
    <t>c.418G&gt;A
(e3 D-1)</t>
  </si>
  <si>
    <t>1bc</t>
  </si>
  <si>
    <t>c.419G&gt;T
(e4 A+1)</t>
  </si>
  <si>
    <t>-3.24 -&gt; 4.72</t>
  </si>
  <si>
    <t>c.3435-386_3602+343del897
(e19 del)</t>
  </si>
  <si>
    <t>-2.69 -&gt; 7.90</t>
  </si>
  <si>
    <t>c.226-313A&gt;G
(A-1)</t>
  </si>
  <si>
    <t>Saferali et al. 2019</t>
  </si>
  <si>
    <t>c.1093+532C&gt;G
(D+59)</t>
  </si>
  <si>
    <t>-0.51 -&gt; 7.56</t>
  </si>
  <si>
    <t>c.176-636C&gt;G
(A-1)</t>
  </si>
  <si>
    <t>Hippocampus, uterus</t>
  </si>
  <si>
    <t>1.85</t>
  </si>
  <si>
    <t>c.4060_4062delTCC
(e38 A+55_57)</t>
  </si>
  <si>
    <t>1.85 -&gt; 9.60</t>
  </si>
  <si>
    <t>c.5668-824C&gt;T
(D+2)</t>
  </si>
  <si>
    <t xml:space="preserve"> c.280Adel (e5 A+16), c.exon8_11 dup</t>
  </si>
  <si>
    <t>Multiple</t>
  </si>
  <si>
    <t>c.exon2dup</t>
  </si>
  <si>
    <t>c.exon3_6del</t>
  </si>
  <si>
    <t>-3.19 -&gt; 5.41</t>
  </si>
  <si>
    <t>c.5364+1187T&gt;G
(A-1)</t>
  </si>
  <si>
    <t>5.17 -&gt; 9.68</t>
  </si>
  <si>
    <t>c.675-1157A&gt;G
(D-1)</t>
  </si>
  <si>
    <t>5.07 -&gt; 8.07</t>
  </si>
  <si>
    <t>c.1680-877G&gt;T
(D+6)</t>
  </si>
  <si>
    <t>5.07 -&gt; 9.31</t>
  </si>
  <si>
    <t>c.1680-883A&gt;G 
(D-1)</t>
  </si>
  <si>
    <t>0.93 -&gt; 9.11</t>
  </si>
  <si>
    <t>Nasal epithelial cells, lymphocytes</t>
  </si>
  <si>
    <t>c.8632-2A&gt;G
(e21 A-2)</t>
  </si>
  <si>
    <t>LCLs; peripheral blood</t>
  </si>
  <si>
    <t>c.3994-193C&gt;T
(A-3)</t>
  </si>
  <si>
    <t>M</t>
  </si>
  <si>
    <t>7.88 -&gt; 8.88</t>
  </si>
  <si>
    <t>c.5196+1216C&gt;A
(D+4)</t>
  </si>
  <si>
    <t>3b</t>
  </si>
  <si>
    <t>1.14 -&gt; 6.39</t>
  </si>
  <si>
    <t>c.5196+1137G&gt;A
(A-3)</t>
  </si>
  <si>
    <t>3a</t>
  </si>
  <si>
    <t>PPCs</t>
  </si>
  <si>
    <t>3.56 -&gt; 7.25</t>
  </si>
  <si>
    <t>c.1938-621G&gt;A
(D+3)</t>
  </si>
  <si>
    <t>2a</t>
  </si>
  <si>
    <t>References</t>
  </si>
  <si>
    <t>RNAseq?</t>
  </si>
  <si>
    <t>Nml?</t>
  </si>
  <si>
    <t>ESTs?</t>
  </si>
  <si>
    <r>
      <rPr>
        <b/>
        <sz val="12"/>
        <color rgb="FF000000"/>
        <rFont val="Helvetica Neue"/>
        <family val="2"/>
      </rPr>
      <t>Table S1: Reported germline pseudoexon mutations in humans.</t>
    </r>
    <r>
      <rPr>
        <sz val="12"/>
        <color indexed="8"/>
        <rFont val="Helvetica Neue"/>
        <family val="2"/>
      </rPr>
      <t xml:space="preserve"> “From” and “To” co-ordinates refer to genome assembly GRCh38/hg38 and include ±20 nucleotides of flanking intron. Single nucleotide variants are coloured red, single nucleotide polymorphisms are coloured blue and their rsID listed in the “Instigating mutation(s)” field. Deleted or inserted nucleotides are underlined where they appear. "ME-A" and "ME-D" refer to the Maximum Entropy scores for the acceptor and donor splice sites respectively.</t>
    </r>
  </si>
  <si>
    <r>
      <t xml:space="preserve">c.1938-619A&gt;G
</t>
    </r>
    <r>
      <rPr>
        <i/>
        <sz val="10"/>
        <color rgb="FF000000"/>
        <rFont val="Helvetica Neue"/>
        <family val="2"/>
      </rPr>
      <t>(670 nt 3´ of PE)</t>
    </r>
  </si>
  <si>
    <r>
      <t xml:space="preserve">c.8632-2A&gt;G
</t>
    </r>
    <r>
      <rPr>
        <i/>
        <sz val="10"/>
        <color rgb="FF000000"/>
        <rFont val="Helvetica Neue"/>
        <family val="2"/>
      </rPr>
      <t>(1262 nt 3´ of PE)</t>
    </r>
  </si>
  <si>
    <r>
      <t xml:space="preserve">c.274G&gt;T
</t>
    </r>
    <r>
      <rPr>
        <i/>
        <sz val="10"/>
        <color rgb="FF000000"/>
        <rFont val="Helvetica Neue"/>
        <family val="2"/>
      </rPr>
      <t>(19329 nt 3´ of PE)</t>
    </r>
  </si>
  <si>
    <r>
      <t xml:space="preserve">c.107-1G&gt;A
</t>
    </r>
    <r>
      <rPr>
        <i/>
        <sz val="10"/>
        <color rgb="FF000000"/>
        <rFont val="Helvetica Neue"/>
        <family val="2"/>
      </rPr>
      <t>(2532 nt 3´ of PE)</t>
    </r>
  </si>
  <si>
    <t>Genomic breakpoints of duplication not determined.</t>
  </si>
  <si>
    <t>Mutation = 16th nt of exon 5. Genomic breakpoints of duplication not determined.</t>
  </si>
  <si>
    <r>
      <rPr>
        <sz val="10"/>
        <color indexed="8"/>
        <rFont val="Helvetica Neue"/>
        <family val="2"/>
      </rPr>
      <t xml:space="preserve"> c.280Adel (Suminaga </t>
    </r>
    <r>
      <rPr>
        <i/>
        <sz val="10"/>
        <color indexed="8"/>
        <rFont val="Helvetica Neue"/>
        <family val="2"/>
      </rPr>
      <t xml:space="preserve">et al. </t>
    </r>
    <r>
      <rPr>
        <sz val="10"/>
        <color indexed="8"/>
        <rFont val="Helvetica Neue"/>
        <family val="2"/>
      </rPr>
      <t xml:space="preserve">2002)
</t>
    </r>
    <r>
      <rPr>
        <i/>
        <sz val="10"/>
        <color rgb="FF000000"/>
        <rFont val="Helvetica Neue"/>
        <family val="2"/>
      </rPr>
      <t xml:space="preserve">(23250 nt 3´ of PE),
</t>
    </r>
    <r>
      <rPr>
        <sz val="10"/>
        <color indexed="8"/>
        <rFont val="Helvetica Neue"/>
        <family val="2"/>
      </rPr>
      <t xml:space="preserve">c.exon 8_11 dup (Ishibashi </t>
    </r>
    <r>
      <rPr>
        <i/>
        <sz val="10"/>
        <color indexed="8"/>
        <rFont val="Helvetica Neue"/>
        <family val="2"/>
      </rPr>
      <t xml:space="preserve">et al. </t>
    </r>
    <r>
      <rPr>
        <sz val="10"/>
        <color indexed="8"/>
        <rFont val="Helvetica Neue"/>
        <family val="2"/>
      </rPr>
      <t>2006)</t>
    </r>
  </si>
  <si>
    <t>Also observed in normal cells. Genomic breakpoints of duplication not determined.</t>
  </si>
  <si>
    <r>
      <t xml:space="preserve">c.2622+1G&gt;A
</t>
    </r>
    <r>
      <rPr>
        <i/>
        <sz val="10"/>
        <color rgb="FF000000"/>
        <rFont val="Helvetica Neue"/>
        <family val="2"/>
      </rPr>
      <t>(22815 nt 3´ of PE)</t>
    </r>
  </si>
  <si>
    <r>
      <t xml:space="preserve">c.5999-277G&gt;A
</t>
    </r>
    <r>
      <rPr>
        <i/>
        <sz val="10"/>
        <color rgb="FF000000"/>
        <rFont val="Helvetica Neue"/>
        <family val="2"/>
      </rPr>
      <t>(385 nt 3´ of PE)</t>
    </r>
  </si>
  <si>
    <r>
      <t xml:space="preserve">c.1093+532C&gt;G
</t>
    </r>
    <r>
      <rPr>
        <i/>
        <sz val="10"/>
        <color rgb="FF000000"/>
        <rFont val="Helvetica Neue"/>
        <family val="2"/>
      </rPr>
      <t>(59 nt 3´ of PE)</t>
    </r>
  </si>
  <si>
    <r>
      <t xml:space="preserve">c.419G&gt;T
</t>
    </r>
    <r>
      <rPr>
        <i/>
        <sz val="10"/>
        <color rgb="FF000000"/>
        <rFont val="Helvetica Neue"/>
        <family val="2"/>
      </rPr>
      <t>(1038 nt 3´ of PE)</t>
    </r>
  </si>
  <si>
    <t>Mutation = 55th nt of exon 11. Mutually exclusive with exon 11 inclusion, exon 12 shown as downstream exon.</t>
  </si>
  <si>
    <r>
      <t xml:space="preserve">c.1957-2A&gt;G
</t>
    </r>
    <r>
      <rPr>
        <i/>
        <sz val="10"/>
        <color rgb="FF000000"/>
        <rFont val="Helvetica Neue"/>
        <family val="2"/>
      </rPr>
      <t>(897 nt 3´ of PE)</t>
    </r>
  </si>
  <si>
    <r>
      <t xml:space="preserve">c.1928-569G&gt;T
</t>
    </r>
    <r>
      <rPr>
        <i/>
        <sz val="10"/>
        <color rgb="FF000000"/>
        <rFont val="Helvetica Neue"/>
        <family val="2"/>
      </rPr>
      <t>(231 nt 3´ of PE)</t>
    </r>
  </si>
  <si>
    <r>
      <t xml:space="preserve">c.556G&gt;T
</t>
    </r>
    <r>
      <rPr>
        <i/>
        <sz val="10"/>
        <color rgb="FF000000"/>
        <rFont val="Helvetica Neue"/>
        <family val="2"/>
      </rPr>
      <t>(5887 nt 3´ of PE)</t>
    </r>
  </si>
  <si>
    <r>
      <t xml:space="preserve">c.671-996C&gt;G
</t>
    </r>
    <r>
      <rPr>
        <i/>
        <sz val="10"/>
        <color rgb="FF000000"/>
        <rFont val="Helvetica Neue"/>
        <family val="2"/>
      </rPr>
      <t>(50 nt 3´ of PE)</t>
    </r>
  </si>
  <si>
    <r>
      <t>tgtctctattaaaattacag</t>
    </r>
    <r>
      <rPr>
        <b/>
        <sz val="11"/>
        <color indexed="8"/>
        <rFont val="Courier New"/>
        <family val="1"/>
      </rPr>
      <t>AAATTAGCCAGGAATGGTGGAAGATGCCTGTAATCCCAGCTACTTGGGAGGCTGAGGCAGGAGAATAGCTTGAACCTGGGAGGCGGAGGTTGCAGCGAGCAGAGATAGCGACATTAAACTCCAGCCTGAGTGACAGAGCAAGACTCTGTCTCA</t>
    </r>
    <r>
      <rPr>
        <sz val="11"/>
        <color indexed="8"/>
        <rFont val="Courier New"/>
        <family val="1"/>
      </rPr>
      <t>aaaaaaaaaaagaaggtaa</t>
    </r>
  </si>
  <si>
    <r>
      <t xml:space="preserve">c.888+40A&gt;G
</t>
    </r>
    <r>
      <rPr>
        <i/>
        <sz val="10"/>
        <color rgb="FF000000"/>
        <rFont val="Helvetica Neue"/>
        <family val="2"/>
      </rPr>
      <t>(238 nt 5´ of PE)</t>
    </r>
  </si>
  <si>
    <t>Also observed in normal cells. Mutation = del 55th to 57th nt of exon 38.</t>
  </si>
  <si>
    <r>
      <t xml:space="preserve">c.418G&gt;A
</t>
    </r>
    <r>
      <rPr>
        <i/>
        <sz val="10"/>
        <color rgb="FF000000"/>
        <rFont val="Helvetica Neue"/>
        <family val="2"/>
      </rPr>
      <t>(1135 nt 5´ of PE)</t>
    </r>
  </si>
  <si>
    <r>
      <t xml:space="preserve">c.418+1G&gt;C
</t>
    </r>
    <r>
      <rPr>
        <i/>
        <sz val="10"/>
        <color rgb="FF000000"/>
        <rFont val="Helvetica Neue"/>
        <family val="2"/>
      </rPr>
      <t>(1134 nt 5´ of PE)</t>
    </r>
  </si>
  <si>
    <r>
      <rPr>
        <sz val="11"/>
        <color indexed="8"/>
        <rFont val="Courier New"/>
        <family val="1"/>
      </rPr>
      <t>tttttttttttttgaaacag</t>
    </r>
    <r>
      <rPr>
        <b/>
        <sz val="11"/>
        <color indexed="8"/>
        <rFont val="Courier New"/>
        <family val="1"/>
      </rPr>
      <t>AGTCTCGCTCTTTCATCCATGCTGGAGTGCAGTGGTATGATCTTGGCTCACTA</t>
    </r>
    <r>
      <rPr>
        <b/>
        <sz val="11"/>
        <color theme="1"/>
        <rFont val="Courier New"/>
        <family val="1"/>
      </rPr>
      <t>C</t>
    </r>
    <r>
      <rPr>
        <b/>
        <sz val="11"/>
        <color indexed="8"/>
        <rFont val="Courier New"/>
        <family val="1"/>
      </rPr>
      <t>AACCTCCACCTCCTGGGTTCAA</t>
    </r>
    <r>
      <rPr>
        <sz val="11"/>
        <color indexed="8"/>
        <rFont val="Courier New"/>
        <family val="1"/>
      </rPr>
      <t>gtgagtcttctgcctcagcc</t>
    </r>
  </si>
  <si>
    <t>Mutation is last nt of exon 10. Co-spliced with exon 10 cryptic splice site (+7 nt 3´)</t>
  </si>
  <si>
    <r>
      <t xml:space="preserve">c.1808G&gt;A
</t>
    </r>
    <r>
      <rPr>
        <i/>
        <sz val="10"/>
        <color rgb="FF000000"/>
        <rFont val="Helvetica Neue"/>
        <family val="2"/>
      </rPr>
      <t>(5243 nt 5´ of PE)</t>
    </r>
  </si>
  <si>
    <r>
      <t xml:space="preserve">c.1090+453C&gt;T
</t>
    </r>
    <r>
      <rPr>
        <i/>
        <sz val="10"/>
        <color rgb="FF000000"/>
        <rFont val="Helvetica Neue"/>
        <family val="2"/>
      </rPr>
      <t>(1558 nt 5´ of PE)</t>
    </r>
  </si>
  <si>
    <r>
      <t>ctctaccctcttctgaaaag</t>
    </r>
    <r>
      <rPr>
        <b/>
        <sz val="11"/>
        <color rgb="FF000000"/>
        <rFont val="Courier New"/>
        <family val="1"/>
      </rPr>
      <t>AAATGAAGCCCGGTTAACCCTCTCCACACCCAAAAGAAAAGGGAAGAGGCCCGCTAAGCCTGGAGAGCCACACACAG</t>
    </r>
    <r>
      <rPr>
        <sz val="11"/>
        <color rgb="FF000000"/>
        <rFont val="Courier New"/>
        <family val="1"/>
      </rPr>
      <t>g</t>
    </r>
    <r>
      <rPr>
        <sz val="11"/>
        <color rgb="FFE6000E"/>
        <rFont val="Courier New"/>
        <family val="1"/>
      </rPr>
      <t>t</t>
    </r>
    <r>
      <rPr>
        <sz val="11"/>
        <color rgb="FF000000"/>
        <rFont val="Courier New"/>
        <family val="1"/>
      </rPr>
      <t>aaagaaaagagcctggct</t>
    </r>
  </si>
  <si>
    <r>
      <t xml:space="preserve">Co-spiced with </t>
    </r>
    <r>
      <rPr>
        <i/>
        <sz val="10"/>
        <color rgb="FF000000"/>
        <rFont val="Helvetica Neue"/>
        <family val="2"/>
      </rPr>
      <t>MYBPC3</t>
    </r>
    <r>
      <rPr>
        <sz val="10"/>
        <color rgb="FF000000"/>
        <rFont val="Helvetica Neue"/>
        <family val="2"/>
      </rPr>
      <t>-12-2, shown as 5´ exon.</t>
    </r>
  </si>
  <si>
    <r>
      <t xml:space="preserve">c.1100+1124G&gt;A
</t>
    </r>
    <r>
      <rPr>
        <i/>
        <sz val="10"/>
        <color rgb="FF000000"/>
        <rFont val="Helvetica Neue"/>
        <family val="2"/>
      </rPr>
      <t>(581 nt 5´ of PE)</t>
    </r>
  </si>
  <si>
    <r>
      <t xml:space="preserve">c.538-1G&gt;C
</t>
    </r>
    <r>
      <rPr>
        <i/>
        <sz val="10"/>
        <color rgb="FF000000"/>
        <rFont val="Helvetica Neue"/>
        <family val="2"/>
      </rPr>
      <t>(357 nt 5´ of PE)</t>
    </r>
  </si>
  <si>
    <r>
      <t xml:space="preserve">c.810+1G&gt;T
</t>
    </r>
    <r>
      <rPr>
        <i/>
        <sz val="10"/>
        <color rgb="FF000000"/>
        <rFont val="Helvetica Neue"/>
        <family val="2"/>
      </rPr>
      <t>(9230 nt 5´ of PE)</t>
    </r>
  </si>
  <si>
    <r>
      <t xml:space="preserve">c.1059+363G&gt;A
</t>
    </r>
    <r>
      <rPr>
        <i/>
        <sz val="10"/>
        <color rgb="FF000000"/>
        <rFont val="Helvetica Neue"/>
        <family val="2"/>
      </rPr>
      <t>(55 nt 5´ of PE)</t>
    </r>
  </si>
  <si>
    <r>
      <t xml:space="preserve">c.53-2723_368del
</t>
    </r>
    <r>
      <rPr>
        <i/>
        <sz val="10"/>
        <color rgb="FF000000"/>
        <rFont val="Helvetica Neue"/>
        <family val="2"/>
      </rPr>
      <t>(Begins 12939 nt 3´ of PE)</t>
    </r>
  </si>
  <si>
    <r>
      <t xml:space="preserve">c.1336_1337del (e12)
</t>
    </r>
    <r>
      <rPr>
        <i/>
        <sz val="10"/>
        <color rgb="FF000000"/>
        <rFont val="Helvetica Neue"/>
        <family val="2"/>
      </rPr>
      <t>(Begins 24283 nt 3´ of PE)</t>
    </r>
  </si>
  <si>
    <r>
      <t xml:space="preserve">c.13523_13543dup
</t>
    </r>
    <r>
      <rPr>
        <i/>
        <sz val="10"/>
        <color rgb="FF000000"/>
        <rFont val="Helvetica Neue"/>
        <family val="2"/>
      </rPr>
      <t>(Begins 74047 nt 3´ of PE)</t>
    </r>
  </si>
  <si>
    <r>
      <t xml:space="preserve">c.3435-386_3602+343del897
</t>
    </r>
    <r>
      <rPr>
        <i/>
        <sz val="10"/>
        <color rgb="FF000000"/>
        <rFont val="Helvetica Neue"/>
        <family val="2"/>
      </rPr>
      <t>(Begins 99 nt 3´ of PE)</t>
    </r>
  </si>
  <si>
    <r>
      <t xml:space="preserve">c.1054G&gt;A
</t>
    </r>
    <r>
      <rPr>
        <i/>
        <sz val="10"/>
        <color rgb="FF000000"/>
        <rFont val="Helvetica Neue"/>
        <family val="2"/>
      </rPr>
      <t>(4890 nt 3´ of PE)</t>
    </r>
  </si>
  <si>
    <t>Mutation = 13 nt 5´ of exon 2. Full exon 2 inclusion not observed where PE included, therefore exon 3 shown as downstream exon.</t>
  </si>
  <si>
    <r>
      <t xml:space="preserve">c.-32-13T&gt;G
</t>
    </r>
    <r>
      <rPr>
        <i/>
        <sz val="10"/>
        <color rgb="FF000000"/>
        <rFont val="Helvetica Neue"/>
        <family val="2"/>
      </rPr>
      <t>(39 nt 3´ of PE)</t>
    </r>
    <r>
      <rPr>
        <sz val="10"/>
        <color indexed="8"/>
        <rFont val="Helvetica Neue"/>
        <family val="2"/>
      </rPr>
      <t xml:space="preserve">
</t>
    </r>
  </si>
  <si>
    <r>
      <t xml:space="preserve">c.376_383dup
</t>
    </r>
    <r>
      <rPr>
        <i/>
        <sz val="10"/>
        <color rgb="FF000000"/>
        <rFont val="Helvetica Neue"/>
        <family val="2"/>
      </rPr>
      <t>(Begins 2131 nt 3´ of PE)</t>
    </r>
  </si>
  <si>
    <r>
      <t xml:space="preserve">Balanced 5´ translocation with chr18
</t>
    </r>
    <r>
      <rPr>
        <i/>
        <sz val="10"/>
        <color rgb="FF000000"/>
        <rFont val="Helvetica Neue"/>
        <family val="2"/>
      </rPr>
      <t>(Breakpoint is 41285 nt 5´ of PE)</t>
    </r>
  </si>
  <si>
    <r>
      <t xml:space="preserve">c.6291-21015_6438+98743dupinsA; c.6291-21008_6291-21007insCTCCCCTGAACATGG
</t>
    </r>
    <r>
      <rPr>
        <i/>
        <sz val="10"/>
        <color rgb="FF000000"/>
        <rFont val="Helvetica Neue"/>
        <family val="2"/>
      </rPr>
      <t>(Ends 2867 nt 5´ of PE)</t>
    </r>
    <r>
      <rPr>
        <sz val="10"/>
        <color indexed="8"/>
        <rFont val="Helvetica Neue"/>
        <family val="2"/>
      </rPr>
      <t xml:space="preserve"> </t>
    </r>
  </si>
  <si>
    <r>
      <t xml:space="preserve">c.4060_4062delTCC
</t>
    </r>
    <r>
      <rPr>
        <i/>
        <sz val="10"/>
        <color rgb="FF000000"/>
        <rFont val="Helvetica Neue"/>
        <family val="2"/>
      </rPr>
      <t>(Ends 61651 nt 5´ of PE)</t>
    </r>
  </si>
  <si>
    <r>
      <t xml:space="preserve">c.859-1462_*1999del
</t>
    </r>
    <r>
      <rPr>
        <i/>
        <sz val="10"/>
        <color rgb="FF000000"/>
        <rFont val="Helvetica Neue"/>
        <family val="2"/>
      </rPr>
      <t>(Ends 11074 nt 5´ of PE)</t>
    </r>
  </si>
  <si>
    <r>
      <t>tccaactctattgccctcag</t>
    </r>
    <r>
      <rPr>
        <b/>
        <sz val="11"/>
        <color rgb="FF000000"/>
        <rFont val="Courier New"/>
        <family val="1"/>
      </rPr>
      <t>GTGAATAATCCAAAAGAGTGGCTGCAAGTGGACTTCCAGAAGACAATGAAAGTCACAGGAGTAACTACTCAGGGAGTAAAATCTCTGCTTACCAGCATGTATGTGAAGGAGTTCCTCATCTCCAGCAGTCAAGATGGCCATCAGTGGACTCTCTTTTTTCAGAATGGCAAAGTAAAG</t>
    </r>
    <r>
      <rPr>
        <sz val="11"/>
        <color indexed="8"/>
        <rFont val="Courier New"/>
        <family val="1"/>
      </rPr>
      <t>gtaagctggtctccttggaa</t>
    </r>
  </si>
  <si>
    <r>
      <t xml:space="preserve">Mutation types: </t>
    </r>
    <r>
      <rPr>
        <b/>
        <i/>
        <sz val="12"/>
        <color rgb="FF000000"/>
        <rFont val="Helvetica Neue"/>
        <family val="2"/>
      </rPr>
      <t>A-SNV/A-SNP</t>
    </r>
    <r>
      <rPr>
        <i/>
        <sz val="12"/>
        <color indexed="8"/>
        <rFont val="Helvetica Neue"/>
        <family val="2"/>
      </rPr>
      <t xml:space="preserve"> = Acceptor motif, SNV or SNP; </t>
    </r>
    <r>
      <rPr>
        <b/>
        <i/>
        <sz val="12"/>
        <color rgb="FF000000"/>
        <rFont val="Helvetica Neue"/>
        <family val="2"/>
      </rPr>
      <t>A-OTH</t>
    </r>
    <r>
      <rPr>
        <i/>
        <sz val="12"/>
        <color indexed="8"/>
        <rFont val="Helvetica Neue"/>
        <family val="2"/>
      </rPr>
      <t xml:space="preserve"> = Acceptor motif, non-substitution mutation; </t>
    </r>
    <r>
      <rPr>
        <b/>
        <i/>
        <sz val="12"/>
        <color rgb="FF000000"/>
        <rFont val="Helvetica Neue"/>
        <family val="2"/>
      </rPr>
      <t>BPD</t>
    </r>
    <r>
      <rPr>
        <i/>
        <sz val="12"/>
        <color indexed="8"/>
        <rFont val="Helvetica Neue"/>
        <family val="2"/>
      </rPr>
      <t xml:space="preserve"> = Mutation (any size) affecting definition of the pseudoexon branch point; </t>
    </r>
    <r>
      <rPr>
        <b/>
        <i/>
        <sz val="12"/>
        <color rgb="FF000000"/>
        <rFont val="Helvetica Neue"/>
        <family val="2"/>
      </rPr>
      <t>DIST3</t>
    </r>
    <r>
      <rPr>
        <i/>
        <sz val="12"/>
        <color indexed="8"/>
        <rFont val="Helvetica Neue"/>
        <family val="2"/>
      </rPr>
      <t xml:space="preserve"> = Mutation 3´ of pseudoexon donor site; </t>
    </r>
    <r>
      <rPr>
        <b/>
        <i/>
        <sz val="12"/>
        <color rgb="FF000000"/>
        <rFont val="Helvetica Neue"/>
        <family val="2"/>
      </rPr>
      <t>DIST5</t>
    </r>
    <r>
      <rPr>
        <i/>
        <sz val="12"/>
        <color indexed="8"/>
        <rFont val="Helvetica Neue"/>
        <family val="2"/>
      </rPr>
      <t xml:space="preserve"> = Mutation 5´ of pseudoexon acceptor and branch point motifs; </t>
    </r>
    <r>
      <rPr>
        <b/>
        <i/>
        <sz val="12"/>
        <color rgb="FF000000"/>
        <rFont val="Helvetica Neue"/>
        <family val="2"/>
      </rPr>
      <t>D-SNV/D-SNP</t>
    </r>
    <r>
      <rPr>
        <i/>
        <sz val="12"/>
        <color indexed="8"/>
        <rFont val="Helvetica Neue"/>
        <family val="2"/>
      </rPr>
      <t xml:space="preserve"> = Donor motif, SNV or SNP;</t>
    </r>
    <r>
      <rPr>
        <b/>
        <i/>
        <sz val="12"/>
        <color rgb="FF000000"/>
        <rFont val="Helvetica Neue"/>
        <family val="2"/>
      </rPr>
      <t xml:space="preserve"> D-OTH</t>
    </r>
    <r>
      <rPr>
        <i/>
        <sz val="12"/>
        <color indexed="8"/>
        <rFont val="Helvetica Neue"/>
        <family val="2"/>
      </rPr>
      <t xml:space="preserve"> = Donor motif, non-susbtitution mutation; </t>
    </r>
    <r>
      <rPr>
        <b/>
        <i/>
        <sz val="12"/>
        <color rgb="FF000000"/>
        <rFont val="Helvetica Neue"/>
        <family val="2"/>
      </rPr>
      <t>ENCO</t>
    </r>
    <r>
      <rPr>
        <i/>
        <sz val="12"/>
        <color indexed="8"/>
        <rFont val="Helvetica Neue"/>
        <family val="2"/>
      </rPr>
      <t xml:space="preserve"> = Insertion or inversion mutation where the inserted/inverted sequence completely encompasses the pseudoexon and its splice motifs; </t>
    </r>
    <r>
      <rPr>
        <b/>
        <i/>
        <sz val="12"/>
        <color rgb="FF000000"/>
        <rFont val="Helvetica Neue"/>
        <family val="2"/>
      </rPr>
      <t>M-SNV/M-SNP</t>
    </r>
    <r>
      <rPr>
        <i/>
        <sz val="12"/>
        <color indexed="8"/>
        <rFont val="Helvetica Neue"/>
        <family val="2"/>
      </rPr>
      <t xml:space="preserve"> = Mid-pseudoexon, SNV or SNP; </t>
    </r>
    <r>
      <rPr>
        <b/>
        <i/>
        <sz val="12"/>
        <color rgb="FF000000"/>
        <rFont val="Helvetica Neue"/>
        <family val="2"/>
      </rPr>
      <t>M-OTH</t>
    </r>
    <r>
      <rPr>
        <i/>
        <sz val="12"/>
        <color indexed="8"/>
        <rFont val="Helvetica Neue"/>
        <family val="2"/>
      </rPr>
      <t xml:space="preserve"> = Mid-pseudoexon, non-substitution mutation; </t>
    </r>
    <r>
      <rPr>
        <b/>
        <i/>
        <sz val="12"/>
        <color rgb="FF000000"/>
        <rFont val="Helvetica Neue"/>
        <family val="2"/>
      </rPr>
      <t>UNKN</t>
    </r>
    <r>
      <rPr>
        <i/>
        <sz val="12"/>
        <color indexed="8"/>
        <rFont val="Helvetica Neue"/>
        <family val="2"/>
      </rPr>
      <t xml:space="preserve"> = Mutation not determined.</t>
    </r>
  </si>
  <si>
    <r>
      <t xml:space="preserve">Mutation types: </t>
    </r>
    <r>
      <rPr>
        <b/>
        <i/>
        <sz val="12"/>
        <color indexed="8"/>
        <rFont val="Helvetica Neue"/>
        <family val="2"/>
      </rPr>
      <t>A-SNV/A-SNP</t>
    </r>
    <r>
      <rPr>
        <i/>
        <sz val="12"/>
        <color indexed="8"/>
        <rFont val="Helvetica Neue"/>
        <family val="2"/>
      </rPr>
      <t xml:space="preserve"> = Acceptor motif, SNV or SNP; </t>
    </r>
    <r>
      <rPr>
        <b/>
        <i/>
        <sz val="12"/>
        <color indexed="8"/>
        <rFont val="Helvetica Neue"/>
        <family val="2"/>
      </rPr>
      <t xml:space="preserve">BPD </t>
    </r>
    <r>
      <rPr>
        <i/>
        <sz val="12"/>
        <color rgb="FF000000"/>
        <rFont val="Helvetica Neue"/>
        <family val="2"/>
      </rPr>
      <t xml:space="preserve">= Mutation (any size) affecting definition of the pseudoexon branch point; </t>
    </r>
    <r>
      <rPr>
        <b/>
        <i/>
        <sz val="12"/>
        <color indexed="8"/>
        <rFont val="Helvetica Neue"/>
        <family val="2"/>
      </rPr>
      <t>DIST3</t>
    </r>
    <r>
      <rPr>
        <i/>
        <sz val="12"/>
        <color indexed="8"/>
        <rFont val="Helvetica Neue"/>
        <family val="2"/>
      </rPr>
      <t xml:space="preserve"> = Mutation 3´ of pseudoexon donor site; </t>
    </r>
    <r>
      <rPr>
        <b/>
        <i/>
        <sz val="12"/>
        <color indexed="8"/>
        <rFont val="Helvetica Neue"/>
        <family val="2"/>
      </rPr>
      <t>DIST5</t>
    </r>
    <r>
      <rPr>
        <i/>
        <sz val="12"/>
        <color indexed="8"/>
        <rFont val="Helvetica Neue"/>
        <family val="2"/>
      </rPr>
      <t xml:space="preserve"> = Mutation 5´ of pseudoexon acceptor and branch point motifs; </t>
    </r>
    <r>
      <rPr>
        <b/>
        <i/>
        <sz val="12"/>
        <color indexed="8"/>
        <rFont val="Helvetica Neue"/>
        <family val="2"/>
      </rPr>
      <t>D-SNV/D-SNP</t>
    </r>
    <r>
      <rPr>
        <i/>
        <sz val="12"/>
        <color indexed="8"/>
        <rFont val="Helvetica Neue"/>
        <family val="2"/>
      </rPr>
      <t xml:space="preserve"> = Donor motif, SNV or SNP; </t>
    </r>
    <r>
      <rPr>
        <b/>
        <i/>
        <sz val="12"/>
        <color indexed="8"/>
        <rFont val="Helvetica Neue"/>
        <family val="2"/>
      </rPr>
      <t>ENCO</t>
    </r>
    <r>
      <rPr>
        <i/>
        <sz val="12"/>
        <color indexed="8"/>
        <rFont val="Helvetica Neue"/>
        <family val="2"/>
      </rPr>
      <t xml:space="preserve"> = Insertion or inversion mutation where the inserted/inverted sequence completely encompasses the pseudoexon and its splice motifs; </t>
    </r>
    <r>
      <rPr>
        <b/>
        <i/>
        <sz val="12"/>
        <color indexed="8"/>
        <rFont val="Helvetica Neue"/>
        <family val="2"/>
      </rPr>
      <t>M-SNV/M-SNP</t>
    </r>
    <r>
      <rPr>
        <i/>
        <sz val="12"/>
        <color indexed="8"/>
        <rFont val="Helvetica Neue"/>
        <family val="2"/>
      </rPr>
      <t xml:space="preserve"> = Mid-pseudoexon, SNV or SNP; </t>
    </r>
    <r>
      <rPr>
        <b/>
        <i/>
        <sz val="12"/>
        <color indexed="8"/>
        <rFont val="Helvetica Neue"/>
        <family val="2"/>
      </rPr>
      <t>UNKN</t>
    </r>
    <r>
      <rPr>
        <i/>
        <sz val="12"/>
        <color indexed="8"/>
        <rFont val="Helvetica Neue"/>
        <family val="2"/>
      </rPr>
      <t xml:space="preserve"> = Mutation not determined.</t>
    </r>
  </si>
  <si>
    <t>BPD</t>
  </si>
  <si>
    <t>HGD</t>
  </si>
  <si>
    <t>HGD-1-1</t>
  </si>
  <si>
    <t>NM_000187.4</t>
  </si>
  <si>
    <r>
      <t>tcacttccattgcttcctag</t>
    </r>
    <r>
      <rPr>
        <b/>
        <sz val="11"/>
        <color rgb="FF000000"/>
        <rFont val="Courier New"/>
        <family val="1"/>
      </rPr>
      <t>GTCATAAC</t>
    </r>
    <r>
      <rPr>
        <b/>
        <sz val="11"/>
        <color rgb="FF118DFF"/>
        <rFont val="Courier New"/>
        <family val="1"/>
      </rPr>
      <t>A</t>
    </r>
    <r>
      <rPr>
        <b/>
        <sz val="11"/>
        <color rgb="FF000000"/>
        <rFont val="Courier New"/>
        <family val="1"/>
      </rPr>
      <t>TTCACATCTGATATTTCTTCCAAATACAGACTGTTGTTGGCCTGATCATCACTCACACATCCAGGCTTGTTACATCTCCACGCCACTGAGTATC</t>
    </r>
    <r>
      <rPr>
        <b/>
        <sz val="11"/>
        <color rgb="FFE6000E"/>
        <rFont val="Courier New"/>
        <family val="1"/>
      </rPr>
      <t>A</t>
    </r>
    <r>
      <rPr>
        <b/>
        <sz val="11"/>
        <color rgb="FF000000"/>
        <rFont val="Courier New"/>
        <family val="1"/>
      </rPr>
      <t>GGGAACCTGCCCCAATATTCAC</t>
    </r>
    <r>
      <rPr>
        <sz val="11"/>
        <color rgb="FF000000"/>
        <rFont val="Courier New"/>
        <family val="1"/>
      </rPr>
      <t>gtaggttcttttctattttc</t>
    </r>
  </si>
  <si>
    <r>
      <t>tcacttccattgcttcctag</t>
    </r>
    <r>
      <rPr>
        <b/>
        <sz val="11"/>
        <color rgb="FF000000"/>
        <rFont val="Courier New"/>
        <family val="1"/>
      </rPr>
      <t>GTCATAAC</t>
    </r>
    <r>
      <rPr>
        <b/>
        <sz val="11"/>
        <color rgb="FF118DFF"/>
        <rFont val="Courier New"/>
        <family val="1"/>
      </rPr>
      <t>A</t>
    </r>
    <r>
      <rPr>
        <b/>
        <sz val="11"/>
        <color rgb="FF000000"/>
        <rFont val="Courier New"/>
        <family val="1"/>
      </rPr>
      <t>TTCACATCTGATATTTCTTCCAAATACAGACTGTTGTTGGCCTGATCATCACTCACACATCCAGGCTTGTTACATCTCCACGCCACTGAGTATC</t>
    </r>
    <r>
      <rPr>
        <b/>
        <sz val="11"/>
        <color rgb="FFE6000E"/>
        <rFont val="Courier New"/>
        <family val="1"/>
      </rPr>
      <t>C</t>
    </r>
    <r>
      <rPr>
        <b/>
        <sz val="11"/>
        <color rgb="FF000000"/>
        <rFont val="Courier New"/>
        <family val="1"/>
      </rPr>
      <t>GGGAACCTGCCCCAATATTCAC</t>
    </r>
    <r>
      <rPr>
        <sz val="11"/>
        <color rgb="FF000000"/>
        <rFont val="Courier New"/>
        <family val="1"/>
      </rPr>
      <t>gtaggttcttttctattttc</t>
    </r>
  </si>
  <si>
    <t>c.16-2063A&gt;C</t>
  </si>
  <si>
    <r>
      <t>5´-</t>
    </r>
    <r>
      <rPr>
        <b/>
        <sz val="11"/>
        <color rgb="FF000000"/>
        <rFont val="Courier New"/>
        <family val="1"/>
      </rPr>
      <t>AGTGAAGCGCAGTGAAGCAGTGGGAACCGGAATATCCAAAGAGTGGTTTGAAGGAGAAAGAAGCATTGTGGCTTTATATCCTCTGGGCCTGGGTTTCCTGAAGTCACCACACATAGAGGAGAGAGAAAATGGCTGAGTTAAAG</t>
    </r>
    <r>
      <rPr>
        <sz val="11"/>
        <color rgb="FF000000"/>
        <rFont val="Courier New"/>
        <family val="1"/>
      </rPr>
      <t>gtaagaaaccatctgacaag</t>
    </r>
  </si>
  <si>
    <r>
      <t>tgtgtctttgtcacctacag</t>
    </r>
    <r>
      <rPr>
        <b/>
        <sz val="11"/>
        <color rgb="FF000000"/>
        <rFont val="Courier New"/>
        <family val="1"/>
      </rPr>
      <t>TACATTTCTGGATTTGGGAATGAGTGTTCTTCAGAGGATCCTCGCTGCCCAGGTTCCCTGCCAGAAGGACAG</t>
    </r>
    <r>
      <rPr>
        <sz val="11"/>
        <color rgb="FF000000"/>
        <rFont val="Courier New"/>
        <family val="1"/>
      </rPr>
      <t>gtatgagcaaataaagtgc</t>
    </r>
  </si>
  <si>
    <t>120675773</t>
  </si>
  <si>
    <t>9.46</t>
  </si>
  <si>
    <r>
      <t xml:space="preserve">Lai </t>
    </r>
    <r>
      <rPr>
        <i/>
        <sz val="10"/>
        <color rgb="FF000000"/>
        <rFont val="Helvetica Neue"/>
        <family val="2"/>
      </rPr>
      <t xml:space="preserve">et al. </t>
    </r>
    <r>
      <rPr>
        <sz val="10"/>
        <color rgb="FF000000"/>
        <rFont val="Helvetica Neue"/>
        <family val="2"/>
      </rPr>
      <t>2021</t>
    </r>
  </si>
  <si>
    <t>126</t>
  </si>
  <si>
    <t>c.16-2063A&gt;C
(D-23)</t>
  </si>
  <si>
    <r>
      <t xml:space="preserve">Liu </t>
    </r>
    <r>
      <rPr>
        <i/>
        <sz val="10"/>
        <color rgb="FF000000"/>
        <rFont val="Helvetica Neue"/>
        <family val="2"/>
      </rPr>
      <t>et al.</t>
    </r>
    <r>
      <rPr>
        <sz val="10"/>
        <color rgb="FF000000"/>
        <rFont val="Helvetica Neue"/>
        <family val="2"/>
      </rPr>
      <t xml:space="preserve"> 2021</t>
    </r>
  </si>
  <si>
    <t>c.2393-1612G&gt;A
(A-2)</t>
  </si>
  <si>
    <t>HGD
(NM_000187.4)</t>
  </si>
  <si>
    <t>6.85</t>
  </si>
  <si>
    <t>13</t>
  </si>
  <si>
    <t>94018370</t>
  </si>
  <si>
    <t>94018442</t>
  </si>
  <si>
    <t>73</t>
  </si>
  <si>
    <t>27</t>
  </si>
  <si>
    <t>108287410</t>
  </si>
  <si>
    <t>20</t>
  </si>
  <si>
    <t>32375406</t>
  </si>
  <si>
    <t>4.14</t>
  </si>
  <si>
    <t>1</t>
  </si>
  <si>
    <t>3</t>
  </si>
  <si>
    <t>32846622</t>
  </si>
  <si>
    <t>51</t>
  </si>
  <si>
    <t>71673192</t>
  </si>
  <si>
    <t>71673371</t>
  </si>
  <si>
    <t>180</t>
  </si>
  <si>
    <t>10287028</t>
  </si>
  <si>
    <t>Multiple cell types</t>
  </si>
  <si>
    <t>16</t>
  </si>
  <si>
    <t>149170573</t>
  </si>
  <si>
    <t>11.11</t>
  </si>
  <si>
    <t>149502075</t>
  </si>
  <si>
    <t>149502177</t>
  </si>
  <si>
    <t>103</t>
  </si>
  <si>
    <t>9.80</t>
  </si>
  <si>
    <t>11</t>
  </si>
  <si>
    <t>49436522</t>
  </si>
  <si>
    <t>49436597</t>
  </si>
  <si>
    <t>76</t>
  </si>
  <si>
    <t>9.10</t>
  </si>
  <si>
    <t>36</t>
  </si>
  <si>
    <t>39</t>
  </si>
  <si>
    <t>31334730</t>
  </si>
  <si>
    <t>c.117+59C&gt;T; c.118-308C&gt;T; c.118-177G&gt;T</t>
  </si>
  <si>
    <t>c.519-157C&gt;T; c.520-128C&gt;T; c.520-96C&gt;T</t>
  </si>
  <si>
    <r>
      <t xml:space="preserve">c.871-803A&gt;G
</t>
    </r>
    <r>
      <rPr>
        <i/>
        <sz val="10"/>
        <color rgb="FF000000"/>
        <rFont val="Helvetica Neue"/>
        <family val="2"/>
      </rPr>
      <t>(43 nt 3´ of PE)</t>
    </r>
  </si>
  <si>
    <t>c.118-308C&gt;T</t>
  </si>
  <si>
    <t>c.1537+325A&gt;G</t>
  </si>
  <si>
    <t>Reported as c.5999+941G&gt;A</t>
  </si>
  <si>
    <r>
      <t xml:space="preserve">c.8391-917_8391-326del; c.8391-101_8391-73del
</t>
    </r>
    <r>
      <rPr>
        <i/>
        <sz val="10"/>
        <color rgb="FF000000"/>
        <rFont val="Helvetica Neue"/>
        <family val="2"/>
      </rPr>
      <t>(Ends 26 nt 5´ and begins 34 nt 3´ of PE)</t>
    </r>
  </si>
  <si>
    <t>PAH-11-1</t>
  </si>
  <si>
    <t>GRM6-7-1</t>
  </si>
  <si>
    <t>GRM6</t>
  </si>
  <si>
    <t>NM_000843.4</t>
  </si>
  <si>
    <r>
      <t>ccatcccctcctcccgccag</t>
    </r>
    <r>
      <rPr>
        <b/>
        <sz val="11"/>
        <color rgb="FF000000"/>
        <rFont val="Courier New"/>
        <family val="1"/>
      </rPr>
      <t>CACCTGCAACCGCCATTCCACGGCCCCTCTCTATGAATTGTCTACCCTCGGTACCTCCTGTGGTGGCATCAGACG</t>
    </r>
    <r>
      <rPr>
        <sz val="11"/>
        <color rgb="FF000000"/>
        <rFont val="Courier New"/>
        <family val="1"/>
      </rPr>
      <t>gtatttgc</t>
    </r>
    <r>
      <rPr>
        <sz val="11"/>
        <color rgb="FF118DFF"/>
        <rFont val="Courier New"/>
        <family val="1"/>
      </rPr>
      <t>g</t>
    </r>
    <r>
      <rPr>
        <sz val="11"/>
        <color rgb="FF000000"/>
        <rFont val="Courier New"/>
        <family val="1"/>
      </rPr>
      <t>catgtgtgact</t>
    </r>
  </si>
  <si>
    <r>
      <t>ccatcccctcctcccgccag</t>
    </r>
    <r>
      <rPr>
        <b/>
        <sz val="11"/>
        <color rgb="FF000000"/>
        <rFont val="Courier New"/>
        <family val="1"/>
      </rPr>
      <t>CACCTGCAACCGCCATTCCACGGCCCCTCTCTATGAATTGTCTACCCTCGGTACCTCCTGTGGTGGCATCAGACG</t>
    </r>
    <r>
      <rPr>
        <sz val="11"/>
        <color rgb="FF000000"/>
        <rFont val="Courier New"/>
        <family val="1"/>
      </rPr>
      <t>gta</t>
    </r>
    <r>
      <rPr>
        <u/>
        <sz val="11"/>
        <color rgb="FF000000"/>
        <rFont val="Courier New"/>
        <family val="1"/>
      </rPr>
      <t>a</t>
    </r>
    <r>
      <rPr>
        <sz val="11"/>
        <color rgb="FF000000"/>
        <rFont val="Courier New"/>
        <family val="1"/>
      </rPr>
      <t>tttgc</t>
    </r>
    <r>
      <rPr>
        <sz val="11"/>
        <color rgb="FF118DFF"/>
        <rFont val="Courier New"/>
        <family val="1"/>
      </rPr>
      <t>g</t>
    </r>
    <r>
      <rPr>
        <sz val="11"/>
        <color rgb="FF000000"/>
        <rFont val="Courier New"/>
        <family val="1"/>
      </rPr>
      <t>catgtgtgac</t>
    </r>
  </si>
  <si>
    <t>c.1355-587dupA</t>
  </si>
  <si>
    <r>
      <t>tctgggcatccctaggacag</t>
    </r>
    <r>
      <rPr>
        <b/>
        <sz val="11"/>
        <color rgb="FF000000"/>
        <rFont val="Courier New"/>
        <family val="1"/>
      </rPr>
      <t>GCGAGGAACGCATCGGCCGGGACTCCACCTACGAGCAGGAGGGCAAGGTGCAGTTTGTGATTGATGCGGTGTACGCCATTGCCCACGCCCTCCACAGCATGCACCAGGCGCTCTGCCCTGGGCACACAGGCCTGTGCCCGGCGATGGAACCCACTGATGGGCGGATGCTTCTGCAGTACATTCGAGCTGTCCGCTTCAATG</t>
    </r>
    <r>
      <rPr>
        <sz val="11"/>
        <color rgb="FF000000"/>
        <rFont val="Courier New"/>
        <family val="1"/>
      </rPr>
      <t>gtgagtgggtgcctgccccc</t>
    </r>
  </si>
  <si>
    <r>
      <t>atgacggactctctctccag</t>
    </r>
    <r>
      <rPr>
        <b/>
        <sz val="11"/>
        <color rgb="FF000000"/>
        <rFont val="Courier New"/>
        <family val="1"/>
      </rPr>
      <t>GCAGCGCAGGAACCCCTGTGATGTTCAACGAGAACGGAGATGCGCCCGGGCGGTACGACATCTTCCAGTACCAGGCGACCAATGGCAGTGCCAGCAGTGGCGGGTACCAGGCAGTGGGCCAGTGGGCAGAGACCCTCAGACTGGAT</t>
    </r>
    <r>
      <rPr>
        <sz val="11"/>
        <color rgb="FF000000"/>
        <rFont val="Courier New"/>
        <family val="1"/>
      </rPr>
      <t>gtgagtgtgcagaccgagcc</t>
    </r>
  </si>
  <si>
    <r>
      <t xml:space="preserve">Fadaie </t>
    </r>
    <r>
      <rPr>
        <i/>
        <sz val="10"/>
        <color rgb="FF000000"/>
        <rFont val="Helvetica Neue"/>
        <family val="2"/>
      </rPr>
      <t>et al.</t>
    </r>
    <r>
      <rPr>
        <sz val="10"/>
        <color rgb="FF000000"/>
        <rFont val="Helvetica Neue"/>
        <family val="2"/>
      </rPr>
      <t xml:space="preserve"> 2021</t>
    </r>
  </si>
  <si>
    <t>Reported as intron 6 PE. Overlaps RP11-281O15.4 antisense intron.</t>
  </si>
  <si>
    <t>PAH-6-1</t>
  </si>
  <si>
    <t>PAH-10-1</t>
  </si>
  <si>
    <r>
      <t>ttgttttgtttgccctgtag</t>
    </r>
    <r>
      <rPr>
        <b/>
        <sz val="11"/>
        <color rgb="FF000000"/>
        <rFont val="Courier New"/>
        <family val="1"/>
      </rPr>
      <t>TTCCTGCTGTGTTATGAGTTAGGAGTGTGTGTT</t>
    </r>
    <r>
      <rPr>
        <b/>
        <sz val="11"/>
        <color rgb="FFE6000E"/>
        <rFont val="Courier New"/>
        <family val="1"/>
      </rPr>
      <t>T</t>
    </r>
    <r>
      <rPr>
        <b/>
        <sz val="11"/>
        <color rgb="FF000000"/>
        <rFont val="Courier New"/>
        <family val="1"/>
      </rPr>
      <t>GTGTAAGAAATGTGCTATTTTCGGGGATGGTGCCAAGAGCCCTGAGCTCTGAGTCTGTGCATCTGGTATG</t>
    </r>
    <r>
      <rPr>
        <b/>
        <sz val="11"/>
        <color rgb="FF118DFF"/>
        <rFont val="Courier New"/>
        <family val="1"/>
      </rPr>
      <t>A</t>
    </r>
    <r>
      <rPr>
        <b/>
        <sz val="11"/>
        <color rgb="FF000000"/>
        <rFont val="Courier New"/>
        <family val="1"/>
      </rPr>
      <t>ATCCTGCCTTCAATCCTCTCCAGCTGAGTAAACCTGCCTCAGTTTTGTCATCTGTCAAATGGACACTGTATCAACTCTTTAGCTTTTCCCATAGGGAAATTATGAGAATGAAGTAAGGTGCTGCATATGGAAACAACCAGCACAGTCTTGCATATACAGCAGGTATTCAGTGA</t>
    </r>
    <r>
      <rPr>
        <b/>
        <sz val="11"/>
        <color rgb="FF118DFF"/>
        <rFont val="Courier New"/>
        <family val="1"/>
      </rPr>
      <t>A</t>
    </r>
    <r>
      <rPr>
        <b/>
        <sz val="11"/>
        <color rgb="FF000000"/>
        <rFont val="Courier New"/>
        <family val="1"/>
      </rPr>
      <t>TTTGGACTGAATTGAAATCTGAGTAGCT</t>
    </r>
    <r>
      <rPr>
        <b/>
        <sz val="11"/>
        <color rgb="FF118DFF"/>
        <rFont val="Courier New"/>
        <family val="1"/>
      </rPr>
      <t>T</t>
    </r>
    <r>
      <rPr>
        <b/>
        <sz val="11"/>
        <color rgb="FF000000"/>
        <rFont val="Courier New"/>
        <family val="1"/>
      </rPr>
      <t>AATAG</t>
    </r>
    <r>
      <rPr>
        <sz val="11"/>
        <color rgb="FF000000"/>
        <rFont val="Courier New"/>
        <family val="1"/>
      </rPr>
      <t>gtaagtacattgagtcgcaa</t>
    </r>
  </si>
  <si>
    <r>
      <t>gatggctgtgggttttacag</t>
    </r>
    <r>
      <rPr>
        <b/>
        <sz val="11"/>
        <color rgb="FF000000"/>
        <rFont val="Courier New"/>
        <family val="1"/>
      </rPr>
      <t>ATAGAAATGGAATTGCAAGTACAC</t>
    </r>
    <r>
      <rPr>
        <b/>
        <sz val="11"/>
        <color rgb="FF118DFF"/>
        <rFont val="Courier New"/>
        <family val="1"/>
      </rPr>
      <t>A</t>
    </r>
    <r>
      <rPr>
        <b/>
        <sz val="11"/>
        <color rgb="FF000000"/>
        <rFont val="Courier New"/>
        <family val="1"/>
      </rPr>
      <t>TATCTCTGGGGAGAAGGGGCCTCCTGATTCCAAGG</t>
    </r>
    <r>
      <rPr>
        <b/>
        <sz val="11"/>
        <color rgb="FFE6000E"/>
        <rFont val="Courier New"/>
        <family val="1"/>
      </rPr>
      <t>C</t>
    </r>
    <r>
      <rPr>
        <b/>
        <sz val="11"/>
        <color rgb="FF000000"/>
        <rFont val="Courier New"/>
        <family val="1"/>
      </rPr>
      <t>TGACCTATGCATGCAGCCTT</t>
    </r>
    <r>
      <rPr>
        <sz val="11"/>
        <color rgb="FF000000"/>
        <rFont val="Courier New"/>
        <family val="1"/>
      </rPr>
      <t>gtgagtatgcaaacacatgc</t>
    </r>
  </si>
  <si>
    <r>
      <t>ttgttttgtttgccctgtag</t>
    </r>
    <r>
      <rPr>
        <b/>
        <sz val="11"/>
        <color rgb="FF000000"/>
        <rFont val="Courier New"/>
        <family val="1"/>
      </rPr>
      <t>TTCCTGCTGTGTTATGAGTTAGGAGTGTGTGTT</t>
    </r>
    <r>
      <rPr>
        <b/>
        <sz val="11"/>
        <color rgb="FFE6000E"/>
        <rFont val="Courier New"/>
        <family val="1"/>
      </rPr>
      <t>C</t>
    </r>
    <r>
      <rPr>
        <b/>
        <sz val="11"/>
        <color rgb="FF000000"/>
        <rFont val="Courier New"/>
        <family val="1"/>
      </rPr>
      <t>GTGTAAGAAATGTGCTATTTTCGGGGATGGTGCCAAGAGCCCTGAGCTCTGAGTCTGTGCATCTGGTATG</t>
    </r>
    <r>
      <rPr>
        <b/>
        <sz val="11"/>
        <color rgb="FF118DFF"/>
        <rFont val="Courier New"/>
        <family val="1"/>
      </rPr>
      <t>A</t>
    </r>
    <r>
      <rPr>
        <b/>
        <sz val="11"/>
        <color rgb="FF000000"/>
        <rFont val="Courier New"/>
        <family val="1"/>
      </rPr>
      <t>ATCCTGCCTTCAATCCTCTCCAGCTGAGTAAACCTGCCTCAGTTTTGTCATCTGTCAAATGGACACTGTATCAACTCTTTAGCTTTTCCCATAGGGAAATTATGAGAATGAAGTAAGGTGCTGCATATGGAAACAACCAGCACAGTCTTGCATATACAGCAGGTATTCAGTGA</t>
    </r>
    <r>
      <rPr>
        <b/>
        <sz val="11"/>
        <color rgb="FF118DFF"/>
        <rFont val="Courier New"/>
        <family val="1"/>
      </rPr>
      <t>A</t>
    </r>
    <r>
      <rPr>
        <b/>
        <sz val="11"/>
        <color rgb="FF000000"/>
        <rFont val="Courier New"/>
        <family val="1"/>
      </rPr>
      <t>TTTGGACTGAATTGAAATCTGAGTAGCT</t>
    </r>
    <r>
      <rPr>
        <b/>
        <sz val="11"/>
        <color rgb="FF118DFF"/>
        <rFont val="Courier New"/>
        <family val="1"/>
      </rPr>
      <t>T</t>
    </r>
    <r>
      <rPr>
        <b/>
        <sz val="11"/>
        <color rgb="FF000000"/>
        <rFont val="Courier New"/>
        <family val="1"/>
      </rPr>
      <t>AATAG</t>
    </r>
    <r>
      <rPr>
        <sz val="11"/>
        <color rgb="FF000000"/>
        <rFont val="Courier New"/>
        <family val="1"/>
      </rPr>
      <t>gtaagtacattgagtcgcaa</t>
    </r>
  </si>
  <si>
    <r>
      <t>gatggctgtgggttttacag</t>
    </r>
    <r>
      <rPr>
        <b/>
        <sz val="11"/>
        <color rgb="FF000000"/>
        <rFont val="Courier New"/>
        <family val="1"/>
      </rPr>
      <t>ATAGAAATGGAATTGCAAGTACAC</t>
    </r>
    <r>
      <rPr>
        <b/>
        <sz val="11"/>
        <color rgb="FF118DFF"/>
        <rFont val="Courier New"/>
        <family val="1"/>
      </rPr>
      <t>A</t>
    </r>
    <r>
      <rPr>
        <b/>
        <sz val="11"/>
        <color rgb="FF000000"/>
        <rFont val="Courier New"/>
        <family val="1"/>
      </rPr>
      <t>TATCTCTGGGGAGAAGGGGCCTCCTGATTCCAAGG</t>
    </r>
    <r>
      <rPr>
        <b/>
        <sz val="11"/>
        <color rgb="FFE6000E"/>
        <rFont val="Courier New"/>
        <family val="1"/>
      </rPr>
      <t>A</t>
    </r>
    <r>
      <rPr>
        <b/>
        <sz val="11"/>
        <color rgb="FF000000"/>
        <rFont val="Courier New"/>
        <family val="1"/>
      </rPr>
      <t>TGACCTATGCATGCAGCCTT</t>
    </r>
    <r>
      <rPr>
        <sz val="11"/>
        <color rgb="FF000000"/>
        <rFont val="Courier New"/>
        <family val="1"/>
      </rPr>
      <t>gtgagtatgcaaacacatgc</t>
    </r>
  </si>
  <si>
    <t>c.768+368T&gt;C</t>
  </si>
  <si>
    <t>c.1065+241C&gt;A</t>
  </si>
  <si>
    <r>
      <t>attttgtgcctgtattctag</t>
    </r>
    <r>
      <rPr>
        <b/>
        <sz val="11"/>
        <color rgb="FF000000"/>
        <rFont val="Courier New"/>
        <family val="1"/>
      </rPr>
      <t>TGGGCAGCCCATCCCTCGAGTGGAATACATGGAGGAAGAAAAGAAAACATGGGGCACAGTGTTCAAGACTCTGAAGTCCTTGTATAAAACCCATGCTTGCTATGAGTACAATCACATTTTTCCACTTCTTGAAAAGTACTGTGGCTTCCATGAAGATAACATTCCCCAGCTGGAAGACGTTTCTCAGTTCCTGCAGA</t>
    </r>
    <r>
      <rPr>
        <sz val="11"/>
        <color rgb="FF000000"/>
        <rFont val="Courier New"/>
        <family val="1"/>
      </rPr>
      <t>gtaagtccacatcagggtca</t>
    </r>
  </si>
  <si>
    <r>
      <t>agattgactttccattccag</t>
    </r>
    <r>
      <rPr>
        <b/>
        <sz val="11"/>
        <color rgb="FF000000"/>
        <rFont val="Courier New"/>
        <family val="1"/>
      </rPr>
      <t>ATTTACTGGTTTACTGTGGAGTTTGGGCTCTGCAAACAAGGAGACTCCATAAAGGCATATGGTGCTGGGCTCCTGTCATCCTTTGGTGAATTACAG</t>
    </r>
    <r>
      <rPr>
        <sz val="11"/>
        <color rgb="FF000000"/>
        <rFont val="Courier New"/>
        <family val="1"/>
      </rPr>
      <t>gtatgaccttcacaggaacc</t>
    </r>
  </si>
  <si>
    <r>
      <t>ctttcttcttttcatcccag</t>
    </r>
    <r>
      <rPr>
        <b/>
        <sz val="11"/>
        <color rgb="FF000000"/>
        <rFont val="Courier New"/>
        <family val="1"/>
      </rPr>
      <t>CTTGCACTGGTTTCCGCCTCCGACCTGTGGCTGGCCTGCTTTCCTCTCGGGATTTCTTGGGTGGCCTGGCCTTCCGAGTCTTCCACTGCACACAGTACATCAGACATGGATCCAAGCCCATGTATACCCCCGAACC</t>
    </r>
    <r>
      <rPr>
        <sz val="11"/>
        <color rgb="FF000000"/>
        <rFont val="Courier New"/>
        <family val="1"/>
      </rPr>
      <t>gtgagtactgtcctccagct</t>
    </r>
  </si>
  <si>
    <r>
      <t>ttttcacttggggcctacag</t>
    </r>
    <r>
      <rPr>
        <b/>
        <sz val="11"/>
        <color rgb="FF000000"/>
        <rFont val="Courier New"/>
        <family val="1"/>
      </rPr>
      <t>TACTGCTTATCAGAGAAGCCAAAGCTTCTCCCCCTGGAGCTGGAGAAGACAGCCATCCAAAATTACACTGTCACGGAGTTCCAGCCCCTCTATTACGTGGCAGAGAGTTTTAATGATGCCAAGGAGAAAGTAAG</t>
    </r>
    <r>
      <rPr>
        <sz val="11"/>
        <color rgb="FF000000"/>
        <rFont val="Courier New"/>
        <family val="1"/>
      </rPr>
      <t>gtgaggtggtgacaaaggtg</t>
    </r>
  </si>
  <si>
    <t>102852970</t>
  </si>
  <si>
    <t>102843799</t>
  </si>
  <si>
    <t>9.40</t>
  </si>
  <si>
    <t>9.16</t>
  </si>
  <si>
    <t>134</t>
  </si>
  <si>
    <t>∆Hx: +2.4104</t>
  </si>
  <si>
    <t>∆Hx: +1.5803</t>
  </si>
  <si>
    <r>
      <t xml:space="preserve">Jin </t>
    </r>
    <r>
      <rPr>
        <i/>
        <sz val="10"/>
        <color rgb="FF000000"/>
        <rFont val="Helvetica Neue"/>
        <family val="2"/>
      </rPr>
      <t>et al.</t>
    </r>
    <r>
      <rPr>
        <sz val="10"/>
        <color rgb="FF000000"/>
        <rFont val="Helvetica Neue"/>
        <family val="2"/>
      </rPr>
      <t xml:space="preserve"> 2021</t>
    </r>
  </si>
  <si>
    <t>c.768+368T&gt;C
(A+34)</t>
  </si>
  <si>
    <t>c.1065+241C&gt;A
(D-21)</t>
  </si>
  <si>
    <r>
      <t xml:space="preserve">Ellingford </t>
    </r>
    <r>
      <rPr>
        <i/>
        <sz val="10"/>
        <color indexed="8"/>
        <rFont val="Helvetica Neue"/>
        <family val="2"/>
      </rPr>
      <t>et al.</t>
    </r>
    <r>
      <rPr>
        <sz val="10"/>
        <color indexed="8"/>
        <rFont val="Helvetica Neue"/>
        <family val="2"/>
      </rPr>
      <t xml:space="preserve"> 2019 [PREPRINT]</t>
    </r>
  </si>
  <si>
    <r>
      <rPr>
        <sz val="10"/>
        <color indexed="8"/>
        <rFont val="Helvetica Neue"/>
        <family val="2"/>
      </rPr>
      <t xml:space="preserve">Gonçalves </t>
    </r>
    <r>
      <rPr>
        <i/>
        <sz val="10"/>
        <color indexed="8"/>
        <rFont val="Helvetica Neue"/>
        <family val="2"/>
      </rPr>
      <t xml:space="preserve">et al. </t>
    </r>
    <r>
      <rPr>
        <sz val="10"/>
        <color indexed="8"/>
        <rFont val="Helvetica Neue"/>
        <family val="2"/>
      </rPr>
      <t>2017</t>
    </r>
  </si>
  <si>
    <r>
      <rPr>
        <sz val="10"/>
        <color indexed="8"/>
        <rFont val="Helvetica Neue"/>
        <family val="2"/>
      </rPr>
      <t xml:space="preserve">Barresi </t>
    </r>
    <r>
      <rPr>
        <i/>
        <sz val="10"/>
        <color indexed="8"/>
        <rFont val="Helvetica Neue"/>
        <family val="2"/>
      </rPr>
      <t xml:space="preserve">et al. </t>
    </r>
    <r>
      <rPr>
        <sz val="10"/>
        <color indexed="8"/>
        <rFont val="Helvetica Neue"/>
        <family val="2"/>
      </rPr>
      <t>2000</t>
    </r>
  </si>
  <si>
    <r>
      <rPr>
        <sz val="10"/>
        <color indexed="8"/>
        <rFont val="Helvetica Neue"/>
        <family val="2"/>
      </rPr>
      <t xml:space="preserve">Bholah </t>
    </r>
    <r>
      <rPr>
        <i/>
        <sz val="10"/>
        <color indexed="8"/>
        <rFont val="Helvetica Neue"/>
        <family val="2"/>
      </rPr>
      <t xml:space="preserve">et al. </t>
    </r>
    <r>
      <rPr>
        <sz val="10"/>
        <color indexed="8"/>
        <rFont val="Helvetica Neue"/>
        <family val="2"/>
      </rPr>
      <t>2014</t>
    </r>
  </si>
  <si>
    <r>
      <rPr>
        <sz val="10"/>
        <color indexed="8"/>
        <rFont val="Helvetica Neue"/>
        <family val="2"/>
      </rPr>
      <t xml:space="preserve">Horinouchi </t>
    </r>
    <r>
      <rPr>
        <i/>
        <sz val="10"/>
        <color indexed="8"/>
        <rFont val="Helvetica Neue"/>
        <family val="2"/>
      </rPr>
      <t>et al</t>
    </r>
    <r>
      <rPr>
        <sz val="10"/>
        <color indexed="8"/>
        <rFont val="Helvetica Neue"/>
        <family val="2"/>
      </rPr>
      <t>. 2018</t>
    </r>
  </si>
  <si>
    <r>
      <rPr>
        <sz val="10"/>
        <color indexed="8"/>
        <rFont val="Helvetica Neue"/>
        <family val="2"/>
      </rPr>
      <t xml:space="preserve">Neidhadrt </t>
    </r>
    <r>
      <rPr>
        <i/>
        <sz val="10"/>
        <color indexed="8"/>
        <rFont val="Helvetica Neue"/>
        <family val="2"/>
      </rPr>
      <t xml:space="preserve">et al. </t>
    </r>
    <r>
      <rPr>
        <sz val="10"/>
        <color indexed="8"/>
        <rFont val="Helvetica Neue"/>
        <family val="2"/>
      </rPr>
      <t>estimates 4% inclusion in normal retina.</t>
    </r>
  </si>
  <si>
    <r>
      <t xml:space="preserve">Neidhardt </t>
    </r>
    <r>
      <rPr>
        <i/>
        <sz val="10"/>
        <color indexed="8"/>
        <rFont val="Helvetica Neue"/>
        <family val="2"/>
      </rPr>
      <t>et al.</t>
    </r>
    <r>
      <rPr>
        <sz val="10"/>
        <color indexed="8"/>
        <rFont val="Helvetica Neue"/>
        <family val="2"/>
      </rPr>
      <t xml:space="preserve"> 2007; Covello </t>
    </r>
    <r>
      <rPr>
        <i/>
        <sz val="10"/>
        <color indexed="8"/>
        <rFont val="Helvetica Neue"/>
        <family val="2"/>
      </rPr>
      <t>et al.</t>
    </r>
    <r>
      <rPr>
        <sz val="10"/>
        <color indexed="8"/>
        <rFont val="Helvetica Neue"/>
        <family val="2"/>
      </rPr>
      <t xml:space="preserve"> 2021 [PREPRINT]</t>
    </r>
  </si>
  <si>
    <r>
      <t xml:space="preserve">Olsson </t>
    </r>
    <r>
      <rPr>
        <i/>
        <sz val="10"/>
        <color indexed="8"/>
        <rFont val="Helvetica Neue"/>
        <family val="2"/>
      </rPr>
      <t>et al.</t>
    </r>
    <r>
      <rPr>
        <sz val="10"/>
        <color indexed="8"/>
        <rFont val="Helvetica Neue"/>
        <family val="2"/>
      </rPr>
      <t xml:space="preserve"> 2008; Mochel </t>
    </r>
    <r>
      <rPr>
        <i/>
        <sz val="10"/>
        <color indexed="8"/>
        <rFont val="Helvetica Neue"/>
        <family val="2"/>
      </rPr>
      <t>et al.</t>
    </r>
    <r>
      <rPr>
        <sz val="10"/>
        <color indexed="8"/>
        <rFont val="Helvetica Neue"/>
        <family val="2"/>
      </rPr>
      <t xml:space="preserve"> 2008; Kollberg </t>
    </r>
    <r>
      <rPr>
        <i/>
        <sz val="10"/>
        <color indexed="8"/>
        <rFont val="Helvetica Neue"/>
        <family val="2"/>
      </rPr>
      <t>et al.</t>
    </r>
    <r>
      <rPr>
        <sz val="10"/>
        <color indexed="8"/>
        <rFont val="Helvetica Neue"/>
        <family val="2"/>
      </rPr>
      <t xml:space="preserve"> 2009</t>
    </r>
  </si>
  <si>
    <r>
      <t xml:space="preserve">Vaché </t>
    </r>
    <r>
      <rPr>
        <i/>
        <sz val="10"/>
        <color indexed="8"/>
        <rFont val="Helvetica Neue"/>
        <family val="2"/>
      </rPr>
      <t xml:space="preserve">et al. </t>
    </r>
    <r>
      <rPr>
        <sz val="10"/>
        <color indexed="8"/>
        <rFont val="Helvetica Neue"/>
        <family val="2"/>
      </rPr>
      <t xml:space="preserve">2012; Liquori </t>
    </r>
    <r>
      <rPr>
        <i/>
        <sz val="10"/>
        <color indexed="8"/>
        <rFont val="Helvetica Neue"/>
        <family val="2"/>
      </rPr>
      <t xml:space="preserve">et al. </t>
    </r>
    <r>
      <rPr>
        <sz val="10"/>
        <color indexed="8"/>
        <rFont val="Helvetica Neue"/>
        <family val="2"/>
      </rPr>
      <t>2015</t>
    </r>
  </si>
  <si>
    <t>ARHGEF9-6-2</t>
  </si>
  <si>
    <t>F8-25-1</t>
  </si>
  <si>
    <r>
      <rPr>
        <sz val="10"/>
        <color indexed="8"/>
        <rFont val="Helvetica Neue"/>
        <family val="2"/>
      </rPr>
      <t xml:space="preserve">Anczuków </t>
    </r>
    <r>
      <rPr>
        <i/>
        <sz val="10"/>
        <color indexed="8"/>
        <rFont val="Helvetica Neue"/>
        <family val="2"/>
      </rPr>
      <t xml:space="preserve">et al. </t>
    </r>
    <r>
      <rPr>
        <sz val="10"/>
        <color indexed="8"/>
        <rFont val="Helvetica Neue"/>
        <family val="2"/>
      </rPr>
      <t>2012</t>
    </r>
  </si>
  <si>
    <r>
      <rPr>
        <sz val="10"/>
        <color indexed="8"/>
        <rFont val="Helvetica Neue"/>
        <family val="2"/>
      </rPr>
      <t xml:space="preserve">Béroud </t>
    </r>
    <r>
      <rPr>
        <i/>
        <sz val="10"/>
        <color indexed="8"/>
        <rFont val="Helvetica Neue"/>
        <family val="2"/>
      </rPr>
      <t xml:space="preserve">et al. </t>
    </r>
    <r>
      <rPr>
        <sz val="10"/>
        <color indexed="8"/>
        <rFont val="Helvetica Neue"/>
        <family val="2"/>
      </rPr>
      <t xml:space="preserve">2004; Gonorazky </t>
    </r>
    <r>
      <rPr>
        <i/>
        <sz val="10"/>
        <color indexed="8"/>
        <rFont val="Helvetica Neue"/>
        <family val="2"/>
      </rPr>
      <t xml:space="preserve">et al. </t>
    </r>
    <r>
      <rPr>
        <sz val="10"/>
        <color indexed="8"/>
        <rFont val="Helvetica Neue"/>
        <family val="2"/>
      </rPr>
      <t>2019</t>
    </r>
  </si>
  <si>
    <r>
      <rPr>
        <sz val="10"/>
        <color indexed="8"/>
        <rFont val="Helvetica Neue"/>
        <family val="2"/>
      </rPr>
      <t xml:space="preserve">Béroud </t>
    </r>
    <r>
      <rPr>
        <i/>
        <sz val="10"/>
        <color indexed="8"/>
        <rFont val="Helvetica Neue"/>
        <family val="2"/>
      </rPr>
      <t xml:space="preserve">et al. </t>
    </r>
    <r>
      <rPr>
        <sz val="10"/>
        <color indexed="8"/>
        <rFont val="Helvetica Neue"/>
        <family val="2"/>
      </rPr>
      <t>2004</t>
    </r>
  </si>
  <si>
    <r>
      <rPr>
        <sz val="10"/>
        <color indexed="8"/>
        <rFont val="Helvetica Neue"/>
        <family val="2"/>
      </rPr>
      <t xml:space="preserve">
Béroud </t>
    </r>
    <r>
      <rPr>
        <i/>
        <sz val="10"/>
        <color indexed="8"/>
        <rFont val="Helvetica Neue"/>
        <family val="2"/>
      </rPr>
      <t xml:space="preserve">et al. </t>
    </r>
    <r>
      <rPr>
        <sz val="10"/>
        <color indexed="8"/>
        <rFont val="Helvetica Neue"/>
        <family val="2"/>
      </rPr>
      <t>2004</t>
    </r>
  </si>
  <si>
    <r>
      <rPr>
        <sz val="10"/>
        <color indexed="8"/>
        <rFont val="Helvetica Neue"/>
        <family val="2"/>
      </rPr>
      <t xml:space="preserve">Béroud </t>
    </r>
    <r>
      <rPr>
        <i/>
        <sz val="10"/>
        <color indexed="8"/>
        <rFont val="Helvetica Neue"/>
        <family val="2"/>
      </rPr>
      <t xml:space="preserve">et al. </t>
    </r>
    <r>
      <rPr>
        <sz val="10"/>
        <color indexed="8"/>
        <rFont val="Helvetica Neue"/>
        <family val="2"/>
      </rPr>
      <t xml:space="preserve">2004; Juan-Mateu </t>
    </r>
    <r>
      <rPr>
        <i/>
        <sz val="10"/>
        <color indexed="8"/>
        <rFont val="Helvetica Neue"/>
        <family val="2"/>
      </rPr>
      <t xml:space="preserve">et al. </t>
    </r>
    <r>
      <rPr>
        <sz val="10"/>
        <color indexed="8"/>
        <rFont val="Helvetica Neue"/>
        <family val="2"/>
      </rPr>
      <t>2013</t>
    </r>
  </si>
  <si>
    <r>
      <t xml:space="preserve">Blázquez </t>
    </r>
    <r>
      <rPr>
        <i/>
        <sz val="10"/>
        <color indexed="8"/>
        <rFont val="Helvetica Neue"/>
        <family val="2"/>
      </rPr>
      <t>et al.</t>
    </r>
    <r>
      <rPr>
        <sz val="10"/>
        <color indexed="8"/>
        <rFont val="Helvetica Neue"/>
        <family val="2"/>
      </rPr>
      <t xml:space="preserve"> 2008</t>
    </r>
  </si>
  <si>
    <r>
      <rPr>
        <sz val="10"/>
        <color indexed="8"/>
        <rFont val="Helvetica Neue"/>
        <family val="2"/>
      </rPr>
      <t xml:space="preserve">Caparrós-Martín </t>
    </r>
    <r>
      <rPr>
        <i/>
        <sz val="10"/>
        <color indexed="8"/>
        <rFont val="Helvetica Neue"/>
        <family val="2"/>
      </rPr>
      <t>et al.</t>
    </r>
    <r>
      <rPr>
        <sz val="10"/>
        <color indexed="8"/>
        <rFont val="Helvetica Neue"/>
        <family val="2"/>
      </rPr>
      <t xml:space="preserve"> 2015</t>
    </r>
  </si>
  <si>
    <r>
      <rPr>
        <sz val="10"/>
        <color indexed="8"/>
        <rFont val="Helvetica Neue"/>
        <family val="2"/>
      </rPr>
      <t xml:space="preserve">Chillón </t>
    </r>
    <r>
      <rPr>
        <i/>
        <sz val="10"/>
        <color indexed="8"/>
        <rFont val="Helvetica Neue"/>
        <family val="2"/>
      </rPr>
      <t xml:space="preserve">et al. </t>
    </r>
    <r>
      <rPr>
        <sz val="10"/>
        <color indexed="8"/>
        <rFont val="Helvetica Neue"/>
        <family val="2"/>
      </rPr>
      <t>1995</t>
    </r>
  </si>
  <si>
    <r>
      <rPr>
        <sz val="10"/>
        <color indexed="8"/>
        <rFont val="Helvetica Neue"/>
        <family val="2"/>
      </rPr>
      <t xml:space="preserve">Faà </t>
    </r>
    <r>
      <rPr>
        <i/>
        <sz val="10"/>
        <color indexed="8"/>
        <rFont val="Helvetica Neue"/>
        <family val="2"/>
      </rPr>
      <t xml:space="preserve">et al. </t>
    </r>
    <r>
      <rPr>
        <sz val="10"/>
        <color indexed="8"/>
        <rFont val="Helvetica Neue"/>
        <family val="2"/>
      </rPr>
      <t>2009</t>
    </r>
  </si>
  <si>
    <r>
      <t xml:space="preserve">Fernández-Rodríguez </t>
    </r>
    <r>
      <rPr>
        <i/>
        <sz val="10"/>
        <color indexed="8"/>
        <rFont val="Helvetica"/>
        <family val="2"/>
      </rPr>
      <t xml:space="preserve">et al. </t>
    </r>
    <r>
      <rPr>
        <sz val="10"/>
        <color indexed="8"/>
        <rFont val="Helvetica"/>
        <family val="2"/>
      </rPr>
      <t>2011</t>
    </r>
  </si>
  <si>
    <r>
      <t xml:space="preserve">Grodecká </t>
    </r>
    <r>
      <rPr>
        <i/>
        <sz val="10"/>
        <color indexed="8"/>
        <rFont val="Helvetica Neue"/>
        <family val="2"/>
      </rPr>
      <t>et al.</t>
    </r>
    <r>
      <rPr>
        <sz val="10"/>
        <color indexed="8"/>
        <rFont val="Helvetica Neue"/>
        <family val="2"/>
      </rPr>
      <t xml:space="preserve"> 2017</t>
    </r>
  </si>
  <si>
    <r>
      <rPr>
        <sz val="10"/>
        <color indexed="8"/>
        <rFont val="Helvetica Neue"/>
        <family val="2"/>
      </rPr>
      <t xml:space="preserve">Hujová </t>
    </r>
    <r>
      <rPr>
        <i/>
        <sz val="10"/>
        <color indexed="8"/>
        <rFont val="Helvetica Neue"/>
        <family val="2"/>
      </rPr>
      <t xml:space="preserve">et al. </t>
    </r>
    <r>
      <rPr>
        <sz val="10"/>
        <color indexed="8"/>
        <rFont val="Helvetica Neue"/>
        <family val="2"/>
      </rPr>
      <t>2020</t>
    </r>
  </si>
  <si>
    <r>
      <rPr>
        <sz val="10"/>
        <color indexed="8"/>
        <rFont val="Helvetica Neue"/>
        <family val="2"/>
      </rPr>
      <t xml:space="preserve">Känsäkoski </t>
    </r>
    <r>
      <rPr>
        <i/>
        <sz val="10"/>
        <color indexed="8"/>
        <rFont val="Helvetica Neue"/>
        <family val="2"/>
      </rPr>
      <t xml:space="preserve">et al. </t>
    </r>
    <r>
      <rPr>
        <sz val="10"/>
        <color indexed="8"/>
        <rFont val="Helvetica Neue"/>
        <family val="2"/>
      </rPr>
      <t>2016</t>
    </r>
  </si>
  <si>
    <r>
      <rPr>
        <sz val="10"/>
        <color indexed="8"/>
        <rFont val="Helvetica Neue"/>
        <family val="2"/>
      </rPr>
      <t xml:space="preserve">Mutation = 36nt 5´ of PE acceptor. Martínez-Pizarro </t>
    </r>
    <r>
      <rPr>
        <i/>
        <sz val="10"/>
        <color indexed="8"/>
        <rFont val="Helvetica Neue"/>
        <family val="2"/>
      </rPr>
      <t>et al.</t>
    </r>
    <r>
      <rPr>
        <sz val="10"/>
        <color indexed="8"/>
        <rFont val="Helvetica Neue"/>
        <family val="2"/>
      </rPr>
      <t xml:space="preserve"> observed low splicing in normal cells, Jin </t>
    </r>
    <r>
      <rPr>
        <i/>
        <sz val="10"/>
        <color indexed="8"/>
        <rFont val="Helvetica Neue"/>
        <family val="2"/>
      </rPr>
      <t>et al.</t>
    </r>
    <r>
      <rPr>
        <sz val="10"/>
        <color indexed="8"/>
        <rFont val="Helvetica Neue"/>
        <family val="2"/>
      </rPr>
      <t xml:space="preserve"> described mutation. </t>
    </r>
  </si>
  <si>
    <r>
      <rPr>
        <sz val="10"/>
        <color indexed="8"/>
        <rFont val="Helvetica Neue"/>
        <family val="2"/>
      </rPr>
      <t xml:space="preserve">Martínez-Pizarro </t>
    </r>
    <r>
      <rPr>
        <i/>
        <sz val="10"/>
        <color indexed="8"/>
        <rFont val="Helvetica Neue"/>
        <family val="2"/>
      </rPr>
      <t>et al.</t>
    </r>
    <r>
      <rPr>
        <sz val="10"/>
        <color indexed="8"/>
        <rFont val="Helvetica Neue"/>
        <family val="2"/>
      </rPr>
      <t xml:space="preserve"> 2018; Jin </t>
    </r>
    <r>
      <rPr>
        <i/>
        <sz val="10"/>
        <color indexed="8"/>
        <rFont val="Helvetica Neue"/>
        <family val="2"/>
      </rPr>
      <t xml:space="preserve">et al. </t>
    </r>
    <r>
      <rPr>
        <sz val="10"/>
        <color indexed="8"/>
        <rFont val="Helvetica Neue"/>
        <family val="2"/>
      </rPr>
      <t>2021</t>
    </r>
  </si>
  <si>
    <r>
      <rPr>
        <sz val="10"/>
        <color indexed="8"/>
        <rFont val="Helvetica Neue"/>
        <family val="2"/>
      </rPr>
      <t xml:space="preserve">Pérez </t>
    </r>
    <r>
      <rPr>
        <i/>
        <sz val="10"/>
        <color indexed="8"/>
        <rFont val="Helvetica Neue"/>
        <family val="2"/>
      </rPr>
      <t xml:space="preserve">et al. </t>
    </r>
    <r>
      <rPr>
        <sz val="10"/>
        <color indexed="8"/>
        <rFont val="Helvetica Neue"/>
        <family val="2"/>
      </rPr>
      <t>2009</t>
    </r>
  </si>
  <si>
    <r>
      <rPr>
        <sz val="10"/>
        <color indexed="8"/>
        <rFont val="Helvetica Neue"/>
        <family val="2"/>
      </rPr>
      <t xml:space="preserve">Rincón </t>
    </r>
    <r>
      <rPr>
        <i/>
        <sz val="10"/>
        <color indexed="8"/>
        <rFont val="Helvetica Neue"/>
        <family val="2"/>
      </rPr>
      <t xml:space="preserve">et al. </t>
    </r>
    <r>
      <rPr>
        <sz val="10"/>
        <color indexed="8"/>
        <rFont val="Helvetica Neue"/>
        <family val="2"/>
      </rPr>
      <t>2007</t>
    </r>
  </si>
  <si>
    <r>
      <t xml:space="preserve">Ohura </t>
    </r>
    <r>
      <rPr>
        <i/>
        <sz val="10"/>
        <color indexed="8"/>
        <rFont val="Helvetica Neue"/>
        <family val="2"/>
      </rPr>
      <t>et al.</t>
    </r>
    <r>
      <rPr>
        <sz val="10"/>
        <color indexed="8"/>
        <rFont val="Helvetica Neue"/>
        <family val="2"/>
      </rPr>
      <t xml:space="preserve"> 1999; Campeau </t>
    </r>
    <r>
      <rPr>
        <i/>
        <sz val="10"/>
        <color indexed="8"/>
        <rFont val="Helvetica Neue"/>
        <family val="2"/>
      </rPr>
      <t>et al.</t>
    </r>
    <r>
      <rPr>
        <sz val="10"/>
        <color indexed="8"/>
        <rFont val="Helvetica Neue"/>
        <family val="2"/>
      </rPr>
      <t xml:space="preserve"> 1999; Rincón </t>
    </r>
    <r>
      <rPr>
        <i/>
        <sz val="10"/>
        <color indexed="8"/>
        <rFont val="Helvetica Neue"/>
        <family val="2"/>
      </rPr>
      <t>et al.</t>
    </r>
    <r>
      <rPr>
        <sz val="10"/>
        <color indexed="8"/>
        <rFont val="Helvetica Neue"/>
        <family val="2"/>
      </rPr>
      <t xml:space="preserve"> 2007</t>
    </r>
  </si>
  <si>
    <r>
      <rPr>
        <sz val="10"/>
        <color indexed="8"/>
        <rFont val="Helvetica Neue"/>
        <family val="2"/>
      </rPr>
      <t xml:space="preserve">Rodríguez-Pascau </t>
    </r>
    <r>
      <rPr>
        <i/>
        <sz val="10"/>
        <color indexed="8"/>
        <rFont val="Helvetica Neue"/>
        <family val="2"/>
      </rPr>
      <t xml:space="preserve">et al. </t>
    </r>
    <r>
      <rPr>
        <sz val="10"/>
        <color indexed="8"/>
        <rFont val="Helvetica Neue"/>
        <family val="2"/>
      </rPr>
      <t>2009</t>
    </r>
  </si>
  <si>
    <r>
      <rPr>
        <sz val="11"/>
        <color indexed="8"/>
        <rFont val="Courier New"/>
        <family val="1"/>
      </rPr>
      <t xml:space="preserve">…VADIEVDGKQ——————————————VELALWDTAG…
</t>
    </r>
    <r>
      <rPr>
        <sz val="11"/>
        <color indexed="8"/>
        <rFont val="Courier New"/>
        <family val="1"/>
      </rPr>
      <t>…VADIEVDGKQ</t>
    </r>
    <r>
      <rPr>
        <b/>
        <sz val="11"/>
        <color indexed="8"/>
        <rFont val="Courier New"/>
        <family val="1"/>
      </rPr>
      <t>IVCHFNGLPFQCTM</t>
    </r>
    <r>
      <rPr>
        <sz val="11"/>
        <color indexed="8"/>
        <rFont val="Courier New"/>
        <family val="1"/>
      </rPr>
      <t>VELALWDTAG…</t>
    </r>
  </si>
  <si>
    <t>∆aa</t>
  </si>
  <si>
    <t>cctgtgttttactgttttagACCGTCTGCCATTTCAATGGTCTGCCATTTCAATGTACTATGgtaagtgtcactttttctaa</t>
  </si>
  <si>
    <t>Seq</t>
  </si>
  <si>
    <r>
      <rPr>
        <sz val="11"/>
        <color indexed="8"/>
        <rFont val="Courier New"/>
        <family val="1"/>
      </rPr>
      <t xml:space="preserve">…NPNGHGHNYK———————————————VVVTVHGEID…
</t>
    </r>
    <r>
      <rPr>
        <sz val="11"/>
        <color indexed="8"/>
        <rFont val="Courier New"/>
        <family val="1"/>
      </rPr>
      <t>…NPNGHGHNYK</t>
    </r>
    <r>
      <rPr>
        <b/>
        <sz val="11"/>
        <color indexed="8"/>
        <rFont val="Courier New"/>
        <family val="1"/>
      </rPr>
      <t>GWNGVISRHYNLHLP</t>
    </r>
    <r>
      <rPr>
        <sz val="11"/>
        <color indexed="8"/>
        <rFont val="Courier New"/>
        <family val="1"/>
      </rPr>
      <t>VVVTVHGEID…</t>
    </r>
  </si>
  <si>
    <t>gttccactctttttgcccagGCTGGAATGGTGTGATCTCCCGTCACTACAACCTCCACCTCCCAGgttcgagcgattctccagcc</t>
  </si>
  <si>
    <r>
      <rPr>
        <sz val="11"/>
        <color indexed="8"/>
        <rFont val="Courier New"/>
        <family val="1"/>
      </rPr>
      <t xml:space="preserve">…GAHPAIRMAP———————————————SLTFKEKVTS…
</t>
    </r>
    <r>
      <rPr>
        <sz val="11"/>
        <color indexed="8"/>
        <rFont val="Courier New"/>
        <family val="1"/>
      </rPr>
      <t>…GAHPAIRMAP</t>
    </r>
    <r>
      <rPr>
        <b/>
        <sz val="11"/>
        <color indexed="8"/>
        <rFont val="Courier New"/>
        <family val="1"/>
      </rPr>
      <t>MPTSHCFAWQWASVA</t>
    </r>
    <r>
      <rPr>
        <sz val="11"/>
        <color indexed="8"/>
        <rFont val="Courier New"/>
        <family val="1"/>
      </rPr>
      <t>SLTFKEKVTS…</t>
    </r>
  </si>
  <si>
    <t>gctgtcgctcacatgatcagATGCCAACCAGTCACTGTTTTGCATGGCAGTGGGCTTCTGTGGCTgtaagtatgacccattgtaa</t>
  </si>
  <si>
    <t>chr17</t>
  </si>
  <si>
    <r>
      <rPr>
        <sz val="11"/>
        <color indexed="8"/>
        <rFont val="Courier New"/>
        <family val="1"/>
      </rPr>
      <t xml:space="preserve">…NSLHRIITNS——————————ALDWWPKIDA…
</t>
    </r>
    <r>
      <rPr>
        <sz val="11"/>
        <color indexed="8"/>
        <rFont val="Courier New"/>
        <family val="1"/>
      </rPr>
      <t>…NSLHRIITNS</t>
    </r>
    <r>
      <rPr>
        <b/>
        <sz val="11"/>
        <color indexed="8"/>
        <rFont val="Courier New"/>
        <family val="1"/>
      </rPr>
      <t>TFKHGLGTAS</t>
    </r>
    <r>
      <rPr>
        <sz val="11"/>
        <color indexed="8"/>
        <rFont val="Courier New"/>
        <family val="1"/>
      </rPr>
      <t>ALDWWPKIDA…</t>
    </r>
  </si>
  <si>
    <t>gtctacaactgactacatagAGCACTTTCAAGCATGGACTTGGCACTGCTgtaagtggctgagctgctcc</t>
  </si>
  <si>
    <r>
      <rPr>
        <b/>
        <sz val="11"/>
        <color indexed="8"/>
        <rFont val="Courier New"/>
        <family val="1"/>
      </rPr>
      <t>…</t>
    </r>
    <r>
      <rPr>
        <sz val="11"/>
        <color indexed="8"/>
        <rFont val="Courier New"/>
        <family val="1"/>
      </rPr>
      <t>MTSQKLVRLP————————————————————————————————————————GLIDVHVHLR…</t>
    </r>
    <r>
      <rPr>
        <b/>
        <sz val="11"/>
        <color indexed="8"/>
        <rFont val="Courier New"/>
        <family val="1"/>
      </rPr>
      <t xml:space="preserve">
</t>
    </r>
    <r>
      <rPr>
        <b/>
        <sz val="11"/>
        <color indexed="8"/>
        <rFont val="Courier New"/>
        <family val="1"/>
      </rPr>
      <t>…</t>
    </r>
    <r>
      <rPr>
        <sz val="11"/>
        <color indexed="8"/>
        <rFont val="Courier New"/>
        <family val="1"/>
      </rPr>
      <t>MTSQKLVRLP</t>
    </r>
    <r>
      <rPr>
        <b/>
        <sz val="11"/>
        <color indexed="8"/>
        <rFont val="Courier New"/>
        <family val="1"/>
      </rPr>
      <t>ESYSIAQVGVQWCVISAHCNLRLPGSSDFPASASQVAGIT</t>
    </r>
    <r>
      <rPr>
        <sz val="11"/>
        <color indexed="8"/>
        <rFont val="Courier New"/>
        <family val="1"/>
      </rPr>
      <t>GLIDVHVHLR…</t>
    </r>
  </si>
  <si>
    <r>
      <rPr>
        <sz val="11"/>
        <color indexed="8"/>
        <rFont val="Courier New"/>
        <family val="1"/>
      </rPr>
      <t>tttttttttttttgagacagAGTCTTACTCCATCGCCCAGGTTGGAGTGCAGTGGTGTGTGATATCGGCTCACTGCAACCTCCGCCTCCCAGGTTCAAGCGATTTTCCTGCCTCAGCCTCCCAAGTAGCTGGGATTACAGgtgtgtgctaccacaccagg</t>
    </r>
  </si>
  <si>
    <r>
      <rPr>
        <sz val="11"/>
        <color indexed="8"/>
        <rFont val="Courier New"/>
        <family val="1"/>
      </rPr>
      <t xml:space="preserve">…CPNLWAMPVQ————————————————————————————————————————IIVGVILLYY…
</t>
    </r>
    <r>
      <rPr>
        <sz val="11"/>
        <color indexed="8"/>
        <rFont val="Courier New"/>
        <family val="1"/>
      </rPr>
      <t>…CPNLWAMPVQ</t>
    </r>
    <r>
      <rPr>
        <b/>
        <sz val="11"/>
        <color indexed="8"/>
        <rFont val="Courier New"/>
        <family val="1"/>
      </rPr>
      <t>AQPKLAEEHPDGLHLSTTNEGLDARDKSRRVMLQGRPGKR</t>
    </r>
    <r>
      <rPr>
        <sz val="11"/>
        <color indexed="8"/>
        <rFont val="Courier New"/>
        <family val="1"/>
      </rPr>
      <t>IIVGVILLYY…</t>
    </r>
  </si>
  <si>
    <t>gggagccttcttgttgtcagGCCCAACCCAAGCTGGCTGAAGAACACCCTGATGGCCTCCATTTGAGCACAACTAATGAAGGACTGGATGCCAGAGATAAGTCCAGGAGGGTGATGCTGCAGGGCAGGCCAGGGAAGAGGgtacttcatctctatcatgg</t>
  </si>
  <si>
    <t>chr11</t>
  </si>
  <si>
    <t>Str</t>
  </si>
  <si>
    <r>
      <t xml:space="preserve">Table S3: Canonical exon splice variants originally reported as pseudoexons. </t>
    </r>
    <r>
      <rPr>
        <sz val="12"/>
        <color indexed="8"/>
        <rFont val="Helvetica Neue"/>
        <family val="2"/>
      </rPr>
      <t>“From” and “To” co-ordinates refer to genome assembly GRCh38/hg38 and include ±20 nucleotides of flanking intron.</t>
    </r>
    <r>
      <rPr>
        <b/>
        <sz val="12"/>
        <color indexed="8"/>
        <rFont val="Helvetica Neue"/>
        <family val="2"/>
      </rPr>
      <t xml:space="preserve"> </t>
    </r>
    <r>
      <rPr>
        <sz val="12"/>
        <color indexed="8"/>
        <rFont val="Helvetica Neue"/>
        <family val="2"/>
      </rPr>
      <t>Single nucleotide variants are coloured red, single nucleotide polymorphisms are coloured blue and their rsID listed in the “Mutation(s)” field. Deleted or inserted nucleotides are underlined where they appear.</t>
    </r>
  </si>
  <si>
    <r>
      <t>Table S2: Pseudoexons with small internal mutations.</t>
    </r>
    <r>
      <rPr>
        <sz val="12"/>
        <color indexed="8"/>
        <rFont val="Helvetica Neue"/>
        <family val="2"/>
      </rPr>
      <t xml:space="preserve"> In the ‘Inducing Mutation(s)’ column, bracketed notations give the position of the mutation relative to whichever is the closest of the acceptor or donor site of the pseudoexon. The change in the pseudoexon </t>
    </r>
    <r>
      <rPr>
        <i/>
        <sz val="12"/>
        <color indexed="8"/>
        <rFont val="Helvetica Neue"/>
        <family val="2"/>
      </rPr>
      <t>HExoSplice</t>
    </r>
    <r>
      <rPr>
        <sz val="12"/>
        <color indexed="8"/>
        <rFont val="Helvetica Neue"/>
        <family val="2"/>
      </rPr>
      <t xml:space="preserve"> score corresponding to each mutation is shown in the ‘∆Hx’ column, with negative scores (predicting lower pseudoexon splicing) shaded grey. "ME-A" and "ME-D" refer to the Maximum Entropy scores for the acceptor and donor splice sites respectively.</t>
    </r>
  </si>
  <si>
    <r>
      <t xml:space="preserve">Table S4: Pseudoexon variants that are spliced in normal cells and predicted not to induce nonsense-mediated decay. </t>
    </r>
    <r>
      <rPr>
        <sz val="12"/>
        <color rgb="FF000000"/>
        <rFont val="Helvetica Neue"/>
        <family val="2"/>
      </rPr>
      <t>References that corroborate use of only the shown acceptor or donor splice site are indicated with ‘(A)’ or ‘(D)’ respectively, and ‘∆aa’ shows the predicted amino acid sequence encoded by the PE in bold, with ±10 aa of flanking peptides. "ME-A" and "ME-D" refer to the Maximum Entropy scores for the acceptor and donor splice sites respectively.</t>
    </r>
  </si>
  <si>
    <r>
      <t xml:space="preserve">Table S5: Candidate poison exons and their mutant splice variants. </t>
    </r>
    <r>
      <rPr>
        <sz val="12"/>
        <color indexed="8"/>
        <rFont val="Helvetica Neue"/>
        <family val="2"/>
      </rPr>
      <t>‘ESTs?’ and ‘RNAseq’ indicates whether the acceptor (A) and donor (D) splice sites of the PE are supported by EST data/UCSC transcript variants, or by RNAseq data, respectively; (M) indicates PEs that overlap UCSC transcript variant exons with different splice sites. ‘Nml?’ indicates (Y) if poison exon inclusion was observed in at least one normal cell type by at least one of the cited works. In the ‘Inducing Mutation(s)’ column, bracketed notations give the position of the mutation relative to whichever is the closest of the acceptor or donor site of the pseudoexon, or of other exons if specified. Where EST or RNAseq data supports an alternative splice site, sequence details are shown in grey. "ME-A" and "ME-D" refer to the Maximum Entropy scores for the acceptor and donor splice sites respectively.</t>
    </r>
  </si>
  <si>
    <r>
      <rPr>
        <i/>
        <sz val="10"/>
        <color indexed="8"/>
        <rFont val="Helvetica Neue"/>
        <family val="2"/>
      </rPr>
      <t xml:space="preserve">ABCA4
</t>
    </r>
    <r>
      <rPr>
        <sz val="10"/>
        <color indexed="8"/>
        <rFont val="Helvetica Neue"/>
        <family val="2"/>
      </rPr>
      <t>(NM_000350.3)</t>
    </r>
  </si>
  <si>
    <r>
      <t xml:space="preserve">Khan </t>
    </r>
    <r>
      <rPr>
        <i/>
        <sz val="10"/>
        <color indexed="8"/>
        <rFont val="Helvetica Neue"/>
        <family val="2"/>
      </rPr>
      <t>et al.</t>
    </r>
    <r>
      <rPr>
        <sz val="10"/>
        <color indexed="8"/>
        <rFont val="Helvetica Neue"/>
        <family val="2"/>
      </rPr>
      <t xml:space="preserve"> 2020b</t>
    </r>
  </si>
  <si>
    <r>
      <t xml:space="preserve">Braun </t>
    </r>
    <r>
      <rPr>
        <i/>
        <sz val="10"/>
        <color indexed="8"/>
        <rFont val="Helvetica Neue"/>
        <family val="2"/>
      </rPr>
      <t xml:space="preserve">et al. </t>
    </r>
    <r>
      <rPr>
        <sz val="10"/>
        <color indexed="8"/>
        <rFont val="Helvetica Neue"/>
        <family val="2"/>
      </rPr>
      <t>2013</t>
    </r>
  </si>
  <si>
    <r>
      <t xml:space="preserve">Coutinho </t>
    </r>
    <r>
      <rPr>
        <i/>
        <sz val="10"/>
        <color indexed="8"/>
        <rFont val="Helvetica Neue"/>
        <family val="2"/>
      </rPr>
      <t xml:space="preserve">et al. </t>
    </r>
    <r>
      <rPr>
        <sz val="10"/>
        <color indexed="8"/>
        <rFont val="Helvetica Neue"/>
        <family val="2"/>
      </rPr>
      <t>2005</t>
    </r>
  </si>
  <si>
    <r>
      <t xml:space="preserve">Coutinho </t>
    </r>
    <r>
      <rPr>
        <i/>
        <sz val="10"/>
        <color indexed="8"/>
        <rFont val="Helvetica Neue"/>
        <family val="2"/>
      </rPr>
      <t xml:space="preserve">et al. </t>
    </r>
    <r>
      <rPr>
        <sz val="10"/>
        <color indexed="8"/>
        <rFont val="Helvetica Neue"/>
        <family val="2"/>
      </rPr>
      <t xml:space="preserve">2005; Kralovicova </t>
    </r>
    <r>
      <rPr>
        <i/>
        <sz val="10"/>
        <color indexed="8"/>
        <rFont val="Helvetica Neue"/>
        <family val="2"/>
      </rPr>
      <t xml:space="preserve">et al. </t>
    </r>
    <r>
      <rPr>
        <sz val="10"/>
        <color indexed="8"/>
        <rFont val="Helvetica Neue"/>
        <family val="2"/>
      </rPr>
      <t xml:space="preserve">2016; Landrith </t>
    </r>
    <r>
      <rPr>
        <i/>
        <sz val="10"/>
        <color indexed="8"/>
        <rFont val="Helvetica Neue"/>
        <family val="2"/>
      </rPr>
      <t>et al.</t>
    </r>
    <r>
      <rPr>
        <sz val="10"/>
        <color indexed="8"/>
        <rFont val="Helvetica Neue"/>
        <family val="2"/>
      </rPr>
      <t xml:space="preserve"> 2020</t>
    </r>
  </si>
  <si>
    <r>
      <rPr>
        <i/>
        <sz val="10"/>
        <color indexed="8"/>
        <rFont val="Helvetica Neue"/>
        <family val="2"/>
      </rPr>
      <t xml:space="preserve">BRCA2
</t>
    </r>
    <r>
      <rPr>
        <sz val="10"/>
        <color indexed="8"/>
        <rFont val="Helvetica Neue"/>
        <family val="2"/>
      </rPr>
      <t>(NM_000059.4)</t>
    </r>
  </si>
  <si>
    <r>
      <t xml:space="preserve">Chen </t>
    </r>
    <r>
      <rPr>
        <i/>
        <sz val="10"/>
        <color indexed="8"/>
        <rFont val="Helvetica Neue"/>
        <family val="2"/>
      </rPr>
      <t xml:space="preserve">et al. </t>
    </r>
    <r>
      <rPr>
        <sz val="10"/>
        <color indexed="8"/>
        <rFont val="Helvetica Neue"/>
        <family val="2"/>
      </rPr>
      <t>2006</t>
    </r>
  </si>
  <si>
    <r>
      <t xml:space="preserve">Speevak </t>
    </r>
    <r>
      <rPr>
        <i/>
        <sz val="10"/>
        <color indexed="8"/>
        <rFont val="Helvetica Neue"/>
        <family val="2"/>
      </rPr>
      <t xml:space="preserve">et </t>
    </r>
    <r>
      <rPr>
        <sz val="10"/>
        <color indexed="8"/>
        <rFont val="Helvetica Neue"/>
        <family val="2"/>
      </rPr>
      <t xml:space="preserve">al. 2003; Landrith </t>
    </r>
    <r>
      <rPr>
        <i/>
        <sz val="10"/>
        <color indexed="8"/>
        <rFont val="Helvetica Neue"/>
        <family val="2"/>
      </rPr>
      <t>et al.</t>
    </r>
    <r>
      <rPr>
        <sz val="10"/>
        <color indexed="8"/>
        <rFont val="Helvetica Neue"/>
        <family val="2"/>
      </rPr>
      <t xml:space="preserve"> 2020</t>
    </r>
  </si>
  <si>
    <r>
      <rPr>
        <i/>
        <sz val="10"/>
        <color indexed="8"/>
        <rFont val="Helvetica Neue"/>
        <family val="2"/>
      </rPr>
      <t xml:space="preserve">CFTR
</t>
    </r>
    <r>
      <rPr>
        <sz val="10"/>
        <color indexed="8"/>
        <rFont val="Helvetica Neue"/>
        <family val="2"/>
      </rPr>
      <t>(NM_000492.4)</t>
    </r>
  </si>
  <si>
    <r>
      <t xml:space="preserve">Will </t>
    </r>
    <r>
      <rPr>
        <i/>
        <sz val="10"/>
        <color indexed="8"/>
        <rFont val="Helvetica Neue"/>
        <family val="2"/>
      </rPr>
      <t xml:space="preserve">et al. </t>
    </r>
    <r>
      <rPr>
        <sz val="10"/>
        <color indexed="8"/>
        <rFont val="Helvetica Neue"/>
        <family val="2"/>
      </rPr>
      <t>1993</t>
    </r>
  </si>
  <si>
    <r>
      <t xml:space="preserve">Chillón </t>
    </r>
    <r>
      <rPr>
        <i/>
        <sz val="10"/>
        <color indexed="8"/>
        <rFont val="Helvetica Neue"/>
        <family val="2"/>
      </rPr>
      <t xml:space="preserve">et al. </t>
    </r>
    <r>
      <rPr>
        <sz val="10"/>
        <color indexed="8"/>
        <rFont val="Helvetica Neue"/>
        <family val="2"/>
      </rPr>
      <t>1995</t>
    </r>
  </si>
  <si>
    <r>
      <t xml:space="preserve">Garea 2006; Bonini </t>
    </r>
    <r>
      <rPr>
        <i/>
        <sz val="10"/>
        <color indexed="8"/>
        <rFont val="Helvetica Neue"/>
        <family val="2"/>
      </rPr>
      <t xml:space="preserve">et al. </t>
    </r>
    <r>
      <rPr>
        <sz val="10"/>
        <color indexed="8"/>
        <rFont val="Helvetica Neue"/>
        <family val="2"/>
      </rPr>
      <t>2015</t>
    </r>
  </si>
  <si>
    <r>
      <t xml:space="preserve">Garea 2006; Lee </t>
    </r>
    <r>
      <rPr>
        <i/>
        <sz val="10"/>
        <color indexed="8"/>
        <rFont val="Helvetica Neue"/>
        <family val="2"/>
      </rPr>
      <t xml:space="preserve">et al. </t>
    </r>
    <r>
      <rPr>
        <sz val="10"/>
        <color indexed="8"/>
        <rFont val="Helvetica Neue"/>
        <family val="2"/>
      </rPr>
      <t>2017</t>
    </r>
  </si>
  <si>
    <r>
      <rPr>
        <i/>
        <sz val="10"/>
        <color indexed="8"/>
        <rFont val="Helvetica Neue"/>
        <family val="2"/>
      </rPr>
      <t xml:space="preserve">CYBB
</t>
    </r>
    <r>
      <rPr>
        <sz val="10"/>
        <color indexed="8"/>
        <rFont val="Helvetica Neue"/>
        <family val="2"/>
      </rPr>
      <t>(NM_000397.4)</t>
    </r>
  </si>
  <si>
    <r>
      <t xml:space="preserve">Rump </t>
    </r>
    <r>
      <rPr>
        <i/>
        <sz val="10"/>
        <color indexed="8"/>
        <rFont val="Helvetica Neue"/>
        <family val="2"/>
      </rPr>
      <t xml:space="preserve">et al. </t>
    </r>
    <r>
      <rPr>
        <sz val="10"/>
        <color indexed="8"/>
        <rFont val="Helvetica Neue"/>
        <family val="2"/>
      </rPr>
      <t>2006</t>
    </r>
  </si>
  <si>
    <r>
      <t>DICER1</t>
    </r>
    <r>
      <rPr>
        <sz val="10"/>
        <color indexed="8"/>
        <rFont val="Helvetica Neue"/>
        <family val="2"/>
      </rPr>
      <t xml:space="preserve">
(NM_001291628.1)</t>
    </r>
  </si>
  <si>
    <r>
      <t xml:space="preserve">Sibley </t>
    </r>
    <r>
      <rPr>
        <i/>
        <sz val="10"/>
        <color indexed="8"/>
        <rFont val="Helvetica Neue"/>
        <family val="2"/>
      </rPr>
      <t xml:space="preserve">et al. </t>
    </r>
    <r>
      <rPr>
        <sz val="10"/>
        <color indexed="8"/>
        <rFont val="Helvetica Neue"/>
        <family val="2"/>
      </rPr>
      <t>2015</t>
    </r>
  </si>
  <si>
    <r>
      <t xml:space="preserve">Verrier </t>
    </r>
    <r>
      <rPr>
        <i/>
        <sz val="10"/>
        <color indexed="8"/>
        <rFont val="Helvetica Neue"/>
        <family val="2"/>
      </rPr>
      <t>et al.</t>
    </r>
    <r>
      <rPr>
        <sz val="10"/>
        <color indexed="8"/>
        <rFont val="Helvetica Neue"/>
        <family val="2"/>
      </rPr>
      <t xml:space="preserve"> 2018</t>
    </r>
  </si>
  <si>
    <r>
      <rPr>
        <i/>
        <sz val="10"/>
        <color indexed="8"/>
        <rFont val="Helvetica Neue"/>
        <family val="2"/>
      </rPr>
      <t xml:space="preserve">DMD
</t>
    </r>
    <r>
      <rPr>
        <sz val="10"/>
        <color indexed="8"/>
        <rFont val="Helvetica Neue"/>
        <family val="2"/>
      </rPr>
      <t>(NM_004006.3)</t>
    </r>
  </si>
  <si>
    <r>
      <t xml:space="preserve">Roberts </t>
    </r>
    <r>
      <rPr>
        <i/>
        <sz val="10"/>
        <color indexed="8"/>
        <rFont val="Helvetica Neue"/>
        <family val="2"/>
      </rPr>
      <t xml:space="preserve">et al. </t>
    </r>
    <r>
      <rPr>
        <sz val="10"/>
        <color indexed="8"/>
        <rFont val="Helvetica Neue"/>
        <family val="2"/>
      </rPr>
      <t xml:space="preserve">1993; Suminaga </t>
    </r>
    <r>
      <rPr>
        <i/>
        <sz val="10"/>
        <color indexed="8"/>
        <rFont val="Helvetica Neue"/>
        <family val="2"/>
      </rPr>
      <t xml:space="preserve">et al. </t>
    </r>
    <r>
      <rPr>
        <sz val="10"/>
        <color indexed="8"/>
        <rFont val="Helvetica Neue"/>
        <family val="2"/>
      </rPr>
      <t xml:space="preserve">2002; Tran </t>
    </r>
    <r>
      <rPr>
        <i/>
        <sz val="10"/>
        <color indexed="8"/>
        <rFont val="Helvetica Neue"/>
        <family val="2"/>
      </rPr>
      <t xml:space="preserve">et al. </t>
    </r>
    <r>
      <rPr>
        <sz val="10"/>
        <color indexed="8"/>
        <rFont val="Helvetica Neue"/>
        <family val="2"/>
      </rPr>
      <t xml:space="preserve">2005; Zhang </t>
    </r>
    <r>
      <rPr>
        <i/>
        <sz val="10"/>
        <color indexed="8"/>
        <rFont val="Helvetica Neue"/>
        <family val="2"/>
      </rPr>
      <t xml:space="preserve">et al. </t>
    </r>
    <r>
      <rPr>
        <sz val="10"/>
        <color indexed="8"/>
        <rFont val="Helvetica Neue"/>
        <family val="2"/>
      </rPr>
      <t xml:space="preserve">2007; Bouge </t>
    </r>
    <r>
      <rPr>
        <i/>
        <sz val="10"/>
        <color indexed="8"/>
        <rFont val="Helvetica Neue"/>
        <family val="2"/>
      </rPr>
      <t xml:space="preserve">et al. </t>
    </r>
    <r>
      <rPr>
        <sz val="10"/>
        <color indexed="8"/>
        <rFont val="Helvetica Neue"/>
        <family val="2"/>
      </rPr>
      <t>2017</t>
    </r>
  </si>
  <si>
    <r>
      <t xml:space="preserve">Zhang </t>
    </r>
    <r>
      <rPr>
        <i/>
        <sz val="10"/>
        <color indexed="8"/>
        <rFont val="Helvetica Neue"/>
        <family val="2"/>
      </rPr>
      <t xml:space="preserve">et al. </t>
    </r>
    <r>
      <rPr>
        <sz val="10"/>
        <color indexed="8"/>
        <rFont val="Helvetica Neue"/>
        <family val="2"/>
      </rPr>
      <t>2007</t>
    </r>
  </si>
  <si>
    <r>
      <t xml:space="preserve">Tran </t>
    </r>
    <r>
      <rPr>
        <i/>
        <sz val="10"/>
        <color indexed="8"/>
        <rFont val="Helvetica Neue"/>
        <family val="2"/>
      </rPr>
      <t xml:space="preserve">et al. </t>
    </r>
    <r>
      <rPr>
        <sz val="10"/>
        <color indexed="8"/>
        <rFont val="Helvetica Neue"/>
        <family val="2"/>
      </rPr>
      <t>2005</t>
    </r>
  </si>
  <si>
    <r>
      <t xml:space="preserve">Dwi Pramono </t>
    </r>
    <r>
      <rPr>
        <i/>
        <sz val="10"/>
        <color indexed="8"/>
        <rFont val="Helvetica Neue"/>
        <family val="2"/>
      </rPr>
      <t xml:space="preserve">et al. </t>
    </r>
    <r>
      <rPr>
        <sz val="10"/>
        <color indexed="8"/>
        <rFont val="Helvetica Neue"/>
        <family val="2"/>
      </rPr>
      <t xml:space="preserve">2000; Gualandi </t>
    </r>
    <r>
      <rPr>
        <i/>
        <sz val="10"/>
        <color indexed="8"/>
        <rFont val="Helvetica Neue"/>
        <family val="2"/>
      </rPr>
      <t xml:space="preserve">et al. </t>
    </r>
    <r>
      <rPr>
        <sz val="10"/>
        <color indexed="8"/>
        <rFont val="Helvetica Neue"/>
        <family val="2"/>
      </rPr>
      <t>2006</t>
    </r>
  </si>
  <si>
    <r>
      <t xml:space="preserve">Suminaga </t>
    </r>
    <r>
      <rPr>
        <i/>
        <sz val="10"/>
        <color indexed="8"/>
        <rFont val="Helvetica Neue"/>
        <family val="2"/>
      </rPr>
      <t xml:space="preserve">et al. </t>
    </r>
    <r>
      <rPr>
        <sz val="10"/>
        <color indexed="8"/>
        <rFont val="Helvetica Neue"/>
        <family val="2"/>
      </rPr>
      <t xml:space="preserve">2002; Ishibashi </t>
    </r>
    <r>
      <rPr>
        <i/>
        <sz val="10"/>
        <color indexed="8"/>
        <rFont val="Helvetica Neue"/>
        <family val="2"/>
      </rPr>
      <t xml:space="preserve">et al. </t>
    </r>
    <r>
      <rPr>
        <sz val="10"/>
        <color indexed="8"/>
        <rFont val="Helvetica Neue"/>
        <family val="2"/>
      </rPr>
      <t>2006</t>
    </r>
  </si>
  <si>
    <r>
      <t xml:space="preserve">Ishibashi </t>
    </r>
    <r>
      <rPr>
        <i/>
        <sz val="10"/>
        <color indexed="8"/>
        <rFont val="Helvetica Neue"/>
        <family val="2"/>
      </rPr>
      <t xml:space="preserve">et al. </t>
    </r>
    <r>
      <rPr>
        <sz val="10"/>
        <color indexed="8"/>
        <rFont val="Helvetica Neue"/>
        <family val="2"/>
      </rPr>
      <t>2006</t>
    </r>
  </si>
  <si>
    <r>
      <rPr>
        <i/>
        <sz val="10"/>
        <color indexed="8"/>
        <rFont val="Helvetica Neue"/>
        <family val="2"/>
      </rPr>
      <t xml:space="preserve">DYSF
</t>
    </r>
    <r>
      <rPr>
        <sz val="10"/>
        <color indexed="8"/>
        <rFont val="Helvetica Neue"/>
        <family val="2"/>
      </rPr>
      <t>(NM_001130987.2)</t>
    </r>
  </si>
  <si>
    <r>
      <t xml:space="preserve">Dominov </t>
    </r>
    <r>
      <rPr>
        <i/>
        <sz val="10"/>
        <color indexed="8"/>
        <rFont val="Helvetica Neue"/>
        <family val="2"/>
      </rPr>
      <t xml:space="preserve">et al. </t>
    </r>
    <r>
      <rPr>
        <sz val="10"/>
        <color indexed="8"/>
        <rFont val="Helvetica Neue"/>
        <family val="2"/>
      </rPr>
      <t>2019</t>
    </r>
  </si>
  <si>
    <r>
      <t xml:space="preserve">Gonorazky </t>
    </r>
    <r>
      <rPr>
        <i/>
        <sz val="10"/>
        <color indexed="8"/>
        <rFont val="Helvetica Neue"/>
        <family val="2"/>
      </rPr>
      <t xml:space="preserve">et al. </t>
    </r>
    <r>
      <rPr>
        <sz val="10"/>
        <color indexed="8"/>
        <rFont val="Helvetica Neue"/>
        <family val="2"/>
      </rPr>
      <t>2019; Pers Comm Sergey Naumenko 2021</t>
    </r>
  </si>
  <si>
    <r>
      <rPr>
        <i/>
        <sz val="10"/>
        <color indexed="8"/>
        <rFont val="Helvetica Neue"/>
        <family val="2"/>
      </rPr>
      <t xml:space="preserve">ETFDH
</t>
    </r>
    <r>
      <rPr>
        <sz val="10"/>
        <color indexed="8"/>
        <rFont val="Helvetica Neue"/>
        <family val="2"/>
      </rPr>
      <t>(NM_004453.4)</t>
    </r>
  </si>
  <si>
    <r>
      <t xml:space="preserve">Navarrete </t>
    </r>
    <r>
      <rPr>
        <i/>
        <sz val="10"/>
        <color indexed="8"/>
        <rFont val="Helvetica Neue"/>
        <family val="2"/>
      </rPr>
      <t xml:space="preserve">et al. </t>
    </r>
    <r>
      <rPr>
        <sz val="10"/>
        <color indexed="8"/>
        <rFont val="Helvetica Neue"/>
        <family val="2"/>
      </rPr>
      <t>2019</t>
    </r>
  </si>
  <si>
    <r>
      <t xml:space="preserve"> </t>
    </r>
    <r>
      <rPr>
        <i/>
        <sz val="10"/>
        <color indexed="8"/>
        <rFont val="Helvetica Neue"/>
        <family val="2"/>
      </rPr>
      <t>FGB</t>
    </r>
    <r>
      <rPr>
        <sz val="10"/>
        <color indexed="8"/>
        <rFont val="Helvetica Neue"/>
        <family val="2"/>
      </rPr>
      <t xml:space="preserve">
(NM_005141.5)</t>
    </r>
  </si>
  <si>
    <r>
      <t xml:space="preserve">Dear </t>
    </r>
    <r>
      <rPr>
        <i/>
        <sz val="10"/>
        <color indexed="8"/>
        <rFont val="Helvetica Neue"/>
        <family val="2"/>
      </rPr>
      <t>et al.</t>
    </r>
    <r>
      <rPr>
        <sz val="10"/>
        <color indexed="8"/>
        <rFont val="Helvetica Neue"/>
        <family val="2"/>
      </rPr>
      <t xml:space="preserve"> 2006; Davis </t>
    </r>
    <r>
      <rPr>
        <i/>
        <sz val="10"/>
        <color indexed="8"/>
        <rFont val="Helvetica Neue"/>
        <family val="2"/>
      </rPr>
      <t xml:space="preserve">et al. </t>
    </r>
    <r>
      <rPr>
        <sz val="10"/>
        <color indexed="8"/>
        <rFont val="Helvetica Neue"/>
        <family val="2"/>
      </rPr>
      <t>2009</t>
    </r>
  </si>
  <si>
    <r>
      <rPr>
        <i/>
        <sz val="10"/>
        <color indexed="8"/>
        <rFont val="Helvetica Neue"/>
        <family val="2"/>
      </rPr>
      <t xml:space="preserve">GALC
</t>
    </r>
    <r>
      <rPr>
        <sz val="10"/>
        <color indexed="8"/>
        <rFont val="Helvetica Neue"/>
        <family val="2"/>
      </rPr>
      <t>(NM_000153.4)</t>
    </r>
  </si>
  <si>
    <r>
      <t xml:space="preserve">De Gasperi </t>
    </r>
    <r>
      <rPr>
        <i/>
        <sz val="10"/>
        <color indexed="8"/>
        <rFont val="Helvetica Neue"/>
        <family val="2"/>
      </rPr>
      <t xml:space="preserve">et al. </t>
    </r>
    <r>
      <rPr>
        <sz val="10"/>
        <color indexed="8"/>
        <rFont val="Helvetica Neue"/>
        <family val="2"/>
      </rPr>
      <t>1996</t>
    </r>
  </si>
  <si>
    <r>
      <rPr>
        <i/>
        <sz val="10"/>
        <color indexed="8"/>
        <rFont val="Helvetica Neue"/>
        <family val="2"/>
      </rPr>
      <t xml:space="preserve">GHRL
</t>
    </r>
    <r>
      <rPr>
        <sz val="10"/>
        <color indexed="8"/>
        <rFont val="Helvetica Neue"/>
        <family val="2"/>
      </rPr>
      <t>(NM_001302821.2)</t>
    </r>
  </si>
  <si>
    <r>
      <t xml:space="preserve">Seim </t>
    </r>
    <r>
      <rPr>
        <i/>
        <sz val="10"/>
        <color indexed="8"/>
        <rFont val="Helvetica Neue"/>
        <family val="2"/>
      </rPr>
      <t xml:space="preserve">et al. </t>
    </r>
    <r>
      <rPr>
        <sz val="10"/>
        <color indexed="8"/>
        <rFont val="Helvetica Neue"/>
        <family val="2"/>
      </rPr>
      <t>2013</t>
    </r>
  </si>
  <si>
    <r>
      <rPr>
        <i/>
        <sz val="10"/>
        <color indexed="8"/>
        <rFont val="Helvetica Neue"/>
        <family val="2"/>
      </rPr>
      <t xml:space="preserve">GLA
</t>
    </r>
    <r>
      <rPr>
        <sz val="10"/>
        <color indexed="8"/>
        <rFont val="Helvetica Neue"/>
        <family val="2"/>
      </rPr>
      <t>(NM_000169.3)</t>
    </r>
  </si>
  <si>
    <r>
      <t xml:space="preserve">Higuchi </t>
    </r>
    <r>
      <rPr>
        <i/>
        <sz val="10"/>
        <color indexed="8"/>
        <rFont val="Helvetica Neue"/>
        <family val="2"/>
      </rPr>
      <t xml:space="preserve">et al. </t>
    </r>
    <r>
      <rPr>
        <sz val="10"/>
        <color indexed="8"/>
        <rFont val="Helvetica Neue"/>
        <family val="2"/>
      </rPr>
      <t>2016</t>
    </r>
  </si>
  <si>
    <r>
      <t xml:space="preserve">Coutinho </t>
    </r>
    <r>
      <rPr>
        <i/>
        <sz val="10"/>
        <color rgb="FF000000"/>
        <rFont val="Helvetica Neue"/>
        <family val="2"/>
      </rPr>
      <t>et al.</t>
    </r>
    <r>
      <rPr>
        <sz val="10"/>
        <color indexed="8"/>
        <rFont val="Helvetica Neue"/>
        <family val="2"/>
      </rPr>
      <t xml:space="preserve"> 2011</t>
    </r>
  </si>
  <si>
    <r>
      <t xml:space="preserve">Lai </t>
    </r>
    <r>
      <rPr>
        <i/>
        <sz val="10"/>
        <color rgb="FF000000"/>
        <rFont val="Helvetica Neue"/>
        <family val="2"/>
      </rPr>
      <t>et al.</t>
    </r>
    <r>
      <rPr>
        <sz val="10"/>
        <color indexed="8"/>
        <rFont val="Helvetica Neue"/>
        <family val="2"/>
      </rPr>
      <t xml:space="preserve"> 2021</t>
    </r>
  </si>
  <si>
    <r>
      <rPr>
        <i/>
        <sz val="10"/>
        <color indexed="8"/>
        <rFont val="Helvetica Neue"/>
        <family val="2"/>
      </rPr>
      <t xml:space="preserve">HPS3
</t>
    </r>
    <r>
      <rPr>
        <sz val="10"/>
        <color indexed="8"/>
        <rFont val="Helvetica Neue"/>
        <family val="2"/>
      </rPr>
      <t>(NM_032383.5)</t>
    </r>
  </si>
  <si>
    <r>
      <t xml:space="preserve">Huizing </t>
    </r>
    <r>
      <rPr>
        <i/>
        <sz val="10"/>
        <color indexed="8"/>
        <rFont val="Helvetica Neue"/>
        <family val="2"/>
      </rPr>
      <t xml:space="preserve">et al. </t>
    </r>
    <r>
      <rPr>
        <sz val="10"/>
        <color indexed="8"/>
        <rFont val="Helvetica Neue"/>
        <family val="2"/>
      </rPr>
      <t>2001</t>
    </r>
  </si>
  <si>
    <r>
      <rPr>
        <i/>
        <sz val="10"/>
        <color indexed="8"/>
        <rFont val="Helvetica Neue"/>
        <family val="2"/>
      </rPr>
      <t xml:space="preserve">IDS
</t>
    </r>
    <r>
      <rPr>
        <sz val="10"/>
        <color indexed="8"/>
        <rFont val="Helvetica Neue"/>
        <family val="2"/>
      </rPr>
      <t>(NM_000202.8)</t>
    </r>
  </si>
  <si>
    <r>
      <t xml:space="preserve">Lualdi </t>
    </r>
    <r>
      <rPr>
        <i/>
        <sz val="10"/>
        <color indexed="8"/>
        <rFont val="Helvetica Neue"/>
        <family val="2"/>
      </rPr>
      <t xml:space="preserve">et al. </t>
    </r>
    <r>
      <rPr>
        <sz val="10"/>
        <color indexed="8"/>
        <rFont val="Helvetica Neue"/>
        <family val="2"/>
      </rPr>
      <t>2006</t>
    </r>
  </si>
  <si>
    <r>
      <t xml:space="preserve">Keeratichamroen </t>
    </r>
    <r>
      <rPr>
        <i/>
        <sz val="10"/>
        <color indexed="8"/>
        <rFont val="Helvetica Neue"/>
        <family val="2"/>
      </rPr>
      <t xml:space="preserve">et al. </t>
    </r>
    <r>
      <rPr>
        <sz val="10"/>
        <color indexed="8"/>
        <rFont val="Helvetica Neue"/>
        <family val="2"/>
      </rPr>
      <t>2008</t>
    </r>
  </si>
  <si>
    <r>
      <t xml:space="preserve">Alves </t>
    </r>
    <r>
      <rPr>
        <i/>
        <sz val="10"/>
        <color indexed="8"/>
        <rFont val="Helvetica Neue"/>
        <family val="2"/>
      </rPr>
      <t xml:space="preserve">et al. </t>
    </r>
    <r>
      <rPr>
        <sz val="10"/>
        <color indexed="8"/>
        <rFont val="Helvetica Neue"/>
        <family val="2"/>
      </rPr>
      <t xml:space="preserve">2006; Lualdi </t>
    </r>
    <r>
      <rPr>
        <i/>
        <sz val="10"/>
        <color indexed="8"/>
        <rFont val="Helvetica Neue"/>
        <family val="2"/>
      </rPr>
      <t xml:space="preserve">et al. </t>
    </r>
    <r>
      <rPr>
        <sz val="10"/>
        <color indexed="8"/>
        <rFont val="Helvetica Neue"/>
        <family val="2"/>
      </rPr>
      <t>2006</t>
    </r>
  </si>
  <si>
    <r>
      <rPr>
        <i/>
        <sz val="10"/>
        <color indexed="8"/>
        <rFont val="Helvetica Neue"/>
        <family val="2"/>
      </rPr>
      <t xml:space="preserve">IGHMBP2
</t>
    </r>
    <r>
      <rPr>
        <sz val="10"/>
        <color indexed="8"/>
        <rFont val="Helvetica Neue"/>
        <family val="2"/>
      </rPr>
      <t>(NM_002180.3)</t>
    </r>
  </si>
  <si>
    <r>
      <t xml:space="preserve">Cassini </t>
    </r>
    <r>
      <rPr>
        <i/>
        <sz val="10"/>
        <color indexed="8"/>
        <rFont val="Helvetica Neue"/>
        <family val="2"/>
      </rPr>
      <t xml:space="preserve">et al. </t>
    </r>
    <r>
      <rPr>
        <sz val="10"/>
        <color indexed="8"/>
        <rFont val="Helvetica Neue"/>
        <family val="2"/>
      </rPr>
      <t>2019</t>
    </r>
  </si>
  <si>
    <r>
      <rPr>
        <i/>
        <sz val="10"/>
        <color indexed="8"/>
        <rFont val="Helvetica Neue"/>
        <family val="2"/>
      </rPr>
      <t xml:space="preserve">KRIT1
</t>
    </r>
    <r>
      <rPr>
        <sz val="10"/>
        <color indexed="8"/>
        <rFont val="Helvetica Neue"/>
        <family val="2"/>
      </rPr>
      <t>(NM_194456.1)</t>
    </r>
  </si>
  <si>
    <r>
      <t xml:space="preserve">Riant </t>
    </r>
    <r>
      <rPr>
        <i/>
        <sz val="10"/>
        <color indexed="8"/>
        <rFont val="Helvetica Neue"/>
        <family val="2"/>
      </rPr>
      <t xml:space="preserve">et al. </t>
    </r>
    <r>
      <rPr>
        <sz val="10"/>
        <color indexed="8"/>
        <rFont val="Helvetica Neue"/>
        <family val="2"/>
      </rPr>
      <t>2014</t>
    </r>
  </si>
  <si>
    <r>
      <rPr>
        <i/>
        <sz val="10"/>
        <color indexed="8"/>
        <rFont val="Helvetica Neue"/>
        <family val="2"/>
      </rPr>
      <t xml:space="preserve">LDLRAP1
</t>
    </r>
    <r>
      <rPr>
        <sz val="10"/>
        <color indexed="8"/>
        <rFont val="Helvetica Neue"/>
        <family val="2"/>
      </rPr>
      <t>(NM_015627.3)</t>
    </r>
  </si>
  <si>
    <r>
      <t xml:space="preserve">Wilund </t>
    </r>
    <r>
      <rPr>
        <i/>
        <sz val="10"/>
        <color indexed="8"/>
        <rFont val="Helvetica Neue"/>
        <family val="2"/>
      </rPr>
      <t xml:space="preserve">et al. </t>
    </r>
    <r>
      <rPr>
        <sz val="10"/>
        <color indexed="8"/>
        <rFont val="Helvetica Neue"/>
        <family val="2"/>
      </rPr>
      <t>2002</t>
    </r>
  </si>
  <si>
    <r>
      <rPr>
        <i/>
        <sz val="10"/>
        <color indexed="8"/>
        <rFont val="Helvetica Neue"/>
        <family val="2"/>
      </rPr>
      <t xml:space="preserve">MCCC2
</t>
    </r>
    <r>
      <rPr>
        <sz val="10"/>
        <color indexed="8"/>
        <rFont val="Helvetica Neue"/>
        <family val="2"/>
      </rPr>
      <t>(NM_022132.5)</t>
    </r>
  </si>
  <si>
    <r>
      <t xml:space="preserve">Stucki </t>
    </r>
    <r>
      <rPr>
        <i/>
        <sz val="10"/>
        <color indexed="8"/>
        <rFont val="Helvetica Neue"/>
        <family val="2"/>
      </rPr>
      <t xml:space="preserve">et al. </t>
    </r>
    <r>
      <rPr>
        <sz val="10"/>
        <color indexed="8"/>
        <rFont val="Helvetica Neue"/>
        <family val="2"/>
      </rPr>
      <t>2009</t>
    </r>
  </si>
  <si>
    <r>
      <rPr>
        <i/>
        <sz val="10"/>
        <color indexed="8"/>
        <rFont val="Helvetica Neue"/>
        <family val="2"/>
      </rPr>
      <t xml:space="preserve">MMUT
</t>
    </r>
    <r>
      <rPr>
        <sz val="10"/>
        <color indexed="8"/>
        <rFont val="Helvetica Neue"/>
        <family val="2"/>
      </rPr>
      <t>(NM_000255.4)</t>
    </r>
  </si>
  <si>
    <r>
      <t xml:space="preserve">Pérez </t>
    </r>
    <r>
      <rPr>
        <i/>
        <sz val="10"/>
        <color indexed="8"/>
        <rFont val="Helvetica Neue"/>
        <family val="2"/>
      </rPr>
      <t xml:space="preserve">et al. </t>
    </r>
    <r>
      <rPr>
        <sz val="10"/>
        <color indexed="8"/>
        <rFont val="Helvetica Neue"/>
        <family val="2"/>
      </rPr>
      <t>2009</t>
    </r>
  </si>
  <si>
    <r>
      <t xml:space="preserve">Rincón </t>
    </r>
    <r>
      <rPr>
        <i/>
        <sz val="10"/>
        <color indexed="8"/>
        <rFont val="Helvetica Neue"/>
        <family val="2"/>
      </rPr>
      <t>et al.</t>
    </r>
    <r>
      <rPr>
        <sz val="10"/>
        <color indexed="8"/>
        <rFont val="Helvetica Neue"/>
        <family val="2"/>
      </rPr>
      <t xml:space="preserve"> 2007</t>
    </r>
  </si>
  <si>
    <r>
      <t xml:space="preserve">Vatanavicharn </t>
    </r>
    <r>
      <rPr>
        <i/>
        <sz val="10"/>
        <color indexed="8"/>
        <rFont val="Helvetica Neue"/>
        <family val="2"/>
      </rPr>
      <t xml:space="preserve">et al. </t>
    </r>
    <r>
      <rPr>
        <sz val="10"/>
        <color indexed="8"/>
        <rFont val="Helvetica Neue"/>
        <family val="2"/>
      </rPr>
      <t>2012</t>
    </r>
  </si>
  <si>
    <r>
      <t xml:space="preserve">Martínez </t>
    </r>
    <r>
      <rPr>
        <i/>
        <sz val="10"/>
        <color indexed="8"/>
        <rFont val="Helvetica Neue"/>
        <family val="2"/>
      </rPr>
      <t xml:space="preserve">et al. </t>
    </r>
    <r>
      <rPr>
        <sz val="10"/>
        <color indexed="8"/>
        <rFont val="Helvetica Neue"/>
        <family val="2"/>
      </rPr>
      <t>2005</t>
    </r>
  </si>
  <si>
    <r>
      <t xml:space="preserve">MTM1
</t>
    </r>
    <r>
      <rPr>
        <sz val="10"/>
        <color indexed="8"/>
        <rFont val="Helvetica Neue"/>
        <family val="2"/>
      </rPr>
      <t>(NM_000252.3)</t>
    </r>
  </si>
  <si>
    <r>
      <t xml:space="preserve">Sibley </t>
    </r>
    <r>
      <rPr>
        <i/>
        <sz val="10"/>
        <color indexed="8"/>
        <rFont val="Helvetica Neue"/>
        <family val="2"/>
      </rPr>
      <t>et al.</t>
    </r>
    <r>
      <rPr>
        <sz val="10"/>
        <color indexed="8"/>
        <rFont val="Helvetica Neue"/>
        <family val="2"/>
      </rPr>
      <t xml:space="preserve"> 2015</t>
    </r>
  </si>
  <si>
    <r>
      <t xml:space="preserve">Tosch </t>
    </r>
    <r>
      <rPr>
        <i/>
        <sz val="10"/>
        <color indexed="8"/>
        <rFont val="Helvetica Neue"/>
        <family val="2"/>
      </rPr>
      <t xml:space="preserve">et al. </t>
    </r>
    <r>
      <rPr>
        <sz val="10"/>
        <color indexed="8"/>
        <rFont val="Helvetica Neue"/>
        <family val="2"/>
      </rPr>
      <t>2010</t>
    </r>
  </si>
  <si>
    <r>
      <rPr>
        <i/>
        <sz val="10"/>
        <color indexed="8"/>
        <rFont val="Helvetica Neue"/>
        <family val="2"/>
      </rPr>
      <t xml:space="preserve">NDUFAF5
</t>
    </r>
    <r>
      <rPr>
        <sz val="10"/>
        <color indexed="8"/>
        <rFont val="Helvetica Neue"/>
        <family val="2"/>
      </rPr>
      <t>(NM_024120.5)</t>
    </r>
  </si>
  <si>
    <r>
      <t xml:space="preserve">Simon </t>
    </r>
    <r>
      <rPr>
        <i/>
        <sz val="10"/>
        <color indexed="8"/>
        <rFont val="Helvetica Neue"/>
        <family val="2"/>
      </rPr>
      <t>et al.</t>
    </r>
    <r>
      <rPr>
        <sz val="10"/>
        <color indexed="8"/>
        <rFont val="Helvetica Neue"/>
        <family val="2"/>
      </rPr>
      <t xml:space="preserve"> 2019</t>
    </r>
  </si>
  <si>
    <r>
      <rPr>
        <i/>
        <sz val="10"/>
        <color indexed="8"/>
        <rFont val="Helvetica Neue"/>
        <family val="2"/>
      </rPr>
      <t xml:space="preserve">NDUFS7
</t>
    </r>
    <r>
      <rPr>
        <sz val="10"/>
        <color indexed="8"/>
        <rFont val="Helvetica Neue"/>
        <family val="2"/>
      </rPr>
      <t>(NM_024407.5)</t>
    </r>
  </si>
  <si>
    <r>
      <t xml:space="preserve">Lebon </t>
    </r>
    <r>
      <rPr>
        <i/>
        <sz val="10"/>
        <color indexed="8"/>
        <rFont val="Helvetica Neue"/>
        <family val="2"/>
      </rPr>
      <t xml:space="preserve">et al. </t>
    </r>
    <r>
      <rPr>
        <sz val="10"/>
        <color indexed="8"/>
        <rFont val="Helvetica Neue"/>
        <family val="2"/>
      </rPr>
      <t>2007</t>
    </r>
  </si>
  <si>
    <r>
      <rPr>
        <i/>
        <sz val="10"/>
        <color indexed="8"/>
        <rFont val="Helvetica Neue"/>
        <family val="2"/>
      </rPr>
      <t xml:space="preserve">NF1
</t>
    </r>
    <r>
      <rPr>
        <sz val="10"/>
        <color indexed="8"/>
        <rFont val="Helvetica Neue"/>
        <family val="2"/>
      </rPr>
      <t>(NM_001042492.3)</t>
    </r>
  </si>
  <si>
    <r>
      <t xml:space="preserve">Cold shock; </t>
    </r>
    <r>
      <rPr>
        <sz val="10"/>
        <color indexed="8"/>
        <rFont val="Helvetica Neue"/>
        <family val="2"/>
      </rPr>
      <t>c.556G&gt;T
(e5 D-32)</t>
    </r>
  </si>
  <si>
    <r>
      <t xml:space="preserve">Park and Pivnick 1998; Ars </t>
    </r>
    <r>
      <rPr>
        <i/>
        <sz val="10"/>
        <color indexed="8"/>
        <rFont val="Helvetica Neue"/>
        <family val="2"/>
      </rPr>
      <t>et al.</t>
    </r>
    <r>
      <rPr>
        <sz val="10"/>
        <color indexed="8"/>
        <rFont val="Helvetica Neue"/>
        <family val="2"/>
      </rPr>
      <t xml:space="preserve"> 2000; Landrith </t>
    </r>
    <r>
      <rPr>
        <i/>
        <sz val="10"/>
        <color indexed="8"/>
        <rFont val="Helvetica Neue"/>
        <family val="2"/>
      </rPr>
      <t>et al.</t>
    </r>
    <r>
      <rPr>
        <sz val="10"/>
        <color indexed="8"/>
        <rFont val="Helvetica Neue"/>
        <family val="2"/>
      </rPr>
      <t xml:space="preserve"> 2020; Koster </t>
    </r>
    <r>
      <rPr>
        <i/>
        <sz val="10"/>
        <color indexed="8"/>
        <rFont val="Helvetica Neue"/>
        <family val="2"/>
      </rPr>
      <t>et al.</t>
    </r>
    <r>
      <rPr>
        <sz val="10"/>
        <color indexed="8"/>
        <rFont val="Helvetica Neue"/>
        <family val="2"/>
      </rPr>
      <t xml:space="preserve"> 2021</t>
    </r>
  </si>
  <si>
    <r>
      <t xml:space="preserve">Landrith </t>
    </r>
    <r>
      <rPr>
        <i/>
        <sz val="10"/>
        <color indexed="8"/>
        <rFont val="Helvetica Neue"/>
        <family val="2"/>
      </rPr>
      <t>et al.</t>
    </r>
    <r>
      <rPr>
        <sz val="10"/>
        <color indexed="8"/>
        <rFont val="Helvetica Neue"/>
        <family val="2"/>
      </rPr>
      <t xml:space="preserve"> 2020</t>
    </r>
  </si>
  <si>
    <r>
      <t xml:space="preserve">Osborn and Upadhyaya 1999; Raponi </t>
    </r>
    <r>
      <rPr>
        <i/>
        <sz val="10"/>
        <color indexed="8"/>
        <rFont val="Helvetica Neue"/>
        <family val="2"/>
      </rPr>
      <t>et al.</t>
    </r>
    <r>
      <rPr>
        <sz val="10"/>
        <color indexed="8"/>
        <rFont val="Helvetica Neue"/>
        <family val="2"/>
      </rPr>
      <t xml:space="preserve"> 2006</t>
    </r>
  </si>
  <si>
    <r>
      <t xml:space="preserve">Vandenbroucke </t>
    </r>
    <r>
      <rPr>
        <i/>
        <sz val="10"/>
        <color indexed="8"/>
        <rFont val="Helvetica Neue"/>
        <family val="2"/>
      </rPr>
      <t>et al.</t>
    </r>
    <r>
      <rPr>
        <sz val="10"/>
        <color indexed="8"/>
        <rFont val="Helvetica Neue"/>
        <family val="2"/>
      </rPr>
      <t xml:space="preserve"> 2002; Landrith </t>
    </r>
    <r>
      <rPr>
        <i/>
        <sz val="10"/>
        <color indexed="8"/>
        <rFont val="Helvetica Neue"/>
        <family val="2"/>
      </rPr>
      <t>et al.</t>
    </r>
    <r>
      <rPr>
        <sz val="10"/>
        <color indexed="8"/>
        <rFont val="Helvetica Neue"/>
        <family val="2"/>
      </rPr>
      <t xml:space="preserve"> 2020</t>
    </r>
  </si>
  <si>
    <r>
      <rPr>
        <i/>
        <sz val="10"/>
        <color indexed="8"/>
        <rFont val="Helvetica Neue"/>
        <family val="2"/>
      </rPr>
      <t xml:space="preserve">NPHP3
</t>
    </r>
    <r>
      <rPr>
        <sz val="10"/>
        <color indexed="8"/>
        <rFont val="Helvetica Neue"/>
        <family val="2"/>
      </rPr>
      <t>(NM_153240.5)</t>
    </r>
  </si>
  <si>
    <r>
      <t xml:space="preserve">Larrue </t>
    </r>
    <r>
      <rPr>
        <i/>
        <sz val="10"/>
        <color indexed="8"/>
        <rFont val="Helvetica Neue"/>
        <family val="2"/>
      </rPr>
      <t xml:space="preserve">et al. </t>
    </r>
    <r>
      <rPr>
        <sz val="10"/>
        <color indexed="8"/>
        <rFont val="Helvetica Neue"/>
        <family val="2"/>
      </rPr>
      <t>2020</t>
    </r>
  </si>
  <si>
    <r>
      <rPr>
        <i/>
        <sz val="10"/>
        <color indexed="8"/>
        <rFont val="Helvetica Neue"/>
        <family val="2"/>
      </rPr>
      <t xml:space="preserve">NSUN2
</t>
    </r>
    <r>
      <rPr>
        <sz val="10"/>
        <color indexed="8"/>
        <rFont val="Helvetica Neue"/>
        <family val="2"/>
      </rPr>
      <t>(NM_017755.6)</t>
    </r>
  </si>
  <si>
    <r>
      <t xml:space="preserve">Martinez </t>
    </r>
    <r>
      <rPr>
        <i/>
        <sz val="10"/>
        <color indexed="8"/>
        <rFont val="Helvetica Neue"/>
        <family val="2"/>
      </rPr>
      <t xml:space="preserve">et al. </t>
    </r>
    <r>
      <rPr>
        <sz val="10"/>
        <color indexed="8"/>
        <rFont val="Helvetica Neue"/>
        <family val="2"/>
      </rPr>
      <t>2012</t>
    </r>
  </si>
  <si>
    <r>
      <rPr>
        <i/>
        <sz val="10"/>
        <color indexed="8"/>
        <rFont val="Helvetica Neue"/>
        <family val="2"/>
      </rPr>
      <t xml:space="preserve">OCRL
</t>
    </r>
    <r>
      <rPr>
        <sz val="10"/>
        <color indexed="8"/>
        <rFont val="Helvetica Neue"/>
        <family val="2"/>
      </rPr>
      <t>(NM_000276.4)</t>
    </r>
  </si>
  <si>
    <r>
      <t xml:space="preserve">Rendu </t>
    </r>
    <r>
      <rPr>
        <i/>
        <sz val="10"/>
        <color indexed="8"/>
        <rFont val="Helvetica Neue"/>
        <family val="2"/>
      </rPr>
      <t xml:space="preserve">et al. </t>
    </r>
    <r>
      <rPr>
        <sz val="10"/>
        <color indexed="8"/>
        <rFont val="Helvetica Neue"/>
        <family val="2"/>
      </rPr>
      <t>2017</t>
    </r>
  </si>
  <si>
    <r>
      <rPr>
        <i/>
        <sz val="10"/>
        <color indexed="8"/>
        <rFont val="Helvetica Neue"/>
        <family val="2"/>
      </rPr>
      <t>PAH</t>
    </r>
    <r>
      <rPr>
        <sz val="10"/>
        <color indexed="8"/>
        <rFont val="Helvetica Neue"/>
        <family val="2"/>
      </rPr>
      <t xml:space="preserve">
(NM_000277.3)</t>
    </r>
  </si>
  <si>
    <r>
      <t xml:space="preserve">Martínez-Pizarro </t>
    </r>
    <r>
      <rPr>
        <i/>
        <sz val="10"/>
        <color indexed="8"/>
        <rFont val="Helvetica Neue"/>
        <family val="2"/>
      </rPr>
      <t>et al.</t>
    </r>
    <r>
      <rPr>
        <sz val="10"/>
        <color indexed="8"/>
        <rFont val="Helvetica Neue"/>
        <family val="2"/>
      </rPr>
      <t xml:space="preserve"> 2018; Jin </t>
    </r>
    <r>
      <rPr>
        <i/>
        <sz val="10"/>
        <color indexed="8"/>
        <rFont val="Helvetica Neue"/>
        <family val="2"/>
      </rPr>
      <t xml:space="preserve">et al. </t>
    </r>
    <r>
      <rPr>
        <sz val="10"/>
        <color indexed="8"/>
        <rFont val="Helvetica Neue"/>
        <family val="2"/>
      </rPr>
      <t>2021</t>
    </r>
  </si>
  <si>
    <r>
      <t xml:space="preserve">POC1B
</t>
    </r>
    <r>
      <rPr>
        <sz val="10"/>
        <color indexed="8"/>
        <rFont val="Helvetica Neue"/>
        <family val="2"/>
      </rPr>
      <t>(NM_172240.3)</t>
    </r>
  </si>
  <si>
    <r>
      <t xml:space="preserve">Weisschuh </t>
    </r>
    <r>
      <rPr>
        <i/>
        <sz val="10"/>
        <color indexed="8"/>
        <rFont val="Helvetica Neue"/>
        <family val="2"/>
      </rPr>
      <t xml:space="preserve">et al. </t>
    </r>
    <r>
      <rPr>
        <sz val="10"/>
        <color indexed="8"/>
        <rFont val="Helvetica Neue"/>
        <family val="2"/>
      </rPr>
      <t>2021</t>
    </r>
  </si>
  <si>
    <r>
      <rPr>
        <i/>
        <sz val="10"/>
        <color indexed="8"/>
        <rFont val="Helvetica Neue"/>
        <family val="2"/>
      </rPr>
      <t xml:space="preserve">PQBP1
</t>
    </r>
    <r>
      <rPr>
        <sz val="10"/>
        <color indexed="8"/>
        <rFont val="Helvetica Neue"/>
        <family val="2"/>
      </rPr>
      <t>(NM_005710.2)</t>
    </r>
  </si>
  <si>
    <r>
      <t xml:space="preserve">Murdock </t>
    </r>
    <r>
      <rPr>
        <i/>
        <sz val="10"/>
        <color indexed="8"/>
        <rFont val="Helvetica Neue"/>
        <family val="2"/>
      </rPr>
      <t>et al.</t>
    </r>
    <r>
      <rPr>
        <sz val="10"/>
        <color indexed="8"/>
        <rFont val="Helvetica Neue"/>
        <family val="2"/>
      </rPr>
      <t xml:space="preserve"> 2021</t>
    </r>
  </si>
  <si>
    <r>
      <rPr>
        <i/>
        <sz val="10"/>
        <color indexed="8"/>
        <rFont val="Helvetica Neue"/>
        <family val="2"/>
      </rPr>
      <t xml:space="preserve">RPGR
</t>
    </r>
    <r>
      <rPr>
        <sz val="10"/>
        <color indexed="8"/>
        <rFont val="Helvetica Neue"/>
        <family val="2"/>
      </rPr>
      <t>(NM_000328.3)</t>
    </r>
  </si>
  <si>
    <r>
      <t xml:space="preserve">Neidhardt </t>
    </r>
    <r>
      <rPr>
        <i/>
        <sz val="10"/>
        <color indexed="8"/>
        <rFont val="Helvetica Neue"/>
        <family val="2"/>
      </rPr>
      <t xml:space="preserve">et al. </t>
    </r>
    <r>
      <rPr>
        <sz val="10"/>
        <color indexed="8"/>
        <rFont val="Helvetica Neue"/>
        <family val="2"/>
      </rPr>
      <t xml:space="preserve">2007; Covello </t>
    </r>
    <r>
      <rPr>
        <i/>
        <sz val="10"/>
        <color indexed="8"/>
        <rFont val="Helvetica Neue"/>
        <family val="2"/>
      </rPr>
      <t>et al.</t>
    </r>
    <r>
      <rPr>
        <sz val="10"/>
        <color indexed="8"/>
        <rFont val="Helvetica Neue"/>
        <family val="2"/>
      </rPr>
      <t xml:space="preserve"> 2021</t>
    </r>
  </si>
  <si>
    <r>
      <rPr>
        <i/>
        <sz val="10"/>
        <color indexed="8"/>
        <rFont val="Helvetica Neue"/>
        <family val="2"/>
      </rPr>
      <t xml:space="preserve">SGCB
</t>
    </r>
    <r>
      <rPr>
        <sz val="10"/>
        <color indexed="8"/>
        <rFont val="Helvetica Neue"/>
        <family val="2"/>
      </rPr>
      <t>(NM_000232.5)</t>
    </r>
  </si>
  <si>
    <r>
      <t xml:space="preserve">Spliced ESTs and Sibley </t>
    </r>
    <r>
      <rPr>
        <i/>
        <sz val="10"/>
        <color indexed="8"/>
        <rFont val="Helvetica Neue"/>
        <family val="2"/>
      </rPr>
      <t>et al.</t>
    </r>
    <r>
      <rPr>
        <sz val="10"/>
        <color indexed="8"/>
        <rFont val="Helvetica Neue"/>
        <family val="2"/>
      </rPr>
      <t xml:space="preserve"> 2015</t>
    </r>
  </si>
  <si>
    <r>
      <t xml:space="preserve">Barresi </t>
    </r>
    <r>
      <rPr>
        <i/>
        <sz val="10"/>
        <color indexed="8"/>
        <rFont val="Helvetica Neue"/>
        <family val="2"/>
      </rPr>
      <t xml:space="preserve">et al. </t>
    </r>
    <r>
      <rPr>
        <sz val="10"/>
        <color indexed="8"/>
        <rFont val="Helvetica Neue"/>
        <family val="2"/>
      </rPr>
      <t>2000</t>
    </r>
  </si>
  <si>
    <r>
      <rPr>
        <i/>
        <sz val="10"/>
        <color indexed="8"/>
        <rFont val="Helvetica Neue"/>
        <family val="2"/>
      </rPr>
      <t xml:space="preserve">TIMMDC1
</t>
    </r>
    <r>
      <rPr>
        <sz val="10"/>
        <color indexed="8"/>
        <rFont val="Helvetica Neue"/>
        <family val="2"/>
      </rPr>
      <t>(NM_016589.4)</t>
    </r>
  </si>
  <si>
    <r>
      <t xml:space="preserve">Kremer </t>
    </r>
    <r>
      <rPr>
        <i/>
        <sz val="10"/>
        <color indexed="8"/>
        <rFont val="Helvetica Neue"/>
        <family val="2"/>
      </rPr>
      <t xml:space="preserve">et al. </t>
    </r>
    <r>
      <rPr>
        <sz val="10"/>
        <color indexed="8"/>
        <rFont val="Helvetica Neue"/>
        <family val="2"/>
      </rPr>
      <t>2017</t>
    </r>
  </si>
  <si>
    <r>
      <rPr>
        <i/>
        <sz val="10"/>
        <color indexed="8"/>
        <rFont val="Helvetica Neue"/>
        <family val="2"/>
      </rPr>
      <t xml:space="preserve">TMEM165
</t>
    </r>
    <r>
      <rPr>
        <sz val="10"/>
        <color indexed="8"/>
        <rFont val="Helvetica Neue"/>
        <family val="2"/>
      </rPr>
      <t>(NM_018475.5)</t>
    </r>
  </si>
  <si>
    <r>
      <t xml:space="preserve">Yuste-Checa </t>
    </r>
    <r>
      <rPr>
        <i/>
        <sz val="10"/>
        <color indexed="8"/>
        <rFont val="Helvetica Neue"/>
        <family val="2"/>
      </rPr>
      <t xml:space="preserve">et al. </t>
    </r>
    <r>
      <rPr>
        <sz val="10"/>
        <color indexed="8"/>
        <rFont val="Helvetica Neue"/>
        <family val="2"/>
      </rPr>
      <t>2015</t>
    </r>
  </si>
  <si>
    <r>
      <rPr>
        <i/>
        <sz val="10"/>
        <color indexed="8"/>
        <rFont val="Helvetica Neue"/>
        <family val="2"/>
      </rPr>
      <t xml:space="preserve">TSFM
</t>
    </r>
    <r>
      <rPr>
        <sz val="10"/>
        <color indexed="8"/>
        <rFont val="Helvetica Neue"/>
        <family val="2"/>
      </rPr>
      <t>(NM_001172696.2)</t>
    </r>
  </si>
  <si>
    <r>
      <t xml:space="preserve">Sela </t>
    </r>
    <r>
      <rPr>
        <i/>
        <sz val="10"/>
        <color indexed="8"/>
        <rFont val="Helvetica Neue"/>
        <family val="2"/>
      </rPr>
      <t xml:space="preserve">et al. </t>
    </r>
    <r>
      <rPr>
        <sz val="10"/>
        <color indexed="8"/>
        <rFont val="Helvetica Neue"/>
        <family val="2"/>
      </rPr>
      <t xml:space="preserve">2010 [PREDICTION]; Morrison </t>
    </r>
    <r>
      <rPr>
        <i/>
        <sz val="10"/>
        <color indexed="8"/>
        <rFont val="Helvetica Neue"/>
        <family val="2"/>
      </rPr>
      <t xml:space="preserve">et al. </t>
    </r>
    <r>
      <rPr>
        <sz val="10"/>
        <color indexed="8"/>
        <rFont val="Helvetica Neue"/>
        <family val="2"/>
      </rPr>
      <t>2013</t>
    </r>
  </si>
  <si>
    <t>94062028</t>
  </si>
  <si>
    <t>94062181</t>
  </si>
  <si>
    <r>
      <t xml:space="preserve">Sangermano </t>
    </r>
    <r>
      <rPr>
        <i/>
        <sz val="10"/>
        <color indexed="8"/>
        <rFont val="Helvetica Neue"/>
        <family val="2"/>
      </rPr>
      <t>et al.</t>
    </r>
    <r>
      <rPr>
        <sz val="10"/>
        <color indexed="8"/>
        <rFont val="Helvetica Neue"/>
        <family val="2"/>
      </rPr>
      <t xml:space="preserve"> 2019; Khan </t>
    </r>
    <r>
      <rPr>
        <i/>
        <sz val="10"/>
        <color indexed="8"/>
        <rFont val="Helvetica Neue"/>
        <family val="2"/>
      </rPr>
      <t>et al.</t>
    </r>
    <r>
      <rPr>
        <sz val="10"/>
        <color indexed="8"/>
        <rFont val="Helvetica Neue"/>
        <family val="2"/>
      </rPr>
      <t xml:space="preserve"> 2020</t>
    </r>
  </si>
  <si>
    <r>
      <t xml:space="preserve">Albert </t>
    </r>
    <r>
      <rPr>
        <i/>
        <sz val="10"/>
        <color indexed="8"/>
        <rFont val="Helvetica Neue"/>
        <family val="2"/>
      </rPr>
      <t>et al.</t>
    </r>
    <r>
      <rPr>
        <sz val="10"/>
        <color indexed="8"/>
        <rFont val="Helvetica Neue"/>
        <family val="2"/>
      </rPr>
      <t xml:space="preserve"> 2018</t>
    </r>
  </si>
  <si>
    <r>
      <t xml:space="preserve">Bauwens </t>
    </r>
    <r>
      <rPr>
        <i/>
        <sz val="10"/>
        <color indexed="8"/>
        <rFont val="Helvetica Neue"/>
        <family val="2"/>
      </rPr>
      <t>et al.</t>
    </r>
    <r>
      <rPr>
        <sz val="10"/>
        <color indexed="8"/>
        <rFont val="Helvetica Neue"/>
        <family val="2"/>
      </rPr>
      <t xml:space="preserve"> 2019</t>
    </r>
  </si>
  <si>
    <r>
      <t xml:space="preserve">ABRAXAS1
</t>
    </r>
    <r>
      <rPr>
        <sz val="10"/>
        <color indexed="8"/>
        <rFont val="Helvetica Neue"/>
        <family val="2"/>
      </rPr>
      <t>(NM_139076.3)</t>
    </r>
  </si>
  <si>
    <r>
      <t xml:space="preserve">Moles-Fernández </t>
    </r>
    <r>
      <rPr>
        <i/>
        <sz val="10"/>
        <color indexed="8"/>
        <rFont val="Helvetica Neue"/>
        <family val="2"/>
      </rPr>
      <t xml:space="preserve">et al. </t>
    </r>
    <r>
      <rPr>
        <sz val="10"/>
        <color indexed="8"/>
        <rFont val="Helvetica Neue"/>
        <family val="2"/>
      </rPr>
      <t>2021</t>
    </r>
  </si>
  <si>
    <r>
      <t xml:space="preserve">Pagani </t>
    </r>
    <r>
      <rPr>
        <i/>
        <sz val="10"/>
        <color indexed="8"/>
        <rFont val="Helvetica Neue"/>
        <family val="2"/>
      </rPr>
      <t>et al.</t>
    </r>
    <r>
      <rPr>
        <sz val="10"/>
        <color indexed="8"/>
        <rFont val="Helvetica Neue"/>
        <family val="2"/>
      </rPr>
      <t xml:space="preserve"> 2002</t>
    </r>
  </si>
  <si>
    <r>
      <t xml:space="preserve">Faà </t>
    </r>
    <r>
      <rPr>
        <i/>
        <sz val="10"/>
        <color indexed="8"/>
        <rFont val="Helvetica Neue"/>
        <family val="2"/>
      </rPr>
      <t>et al.</t>
    </r>
    <r>
      <rPr>
        <sz val="10"/>
        <color indexed="8"/>
        <rFont val="Helvetica Neue"/>
        <family val="2"/>
      </rPr>
      <t xml:space="preserve"> 2009</t>
    </r>
  </si>
  <si>
    <r>
      <rPr>
        <i/>
        <sz val="10"/>
        <color indexed="8"/>
        <rFont val="Helvetica Neue"/>
        <family val="2"/>
      </rPr>
      <t xml:space="preserve">COL4A5
</t>
    </r>
    <r>
      <rPr>
        <sz val="10"/>
        <color indexed="8"/>
        <rFont val="Helvetica Neue"/>
        <family val="2"/>
      </rPr>
      <t>(NM_000495.5)</t>
    </r>
  </si>
  <si>
    <r>
      <t xml:space="preserve">Wang </t>
    </r>
    <r>
      <rPr>
        <i/>
        <sz val="10"/>
        <color indexed="8"/>
        <rFont val="Helvetica Neue"/>
        <family val="2"/>
      </rPr>
      <t>et al.</t>
    </r>
    <r>
      <rPr>
        <sz val="10"/>
        <color indexed="8"/>
        <rFont val="Helvetica Neue"/>
        <family val="2"/>
      </rPr>
      <t xml:space="preserve"> 2021</t>
    </r>
  </si>
  <si>
    <r>
      <t xml:space="preserve">King </t>
    </r>
    <r>
      <rPr>
        <i/>
        <sz val="10"/>
        <color indexed="8"/>
        <rFont val="Helvetica Neue"/>
        <family val="2"/>
      </rPr>
      <t>et al.</t>
    </r>
    <r>
      <rPr>
        <sz val="10"/>
        <color indexed="8"/>
        <rFont val="Helvetica Neue"/>
        <family val="2"/>
      </rPr>
      <t xml:space="preserve"> 2002</t>
    </r>
  </si>
  <si>
    <r>
      <rPr>
        <i/>
        <sz val="10"/>
        <color indexed="8"/>
        <rFont val="Helvetica Neue"/>
        <family val="2"/>
      </rPr>
      <t xml:space="preserve">CSF1R
</t>
    </r>
    <r>
      <rPr>
        <sz val="10"/>
        <color indexed="8"/>
        <rFont val="Helvetica Neue"/>
        <family val="2"/>
      </rPr>
      <t>(NM_001349736.2)</t>
    </r>
  </si>
  <si>
    <r>
      <t xml:space="preserve">Guo </t>
    </r>
    <r>
      <rPr>
        <i/>
        <sz val="10"/>
        <color indexed="8"/>
        <rFont val="Helvetica Neue"/>
        <family val="2"/>
      </rPr>
      <t>et al.</t>
    </r>
    <r>
      <rPr>
        <sz val="10"/>
        <color indexed="8"/>
        <rFont val="Helvetica Neue"/>
        <family val="2"/>
      </rPr>
      <t xml:space="preserve"> 2019</t>
    </r>
  </si>
  <si>
    <r>
      <t xml:space="preserve">Xu </t>
    </r>
    <r>
      <rPr>
        <i/>
        <sz val="10"/>
        <color indexed="8"/>
        <rFont val="Helvetica Neue"/>
        <family val="2"/>
      </rPr>
      <t>et al.</t>
    </r>
    <r>
      <rPr>
        <sz val="10"/>
        <color indexed="8"/>
        <rFont val="Helvetica Neue"/>
        <family val="2"/>
      </rPr>
      <t xml:space="preserve"> 2020</t>
    </r>
  </si>
  <si>
    <t>26</t>
  </si>
  <si>
    <r>
      <t xml:space="preserve">Trabelsi </t>
    </r>
    <r>
      <rPr>
        <i/>
        <sz val="10"/>
        <color indexed="8"/>
        <rFont val="Helvetica Neue"/>
        <family val="2"/>
      </rPr>
      <t>et al.</t>
    </r>
    <r>
      <rPr>
        <sz val="10"/>
        <color indexed="8"/>
        <rFont val="Helvetica Neue"/>
        <family val="2"/>
      </rPr>
      <t xml:space="preserve"> 2014</t>
    </r>
  </si>
  <si>
    <t>32</t>
  </si>
  <si>
    <r>
      <t xml:space="preserve">Jin </t>
    </r>
    <r>
      <rPr>
        <i/>
        <sz val="10"/>
        <color indexed="8"/>
        <rFont val="Helvetica Neue"/>
        <family val="2"/>
      </rPr>
      <t>et al.</t>
    </r>
    <r>
      <rPr>
        <sz val="10"/>
        <color indexed="8"/>
        <rFont val="Helvetica Neue"/>
        <family val="2"/>
      </rPr>
      <t xml:space="preserve"> 2020</t>
    </r>
  </si>
  <si>
    <r>
      <t xml:space="preserve">ERCC8
</t>
    </r>
    <r>
      <rPr>
        <sz val="10"/>
        <color indexed="8"/>
        <rFont val="Helvetica Neue"/>
        <family val="2"/>
      </rPr>
      <t>(NM_000082.4)</t>
    </r>
  </si>
  <si>
    <r>
      <t xml:space="preserve">Schalk </t>
    </r>
    <r>
      <rPr>
        <i/>
        <sz val="10"/>
        <color indexed="8"/>
        <rFont val="Helvetica Neue"/>
        <family val="2"/>
      </rPr>
      <t>et al.</t>
    </r>
    <r>
      <rPr>
        <sz val="10"/>
        <color indexed="8"/>
        <rFont val="Helvetica Neue"/>
        <family val="2"/>
      </rPr>
      <t xml:space="preserve"> 2018</t>
    </r>
  </si>
  <si>
    <r>
      <t xml:space="preserve">Lasalle </t>
    </r>
    <r>
      <rPr>
        <i/>
        <sz val="10"/>
        <color indexed="8"/>
        <rFont val="Helvetica Neue"/>
        <family val="2"/>
      </rPr>
      <t>et al.</t>
    </r>
    <r>
      <rPr>
        <sz val="10"/>
        <color indexed="8"/>
        <rFont val="Helvetica Neue"/>
        <family val="2"/>
      </rPr>
      <t xml:space="preserve"> 2020</t>
    </r>
  </si>
  <si>
    <r>
      <t xml:space="preserve">HGD
</t>
    </r>
    <r>
      <rPr>
        <sz val="10"/>
        <color rgb="FF000000"/>
        <rFont val="Helvetica Neue"/>
        <family val="2"/>
      </rPr>
      <t>(NM_000187.4)</t>
    </r>
  </si>
  <si>
    <r>
      <rPr>
        <i/>
        <sz val="10"/>
        <color indexed="8"/>
        <rFont val="Helvetica Neue"/>
        <family val="2"/>
      </rPr>
      <t xml:space="preserve">LHCGR
</t>
    </r>
    <r>
      <rPr>
        <sz val="10"/>
        <color indexed="8"/>
        <rFont val="Helvetica Neue"/>
        <family val="2"/>
      </rPr>
      <t>(NM_000233.4)</t>
    </r>
  </si>
  <si>
    <t>6</t>
  </si>
  <si>
    <r>
      <t xml:space="preserve">Kossack </t>
    </r>
    <r>
      <rPr>
        <i/>
        <sz val="10"/>
        <color indexed="8"/>
        <rFont val="Helvetica Neue"/>
        <family val="2"/>
      </rPr>
      <t>et al.</t>
    </r>
    <r>
      <rPr>
        <sz val="10"/>
        <color indexed="8"/>
        <rFont val="Helvetica Neue"/>
        <family val="2"/>
      </rPr>
      <t xml:space="preserve"> 2008</t>
    </r>
  </si>
  <si>
    <r>
      <rPr>
        <i/>
        <sz val="10"/>
        <color indexed="8"/>
        <rFont val="Helvetica Neue"/>
        <family val="2"/>
      </rPr>
      <t xml:space="preserve">NBAS
</t>
    </r>
    <r>
      <rPr>
        <sz val="10"/>
        <color indexed="8"/>
        <rFont val="Helvetica Neue"/>
        <family val="2"/>
      </rPr>
      <t>(NM_015909.4)</t>
    </r>
  </si>
  <si>
    <t>22</t>
  </si>
  <si>
    <r>
      <t xml:space="preserve">Rius </t>
    </r>
    <r>
      <rPr>
        <i/>
        <sz val="10"/>
        <color indexed="8"/>
        <rFont val="Helvetica Neue"/>
        <family val="2"/>
      </rPr>
      <t xml:space="preserve">et al. </t>
    </r>
    <r>
      <rPr>
        <sz val="10"/>
        <color indexed="8"/>
        <rFont val="Helvetica Neue"/>
        <family val="2"/>
      </rPr>
      <t>2019</t>
    </r>
  </si>
  <si>
    <r>
      <rPr>
        <i/>
        <sz val="10"/>
        <color indexed="8"/>
        <rFont val="Helvetica Neue"/>
        <family val="2"/>
      </rPr>
      <t xml:space="preserve">NDUFB10
</t>
    </r>
    <r>
      <rPr>
        <sz val="10"/>
        <color indexed="8"/>
        <rFont val="Helvetica Neue"/>
        <family val="2"/>
      </rPr>
      <t>(NM_004548.3)</t>
    </r>
  </si>
  <si>
    <r>
      <t xml:space="preserve">Helman </t>
    </r>
    <r>
      <rPr>
        <i/>
        <sz val="10"/>
        <color indexed="8"/>
        <rFont val="Helvetica Neue"/>
        <family val="2"/>
      </rPr>
      <t>et al.</t>
    </r>
    <r>
      <rPr>
        <sz val="10"/>
        <color indexed="8"/>
        <rFont val="Helvetica Neue"/>
        <family val="2"/>
      </rPr>
      <t xml:space="preserve"> 2020</t>
    </r>
  </si>
  <si>
    <r>
      <rPr>
        <i/>
        <sz val="10"/>
        <color indexed="8"/>
        <rFont val="Helvetica Neue"/>
        <family val="2"/>
      </rPr>
      <t xml:space="preserve">NEB
</t>
    </r>
    <r>
      <rPr>
        <sz val="10"/>
        <color indexed="8"/>
        <rFont val="Helvetica Neue"/>
        <family val="2"/>
      </rPr>
      <t>(NM_001164507.1)</t>
    </r>
  </si>
  <si>
    <r>
      <t xml:space="preserve">Cummings </t>
    </r>
    <r>
      <rPr>
        <i/>
        <sz val="10"/>
        <color indexed="8"/>
        <rFont val="Helvetica Neue"/>
        <family val="2"/>
      </rPr>
      <t>et al.</t>
    </r>
    <r>
      <rPr>
        <sz val="10"/>
        <color indexed="8"/>
        <rFont val="Helvetica Neue"/>
        <family val="2"/>
      </rPr>
      <t xml:space="preserve"> 2017</t>
    </r>
  </si>
  <si>
    <r>
      <rPr>
        <i/>
        <sz val="10"/>
        <color rgb="FF000000"/>
        <rFont val="Helvetica Neue"/>
        <family val="2"/>
      </rPr>
      <t>PAH</t>
    </r>
    <r>
      <rPr>
        <sz val="10"/>
        <color indexed="8"/>
        <rFont val="Helvetica Neue"/>
        <family val="2"/>
      </rPr>
      <t xml:space="preserve">
(NM_000277.3)</t>
    </r>
  </si>
  <si>
    <r>
      <t xml:space="preserve">Jin </t>
    </r>
    <r>
      <rPr>
        <i/>
        <sz val="10"/>
        <color rgb="FF000000"/>
        <rFont val="Helvetica Neue"/>
        <family val="2"/>
      </rPr>
      <t>et al.</t>
    </r>
    <r>
      <rPr>
        <sz val="10"/>
        <color indexed="8"/>
        <rFont val="Helvetica Neue"/>
        <family val="2"/>
      </rPr>
      <t xml:space="preserve"> 2021</t>
    </r>
  </si>
  <si>
    <r>
      <t xml:space="preserve">RHOA
</t>
    </r>
    <r>
      <rPr>
        <sz val="10"/>
        <color indexed="8"/>
        <rFont val="Helvetica Neue"/>
        <family val="2"/>
      </rPr>
      <t>(NM001664.4)</t>
    </r>
  </si>
  <si>
    <r>
      <t xml:space="preserve">Medina </t>
    </r>
    <r>
      <rPr>
        <i/>
        <sz val="10"/>
        <color indexed="8"/>
        <rFont val="Helvetica Neue"/>
        <family val="2"/>
      </rPr>
      <t xml:space="preserve">et al. </t>
    </r>
    <r>
      <rPr>
        <sz val="10"/>
        <color indexed="8"/>
        <rFont val="Helvetica Neue"/>
        <family val="2"/>
      </rPr>
      <t>2012</t>
    </r>
  </si>
  <si>
    <r>
      <t xml:space="preserve">UNC13D
</t>
    </r>
    <r>
      <rPr>
        <sz val="10"/>
        <color indexed="8"/>
        <rFont val="Helvetica Neue"/>
        <family val="2"/>
      </rPr>
      <t>(NM_199242.3)</t>
    </r>
  </si>
  <si>
    <r>
      <t xml:space="preserve">Santoro </t>
    </r>
    <r>
      <rPr>
        <i/>
        <sz val="10"/>
        <color indexed="8"/>
        <rFont val="Helvetica Neue"/>
        <family val="2"/>
      </rPr>
      <t xml:space="preserve">et al. </t>
    </r>
    <r>
      <rPr>
        <sz val="10"/>
        <color indexed="8"/>
        <rFont val="Helvetica Neue"/>
        <family val="2"/>
      </rPr>
      <t>2008</t>
    </r>
  </si>
  <si>
    <r>
      <t xml:space="preserve">Fadaie </t>
    </r>
    <r>
      <rPr>
        <i/>
        <sz val="10"/>
        <color indexed="8"/>
        <rFont val="Helvetica Neue"/>
        <family val="2"/>
      </rPr>
      <t>et al.</t>
    </r>
    <r>
      <rPr>
        <sz val="10"/>
        <color indexed="8"/>
        <rFont val="Helvetica Neue"/>
        <family val="2"/>
      </rPr>
      <t xml:space="preserve"> 2019</t>
    </r>
  </si>
  <si>
    <r>
      <t xml:space="preserve">Spier </t>
    </r>
    <r>
      <rPr>
        <i/>
        <sz val="10"/>
        <color indexed="8"/>
        <rFont val="Helvetica Neue"/>
        <family val="2"/>
      </rPr>
      <t>et al.</t>
    </r>
    <r>
      <rPr>
        <sz val="10"/>
        <color indexed="8"/>
        <rFont val="Helvetica Neue"/>
        <family val="2"/>
      </rPr>
      <t xml:space="preserve"> 2012; Nieminen </t>
    </r>
    <r>
      <rPr>
        <i/>
        <sz val="10"/>
        <color indexed="8"/>
        <rFont val="Helvetica Neue"/>
        <family val="2"/>
      </rPr>
      <t>et al.</t>
    </r>
    <r>
      <rPr>
        <sz val="10"/>
        <color indexed="8"/>
        <rFont val="Helvetica Neue"/>
        <family val="2"/>
      </rPr>
      <t xml:space="preserve"> 2016</t>
    </r>
  </si>
  <si>
    <r>
      <t xml:space="preserve">Terminal exon. Shares poly-A site with </t>
    </r>
    <r>
      <rPr>
        <i/>
        <sz val="10"/>
        <color indexed="8"/>
        <rFont val="Helvetica Neue"/>
        <family val="2"/>
      </rPr>
      <t>ARHGEF9-IT1</t>
    </r>
    <r>
      <rPr>
        <sz val="10"/>
        <color indexed="8"/>
        <rFont val="Helvetica Neue"/>
        <family val="2"/>
      </rPr>
      <t xml:space="preserve"> exon 2.</t>
    </r>
  </si>
  <si>
    <r>
      <t xml:space="preserve">Kalscheuer </t>
    </r>
    <r>
      <rPr>
        <i/>
        <sz val="10"/>
        <color indexed="8"/>
        <rFont val="Helvetica Neue"/>
        <family val="2"/>
      </rPr>
      <t>et al.</t>
    </r>
    <r>
      <rPr>
        <sz val="10"/>
        <color indexed="8"/>
        <rFont val="Helvetica Neue"/>
        <family val="2"/>
      </rPr>
      <t xml:space="preserve"> 2008</t>
    </r>
  </si>
  <si>
    <r>
      <t xml:space="preserve">Marek-Yagel </t>
    </r>
    <r>
      <rPr>
        <i/>
        <sz val="10"/>
        <color indexed="8"/>
        <rFont val="Helvetica Neue"/>
        <family val="2"/>
      </rPr>
      <t>et al.</t>
    </r>
    <r>
      <rPr>
        <sz val="10"/>
        <color indexed="8"/>
        <rFont val="Helvetica Neue"/>
        <family val="2"/>
      </rPr>
      <t xml:space="preserve"> 2021</t>
    </r>
  </si>
  <si>
    <r>
      <t xml:space="preserve">Broeders </t>
    </r>
    <r>
      <rPr>
        <i/>
        <sz val="10"/>
        <color indexed="8"/>
        <rFont val="Helvetica Neue"/>
        <family val="2"/>
      </rPr>
      <t>et al.</t>
    </r>
    <r>
      <rPr>
        <sz val="10"/>
        <color indexed="8"/>
        <rFont val="Helvetica Neue"/>
        <family val="2"/>
      </rPr>
      <t xml:space="preserve"> 2020</t>
    </r>
  </si>
  <si>
    <r>
      <t xml:space="preserve">Zenteno </t>
    </r>
    <r>
      <rPr>
        <i/>
        <sz val="10"/>
        <color indexed="8"/>
        <rFont val="Helvetica Neue"/>
        <family val="2"/>
      </rPr>
      <t>et al.</t>
    </r>
    <r>
      <rPr>
        <sz val="10"/>
        <color indexed="8"/>
        <rFont val="Helvetica Neue"/>
        <family val="2"/>
      </rPr>
      <t xml:space="preserve"> 2019</t>
    </r>
  </si>
  <si>
    <r>
      <t xml:space="preserve">Kuehl </t>
    </r>
    <r>
      <rPr>
        <i/>
        <sz val="10"/>
        <color indexed="8"/>
        <rFont val="Helvetica Neue"/>
        <family val="2"/>
      </rPr>
      <t>et al.</t>
    </r>
    <r>
      <rPr>
        <sz val="10"/>
        <color indexed="8"/>
        <rFont val="Helvetica Neue"/>
        <family val="2"/>
      </rPr>
      <t xml:space="preserve"> 2001</t>
    </r>
  </si>
  <si>
    <r>
      <t xml:space="preserve">
Zhang </t>
    </r>
    <r>
      <rPr>
        <i/>
        <sz val="10"/>
        <color indexed="8"/>
        <rFont val="Helvetica Neue"/>
        <family val="2"/>
      </rPr>
      <t>et al.</t>
    </r>
    <r>
      <rPr>
        <sz val="10"/>
        <color indexed="8"/>
        <rFont val="Helvetica Neue"/>
        <family val="2"/>
      </rPr>
      <t xml:space="preserve"> 2007</t>
    </r>
  </si>
  <si>
    <r>
      <t xml:space="preserve">Filoni </t>
    </r>
    <r>
      <rPr>
        <i/>
        <sz val="10"/>
        <color indexed="8"/>
        <rFont val="Helvetica Neue"/>
        <family val="2"/>
      </rPr>
      <t>et al.</t>
    </r>
    <r>
      <rPr>
        <sz val="10"/>
        <color indexed="8"/>
        <rFont val="Helvetica Neue"/>
        <family val="2"/>
      </rPr>
      <t xml:space="preserve"> 2008</t>
    </r>
  </si>
  <si>
    <r>
      <t xml:space="preserve">Ishii </t>
    </r>
    <r>
      <rPr>
        <i/>
        <sz val="10"/>
        <color indexed="8"/>
        <rFont val="Helvetica Neue"/>
        <family val="2"/>
      </rPr>
      <t>et al.</t>
    </r>
    <r>
      <rPr>
        <sz val="10"/>
        <color indexed="8"/>
        <rFont val="Helvetica Neue"/>
        <family val="2"/>
      </rPr>
      <t xml:space="preserve"> 2002</t>
    </r>
  </si>
  <si>
    <r>
      <t xml:space="preserve">Whatley </t>
    </r>
    <r>
      <rPr>
        <i/>
        <sz val="10"/>
        <color indexed="8"/>
        <rFont val="Helvetica Neue"/>
        <family val="2"/>
      </rPr>
      <t>et al.</t>
    </r>
    <r>
      <rPr>
        <sz val="10"/>
        <color indexed="8"/>
        <rFont val="Helvetica Neue"/>
        <family val="2"/>
      </rPr>
      <t xml:space="preserve"> 2013</t>
    </r>
  </si>
  <si>
    <r>
      <t xml:space="preserve">Rathmann </t>
    </r>
    <r>
      <rPr>
        <i/>
        <sz val="10"/>
        <color indexed="8"/>
        <rFont val="Helvetica Neue"/>
        <family val="2"/>
      </rPr>
      <t>et al.</t>
    </r>
    <r>
      <rPr>
        <sz val="10"/>
        <color indexed="8"/>
        <rFont val="Helvetica Neue"/>
        <family val="2"/>
      </rPr>
      <t xml:space="preserve"> 1996</t>
    </r>
  </si>
  <si>
    <r>
      <t xml:space="preserve">Kollberg </t>
    </r>
    <r>
      <rPr>
        <i/>
        <sz val="10"/>
        <color indexed="8"/>
        <rFont val="Helvetica Neue"/>
        <family val="2"/>
      </rPr>
      <t>et al.</t>
    </r>
    <r>
      <rPr>
        <sz val="10"/>
        <color indexed="8"/>
        <rFont val="Helvetica Neue"/>
        <family val="2"/>
      </rPr>
      <t xml:space="preserve"> 2009</t>
    </r>
  </si>
  <si>
    <r>
      <t xml:space="preserve">Reeskamp </t>
    </r>
    <r>
      <rPr>
        <i/>
        <sz val="10"/>
        <color indexed="8"/>
        <rFont val="Helvetica Neue"/>
        <family val="2"/>
      </rPr>
      <t>et al.</t>
    </r>
    <r>
      <rPr>
        <sz val="10"/>
        <color indexed="8"/>
        <rFont val="Helvetica Neue"/>
        <family val="2"/>
      </rPr>
      <t xml:space="preserve"> 2018</t>
    </r>
  </si>
  <si>
    <r>
      <t xml:space="preserve">Vatanavicharn </t>
    </r>
    <r>
      <rPr>
        <i/>
        <sz val="10"/>
        <color indexed="8"/>
        <rFont val="Helvetica Neue"/>
        <family val="2"/>
      </rPr>
      <t>et al.</t>
    </r>
    <r>
      <rPr>
        <sz val="10"/>
        <color indexed="8"/>
        <rFont val="Helvetica Neue"/>
        <family val="2"/>
      </rPr>
      <t xml:space="preserve"> 2012</t>
    </r>
  </si>
  <si>
    <r>
      <t xml:space="preserve">Wilson </t>
    </r>
    <r>
      <rPr>
        <i/>
        <sz val="10"/>
        <color indexed="8"/>
        <rFont val="Helvetica Neue"/>
        <family val="2"/>
      </rPr>
      <t>et al.</t>
    </r>
    <r>
      <rPr>
        <sz val="10"/>
        <color indexed="8"/>
        <rFont val="Helvetica Neue"/>
        <family val="2"/>
      </rPr>
      <t xml:space="preserve"> 1999; Homolova </t>
    </r>
    <r>
      <rPr>
        <i/>
        <sz val="10"/>
        <color indexed="8"/>
        <rFont val="Helvetica Neue"/>
        <family val="2"/>
      </rPr>
      <t>et al.</t>
    </r>
    <r>
      <rPr>
        <sz val="10"/>
        <color indexed="8"/>
        <rFont val="Helvetica Neue"/>
        <family val="2"/>
      </rPr>
      <t xml:space="preserve"> 2010</t>
    </r>
  </si>
  <si>
    <r>
      <t xml:space="preserve">Catania </t>
    </r>
    <r>
      <rPr>
        <i/>
        <sz val="10"/>
        <color indexed="8"/>
        <rFont val="Helvetica Neue"/>
        <family val="2"/>
      </rPr>
      <t>et al.</t>
    </r>
    <r>
      <rPr>
        <sz val="10"/>
        <color indexed="8"/>
        <rFont val="Helvetica Neue"/>
        <family val="2"/>
      </rPr>
      <t xml:space="preserve"> 2018</t>
    </r>
  </si>
  <si>
    <r>
      <t xml:space="preserve">Evans </t>
    </r>
    <r>
      <rPr>
        <i/>
        <sz val="10"/>
        <color indexed="8"/>
        <rFont val="Helvetica Neue"/>
        <family val="2"/>
      </rPr>
      <t>et al.</t>
    </r>
    <r>
      <rPr>
        <sz val="10"/>
        <color indexed="8"/>
        <rFont val="Helvetica Neue"/>
        <family val="2"/>
      </rPr>
      <t xml:space="preserve"> 2016</t>
    </r>
  </si>
  <si>
    <r>
      <t xml:space="preserve">Sabbagh </t>
    </r>
    <r>
      <rPr>
        <i/>
        <sz val="10"/>
        <color indexed="8"/>
        <rFont val="Helvetica Neue"/>
        <family val="2"/>
      </rPr>
      <t>et al.</t>
    </r>
    <r>
      <rPr>
        <sz val="10"/>
        <color indexed="8"/>
        <rFont val="Helvetica Neue"/>
        <family val="2"/>
      </rPr>
      <t xml:space="preserve"> 2013</t>
    </r>
  </si>
  <si>
    <r>
      <t xml:space="preserve">Co-spliced with </t>
    </r>
    <r>
      <rPr>
        <i/>
        <sz val="10"/>
        <color indexed="8"/>
        <rFont val="Helvetica Neue"/>
        <family val="2"/>
      </rPr>
      <t>NR2E3</t>
    </r>
    <r>
      <rPr>
        <sz val="10"/>
        <color indexed="8"/>
        <rFont val="Helvetica Neue"/>
        <family val="2"/>
      </rPr>
      <t xml:space="preserve">-7-1. Mutation is 2 nt 3´ of </t>
    </r>
    <r>
      <rPr>
        <i/>
        <sz val="10"/>
        <color indexed="8"/>
        <rFont val="Helvetica Neue"/>
        <family val="2"/>
      </rPr>
      <t>NR2E3</t>
    </r>
    <r>
      <rPr>
        <sz val="10"/>
        <color indexed="8"/>
        <rFont val="Helvetica Neue"/>
        <family val="2"/>
      </rPr>
      <t>-7-1.</t>
    </r>
  </si>
  <si>
    <r>
      <t xml:space="preserve">Di Scipio </t>
    </r>
    <r>
      <rPr>
        <i/>
        <sz val="10"/>
        <color indexed="8"/>
        <rFont val="Helvetica Neue"/>
        <family val="2"/>
      </rPr>
      <t>et al.</t>
    </r>
    <r>
      <rPr>
        <sz val="10"/>
        <color indexed="8"/>
        <rFont val="Helvetica Neue"/>
        <family val="2"/>
      </rPr>
      <t xml:space="preserve"> 2020</t>
    </r>
  </si>
  <si>
    <r>
      <t xml:space="preserve">Weisschuh </t>
    </r>
    <r>
      <rPr>
        <i/>
        <sz val="10"/>
        <color indexed="8"/>
        <rFont val="Helvetica Neue"/>
        <family val="2"/>
      </rPr>
      <t>et al.</t>
    </r>
    <r>
      <rPr>
        <sz val="10"/>
        <color indexed="8"/>
        <rFont val="Helvetica Neue"/>
        <family val="2"/>
      </rPr>
      <t xml:space="preserve"> 2021</t>
    </r>
  </si>
  <si>
    <r>
      <t xml:space="preserve">Meili </t>
    </r>
    <r>
      <rPr>
        <i/>
        <sz val="10"/>
        <color indexed="8"/>
        <rFont val="Helvetica Neue"/>
        <family val="2"/>
      </rPr>
      <t>et al.</t>
    </r>
    <r>
      <rPr>
        <sz val="10"/>
        <color indexed="8"/>
        <rFont val="Helvetica Neue"/>
        <family val="2"/>
      </rPr>
      <t xml:space="preserve"> 2009</t>
    </r>
  </si>
  <si>
    <r>
      <t xml:space="preserve">Chiu </t>
    </r>
    <r>
      <rPr>
        <i/>
        <sz val="10"/>
        <color indexed="8"/>
        <rFont val="Helvetica Neue"/>
        <family val="2"/>
      </rPr>
      <t>et al.</t>
    </r>
    <r>
      <rPr>
        <sz val="10"/>
        <color indexed="8"/>
        <rFont val="Helvetica Neue"/>
        <family val="2"/>
      </rPr>
      <t xml:space="preserve"> 2012</t>
    </r>
  </si>
  <si>
    <r>
      <t xml:space="preserve">Lucien </t>
    </r>
    <r>
      <rPr>
        <i/>
        <sz val="10"/>
        <color indexed="8"/>
        <rFont val="Helvetica Neue"/>
        <family val="2"/>
      </rPr>
      <t>et al.</t>
    </r>
    <r>
      <rPr>
        <sz val="10"/>
        <color indexed="8"/>
        <rFont val="Helvetica Neue"/>
        <family val="2"/>
      </rPr>
      <t xml:space="preserve"> 2002</t>
    </r>
  </si>
  <si>
    <r>
      <t xml:space="preserve">Clemens </t>
    </r>
    <r>
      <rPr>
        <i/>
        <sz val="10"/>
        <color indexed="8"/>
        <rFont val="Helvetica Neue"/>
        <family val="2"/>
      </rPr>
      <t>et al.</t>
    </r>
    <r>
      <rPr>
        <sz val="10"/>
        <color indexed="8"/>
        <rFont val="Helvetica Neue"/>
        <family val="2"/>
      </rPr>
      <t xml:space="preserve"> 2020</t>
    </r>
  </si>
  <si>
    <r>
      <t xml:space="preserve">Flanagan </t>
    </r>
    <r>
      <rPr>
        <i/>
        <sz val="10"/>
        <color indexed="8"/>
        <rFont val="Helvetica Neue"/>
        <family val="2"/>
      </rPr>
      <t xml:space="preserve">et al. </t>
    </r>
    <r>
      <rPr>
        <sz val="10"/>
        <color indexed="8"/>
        <rFont val="Helvetica Neue"/>
        <family val="2"/>
      </rPr>
      <t xml:space="preserve">2013 (A); Sibley </t>
    </r>
    <r>
      <rPr>
        <i/>
        <sz val="10"/>
        <color indexed="8"/>
        <rFont val="Helvetica Neue"/>
        <family val="2"/>
      </rPr>
      <t>et al.</t>
    </r>
    <r>
      <rPr>
        <sz val="10"/>
        <color indexed="8"/>
        <rFont val="Helvetica Neue"/>
        <family val="2"/>
      </rPr>
      <t xml:space="preserve"> 2016</t>
    </r>
  </si>
  <si>
    <r>
      <t xml:space="preserve">Rymen </t>
    </r>
    <r>
      <rPr>
        <i/>
        <sz val="10"/>
        <color indexed="8"/>
        <rFont val="Helvetica Neue"/>
        <family val="2"/>
      </rPr>
      <t>et al.</t>
    </r>
    <r>
      <rPr>
        <sz val="10"/>
        <color indexed="8"/>
        <rFont val="Helvetica Neue"/>
        <family val="2"/>
      </rPr>
      <t xml:space="preserve"> 2020</t>
    </r>
  </si>
  <si>
    <r>
      <t xml:space="preserve">Valero </t>
    </r>
    <r>
      <rPr>
        <i/>
        <sz val="10"/>
        <color indexed="8"/>
        <rFont val="Helvetica Neue"/>
        <family val="2"/>
      </rPr>
      <t>et al.</t>
    </r>
    <r>
      <rPr>
        <sz val="10"/>
        <color indexed="8"/>
        <rFont val="Helvetica Neue"/>
        <family val="2"/>
      </rPr>
      <t xml:space="preserve"> 2011 (D); Sabbagh </t>
    </r>
    <r>
      <rPr>
        <i/>
        <sz val="10"/>
        <color indexed="8"/>
        <rFont val="Helvetica Neue"/>
        <family val="2"/>
      </rPr>
      <t>et al.</t>
    </r>
    <r>
      <rPr>
        <sz val="10"/>
        <color indexed="8"/>
        <rFont val="Helvetica Neue"/>
        <family val="2"/>
      </rPr>
      <t xml:space="preserve"> 2013 (D); Sibley </t>
    </r>
    <r>
      <rPr>
        <i/>
        <sz val="10"/>
        <color indexed="8"/>
        <rFont val="Helvetica Neue"/>
        <family val="2"/>
      </rPr>
      <t>et al.</t>
    </r>
    <r>
      <rPr>
        <sz val="10"/>
        <color indexed="8"/>
        <rFont val="Helvetica Neue"/>
        <family val="2"/>
      </rPr>
      <t xml:space="preserve"> 2016</t>
    </r>
  </si>
  <si>
    <r>
      <t xml:space="preserve">Jang </t>
    </r>
    <r>
      <rPr>
        <i/>
        <sz val="10"/>
        <color indexed="8"/>
        <rFont val="Helvetica Neue"/>
        <family val="2"/>
      </rPr>
      <t>et al.</t>
    </r>
    <r>
      <rPr>
        <sz val="10"/>
        <color indexed="8"/>
        <rFont val="Helvetica Neue"/>
        <family val="2"/>
      </rPr>
      <t xml:space="preserve"> 2016 (D); Sibley </t>
    </r>
    <r>
      <rPr>
        <i/>
        <sz val="10"/>
        <color indexed="8"/>
        <rFont val="Helvetica Neue"/>
        <family val="2"/>
      </rPr>
      <t>et al.</t>
    </r>
    <r>
      <rPr>
        <sz val="10"/>
        <color indexed="8"/>
        <rFont val="Helvetica Neue"/>
        <family val="2"/>
      </rPr>
      <t xml:space="preserve"> 2016</t>
    </r>
  </si>
  <si>
    <r>
      <t xml:space="preserve">Meili </t>
    </r>
    <r>
      <rPr>
        <i/>
        <sz val="10"/>
        <color indexed="8"/>
        <rFont val="Helvetica Neue"/>
        <family val="2"/>
      </rPr>
      <t>et al.</t>
    </r>
    <r>
      <rPr>
        <sz val="10"/>
        <color indexed="8"/>
        <rFont val="Helvetica Neue"/>
        <family val="2"/>
      </rPr>
      <t xml:space="preserve"> 2009; Brasil </t>
    </r>
    <r>
      <rPr>
        <i/>
        <sz val="10"/>
        <color indexed="8"/>
        <rFont val="Helvetica Neue"/>
        <family val="2"/>
      </rPr>
      <t>et al.</t>
    </r>
    <r>
      <rPr>
        <sz val="10"/>
        <color indexed="8"/>
        <rFont val="Helvetica Neue"/>
        <family val="2"/>
      </rPr>
      <t xml:space="preserve"> 2011; Sibley </t>
    </r>
    <r>
      <rPr>
        <i/>
        <sz val="10"/>
        <color indexed="8"/>
        <rFont val="Helvetica Neue"/>
        <family val="2"/>
      </rPr>
      <t xml:space="preserve">et al. </t>
    </r>
    <r>
      <rPr>
        <sz val="10"/>
        <color indexed="8"/>
        <rFont val="Helvetica Neue"/>
        <family val="2"/>
      </rPr>
      <t>2016</t>
    </r>
  </si>
  <si>
    <r>
      <rPr>
        <i/>
        <sz val="10"/>
        <color indexed="8"/>
        <rFont val="Helvetica Neue"/>
        <family val="2"/>
      </rPr>
      <t xml:space="preserve">FBXO38
</t>
    </r>
    <r>
      <rPr>
        <sz val="10"/>
        <color indexed="8"/>
        <rFont val="Helvetica Neue"/>
        <family val="2"/>
      </rPr>
      <t>(NM_030793.5)</t>
    </r>
  </si>
  <si>
    <r>
      <t xml:space="preserve">GNPTAB
</t>
    </r>
    <r>
      <rPr>
        <sz val="10"/>
        <color indexed="8"/>
        <rFont val="Helvetica Neue"/>
        <family val="2"/>
      </rPr>
      <t>(NM024312.5)</t>
    </r>
  </si>
  <si>
    <t>12</t>
  </si>
  <si>
    <r>
      <t xml:space="preserve">3´ exon is </t>
    </r>
    <r>
      <rPr>
        <i/>
        <sz val="10"/>
        <color rgb="FF000000"/>
        <rFont val="Helvetica Neue"/>
        <family val="2"/>
      </rPr>
      <t>ARHGEF9</t>
    </r>
    <r>
      <rPr>
        <sz val="10"/>
        <color rgb="FF000000"/>
        <rFont val="Helvetica Neue"/>
        <family val="2"/>
      </rPr>
      <t>-6-2</t>
    </r>
  </si>
  <si>
    <t>c.851-798C&gt;T; c.851-794C&gt;G</t>
  </si>
  <si>
    <t>c.675-1157A&gt;G</t>
  </si>
  <si>
    <t>Mutation type updated</t>
  </si>
  <si>
    <t>A-SNV_outDinuc</t>
  </si>
  <si>
    <t>D-SNV_outDinuc</t>
  </si>
  <si>
    <t>A-SNP_outDinuc</t>
  </si>
  <si>
    <t>D-OTH_outDinuc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</si>
</sst>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
  </numFmts>
  <fonts count="49">
    <font>
      <sz val="10"/>
      <color indexed="8"/>
      <name val="Helvetica Neue"/>
    </font>
    <font>
      <b/>
      <sz val="10"/>
      <color indexed="8"/>
      <name val="Helvetica Neue"/>
      <family val="2"/>
    </font>
    <font>
      <i/>
      <sz val="10"/>
      <color indexed="8"/>
      <name val="Helvetica"/>
      <family val="2"/>
    </font>
    <font>
      <sz val="10"/>
      <color indexed="8"/>
      <name val="Helvetica"/>
      <family val="2"/>
    </font>
    <font>
      <b/>
      <sz val="11"/>
      <color indexed="8"/>
      <name val="Courier New"/>
      <family val="1"/>
    </font>
    <font>
      <sz val="11"/>
      <color indexed="8"/>
      <name val="Courier New"/>
      <family val="1"/>
    </font>
    <font>
      <sz val="11"/>
      <color indexed="11"/>
      <name val="Courier New"/>
      <family val="1"/>
    </font>
    <font>
      <i/>
      <sz val="10"/>
      <color indexed="8"/>
      <name val="Helvetica Neue"/>
      <family val="2"/>
    </font>
    <font>
      <b/>
      <sz val="11"/>
      <color indexed="11"/>
      <name val="Courier New"/>
      <family val="1"/>
    </font>
    <font>
      <sz val="13"/>
      <color indexed="8"/>
      <name val="Courier"/>
      <family val="1"/>
    </font>
    <font>
      <sz val="11"/>
      <color indexed="12"/>
      <name val="Courier New"/>
      <family val="1"/>
    </font>
    <font>
      <sz val="11"/>
      <color indexed="13"/>
      <name val="Courier New"/>
      <family val="1"/>
    </font>
    <font>
      <b/>
      <u/>
      <sz val="11"/>
      <color indexed="8"/>
      <name val="Courier New"/>
      <family val="1"/>
    </font>
    <font>
      <u/>
      <sz val="11"/>
      <color indexed="8"/>
      <name val="Courier New"/>
      <family val="1"/>
    </font>
    <font>
      <b/>
      <sz val="7"/>
      <color indexed="8"/>
      <name val="Courier New"/>
      <family val="1"/>
    </font>
    <font>
      <b/>
      <sz val="11"/>
      <color indexed="12"/>
      <name val="Courier New"/>
      <family val="1"/>
    </font>
    <font>
      <b/>
      <sz val="3"/>
      <color indexed="8"/>
      <name val="Courier New"/>
      <family val="1"/>
    </font>
    <font>
      <sz val="11"/>
      <color indexed="15"/>
      <name val="Courier New"/>
      <family val="1"/>
    </font>
    <font>
      <sz val="11"/>
      <color indexed="16"/>
      <name val="Courier New"/>
      <family val="1"/>
    </font>
    <font>
      <b/>
      <sz val="11"/>
      <color indexed="13"/>
      <name val="Courier New"/>
      <family val="1"/>
    </font>
    <font>
      <sz val="12"/>
      <color indexed="8"/>
      <name val="Helvetica Neue"/>
      <family val="2"/>
    </font>
    <font>
      <b/>
      <sz val="12"/>
      <color rgb="FF000000"/>
      <name val="Helvetica Neue"/>
      <family val="2"/>
    </font>
    <font>
      <sz val="10"/>
      <color indexed="8"/>
      <name val="Helvetica Neue"/>
      <family val="2"/>
    </font>
    <font>
      <i/>
      <sz val="12"/>
      <color indexed="8"/>
      <name val="Helvetica Neue"/>
      <family val="2"/>
    </font>
    <font>
      <b/>
      <i/>
      <sz val="12"/>
      <color rgb="FF000000"/>
      <name val="Helvetica Neue"/>
      <family val="2"/>
    </font>
    <font>
      <sz val="11"/>
      <color indexed="10"/>
      <name val="Courier New"/>
      <family val="1"/>
    </font>
    <font>
      <sz val="11"/>
      <color rgb="FF0070C0"/>
      <name val="Courier New"/>
      <family val="1"/>
    </font>
    <font>
      <b/>
      <i/>
      <sz val="12"/>
      <color indexed="8"/>
      <name val="Helvetica Neue"/>
      <family val="2"/>
    </font>
    <font>
      <b/>
      <sz val="11"/>
      <color rgb="FFFF0000"/>
      <name val="Courier New"/>
      <family val="1"/>
    </font>
    <font>
      <sz val="11"/>
      <color rgb="FFFF0000"/>
      <name val="Courier New"/>
      <family val="1"/>
    </font>
    <font>
      <sz val="11"/>
      <color theme="4"/>
      <name val="Courier New"/>
      <family val="1"/>
    </font>
    <font>
      <i/>
      <sz val="10"/>
      <color rgb="FF000000"/>
      <name val="Helvetica Neue"/>
      <family val="2"/>
    </font>
    <font>
      <b/>
      <sz val="11"/>
      <color theme="1"/>
      <name val="Courier New"/>
      <family val="1"/>
    </font>
    <font>
      <sz val="11"/>
      <color rgb="FF000000"/>
      <name val="Courier New"/>
      <family val="1"/>
    </font>
    <font>
      <b/>
      <sz val="11"/>
      <color rgb="FF000000"/>
      <name val="Courier New"/>
      <family val="1"/>
    </font>
    <font>
      <sz val="11"/>
      <color rgb="FFE6000E"/>
      <name val="Courier New"/>
      <family val="1"/>
    </font>
    <font>
      <sz val="10"/>
      <color rgb="FF000000"/>
      <name val="Helvetica Neue"/>
      <family val="2"/>
    </font>
    <font>
      <i/>
      <sz val="12"/>
      <color rgb="FF000000"/>
      <name val="Helvetica Neue"/>
      <family val="2"/>
    </font>
    <font>
      <b/>
      <sz val="11"/>
      <color rgb="FF118DFF"/>
      <name val="Courier New"/>
      <family val="1"/>
    </font>
    <font>
      <b/>
      <sz val="11"/>
      <color rgb="FFE6000E"/>
      <name val="Courier New"/>
      <family val="1"/>
    </font>
    <font>
      <sz val="11"/>
      <color rgb="FF118DFF"/>
      <name val="Courier New"/>
      <family val="1"/>
    </font>
    <font>
      <u/>
      <sz val="11"/>
      <color rgb="FF000000"/>
      <name val="Courier New"/>
      <family val="1"/>
    </font>
    <font>
      <sz val="11"/>
      <color indexed="8"/>
      <name val="Courier New"/>
      <family val="1"/>
    </font>
    <font>
      <b/>
      <sz val="11"/>
      <color indexed="8"/>
      <name val="Courier New"/>
      <family val="1"/>
    </font>
    <font>
      <b/>
      <sz val="10"/>
      <color indexed="8"/>
      <name val="Helvetica Neue"/>
      <family val="2"/>
    </font>
    <font>
      <b/>
      <sz val="12"/>
      <color indexed="8"/>
      <name val="Helvetica Neue"/>
      <family val="2"/>
    </font>
    <font>
      <sz val="12"/>
      <color rgb="FF000000"/>
      <name val="Helvetica Neue"/>
      <family val="2"/>
    </font>
    <font>
      <b/>
      <i/>
      <sz val="10"/>
      <color indexed="8"/>
      <name val="Helvetica Neue"/>
      <family val="2"/>
    </font>
    <font>
      <sz val="10"/>
      <color rgb="FF000000"/>
      <name val="Helvetica Neue"/>
      <family val="2"/>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theme="2"/>
        <bgColor indexed="64"/>
      </patternFill>
    </fill>
    <fill>
      <patternFill patternType="solid">
        <fgColor theme="0"/>
        <bgColor indexed="64"/>
      </patternFill>
    </fill>
    <fill>
      <patternFill patternType="solid">
        <fgColor rgb="FFFEFFFE"/>
        <bgColor rgb="FF000000"/>
      </patternFill>
    </fill>
  </fills>
  <borders count="117">
    <border>
      <left/>
      <right/>
      <top/>
      <bottom/>
      <diagonal/>
    </border>
    <border>
      <left style="thick">
        <color indexed="8"/>
      </left>
      <right/>
      <top style="thick">
        <color indexed="8"/>
      </top>
      <bottom style="thin">
        <color indexed="10"/>
      </bottom>
      <diagonal/>
    </border>
    <border>
      <left/>
      <right/>
      <top style="thick">
        <color indexed="8"/>
      </top>
      <bottom style="thin">
        <color indexed="10"/>
      </bottom>
      <diagonal/>
    </border>
    <border>
      <left/>
      <right style="thin">
        <color indexed="8"/>
      </right>
      <top style="thick">
        <color indexed="8"/>
      </top>
      <bottom style="thin">
        <color indexed="10"/>
      </bottom>
      <diagonal/>
    </border>
    <border>
      <left style="thin">
        <color indexed="8"/>
      </left>
      <right/>
      <top style="thick">
        <color indexed="8"/>
      </top>
      <bottom style="thin">
        <color indexed="8"/>
      </bottom>
      <diagonal/>
    </border>
    <border>
      <left style="thin">
        <color indexed="8"/>
      </left>
      <right/>
      <top style="thick">
        <color indexed="8"/>
      </top>
      <bottom style="thin">
        <color indexed="10"/>
      </bottom>
      <diagonal/>
    </border>
    <border>
      <left/>
      <right style="thin">
        <color indexed="10"/>
      </right>
      <top style="thick">
        <color indexed="8"/>
      </top>
      <bottom style="thin">
        <color indexed="10"/>
      </bottom>
      <diagonal/>
    </border>
    <border>
      <left style="thin">
        <color indexed="10"/>
      </left>
      <right/>
      <top style="thick">
        <color indexed="8"/>
      </top>
      <bottom style="thin">
        <color indexed="10"/>
      </bottom>
      <diagonal/>
    </border>
    <border>
      <left/>
      <right style="thick">
        <color indexed="8"/>
      </right>
      <top style="thick">
        <color indexed="8"/>
      </top>
      <bottom style="thin">
        <color indexed="10"/>
      </bottom>
      <diagonal/>
    </border>
    <border>
      <left style="thick">
        <color indexed="8"/>
      </left>
      <right/>
      <top style="thin">
        <color indexed="10"/>
      </top>
      <bottom style="thin">
        <color indexed="10"/>
      </bottom>
      <diagonal/>
    </border>
    <border>
      <left/>
      <right/>
      <top style="thin">
        <color indexed="10"/>
      </top>
      <bottom style="thin">
        <color indexed="10"/>
      </bottom>
      <diagonal/>
    </border>
    <border>
      <left/>
      <right style="thin">
        <color indexed="8"/>
      </right>
      <top style="thin">
        <color indexed="10"/>
      </top>
      <bottom style="thin">
        <color indexed="10"/>
      </bottom>
      <diagonal/>
    </border>
    <border>
      <left style="thin">
        <color indexed="8"/>
      </left>
      <right/>
      <top style="thin">
        <color indexed="8"/>
      </top>
      <bottom style="thin">
        <color indexed="8"/>
      </bottom>
      <diagonal/>
    </border>
    <border>
      <left/>
      <right/>
      <top style="thin">
        <color indexed="10"/>
      </top>
      <bottom style="thin">
        <color indexed="8"/>
      </bottom>
      <diagonal/>
    </border>
    <border>
      <left style="thin">
        <color indexed="8"/>
      </left>
      <right/>
      <top style="thin">
        <color indexed="10"/>
      </top>
      <bottom style="thin">
        <color indexed="8"/>
      </bottom>
      <diagonal/>
    </border>
    <border>
      <left/>
      <right style="thin">
        <color indexed="10"/>
      </right>
      <top style="thin">
        <color indexed="10"/>
      </top>
      <bottom style="thin">
        <color indexed="10"/>
      </bottom>
      <diagonal/>
    </border>
    <border>
      <left style="thin">
        <color indexed="10"/>
      </left>
      <right/>
      <top style="thin">
        <color indexed="10"/>
      </top>
      <bottom style="thin">
        <color indexed="10"/>
      </bottom>
      <diagonal/>
    </border>
    <border>
      <left/>
      <right style="thick">
        <color indexed="8"/>
      </right>
      <top style="thin">
        <color indexed="10"/>
      </top>
      <bottom style="thin">
        <color indexed="10"/>
      </bottom>
      <diagonal/>
    </border>
    <border>
      <left/>
      <right/>
      <top style="thin">
        <color indexed="8"/>
      </top>
      <bottom style="thin">
        <color indexed="8"/>
      </bottom>
      <diagonal/>
    </border>
    <border>
      <left style="thin">
        <color indexed="10"/>
      </left>
      <right/>
      <top style="thin">
        <color indexed="8"/>
      </top>
      <bottom style="thin">
        <color indexed="8"/>
      </bottom>
      <diagonal/>
    </border>
    <border>
      <left style="thick">
        <color indexed="8"/>
      </left>
      <right/>
      <top style="thin">
        <color indexed="10"/>
      </top>
      <bottom style="thin">
        <color indexed="8"/>
      </bottom>
      <diagonal/>
    </border>
    <border>
      <left/>
      <right style="thin">
        <color indexed="8"/>
      </right>
      <top style="thin">
        <color indexed="10"/>
      </top>
      <bottom style="thin">
        <color indexed="8"/>
      </bottom>
      <diagonal/>
    </border>
    <border>
      <left/>
      <right style="thin">
        <color indexed="10"/>
      </right>
      <top style="thin">
        <color indexed="10"/>
      </top>
      <bottom style="thin">
        <color indexed="8"/>
      </bottom>
      <diagonal/>
    </border>
    <border>
      <left style="thin">
        <color indexed="10"/>
      </left>
      <right/>
      <top style="thin">
        <color indexed="10"/>
      </top>
      <bottom style="thin">
        <color indexed="8"/>
      </bottom>
      <diagonal/>
    </border>
    <border>
      <left/>
      <right style="thick">
        <color indexed="8"/>
      </right>
      <top style="thin">
        <color indexed="10"/>
      </top>
      <bottom style="thin">
        <color indexed="8"/>
      </bottom>
      <diagonal/>
    </border>
    <border>
      <left style="thick">
        <color indexed="8"/>
      </left>
      <right/>
      <top style="thin">
        <color indexed="8"/>
      </top>
      <bottom style="thin">
        <color indexed="8"/>
      </bottom>
      <diagonal/>
    </border>
    <border>
      <left/>
      <right style="thin">
        <color indexed="8"/>
      </right>
      <top style="thin">
        <color indexed="8"/>
      </top>
      <bottom style="thin">
        <color indexed="8"/>
      </bottom>
      <diagonal/>
    </border>
    <border>
      <left/>
      <right style="thin">
        <color indexed="10"/>
      </right>
      <top style="thin">
        <color indexed="8"/>
      </top>
      <bottom style="thin">
        <color indexed="8"/>
      </bottom>
      <diagonal/>
    </border>
    <border>
      <left/>
      <right style="thick">
        <color indexed="8"/>
      </right>
      <top style="thin">
        <color indexed="8"/>
      </top>
      <bottom style="thin">
        <color indexed="8"/>
      </bottom>
      <diagonal/>
    </border>
    <border>
      <left style="thick">
        <color indexed="8"/>
      </left>
      <right/>
      <top style="thin">
        <color indexed="8"/>
      </top>
      <bottom style="thin">
        <color indexed="10"/>
      </bottom>
      <diagonal/>
    </border>
    <border>
      <left/>
      <right/>
      <top style="thin">
        <color indexed="8"/>
      </top>
      <bottom style="thin">
        <color indexed="10"/>
      </bottom>
      <diagonal/>
    </border>
    <border>
      <left/>
      <right style="thin">
        <color indexed="8"/>
      </right>
      <top style="thin">
        <color indexed="8"/>
      </top>
      <bottom style="thin">
        <color indexed="10"/>
      </bottom>
      <diagonal/>
    </border>
    <border>
      <left/>
      <right style="thin">
        <color indexed="10"/>
      </right>
      <top style="thin">
        <color indexed="8"/>
      </top>
      <bottom style="thin">
        <color indexed="10"/>
      </bottom>
      <diagonal/>
    </border>
    <border>
      <left style="thin">
        <color indexed="10"/>
      </left>
      <right/>
      <top style="thin">
        <color indexed="8"/>
      </top>
      <bottom style="thin">
        <color indexed="10"/>
      </bottom>
      <diagonal/>
    </border>
    <border>
      <left/>
      <right style="thick">
        <color indexed="8"/>
      </right>
      <top style="thin">
        <color indexed="8"/>
      </top>
      <bottom style="thin">
        <color indexed="10"/>
      </bottom>
      <diagonal/>
    </border>
    <border>
      <left style="thin">
        <color indexed="8"/>
      </left>
      <right style="thin">
        <color indexed="14"/>
      </right>
      <top style="thin">
        <color indexed="8"/>
      </top>
      <bottom style="thin">
        <color indexed="8"/>
      </bottom>
      <diagonal/>
    </border>
    <border>
      <left style="thin">
        <color indexed="14"/>
      </left>
      <right/>
      <top style="thin">
        <color indexed="10"/>
      </top>
      <bottom style="thin">
        <color indexed="10"/>
      </bottom>
      <diagonal/>
    </border>
    <border>
      <left style="thin">
        <color indexed="8"/>
      </left>
      <right/>
      <top style="thin">
        <color indexed="8"/>
      </top>
      <bottom style="thin">
        <color indexed="10"/>
      </bottom>
      <diagonal/>
    </border>
    <border>
      <left style="thin">
        <color indexed="8"/>
      </left>
      <right/>
      <top style="thin">
        <color indexed="10"/>
      </top>
      <bottom style="thin">
        <color indexed="10"/>
      </bottom>
      <diagonal/>
    </border>
    <border>
      <left style="thick">
        <color indexed="8"/>
      </left>
      <right/>
      <top style="thin">
        <color indexed="10"/>
      </top>
      <bottom style="thick">
        <color indexed="8"/>
      </bottom>
      <diagonal/>
    </border>
    <border>
      <left/>
      <right/>
      <top style="thin">
        <color indexed="10"/>
      </top>
      <bottom style="thick">
        <color indexed="8"/>
      </bottom>
      <diagonal/>
    </border>
    <border>
      <left/>
      <right style="thin">
        <color indexed="8"/>
      </right>
      <top style="thin">
        <color indexed="10"/>
      </top>
      <bottom style="thick">
        <color indexed="8"/>
      </bottom>
      <diagonal/>
    </border>
    <border>
      <left style="thin">
        <color indexed="8"/>
      </left>
      <right/>
      <top style="thin">
        <color indexed="8"/>
      </top>
      <bottom style="thick">
        <color indexed="8"/>
      </bottom>
      <diagonal/>
    </border>
    <border>
      <left/>
      <right/>
      <top style="thin">
        <color indexed="8"/>
      </top>
      <bottom style="thick">
        <color indexed="8"/>
      </bottom>
      <diagonal/>
    </border>
    <border>
      <left/>
      <right style="thin">
        <color indexed="10"/>
      </right>
      <top style="thin">
        <color indexed="10"/>
      </top>
      <bottom style="thick">
        <color indexed="8"/>
      </bottom>
      <diagonal/>
    </border>
    <border>
      <left style="thin">
        <color indexed="10"/>
      </left>
      <right/>
      <top style="thin">
        <color indexed="10"/>
      </top>
      <bottom style="thick">
        <color indexed="8"/>
      </bottom>
      <diagonal/>
    </border>
    <border>
      <left/>
      <right style="thick">
        <color indexed="8"/>
      </right>
      <top style="thin">
        <color indexed="10"/>
      </top>
      <bottom style="thick">
        <color indexed="8"/>
      </bottom>
      <diagonal/>
    </border>
    <border>
      <left/>
      <right/>
      <top/>
      <bottom style="thick">
        <color indexed="8"/>
      </bottom>
      <diagonal/>
    </border>
    <border>
      <left style="thick">
        <color indexed="8"/>
      </left>
      <right/>
      <top style="thick">
        <color indexed="8"/>
      </top>
      <bottom style="thick">
        <color indexed="8"/>
      </bottom>
      <diagonal/>
    </border>
    <border>
      <left/>
      <right/>
      <top style="thick">
        <color indexed="8"/>
      </top>
      <bottom style="thick">
        <color indexed="8"/>
      </bottom>
      <diagonal/>
    </border>
    <border>
      <left/>
      <right style="thick">
        <color indexed="8"/>
      </right>
      <top style="thick">
        <color indexed="8"/>
      </top>
      <bottom style="thick">
        <color indexed="8"/>
      </bottom>
      <diagonal/>
    </border>
    <border>
      <left style="thick">
        <color indexed="8"/>
      </left>
      <right/>
      <top style="thick">
        <color indexed="8"/>
      </top>
      <bottom style="thin">
        <color indexed="8"/>
      </bottom>
      <diagonal/>
    </border>
    <border>
      <left/>
      <right/>
      <top style="thick">
        <color indexed="8"/>
      </top>
      <bottom style="thin">
        <color indexed="8"/>
      </bottom>
      <diagonal/>
    </border>
    <border>
      <left/>
      <right style="thick">
        <color indexed="8"/>
      </right>
      <top style="thick">
        <color indexed="8"/>
      </top>
      <bottom style="thin">
        <color indexed="8"/>
      </bottom>
      <diagonal/>
    </border>
    <border>
      <left style="thick">
        <color indexed="8"/>
      </left>
      <right/>
      <top style="thin">
        <color indexed="8"/>
      </top>
      <bottom style="medium">
        <color indexed="8"/>
      </bottom>
      <diagonal/>
    </border>
    <border>
      <left/>
      <right/>
      <top style="thin">
        <color indexed="8"/>
      </top>
      <bottom style="medium">
        <color indexed="8"/>
      </bottom>
      <diagonal/>
    </border>
    <border>
      <left style="thick">
        <color indexed="8"/>
      </left>
      <right/>
      <top style="medium">
        <color indexed="8"/>
      </top>
      <bottom style="medium">
        <color indexed="8"/>
      </bottom>
      <diagonal/>
    </border>
    <border>
      <left/>
      <right/>
      <top style="medium">
        <color indexed="8"/>
      </top>
      <bottom style="medium">
        <color indexed="8"/>
      </bottom>
      <diagonal/>
    </border>
    <border>
      <left/>
      <right style="thick">
        <color indexed="8"/>
      </right>
      <top style="thin">
        <color indexed="8"/>
      </top>
      <bottom style="medium">
        <color indexed="8"/>
      </bottom>
      <diagonal/>
    </border>
    <border>
      <left/>
      <right style="thick">
        <color indexed="8"/>
      </right>
      <top style="medium">
        <color indexed="8"/>
      </top>
      <bottom style="medium">
        <color indexed="8"/>
      </bottom>
      <diagonal/>
    </border>
    <border>
      <left/>
      <right/>
      <top style="medium">
        <color indexed="8"/>
      </top>
      <bottom style="thin">
        <color indexed="8"/>
      </bottom>
      <diagonal/>
    </border>
    <border>
      <left/>
      <right style="thick">
        <color indexed="8"/>
      </right>
      <top style="medium">
        <color indexed="8"/>
      </top>
      <bottom style="thin">
        <color indexed="8"/>
      </bottom>
      <diagonal/>
    </border>
    <border>
      <left style="thick">
        <color indexed="8"/>
      </left>
      <right/>
      <top style="medium">
        <color indexed="8"/>
      </top>
      <bottom style="thin">
        <color indexed="8"/>
      </bottom>
      <diagonal/>
    </border>
    <border>
      <left style="thick">
        <color indexed="8"/>
      </left>
      <right/>
      <top style="medium">
        <color indexed="8"/>
      </top>
      <bottom style="thick">
        <color indexed="8"/>
      </bottom>
      <diagonal/>
    </border>
    <border>
      <left/>
      <right/>
      <top style="medium">
        <color indexed="8"/>
      </top>
      <bottom style="thick">
        <color indexed="8"/>
      </bottom>
      <diagonal/>
    </border>
    <border>
      <left/>
      <right style="thick">
        <color indexed="8"/>
      </right>
      <top style="medium">
        <color indexed="8"/>
      </top>
      <bottom style="thick">
        <color indexed="8"/>
      </bottom>
      <diagonal/>
    </border>
    <border>
      <left/>
      <right style="thick">
        <color indexed="8"/>
      </right>
      <top style="thin">
        <color indexed="8"/>
      </top>
      <bottom style="thick">
        <color indexed="8"/>
      </bottom>
      <diagonal/>
    </border>
    <border>
      <left style="thick">
        <color indexed="8"/>
      </left>
      <right/>
      <top style="thin">
        <color indexed="8"/>
      </top>
      <bottom style="thick">
        <color indexed="8"/>
      </bottom>
      <diagonal/>
    </border>
    <border>
      <left/>
      <right/>
      <top/>
      <bottom style="thin">
        <color indexed="8"/>
      </bottom>
      <diagonal/>
    </border>
    <border>
      <left/>
      <right/>
      <top style="medium">
        <color indexed="8"/>
      </top>
      <bottom/>
      <diagonal/>
    </border>
    <border>
      <left/>
      <right/>
      <top style="thin">
        <color indexed="64"/>
      </top>
      <bottom style="thin">
        <color indexed="64"/>
      </bottom>
      <diagonal/>
    </border>
    <border>
      <left style="thick">
        <color indexed="8"/>
      </left>
      <right/>
      <top/>
      <bottom style="thin">
        <color indexed="8"/>
      </bottom>
      <diagonal/>
    </border>
    <border>
      <left/>
      <right style="thin">
        <color indexed="8"/>
      </right>
      <top/>
      <bottom style="thin">
        <color indexed="8"/>
      </bottom>
      <diagonal/>
    </border>
    <border>
      <left/>
      <right style="thin">
        <color indexed="10"/>
      </right>
      <top/>
      <bottom style="thin">
        <color indexed="8"/>
      </bottom>
      <diagonal/>
    </border>
    <border>
      <left style="thin">
        <color indexed="10"/>
      </left>
      <right/>
      <top/>
      <bottom style="thin">
        <color indexed="8"/>
      </bottom>
      <diagonal/>
    </border>
    <border>
      <left/>
      <right style="thick">
        <color indexed="8"/>
      </right>
      <top/>
      <bottom style="thin">
        <color indexed="8"/>
      </bottom>
      <diagonal/>
    </border>
    <border>
      <left style="thick">
        <color indexed="8"/>
      </left>
      <right/>
      <top/>
      <bottom/>
      <diagonal/>
    </border>
    <border>
      <left/>
      <right style="thick">
        <color indexed="8"/>
      </right>
      <top/>
      <bottom/>
      <diagonal/>
    </border>
    <border>
      <left style="thick">
        <color indexed="8"/>
      </left>
      <right/>
      <top style="medium">
        <color indexed="8"/>
      </top>
      <bottom/>
      <diagonal/>
    </border>
    <border>
      <left/>
      <right style="thick">
        <color indexed="8"/>
      </right>
      <top style="medium">
        <color indexed="8"/>
      </top>
      <bottom/>
      <diagonal/>
    </border>
    <border>
      <left style="thick">
        <color indexed="8"/>
      </left>
      <right/>
      <top/>
      <bottom style="thin">
        <color indexed="10"/>
      </bottom>
      <diagonal/>
    </border>
    <border>
      <left/>
      <right/>
      <top/>
      <bottom style="thin">
        <color indexed="10"/>
      </bottom>
      <diagonal/>
    </border>
    <border>
      <left/>
      <right style="thin">
        <color indexed="8"/>
      </right>
      <top/>
      <bottom style="thin">
        <color indexed="10"/>
      </bottom>
      <diagonal/>
    </border>
    <border>
      <left/>
      <right style="thin">
        <color indexed="10"/>
      </right>
      <top/>
      <bottom style="thin">
        <color indexed="10"/>
      </bottom>
      <diagonal/>
    </border>
    <border>
      <left/>
      <right style="thick">
        <color indexed="8"/>
      </right>
      <top/>
      <bottom style="thin">
        <color indexed="10"/>
      </bottom>
      <diagonal/>
    </border>
    <border>
      <left style="thick">
        <color indexed="8"/>
      </left>
      <right/>
      <top style="thin">
        <color indexed="10"/>
      </top>
      <bottom style="thin">
        <color indexed="64"/>
      </bottom>
      <diagonal/>
    </border>
    <border>
      <left/>
      <right/>
      <top style="thin">
        <color indexed="10"/>
      </top>
      <bottom style="thin">
        <color indexed="64"/>
      </bottom>
      <diagonal/>
    </border>
    <border>
      <left/>
      <right style="thin">
        <color indexed="8"/>
      </right>
      <top style="thin">
        <color indexed="10"/>
      </top>
      <bottom style="thin">
        <color indexed="64"/>
      </bottom>
      <diagonal/>
    </border>
    <border>
      <left/>
      <right/>
      <top/>
      <bottom style="thin">
        <color indexed="64"/>
      </bottom>
      <diagonal/>
    </border>
    <border>
      <left/>
      <right style="thin">
        <color indexed="10"/>
      </right>
      <top style="thin">
        <color indexed="10"/>
      </top>
      <bottom style="thin">
        <color indexed="64"/>
      </bottom>
      <diagonal/>
    </border>
    <border>
      <left/>
      <right style="thick">
        <color indexed="8"/>
      </right>
      <top style="thin">
        <color indexed="10"/>
      </top>
      <bottom style="thin">
        <color indexed="64"/>
      </bottom>
      <diagonal/>
    </border>
    <border>
      <left style="thin">
        <color indexed="8"/>
      </left>
      <right/>
      <top style="thin">
        <color indexed="64"/>
      </top>
      <bottom style="thin">
        <color indexed="64"/>
      </bottom>
      <diagonal/>
    </border>
    <border>
      <left/>
      <right style="thick">
        <color indexed="8"/>
      </right>
      <top/>
      <bottom style="medium">
        <color indexed="8"/>
      </bottom>
      <diagonal/>
    </border>
    <border>
      <left style="thick">
        <color indexed="8"/>
      </left>
      <right/>
      <top/>
      <bottom style="medium">
        <color indexed="8"/>
      </bottom>
      <diagonal/>
    </border>
    <border>
      <left/>
      <right/>
      <top/>
      <bottom style="medium">
        <color indexed="8"/>
      </bottom>
      <diagonal/>
    </border>
    <border>
      <left style="thin">
        <color indexed="8"/>
      </left>
      <right style="thin">
        <color indexed="8"/>
      </right>
      <top style="thin">
        <color indexed="8"/>
      </top>
      <bottom style="thick">
        <color indexed="8"/>
      </bottom>
      <diagonal/>
    </border>
    <border>
      <left/>
      <right style="thin">
        <color indexed="8"/>
      </right>
      <top style="thin">
        <color indexed="8"/>
      </top>
      <bottom style="thick">
        <color indexed="8"/>
      </bottom>
      <diagonal/>
    </border>
    <border>
      <left style="thick">
        <color indexed="8"/>
      </left>
      <right style="thin">
        <color indexed="8"/>
      </right>
      <top style="thin">
        <color indexed="8"/>
      </top>
      <bottom style="thick">
        <color indexed="8"/>
      </bottom>
      <diagonal/>
    </border>
    <border>
      <left style="thick">
        <color indexed="8"/>
      </left>
      <right style="thick">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ck">
        <color indexed="8"/>
      </left>
      <right style="thin">
        <color indexed="8"/>
      </right>
      <top style="medium">
        <color indexed="8"/>
      </top>
      <bottom style="thin">
        <color indexed="8"/>
      </bottom>
      <diagonal/>
    </border>
    <border>
      <left style="thick">
        <color indexed="8"/>
      </left>
      <right style="thick">
        <color indexed="8"/>
      </right>
      <top style="thin">
        <color indexed="8"/>
      </top>
      <bottom style="medium">
        <color indexed="8"/>
      </bottom>
      <diagonal/>
    </border>
    <border>
      <left style="thin">
        <color indexed="8"/>
      </left>
      <right style="thick">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top style="thin">
        <color indexed="8"/>
      </top>
      <bottom style="medium">
        <color indexed="8"/>
      </bottom>
      <diagonal/>
    </border>
    <border>
      <left style="thick">
        <color indexed="8"/>
      </left>
      <right style="thin">
        <color indexed="8"/>
      </right>
      <top style="thin">
        <color indexed="8"/>
      </top>
      <bottom style="medium">
        <color indexed="8"/>
      </bottom>
      <diagonal/>
    </border>
    <border>
      <left style="thin">
        <color indexed="8"/>
      </left>
      <right style="thick">
        <color indexed="8"/>
      </right>
      <top style="thick">
        <color indexed="8"/>
      </top>
      <bottom style="medium">
        <color indexed="8"/>
      </bottom>
      <diagonal/>
    </border>
    <border>
      <left style="thin">
        <color indexed="8"/>
      </left>
      <right style="thin">
        <color indexed="8"/>
      </right>
      <top style="thick">
        <color indexed="8"/>
      </top>
      <bottom style="medium">
        <color indexed="8"/>
      </bottom>
      <diagonal/>
    </border>
    <border>
      <left style="thick">
        <color indexed="8"/>
      </left>
      <right style="thin">
        <color indexed="8"/>
      </right>
      <top style="thick">
        <color indexed="8"/>
      </top>
      <bottom style="medium">
        <color indexed="8"/>
      </bottom>
      <diagonal/>
    </border>
    <border>
      <left/>
      <right/>
      <top style="thick">
        <color indexed="8"/>
      </top>
      <bottom/>
      <diagonal/>
    </border>
    <border>
      <left/>
      <right/>
      <top style="medium">
        <color rgb="FF000000"/>
      </top>
      <bottom style="medium">
        <color rgb="FF000000"/>
      </bottom>
      <diagonal/>
    </border>
    <border>
      <left style="thin">
        <color rgb="FF515151"/>
      </left>
      <right/>
      <top style="thin">
        <color rgb="FF515151"/>
      </top>
      <bottom style="thin">
        <color rgb="FF515151"/>
      </bottom>
      <diagonal/>
    </border>
  </borders>
  <cellStyleXfs count="2">
    <xf numFmtId="0" fontId="0" fillId="0" borderId="0" applyNumberFormat="0" applyFill="0" applyBorder="0" applyProtection="0">
      <alignment vertical="top" wrapText="1"/>
    </xf>
    <xf numFmtId="0" fontId="22" fillId="0" borderId="0" applyNumberFormat="0" applyFill="0" applyBorder="0" applyProtection="0">
      <alignment vertical="top" wrapText="1"/>
    </xf>
  </cellStyleXfs>
  <cellXfs count="508">
    <xf numFmtId="0" fontId="0" fillId="0" borderId="0" xfId="0" applyFont="1" applyAlignment="1">
      <alignment vertical="top" wrapText="1"/>
    </xf>
    <xf numFmtId="0" fontId="0" fillId="0" borderId="0" xfId="0" applyNumberFormat="1" applyFont="1" applyAlignment="1">
      <alignment vertical="top" wrapText="1"/>
    </xf>
    <xf numFmtId="49" fontId="1" fillId="2" borderId="1" xfId="0" applyNumberFormat="1" applyFont="1" applyFill="1" applyBorder="1" applyAlignment="1">
      <alignment horizontal="center" vertical="center" wrapText="1"/>
    </xf>
    <xf numFmtId="49" fontId="1" fillId="2" borderId="2" xfId="0" applyNumberFormat="1" applyFont="1" applyFill="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2" borderId="4" xfId="0" applyNumberFormat="1" applyFont="1" applyFill="1" applyBorder="1" applyAlignment="1">
      <alignment horizontal="center" vertical="center" wrapText="1"/>
    </xf>
    <xf numFmtId="49" fontId="1" fillId="2" borderId="5" xfId="0" applyNumberFormat="1" applyFont="1" applyFill="1" applyBorder="1" applyAlignment="1">
      <alignment horizontal="center" vertical="center" wrapText="1"/>
    </xf>
    <xf numFmtId="49" fontId="1" fillId="2" borderId="6" xfId="0" applyNumberFormat="1" applyFont="1" applyFill="1" applyBorder="1" applyAlignment="1">
      <alignment horizontal="center" vertical="center" wrapText="1"/>
    </xf>
    <xf numFmtId="49" fontId="1" fillId="2" borderId="7" xfId="0" applyNumberFormat="1" applyFont="1" applyFill="1" applyBorder="1" applyAlignment="1">
      <alignment horizontal="center" vertical="center" wrapText="1"/>
    </xf>
    <xf numFmtId="49" fontId="1" fillId="2" borderId="8" xfId="0" applyNumberFormat="1" applyFont="1" applyFill="1" applyBorder="1" applyAlignment="1">
      <alignment horizontal="center" vertical="center" wrapText="1"/>
    </xf>
    <xf numFmtId="49" fontId="0" fillId="2" borderId="11" xfId="0" applyNumberFormat="1" applyFont="1" applyFill="1" applyBorder="1" applyAlignment="1">
      <alignment horizontal="center" vertical="center" wrapText="1"/>
    </xf>
    <xf numFmtId="49" fontId="4" fillId="2" borderId="12" xfId="0" applyNumberFormat="1" applyFont="1" applyFill="1" applyBorder="1" applyAlignment="1">
      <alignment horizontal="left" vertical="center" wrapText="1"/>
    </xf>
    <xf numFmtId="0" fontId="0" fillId="2" borderId="10" xfId="0" applyNumberFormat="1" applyFont="1" applyFill="1" applyBorder="1" applyAlignment="1">
      <alignment horizontal="center" vertical="center" wrapText="1" readingOrder="1"/>
    </xf>
    <xf numFmtId="49" fontId="4" fillId="2" borderId="13" xfId="0" applyNumberFormat="1" applyFont="1" applyFill="1" applyBorder="1" applyAlignment="1">
      <alignment horizontal="left" vertical="center" wrapText="1"/>
    </xf>
    <xf numFmtId="2" fontId="0" fillId="2" borderId="10" xfId="0" applyNumberFormat="1" applyFont="1" applyFill="1" applyBorder="1" applyAlignment="1">
      <alignment horizontal="center" vertical="center" wrapText="1"/>
    </xf>
    <xf numFmtId="49" fontId="4" fillId="2" borderId="14" xfId="0" applyNumberFormat="1" applyFont="1" applyFill="1" applyBorder="1" applyAlignment="1">
      <alignment horizontal="left" vertical="center" wrapText="1"/>
    </xf>
    <xf numFmtId="1" fontId="0" fillId="2" borderId="11" xfId="0" applyNumberFormat="1" applyFont="1" applyFill="1" applyBorder="1" applyAlignment="1">
      <alignment horizontal="center" vertical="center" wrapText="1"/>
    </xf>
    <xf numFmtId="1" fontId="0" fillId="2" borderId="15" xfId="0" applyNumberFormat="1" applyFont="1" applyFill="1" applyBorder="1" applyAlignment="1">
      <alignment horizontal="center" vertical="center" wrapText="1"/>
    </xf>
    <xf numFmtId="49" fontId="0" fillId="2" borderId="16" xfId="0" applyNumberFormat="1" applyFont="1" applyFill="1" applyBorder="1" applyAlignment="1">
      <alignment horizontal="center" vertical="center" wrapText="1"/>
    </xf>
    <xf numFmtId="49" fontId="0" fillId="2" borderId="10" xfId="0" applyNumberFormat="1" applyFont="1" applyFill="1" applyBorder="1" applyAlignment="1">
      <alignment horizontal="center" vertical="center" wrapText="1"/>
    </xf>
    <xf numFmtId="49" fontId="0" fillId="2" borderId="17" xfId="0" applyNumberFormat="1" applyFont="1" applyFill="1" applyBorder="1" applyAlignment="1">
      <alignment vertical="center" wrapText="1"/>
    </xf>
    <xf numFmtId="49" fontId="4" fillId="2" borderId="18" xfId="0" applyNumberFormat="1" applyFont="1" applyFill="1" applyBorder="1" applyAlignment="1">
      <alignment horizontal="left" vertical="center" wrapText="1"/>
    </xf>
    <xf numFmtId="49" fontId="0" fillId="2" borderId="10" xfId="0" applyNumberFormat="1" applyFont="1" applyFill="1" applyBorder="1" applyAlignment="1">
      <alignment horizontal="center" vertical="center" wrapText="1" readingOrder="1"/>
    </xf>
    <xf numFmtId="0" fontId="0" fillId="2" borderId="10" xfId="0" applyNumberFormat="1" applyFont="1" applyFill="1" applyBorder="1" applyAlignment="1">
      <alignment vertical="center" wrapText="1" readingOrder="1"/>
    </xf>
    <xf numFmtId="49" fontId="5" fillId="2" borderId="12" xfId="0" applyNumberFormat="1" applyFont="1" applyFill="1" applyBorder="1" applyAlignment="1">
      <alignment horizontal="left" vertical="center" wrapText="1"/>
    </xf>
    <xf numFmtId="49" fontId="5" fillId="2" borderId="18" xfId="0" applyNumberFormat="1" applyFont="1" applyFill="1" applyBorder="1" applyAlignment="1">
      <alignment horizontal="left" vertical="center" wrapText="1"/>
    </xf>
    <xf numFmtId="49" fontId="0" fillId="2" borderId="15" xfId="0" applyNumberFormat="1" applyFont="1" applyFill="1" applyBorder="1" applyAlignment="1">
      <alignment horizontal="center" vertical="center" wrapText="1"/>
    </xf>
    <xf numFmtId="2" fontId="0" fillId="2" borderId="10" xfId="0" applyNumberFormat="1" applyFont="1" applyFill="1" applyBorder="1" applyAlignment="1">
      <alignment horizontal="center" vertical="center" wrapText="1" readingOrder="1"/>
    </xf>
    <xf numFmtId="49" fontId="0" fillId="2" borderId="21" xfId="0" applyNumberFormat="1" applyFont="1" applyFill="1" applyBorder="1" applyAlignment="1">
      <alignment horizontal="center" vertical="center" wrapText="1"/>
    </xf>
    <xf numFmtId="0" fontId="0" fillId="2" borderId="13" xfId="0" applyNumberFormat="1" applyFont="1" applyFill="1" applyBorder="1" applyAlignment="1">
      <alignment horizontal="center" vertical="center" wrapText="1" readingOrder="1"/>
    </xf>
    <xf numFmtId="2" fontId="0" fillId="2" borderId="13" xfId="0" applyNumberFormat="1" applyFont="1" applyFill="1" applyBorder="1" applyAlignment="1">
      <alignment horizontal="center" vertical="center" wrapText="1"/>
    </xf>
    <xf numFmtId="1" fontId="0" fillId="2" borderId="21" xfId="0" applyNumberFormat="1" applyFont="1" applyFill="1" applyBorder="1" applyAlignment="1">
      <alignment horizontal="center" vertical="center" wrapText="1"/>
    </xf>
    <xf numFmtId="1" fontId="0" fillId="2" borderId="22" xfId="0" applyNumberFormat="1" applyFont="1" applyFill="1" applyBorder="1" applyAlignment="1">
      <alignment horizontal="center" vertical="center" wrapText="1"/>
    </xf>
    <xf numFmtId="49" fontId="0" fillId="2" borderId="23" xfId="0" applyNumberFormat="1" applyFont="1" applyFill="1" applyBorder="1" applyAlignment="1">
      <alignment horizontal="center" vertical="center" wrapText="1"/>
    </xf>
    <xf numFmtId="49" fontId="0" fillId="2" borderId="13" xfId="0" applyNumberFormat="1" applyFont="1" applyFill="1" applyBorder="1" applyAlignment="1">
      <alignment horizontal="center" vertical="center" wrapText="1"/>
    </xf>
    <xf numFmtId="49" fontId="0" fillId="2" borderId="24" xfId="0" applyNumberFormat="1" applyFont="1" applyFill="1" applyBorder="1" applyAlignment="1">
      <alignment vertical="center" wrapText="1"/>
    </xf>
    <xf numFmtId="49" fontId="0" fillId="2" borderId="26" xfId="0" applyNumberFormat="1" applyFont="1" applyFill="1" applyBorder="1" applyAlignment="1">
      <alignment horizontal="center" vertical="center" wrapText="1"/>
    </xf>
    <xf numFmtId="0" fontId="0" fillId="2" borderId="18" xfId="0" applyNumberFormat="1" applyFont="1" applyFill="1" applyBorder="1" applyAlignment="1">
      <alignment horizontal="center" vertical="center" wrapText="1" readingOrder="1"/>
    </xf>
    <xf numFmtId="2" fontId="0" fillId="2" borderId="18" xfId="0" applyNumberFormat="1" applyFont="1" applyFill="1" applyBorder="1" applyAlignment="1">
      <alignment horizontal="center" vertical="center" wrapText="1"/>
    </xf>
    <xf numFmtId="1" fontId="0" fillId="2" borderId="26" xfId="0" applyNumberFormat="1" applyFont="1" applyFill="1" applyBorder="1" applyAlignment="1">
      <alignment horizontal="center" vertical="center" wrapText="1"/>
    </xf>
    <xf numFmtId="1" fontId="0" fillId="2" borderId="27" xfId="0" applyNumberFormat="1" applyFont="1" applyFill="1" applyBorder="1" applyAlignment="1">
      <alignment horizontal="center" vertical="center" wrapText="1"/>
    </xf>
    <xf numFmtId="49" fontId="0" fillId="2" borderId="19" xfId="0" applyNumberFormat="1" applyFont="1" applyFill="1" applyBorder="1" applyAlignment="1">
      <alignment horizontal="center" vertical="center" wrapText="1"/>
    </xf>
    <xf numFmtId="49" fontId="0" fillId="2" borderId="18" xfId="0" applyNumberFormat="1" applyFont="1" applyFill="1" applyBorder="1" applyAlignment="1">
      <alignment horizontal="center" vertical="center" wrapText="1"/>
    </xf>
    <xf numFmtId="49" fontId="0" fillId="2" borderId="28" xfId="0" applyNumberFormat="1" applyFont="1" applyFill="1" applyBorder="1" applyAlignment="1">
      <alignment vertical="center" wrapText="1"/>
    </xf>
    <xf numFmtId="49" fontId="0" fillId="2" borderId="31" xfId="0" applyNumberFormat="1" applyFont="1" applyFill="1" applyBorder="1" applyAlignment="1">
      <alignment horizontal="center" vertical="center" wrapText="1"/>
    </xf>
    <xf numFmtId="0" fontId="0" fillId="2" borderId="30" xfId="0" applyNumberFormat="1" applyFont="1" applyFill="1" applyBorder="1" applyAlignment="1">
      <alignment horizontal="center" vertical="center" wrapText="1" readingOrder="1"/>
    </xf>
    <xf numFmtId="2" fontId="0" fillId="2" borderId="30" xfId="0" applyNumberFormat="1" applyFont="1" applyFill="1" applyBorder="1" applyAlignment="1">
      <alignment horizontal="center" vertical="center" wrapText="1"/>
    </xf>
    <xf numFmtId="1" fontId="0" fillId="2" borderId="31" xfId="0" applyNumberFormat="1" applyFont="1" applyFill="1" applyBorder="1" applyAlignment="1">
      <alignment horizontal="center" vertical="center" wrapText="1"/>
    </xf>
    <xf numFmtId="1" fontId="0" fillId="2" borderId="32" xfId="0" applyNumberFormat="1" applyFont="1" applyFill="1" applyBorder="1" applyAlignment="1">
      <alignment horizontal="center" vertical="center" wrapText="1"/>
    </xf>
    <xf numFmtId="49" fontId="0" fillId="2" borderId="33" xfId="0" applyNumberFormat="1" applyFont="1" applyFill="1" applyBorder="1" applyAlignment="1">
      <alignment horizontal="center" vertical="center" wrapText="1"/>
    </xf>
    <xf numFmtId="49" fontId="0" fillId="2" borderId="30" xfId="0" applyNumberFormat="1" applyFont="1" applyFill="1" applyBorder="1" applyAlignment="1">
      <alignment horizontal="center" vertical="center" wrapText="1"/>
    </xf>
    <xf numFmtId="49" fontId="0" fillId="2" borderId="34" xfId="0" applyNumberFormat="1" applyFont="1" applyFill="1" applyBorder="1" applyAlignment="1">
      <alignment vertical="center" wrapText="1"/>
    </xf>
    <xf numFmtId="49" fontId="0" fillId="2" borderId="18" xfId="0" applyNumberFormat="1" applyFont="1" applyFill="1" applyBorder="1" applyAlignment="1">
      <alignment horizontal="center" vertical="center" wrapText="1" readingOrder="1"/>
    </xf>
    <xf numFmtId="49" fontId="0" fillId="2" borderId="13" xfId="0" applyNumberFormat="1" applyFont="1" applyFill="1" applyBorder="1" applyAlignment="1">
      <alignment horizontal="center" vertical="center" wrapText="1" readingOrder="1"/>
    </xf>
    <xf numFmtId="0" fontId="0" fillId="2" borderId="18" xfId="0" applyNumberFormat="1" applyFont="1" applyFill="1" applyBorder="1" applyAlignment="1">
      <alignment vertical="center" wrapText="1" readingOrder="1"/>
    </xf>
    <xf numFmtId="0" fontId="0" fillId="2" borderId="30" xfId="0" applyNumberFormat="1" applyFont="1" applyFill="1" applyBorder="1" applyAlignment="1">
      <alignment vertical="center" wrapText="1" readingOrder="1"/>
    </xf>
    <xf numFmtId="0" fontId="0" fillId="2" borderId="10" xfId="0" applyNumberFormat="1" applyFont="1" applyFill="1" applyBorder="1" applyAlignment="1">
      <alignment horizontal="center" vertical="center" wrapText="1"/>
    </xf>
    <xf numFmtId="49" fontId="4" fillId="2" borderId="18" xfId="0" applyNumberFormat="1" applyFont="1" applyFill="1" applyBorder="1" applyAlignment="1">
      <alignment horizontal="center" vertical="center" wrapText="1"/>
    </xf>
    <xf numFmtId="49" fontId="4" fillId="2" borderId="12" xfId="0" applyNumberFormat="1" applyFont="1" applyFill="1" applyBorder="1" applyAlignment="1">
      <alignment horizontal="center" vertical="center" wrapText="1"/>
    </xf>
    <xf numFmtId="49" fontId="0" fillId="2" borderId="30" xfId="0" applyNumberFormat="1" applyFont="1" applyFill="1" applyBorder="1" applyAlignment="1">
      <alignment horizontal="center" vertical="center" wrapText="1" readingOrder="1"/>
    </xf>
    <xf numFmtId="2" fontId="9" fillId="2" borderId="10" xfId="0" applyNumberFormat="1" applyFont="1" applyFill="1" applyBorder="1" applyAlignment="1">
      <alignment vertical="center" wrapText="1" readingOrder="1"/>
    </xf>
    <xf numFmtId="49" fontId="0" fillId="2" borderId="10" xfId="0" applyNumberFormat="1" applyFont="1" applyFill="1" applyBorder="1" applyAlignment="1">
      <alignment horizontal="left" vertical="center" wrapText="1" readingOrder="1"/>
    </xf>
    <xf numFmtId="49" fontId="4" fillId="2" borderId="30" xfId="0" applyNumberFormat="1" applyFont="1" applyFill="1" applyBorder="1" applyAlignment="1">
      <alignment horizontal="left" vertical="center" wrapText="1"/>
    </xf>
    <xf numFmtId="49" fontId="4" fillId="2" borderId="37" xfId="0" applyNumberFormat="1" applyFont="1" applyFill="1" applyBorder="1" applyAlignment="1">
      <alignment horizontal="left" vertical="center" wrapText="1"/>
    </xf>
    <xf numFmtId="49" fontId="0" fillId="2" borderId="16" xfId="0" applyNumberFormat="1" applyFont="1" applyFill="1" applyBorder="1" applyAlignment="1">
      <alignment horizontal="center" vertical="center" wrapText="1" readingOrder="1"/>
    </xf>
    <xf numFmtId="0" fontId="0" fillId="2" borderId="13" xfId="0" applyNumberFormat="1" applyFont="1" applyFill="1" applyBorder="1" applyAlignment="1">
      <alignment vertical="center" wrapText="1" readingOrder="1"/>
    </xf>
    <xf numFmtId="49" fontId="0" fillId="2" borderId="18" xfId="0" applyNumberFormat="1" applyFont="1" applyFill="1" applyBorder="1" applyAlignment="1">
      <alignment horizontal="left" vertical="center" wrapText="1"/>
    </xf>
    <xf numFmtId="49" fontId="4" fillId="2" borderId="12" xfId="0" applyNumberFormat="1" applyFont="1" applyFill="1" applyBorder="1" applyAlignment="1">
      <alignment horizontal="left" vertical="center" wrapText="1" readingOrder="1"/>
    </xf>
    <xf numFmtId="49" fontId="3" fillId="2" borderId="17" xfId="0" applyNumberFormat="1" applyFont="1" applyFill="1" applyBorder="1" applyAlignment="1">
      <alignment horizontal="left" vertical="center" wrapText="1" readingOrder="1"/>
    </xf>
    <xf numFmtId="49" fontId="0" fillId="2" borderId="23" xfId="0" applyNumberFormat="1" applyFont="1" applyFill="1" applyBorder="1" applyAlignment="1">
      <alignment horizontal="center" vertical="center" wrapText="1" readingOrder="1"/>
    </xf>
    <xf numFmtId="49" fontId="0" fillId="2" borderId="33" xfId="0" applyNumberFormat="1" applyFont="1" applyFill="1" applyBorder="1" applyAlignment="1">
      <alignment horizontal="center" vertical="center" wrapText="1" readingOrder="1"/>
    </xf>
    <xf numFmtId="49" fontId="0" fillId="0" borderId="30" xfId="0" applyNumberFormat="1" applyFont="1" applyBorder="1" applyAlignment="1">
      <alignment horizontal="center" vertical="center" wrapText="1"/>
    </xf>
    <xf numFmtId="49" fontId="0" fillId="2" borderId="41" xfId="0" applyNumberFormat="1" applyFont="1" applyFill="1" applyBorder="1" applyAlignment="1">
      <alignment horizontal="center" vertical="center" wrapText="1"/>
    </xf>
    <xf numFmtId="49" fontId="4" fillId="2" borderId="42" xfId="0" applyNumberFormat="1" applyFont="1" applyFill="1" applyBorder="1" applyAlignment="1">
      <alignment horizontal="left" vertical="center" wrapText="1"/>
    </xf>
    <xf numFmtId="0" fontId="0" fillId="2" borderId="40" xfId="0" applyNumberFormat="1" applyFont="1" applyFill="1" applyBorder="1" applyAlignment="1">
      <alignment horizontal="center" vertical="center" wrapText="1" readingOrder="1"/>
    </xf>
    <xf numFmtId="49" fontId="4" fillId="2" borderId="43" xfId="0" applyNumberFormat="1" applyFont="1" applyFill="1" applyBorder="1" applyAlignment="1">
      <alignment horizontal="left" vertical="center" wrapText="1"/>
    </xf>
    <xf numFmtId="2" fontId="0" fillId="2" borderId="40" xfId="0" applyNumberFormat="1" applyFont="1" applyFill="1" applyBorder="1" applyAlignment="1">
      <alignment horizontal="center" vertical="center" wrapText="1"/>
    </xf>
    <xf numFmtId="1" fontId="0" fillId="2" borderId="41" xfId="0" applyNumberFormat="1" applyFont="1" applyFill="1" applyBorder="1" applyAlignment="1">
      <alignment horizontal="center" vertical="center" wrapText="1"/>
    </xf>
    <xf numFmtId="1" fontId="0" fillId="2" borderId="44" xfId="0" applyNumberFormat="1" applyFont="1" applyFill="1" applyBorder="1" applyAlignment="1">
      <alignment horizontal="center" vertical="center" wrapText="1"/>
    </xf>
    <xf numFmtId="49" fontId="0" fillId="2" borderId="45" xfId="0" applyNumberFormat="1" applyFont="1" applyFill="1" applyBorder="1" applyAlignment="1">
      <alignment horizontal="center" vertical="center" wrapText="1"/>
    </xf>
    <xf numFmtId="49" fontId="0" fillId="2" borderId="40" xfId="0" applyNumberFormat="1" applyFont="1" applyFill="1" applyBorder="1" applyAlignment="1">
      <alignment horizontal="center" vertical="center" wrapText="1"/>
    </xf>
    <xf numFmtId="49" fontId="0" fillId="2" borderId="46" xfId="0" applyNumberFormat="1" applyFont="1" applyFill="1" applyBorder="1" applyAlignment="1">
      <alignment vertical="center" wrapText="1"/>
    </xf>
    <xf numFmtId="0" fontId="22" fillId="0" borderId="0" xfId="1" applyNumberFormat="1">
      <alignment vertical="top" wrapText="1"/>
    </xf>
    <xf numFmtId="49" fontId="22" fillId="2" borderId="18" xfId="1" applyNumberFormat="1" applyFill="1" applyBorder="1" applyAlignment="1">
      <alignment horizontal="center" vertical="center" wrapText="1"/>
    </xf>
    <xf numFmtId="49" fontId="4" fillId="0" borderId="43" xfId="1" applyNumberFormat="1" applyFont="1" applyBorder="1" applyAlignment="1">
      <alignment horizontal="left" vertical="center" wrapText="1"/>
    </xf>
    <xf numFmtId="49" fontId="7" fillId="2" borderId="67" xfId="1" applyNumberFormat="1" applyFont="1" applyFill="1" applyBorder="1" applyAlignment="1">
      <alignment horizontal="center" vertical="center" wrapText="1"/>
    </xf>
    <xf numFmtId="49" fontId="4" fillId="0" borderId="18" xfId="1" applyNumberFormat="1" applyFont="1" applyBorder="1" applyAlignment="1">
      <alignment horizontal="left" vertical="center" wrapText="1"/>
    </xf>
    <xf numFmtId="49" fontId="7" fillId="2" borderId="25" xfId="1" applyNumberFormat="1" applyFont="1" applyFill="1" applyBorder="1" applyAlignment="1">
      <alignment horizontal="center" vertical="center" wrapText="1"/>
    </xf>
    <xf numFmtId="49" fontId="4" fillId="2" borderId="18" xfId="1" applyNumberFormat="1" applyFont="1" applyFill="1" applyBorder="1" applyAlignment="1">
      <alignment horizontal="left" vertical="center" wrapText="1"/>
    </xf>
    <xf numFmtId="49" fontId="5" fillId="0" borderId="18" xfId="1" applyNumberFormat="1" applyFont="1" applyBorder="1" applyAlignment="1">
      <alignment horizontal="left" vertical="center" wrapText="1"/>
    </xf>
    <xf numFmtId="49" fontId="5" fillId="2" borderId="18" xfId="1" applyNumberFormat="1" applyFont="1" applyFill="1" applyBorder="1" applyAlignment="1">
      <alignment horizontal="left" vertical="center" wrapText="1"/>
    </xf>
    <xf numFmtId="49" fontId="4" fillId="2" borderId="52" xfId="1" applyNumberFormat="1" applyFont="1" applyFill="1" applyBorder="1" applyAlignment="1">
      <alignment horizontal="left" vertical="center" wrapText="1"/>
    </xf>
    <xf numFmtId="49" fontId="7" fillId="2" borderId="51" xfId="1" applyNumberFormat="1" applyFont="1" applyFill="1" applyBorder="1" applyAlignment="1">
      <alignment horizontal="center" vertical="center" wrapText="1"/>
    </xf>
    <xf numFmtId="49" fontId="1" fillId="2" borderId="50" xfId="1" applyNumberFormat="1" applyFont="1" applyFill="1" applyBorder="1" applyAlignment="1">
      <alignment horizontal="center" vertical="center" wrapText="1"/>
    </xf>
    <xf numFmtId="49" fontId="1" fillId="2" borderId="49" xfId="1" applyNumberFormat="1" applyFont="1" applyFill="1" applyBorder="1" applyAlignment="1">
      <alignment horizontal="center" vertical="center" wrapText="1"/>
    </xf>
    <xf numFmtId="49" fontId="1" fillId="2" borderId="48" xfId="1" applyNumberFormat="1" applyFont="1" applyFill="1" applyBorder="1" applyAlignment="1">
      <alignment horizontal="center" vertical="center" wrapText="1"/>
    </xf>
    <xf numFmtId="49" fontId="4" fillId="2" borderId="52" xfId="0" applyNumberFormat="1" applyFont="1" applyFill="1" applyBorder="1" applyAlignment="1">
      <alignment horizontal="left" vertical="center" wrapText="1"/>
    </xf>
    <xf numFmtId="49" fontId="4" fillId="0" borderId="18" xfId="0" applyNumberFormat="1" applyFont="1" applyBorder="1" applyAlignment="1">
      <alignment horizontal="left" vertical="center" wrapText="1"/>
    </xf>
    <xf numFmtId="49" fontId="5" fillId="0" borderId="18" xfId="0" applyNumberFormat="1" applyFont="1" applyBorder="1" applyAlignment="1">
      <alignment horizontal="left" vertical="center" wrapText="1"/>
    </xf>
    <xf numFmtId="49" fontId="4" fillId="0" borderId="43" xfId="0" applyNumberFormat="1" applyFont="1" applyBorder="1" applyAlignment="1">
      <alignment horizontal="left" vertical="center" wrapText="1"/>
    </xf>
    <xf numFmtId="49" fontId="4" fillId="2" borderId="19" xfId="0" applyNumberFormat="1" applyFont="1" applyFill="1" applyBorder="1" applyAlignment="1">
      <alignment horizontal="left" vertical="center" wrapText="1"/>
    </xf>
    <xf numFmtId="49" fontId="22" fillId="2" borderId="11" xfId="0" applyNumberFormat="1" applyFont="1" applyFill="1" applyBorder="1" applyAlignment="1">
      <alignment horizontal="center" vertical="center" wrapText="1"/>
    </xf>
    <xf numFmtId="49" fontId="22" fillId="0" borderId="11" xfId="0" applyNumberFormat="1" applyFont="1" applyBorder="1" applyAlignment="1">
      <alignment horizontal="center" vertical="center" wrapText="1"/>
    </xf>
    <xf numFmtId="49" fontId="22" fillId="2" borderId="21" xfId="0" applyNumberFormat="1" applyFont="1" applyFill="1" applyBorder="1" applyAlignment="1">
      <alignment horizontal="center" vertical="center" wrapText="1"/>
    </xf>
    <xf numFmtId="49" fontId="22" fillId="2" borderId="26" xfId="0" applyNumberFormat="1" applyFont="1" applyFill="1" applyBorder="1" applyAlignment="1">
      <alignment horizontal="center" vertical="center" wrapText="1"/>
    </xf>
    <xf numFmtId="49" fontId="22" fillId="2" borderId="31" xfId="0" applyNumberFormat="1" applyFont="1" applyFill="1" applyBorder="1" applyAlignment="1">
      <alignment horizontal="center" vertical="center" wrapText="1"/>
    </xf>
    <xf numFmtId="49" fontId="5" fillId="2" borderId="35" xfId="0" applyNumberFormat="1" applyFont="1" applyFill="1" applyBorder="1" applyAlignment="1">
      <alignment horizontal="left" vertical="center" wrapText="1"/>
    </xf>
    <xf numFmtId="49" fontId="5" fillId="2" borderId="13" xfId="0" applyNumberFormat="1" applyFont="1" applyFill="1" applyBorder="1" applyAlignment="1">
      <alignment horizontal="left" vertical="center" wrapText="1"/>
    </xf>
    <xf numFmtId="49" fontId="5" fillId="2" borderId="30" xfId="0" applyNumberFormat="1" applyFont="1" applyFill="1" applyBorder="1" applyAlignment="1">
      <alignment horizontal="left" vertical="center" wrapText="1"/>
    </xf>
    <xf numFmtId="49" fontId="5" fillId="2" borderId="10" xfId="0" applyNumberFormat="1" applyFont="1" applyFill="1" applyBorder="1" applyAlignment="1">
      <alignment horizontal="left" vertical="center" wrapText="1"/>
    </xf>
    <xf numFmtId="0" fontId="9" fillId="2" borderId="10" xfId="0" applyNumberFormat="1" applyFont="1" applyFill="1" applyBorder="1" applyAlignment="1">
      <alignment vertical="center" wrapText="1" readingOrder="1"/>
    </xf>
    <xf numFmtId="0" fontId="33" fillId="0" borderId="12" xfId="0" applyFont="1" applyBorder="1" applyAlignment="1">
      <alignment horizontal="left" vertical="center" wrapText="1"/>
    </xf>
    <xf numFmtId="49" fontId="4" fillId="2" borderId="0" xfId="0" applyNumberFormat="1" applyFont="1" applyFill="1" applyBorder="1" applyAlignment="1">
      <alignment horizontal="left" vertical="center" wrapText="1"/>
    </xf>
    <xf numFmtId="49" fontId="5" fillId="2" borderId="14" xfId="0" applyNumberFormat="1" applyFont="1" applyFill="1" applyBorder="1" applyAlignment="1">
      <alignment horizontal="left" vertical="center" wrapText="1"/>
    </xf>
    <xf numFmtId="49" fontId="5" fillId="2" borderId="37" xfId="0" applyNumberFormat="1" applyFont="1" applyFill="1" applyBorder="1" applyAlignment="1">
      <alignment horizontal="left" vertical="center" wrapText="1"/>
    </xf>
    <xf numFmtId="49" fontId="5" fillId="2" borderId="38" xfId="0" applyNumberFormat="1" applyFont="1" applyFill="1" applyBorder="1" applyAlignment="1">
      <alignment horizontal="left" vertical="center" wrapText="1"/>
    </xf>
    <xf numFmtId="0" fontId="0" fillId="2" borderId="30" xfId="0" applyNumberFormat="1" applyFont="1" applyFill="1" applyBorder="1" applyAlignment="1">
      <alignment horizontal="center" vertical="center" wrapText="1"/>
    </xf>
    <xf numFmtId="49" fontId="5" fillId="2" borderId="23" xfId="0" applyNumberFormat="1" applyFont="1" applyFill="1" applyBorder="1" applyAlignment="1">
      <alignment horizontal="left" vertical="center" wrapText="1"/>
    </xf>
    <xf numFmtId="49" fontId="5" fillId="2" borderId="33" xfId="0" applyNumberFormat="1" applyFont="1" applyFill="1" applyBorder="1" applyAlignment="1">
      <alignment horizontal="left" vertical="center" wrapText="1"/>
    </xf>
    <xf numFmtId="49" fontId="5" fillId="2" borderId="23" xfId="0" applyNumberFormat="1" applyFont="1" applyFill="1" applyBorder="1" applyAlignment="1">
      <alignment horizontal="center" vertical="center" wrapText="1"/>
    </xf>
    <xf numFmtId="49" fontId="5" fillId="2" borderId="16" xfId="0" applyNumberFormat="1" applyFont="1" applyFill="1" applyBorder="1" applyAlignment="1">
      <alignment horizontal="left" vertical="center" wrapText="1"/>
    </xf>
    <xf numFmtId="0" fontId="0" fillId="2" borderId="13" xfId="0" applyNumberFormat="1" applyFont="1" applyFill="1" applyBorder="1" applyAlignment="1">
      <alignment horizontal="center" vertical="center" wrapText="1"/>
    </xf>
    <xf numFmtId="49" fontId="0" fillId="0" borderId="10" xfId="0" applyNumberFormat="1" applyFont="1" applyBorder="1" applyAlignment="1">
      <alignment horizontal="center" vertical="center" wrapText="1"/>
    </xf>
    <xf numFmtId="0" fontId="36" fillId="0" borderId="10" xfId="0" applyFont="1" applyBorder="1" applyAlignment="1">
      <alignment horizontal="left" vertical="center" wrapText="1"/>
    </xf>
    <xf numFmtId="49" fontId="22" fillId="2" borderId="28" xfId="0" applyNumberFormat="1" applyFont="1" applyFill="1" applyBorder="1" applyAlignment="1">
      <alignment vertical="center" wrapText="1"/>
    </xf>
    <xf numFmtId="0" fontId="0" fillId="2" borderId="68" xfId="0" applyNumberFormat="1" applyFont="1" applyFill="1" applyBorder="1" applyAlignment="1">
      <alignment horizontal="center" vertical="center" wrapText="1" readingOrder="1"/>
    </xf>
    <xf numFmtId="0" fontId="0" fillId="2" borderId="68" xfId="0" applyNumberFormat="1" applyFont="1" applyFill="1" applyBorder="1" applyAlignment="1">
      <alignment horizontal="center" vertical="center" wrapText="1"/>
    </xf>
    <xf numFmtId="1" fontId="0" fillId="2" borderId="73" xfId="0" applyNumberFormat="1" applyFont="1" applyFill="1" applyBorder="1" applyAlignment="1">
      <alignment horizontal="center" vertical="center" wrapText="1"/>
    </xf>
    <xf numFmtId="49" fontId="22" fillId="2" borderId="72" xfId="0" applyNumberFormat="1" applyFont="1" applyFill="1" applyBorder="1" applyAlignment="1">
      <alignment horizontal="center" vertical="center" wrapText="1"/>
    </xf>
    <xf numFmtId="0" fontId="33" fillId="0" borderId="0" xfId="0" applyFont="1" applyAlignment="1">
      <alignment vertical="top" wrapText="1"/>
    </xf>
    <xf numFmtId="0" fontId="22" fillId="2" borderId="68" xfId="0" applyNumberFormat="1" applyFont="1" applyFill="1" applyBorder="1" applyAlignment="1">
      <alignment horizontal="center" vertical="center" wrapText="1" readingOrder="1"/>
    </xf>
    <xf numFmtId="1" fontId="22" fillId="2" borderId="72" xfId="0" applyNumberFormat="1" applyFont="1" applyFill="1" applyBorder="1" applyAlignment="1">
      <alignment horizontal="center" vertical="center" wrapText="1"/>
    </xf>
    <xf numFmtId="0" fontId="33" fillId="0" borderId="0" xfId="0" applyFont="1" applyAlignment="1">
      <alignment horizontal="left" vertical="center" wrapText="1"/>
    </xf>
    <xf numFmtId="49" fontId="22" fillId="2" borderId="68" xfId="0" applyNumberFormat="1" applyFont="1" applyFill="1" applyBorder="1" applyAlignment="1">
      <alignment horizontal="center" vertical="center" wrapText="1"/>
    </xf>
    <xf numFmtId="49" fontId="22" fillId="2" borderId="68" xfId="0" applyNumberFormat="1" applyFont="1" applyFill="1" applyBorder="1" applyAlignment="1">
      <alignment horizontal="center" vertical="center" wrapText="1" readingOrder="1"/>
    </xf>
    <xf numFmtId="49" fontId="22" fillId="2" borderId="74" xfId="0" applyNumberFormat="1" applyFont="1" applyFill="1" applyBorder="1" applyAlignment="1">
      <alignment horizontal="center" vertical="center" wrapText="1"/>
    </xf>
    <xf numFmtId="49" fontId="22" fillId="2" borderId="75" xfId="0" applyNumberFormat="1" applyFont="1" applyFill="1" applyBorder="1" applyAlignment="1">
      <alignment vertical="center" wrapText="1"/>
    </xf>
    <xf numFmtId="0" fontId="22" fillId="2" borderId="68" xfId="0" applyFont="1" applyFill="1" applyBorder="1" applyAlignment="1">
      <alignment horizontal="left" vertical="center" wrapText="1"/>
    </xf>
    <xf numFmtId="0" fontId="0" fillId="0" borderId="0" xfId="0" applyNumberFormat="1" applyFont="1" applyAlignment="1">
      <alignment horizontal="left" vertical="top" wrapText="1"/>
    </xf>
    <xf numFmtId="49" fontId="0" fillId="2" borderId="10" xfId="0" applyNumberFormat="1" applyFont="1" applyFill="1" applyBorder="1" applyAlignment="1">
      <alignment horizontal="left" vertical="center" wrapText="1"/>
    </xf>
    <xf numFmtId="0" fontId="0" fillId="2" borderId="10" xfId="0" applyFont="1" applyFill="1" applyBorder="1" applyAlignment="1">
      <alignment horizontal="left" vertical="center" wrapText="1"/>
    </xf>
    <xf numFmtId="49" fontId="0" fillId="2" borderId="13" xfId="0" applyNumberFormat="1" applyFont="1" applyFill="1" applyBorder="1" applyAlignment="1">
      <alignment horizontal="left" vertical="center" wrapText="1"/>
    </xf>
    <xf numFmtId="0" fontId="0" fillId="2" borderId="18" xfId="0" applyFont="1" applyFill="1" applyBorder="1" applyAlignment="1">
      <alignment horizontal="left" vertical="center" wrapText="1"/>
    </xf>
    <xf numFmtId="0" fontId="0" fillId="2" borderId="30" xfId="0" applyFont="1" applyFill="1" applyBorder="1" applyAlignment="1">
      <alignment horizontal="left" vertical="center" wrapText="1"/>
    </xf>
    <xf numFmtId="0" fontId="0" fillId="2" borderId="13" xfId="0" applyFont="1" applyFill="1" applyBorder="1" applyAlignment="1">
      <alignment horizontal="left" vertical="center" wrapText="1"/>
    </xf>
    <xf numFmtId="49" fontId="0" fillId="2" borderId="30" xfId="0" applyNumberFormat="1" applyFont="1" applyFill="1" applyBorder="1" applyAlignment="1">
      <alignment horizontal="left" vertical="center" wrapText="1"/>
    </xf>
    <xf numFmtId="0" fontId="0" fillId="2" borderId="18" xfId="0" applyFont="1" applyFill="1" applyBorder="1" applyAlignment="1">
      <alignment horizontal="left" vertical="top" wrapText="1"/>
    </xf>
    <xf numFmtId="0" fontId="0" fillId="2" borderId="30" xfId="0" applyFont="1" applyFill="1" applyBorder="1" applyAlignment="1">
      <alignment horizontal="left" vertical="top" wrapText="1"/>
    </xf>
    <xf numFmtId="49" fontId="0" fillId="0" borderId="13" xfId="0" applyNumberFormat="1" applyFont="1" applyBorder="1" applyAlignment="1">
      <alignment horizontal="left" vertical="center" wrapText="1"/>
    </xf>
    <xf numFmtId="0" fontId="0" fillId="2" borderId="10" xfId="0" applyFont="1" applyFill="1" applyBorder="1" applyAlignment="1">
      <alignment horizontal="left" vertical="top" wrapText="1"/>
    </xf>
    <xf numFmtId="0" fontId="22" fillId="2" borderId="10" xfId="0" applyFont="1" applyFill="1" applyBorder="1" applyAlignment="1">
      <alignment horizontal="left" vertical="center" wrapText="1"/>
    </xf>
    <xf numFmtId="49" fontId="22" fillId="2" borderId="10" xfId="0" applyNumberFormat="1" applyFont="1" applyFill="1" applyBorder="1" applyAlignment="1">
      <alignment horizontal="left" vertical="center" wrapText="1"/>
    </xf>
    <xf numFmtId="49" fontId="0" fillId="2" borderId="40" xfId="0" applyNumberFormat="1" applyFont="1" applyFill="1" applyBorder="1" applyAlignment="1">
      <alignment horizontal="left" vertical="center" wrapText="1"/>
    </xf>
    <xf numFmtId="0" fontId="31" fillId="5" borderId="76" xfId="1" applyFont="1" applyFill="1" applyBorder="1" applyAlignment="1">
      <alignment horizontal="center" vertical="center" wrapText="1"/>
    </xf>
    <xf numFmtId="0" fontId="22" fillId="5" borderId="0" xfId="1" applyFont="1" applyFill="1" applyBorder="1" applyAlignment="1">
      <alignment horizontal="center" vertical="center" wrapText="1"/>
    </xf>
    <xf numFmtId="0" fontId="33" fillId="0" borderId="0" xfId="0" applyFont="1" applyAlignment="1">
      <alignment vertical="center" wrapText="1"/>
    </xf>
    <xf numFmtId="0" fontId="3" fillId="0" borderId="0" xfId="1" applyNumberFormat="1" applyFont="1">
      <alignment vertical="top" wrapText="1"/>
    </xf>
    <xf numFmtId="2" fontId="0" fillId="2" borderId="68" xfId="0" applyNumberFormat="1" applyFont="1" applyFill="1" applyBorder="1" applyAlignment="1">
      <alignment horizontal="center" vertical="center" wrapText="1"/>
    </xf>
    <xf numFmtId="1" fontId="0" fillId="2" borderId="72" xfId="0" applyNumberFormat="1" applyFont="1" applyFill="1" applyBorder="1" applyAlignment="1">
      <alignment horizontal="center" vertical="center" wrapText="1"/>
    </xf>
    <xf numFmtId="0" fontId="36" fillId="0" borderId="0" xfId="0" applyFont="1" applyAlignment="1">
      <alignment vertical="center" wrapText="1"/>
    </xf>
    <xf numFmtId="49" fontId="22" fillId="2" borderId="0" xfId="0" applyNumberFormat="1" applyFont="1" applyFill="1" applyBorder="1" applyAlignment="1">
      <alignment horizontal="center" vertical="center" wrapText="1" readingOrder="1"/>
    </xf>
    <xf numFmtId="0" fontId="0" fillId="2" borderId="81" xfId="0" applyNumberFormat="1" applyFont="1" applyFill="1" applyBorder="1" applyAlignment="1">
      <alignment horizontal="center" vertical="center" wrapText="1" readingOrder="1"/>
    </xf>
    <xf numFmtId="2" fontId="0" fillId="2" borderId="81" xfId="0" applyNumberFormat="1" applyFont="1" applyFill="1" applyBorder="1" applyAlignment="1">
      <alignment horizontal="center" vertical="center" wrapText="1"/>
    </xf>
    <xf numFmtId="49" fontId="22" fillId="2" borderId="82" xfId="0" applyNumberFormat="1" applyFont="1" applyFill="1" applyBorder="1" applyAlignment="1">
      <alignment horizontal="center" vertical="center" wrapText="1"/>
    </xf>
    <xf numFmtId="1" fontId="0" fillId="2" borderId="82" xfId="0" applyNumberFormat="1" applyFont="1" applyFill="1" applyBorder="1" applyAlignment="1">
      <alignment horizontal="center" vertical="center" wrapText="1"/>
    </xf>
    <xf numFmtId="49" fontId="22" fillId="2" borderId="81" xfId="0" applyNumberFormat="1" applyFont="1" applyFill="1" applyBorder="1" applyAlignment="1">
      <alignment horizontal="center" vertical="center" wrapText="1"/>
    </xf>
    <xf numFmtId="49" fontId="22" fillId="2" borderId="81" xfId="0" applyNumberFormat="1" applyFont="1" applyFill="1" applyBorder="1" applyAlignment="1">
      <alignment horizontal="center" vertical="center" wrapText="1" readingOrder="1"/>
    </xf>
    <xf numFmtId="49" fontId="22" fillId="2" borderId="83" xfId="0" applyNumberFormat="1" applyFont="1" applyFill="1" applyBorder="1" applyAlignment="1">
      <alignment horizontal="center" vertical="center" wrapText="1"/>
    </xf>
    <xf numFmtId="49" fontId="22" fillId="2" borderId="84" xfId="0" applyNumberFormat="1" applyFont="1" applyFill="1" applyBorder="1" applyAlignment="1">
      <alignment vertical="center" wrapText="1"/>
    </xf>
    <xf numFmtId="0" fontId="33" fillId="0" borderId="88" xfId="0" applyFont="1" applyBorder="1" applyAlignment="1">
      <alignment vertical="center" wrapText="1"/>
    </xf>
    <xf numFmtId="0" fontId="0" fillId="2" borderId="86" xfId="0" applyNumberFormat="1" applyFont="1" applyFill="1" applyBorder="1" applyAlignment="1">
      <alignment horizontal="center" vertical="center" wrapText="1" readingOrder="1"/>
    </xf>
    <xf numFmtId="2" fontId="0" fillId="2" borderId="86" xfId="0" applyNumberFormat="1" applyFont="1" applyFill="1" applyBorder="1" applyAlignment="1">
      <alignment horizontal="center" vertical="center" wrapText="1"/>
    </xf>
    <xf numFmtId="49" fontId="22" fillId="2" borderId="87" xfId="0" applyNumberFormat="1" applyFont="1" applyFill="1" applyBorder="1" applyAlignment="1">
      <alignment horizontal="center" vertical="center" wrapText="1"/>
    </xf>
    <xf numFmtId="1" fontId="0" fillId="2" borderId="87" xfId="0" applyNumberFormat="1" applyFont="1" applyFill="1" applyBorder="1" applyAlignment="1">
      <alignment horizontal="center" vertical="center" wrapText="1"/>
    </xf>
    <xf numFmtId="49" fontId="22" fillId="2" borderId="86" xfId="0" applyNumberFormat="1" applyFont="1" applyFill="1" applyBorder="1" applyAlignment="1">
      <alignment horizontal="center" vertical="center" wrapText="1"/>
    </xf>
    <xf numFmtId="49" fontId="22" fillId="2" borderId="86" xfId="0" applyNumberFormat="1" applyFont="1" applyFill="1" applyBorder="1" applyAlignment="1">
      <alignment horizontal="center" vertical="center" wrapText="1" readingOrder="1"/>
    </xf>
    <xf numFmtId="49" fontId="22" fillId="2" borderId="89" xfId="0" applyNumberFormat="1" applyFont="1" applyFill="1" applyBorder="1" applyAlignment="1">
      <alignment horizontal="center" vertical="center" wrapText="1"/>
    </xf>
    <xf numFmtId="49" fontId="22" fillId="2" borderId="88" xfId="0" applyNumberFormat="1" applyFont="1" applyFill="1" applyBorder="1" applyAlignment="1">
      <alignment horizontal="center" vertical="center" wrapText="1" readingOrder="1"/>
    </xf>
    <xf numFmtId="0" fontId="22" fillId="2" borderId="88" xfId="0" applyFont="1" applyFill="1" applyBorder="1" applyAlignment="1">
      <alignment horizontal="left" vertical="center" wrapText="1"/>
    </xf>
    <xf numFmtId="49" fontId="22" fillId="2" borderId="90" xfId="0" applyNumberFormat="1" applyFont="1" applyFill="1" applyBorder="1" applyAlignment="1">
      <alignment vertical="center" wrapText="1"/>
    </xf>
    <xf numFmtId="0" fontId="22" fillId="2" borderId="70" xfId="0" applyFont="1" applyFill="1" applyBorder="1" applyAlignment="1">
      <alignment horizontal="left" vertical="center" wrapText="1"/>
    </xf>
    <xf numFmtId="0" fontId="33" fillId="0" borderId="91" xfId="0" applyFont="1" applyBorder="1" applyAlignment="1">
      <alignment vertical="center" wrapText="1"/>
    </xf>
    <xf numFmtId="49" fontId="22" fillId="2" borderId="17" xfId="0" applyNumberFormat="1" applyFont="1" applyFill="1" applyBorder="1" applyAlignment="1">
      <alignment vertical="center" wrapText="1"/>
    </xf>
    <xf numFmtId="49" fontId="22" fillId="0" borderId="18" xfId="0" applyNumberFormat="1" applyFont="1" applyBorder="1" applyAlignment="1">
      <alignment horizontal="left" vertical="center" wrapText="1"/>
    </xf>
    <xf numFmtId="49" fontId="22" fillId="2" borderId="24" xfId="0" applyNumberFormat="1" applyFont="1" applyFill="1" applyBorder="1" applyAlignment="1">
      <alignment vertical="center" wrapText="1"/>
    </xf>
    <xf numFmtId="49" fontId="22" fillId="2" borderId="0" xfId="0" applyNumberFormat="1" applyFont="1" applyFill="1" applyBorder="1" applyAlignment="1">
      <alignment horizontal="left" vertical="center" wrapText="1"/>
    </xf>
    <xf numFmtId="49" fontId="22" fillId="2" borderId="34" xfId="0" applyNumberFormat="1" applyFont="1" applyFill="1" applyBorder="1" applyAlignment="1">
      <alignment vertical="center" wrapText="1"/>
    </xf>
    <xf numFmtId="49" fontId="7" fillId="2" borderId="56" xfId="1" applyNumberFormat="1" applyFont="1" applyFill="1" applyBorder="1" applyAlignment="1">
      <alignment horizontal="center" vertical="center" wrapText="1"/>
    </xf>
    <xf numFmtId="49" fontId="5" fillId="2" borderId="12" xfId="0" applyNumberFormat="1" applyFont="1" applyFill="1" applyBorder="1" applyAlignment="1">
      <alignment horizontal="center" vertical="center" wrapText="1"/>
    </xf>
    <xf numFmtId="0" fontId="0" fillId="0" borderId="0" xfId="0" applyNumberFormat="1">
      <alignment vertical="top" wrapText="1"/>
    </xf>
    <xf numFmtId="0" fontId="45" fillId="0" borderId="0" xfId="1" applyFont="1" applyBorder="1" applyAlignment="1">
      <alignment horizontal="left" vertical="center" wrapText="1"/>
    </xf>
    <xf numFmtId="49" fontId="1" fillId="2" borderId="52" xfId="1" applyNumberFormat="1" applyFont="1" applyFill="1" applyBorder="1" applyAlignment="1">
      <alignment horizontal="center" vertical="center" wrapText="1"/>
    </xf>
    <xf numFmtId="0" fontId="22" fillId="2" borderId="52" xfId="1" applyNumberFormat="1" applyFont="1" applyFill="1" applyBorder="1" applyAlignment="1">
      <alignment horizontal="center" vertical="center" wrapText="1" readingOrder="1"/>
    </xf>
    <xf numFmtId="1" fontId="22" fillId="2" borderId="52" xfId="1" applyNumberFormat="1" applyFont="1" applyFill="1" applyBorder="1" applyAlignment="1">
      <alignment horizontal="center" vertical="center" wrapText="1"/>
    </xf>
    <xf numFmtId="49" fontId="22" fillId="2" borderId="52" xfId="1" applyNumberFormat="1" applyFont="1" applyFill="1" applyBorder="1" applyAlignment="1">
      <alignment horizontal="center" vertical="center" wrapText="1" readingOrder="1"/>
    </xf>
    <xf numFmtId="49" fontId="22" fillId="2" borderId="52" xfId="1" applyNumberFormat="1" applyFont="1" applyFill="1" applyBorder="1" applyAlignment="1">
      <alignment horizontal="center" vertical="center" wrapText="1"/>
    </xf>
    <xf numFmtId="2" fontId="22" fillId="2" borderId="52" xfId="1" applyNumberFormat="1" applyFont="1" applyFill="1" applyBorder="1" applyAlignment="1">
      <alignment horizontal="center" vertical="center" wrapText="1"/>
    </xf>
    <xf numFmtId="0" fontId="1" fillId="2" borderId="18" xfId="1" applyFont="1" applyFill="1" applyBorder="1" applyAlignment="1">
      <alignment horizontal="center" vertical="center" wrapText="1"/>
    </xf>
    <xf numFmtId="0" fontId="22" fillId="2" borderId="18" xfId="1" applyNumberFormat="1" applyFont="1" applyFill="1" applyBorder="1" applyAlignment="1">
      <alignment horizontal="center" vertical="center" wrapText="1" readingOrder="1"/>
    </xf>
    <xf numFmtId="1" fontId="22" fillId="2" borderId="18" xfId="1" applyNumberFormat="1" applyFont="1" applyFill="1" applyBorder="1" applyAlignment="1">
      <alignment horizontal="center" vertical="center" wrapText="1"/>
    </xf>
    <xf numFmtId="49" fontId="22" fillId="2" borderId="18" xfId="1" applyNumberFormat="1" applyFont="1" applyFill="1" applyBorder="1" applyAlignment="1">
      <alignment horizontal="center" vertical="center" wrapText="1" readingOrder="1"/>
    </xf>
    <xf numFmtId="49" fontId="22" fillId="2" borderId="18" xfId="1" applyNumberFormat="1" applyFont="1" applyFill="1" applyBorder="1" applyAlignment="1">
      <alignment horizontal="center" vertical="center" wrapText="1"/>
    </xf>
    <xf numFmtId="2" fontId="22" fillId="2" borderId="18" xfId="1" applyNumberFormat="1" applyFont="1" applyFill="1" applyBorder="1" applyAlignment="1">
      <alignment horizontal="center" vertical="center" wrapText="1"/>
    </xf>
    <xf numFmtId="49" fontId="1" fillId="2" borderId="18" xfId="1" applyNumberFormat="1" applyFont="1" applyFill="1" applyBorder="1" applyAlignment="1">
      <alignment horizontal="center" vertical="center" wrapText="1"/>
    </xf>
    <xf numFmtId="49" fontId="1" fillId="2" borderId="55" xfId="1" applyNumberFormat="1" applyFont="1" applyFill="1" applyBorder="1" applyAlignment="1">
      <alignment horizontal="center" vertical="center" wrapText="1"/>
    </xf>
    <xf numFmtId="49" fontId="22" fillId="2" borderId="55" xfId="1" applyNumberFormat="1" applyFont="1" applyFill="1" applyBorder="1" applyAlignment="1">
      <alignment horizontal="center" vertical="center" wrapText="1"/>
    </xf>
    <xf numFmtId="2" fontId="22" fillId="2" borderId="55" xfId="1" applyNumberFormat="1" applyFont="1" applyFill="1" applyBorder="1" applyAlignment="1">
      <alignment horizontal="center" vertical="center" wrapText="1"/>
    </xf>
    <xf numFmtId="49" fontId="1" fillId="2" borderId="60" xfId="1" applyNumberFormat="1" applyFont="1" applyFill="1" applyBorder="1" applyAlignment="1">
      <alignment horizontal="center" vertical="center" wrapText="1"/>
    </xf>
    <xf numFmtId="0" fontId="22" fillId="2" borderId="60" xfId="1" applyNumberFormat="1" applyFont="1" applyFill="1" applyBorder="1" applyAlignment="1">
      <alignment horizontal="center" vertical="center" wrapText="1" readingOrder="1"/>
    </xf>
    <xf numFmtId="1" fontId="22" fillId="2" borderId="60" xfId="1" applyNumberFormat="1" applyFont="1" applyFill="1" applyBorder="1" applyAlignment="1">
      <alignment horizontal="center" vertical="center" wrapText="1"/>
    </xf>
    <xf numFmtId="49" fontId="22" fillId="2" borderId="60" xfId="1" applyNumberFormat="1" applyFont="1" applyFill="1" applyBorder="1" applyAlignment="1">
      <alignment horizontal="center" vertical="center" wrapText="1" readingOrder="1"/>
    </xf>
    <xf numFmtId="49" fontId="22" fillId="2" borderId="60" xfId="1" applyNumberFormat="1" applyFont="1" applyFill="1" applyBorder="1" applyAlignment="1">
      <alignment horizontal="center" vertical="center" wrapText="1"/>
    </xf>
    <xf numFmtId="2" fontId="22" fillId="2" borderId="60" xfId="1" applyNumberFormat="1" applyFont="1" applyFill="1" applyBorder="1" applyAlignment="1">
      <alignment horizontal="center" vertical="center" wrapText="1"/>
    </xf>
    <xf numFmtId="49" fontId="22" fillId="2" borderId="61" xfId="1" applyNumberFormat="1" applyFont="1" applyFill="1" applyBorder="1" applyAlignment="1">
      <alignment horizontal="center" vertical="center" wrapText="1"/>
    </xf>
    <xf numFmtId="0" fontId="22" fillId="2" borderId="55" xfId="1" applyNumberFormat="1" applyFont="1" applyFill="1" applyBorder="1" applyAlignment="1">
      <alignment horizontal="center" vertical="center" wrapText="1" readingOrder="1"/>
    </xf>
    <xf numFmtId="1" fontId="22" fillId="2" borderId="55" xfId="1" applyNumberFormat="1" applyFont="1" applyFill="1" applyBorder="1" applyAlignment="1">
      <alignment horizontal="center" vertical="center" wrapText="1"/>
    </xf>
    <xf numFmtId="49" fontId="22" fillId="2" borderId="55" xfId="1" applyNumberFormat="1" applyFont="1" applyFill="1" applyBorder="1" applyAlignment="1">
      <alignment horizontal="center" vertical="center" wrapText="1" readingOrder="1"/>
    </xf>
    <xf numFmtId="49" fontId="22" fillId="2" borderId="58" xfId="1" applyNumberFormat="1" applyFont="1" applyFill="1" applyBorder="1" applyAlignment="1">
      <alignment horizontal="center" vertical="center" wrapText="1"/>
    </xf>
    <xf numFmtId="0" fontId="22" fillId="4" borderId="55" xfId="1" applyNumberFormat="1" applyFont="1" applyFill="1" applyBorder="1" applyAlignment="1">
      <alignment horizontal="center" vertical="center" wrapText="1" readingOrder="1"/>
    </xf>
    <xf numFmtId="1" fontId="22" fillId="4" borderId="55" xfId="1" applyNumberFormat="1" applyFont="1" applyFill="1" applyBorder="1" applyAlignment="1">
      <alignment horizontal="center" vertical="center" wrapText="1"/>
    </xf>
    <xf numFmtId="49" fontId="22" fillId="4" borderId="55" xfId="1" applyNumberFormat="1" applyFont="1" applyFill="1" applyBorder="1" applyAlignment="1">
      <alignment horizontal="center" vertical="center" wrapText="1" readingOrder="1"/>
    </xf>
    <xf numFmtId="49" fontId="22" fillId="4" borderId="55" xfId="1" applyNumberFormat="1" applyFont="1" applyFill="1" applyBorder="1" applyAlignment="1">
      <alignment horizontal="center" vertical="center" wrapText="1"/>
    </xf>
    <xf numFmtId="2" fontId="22" fillId="4" borderId="55" xfId="1" applyNumberFormat="1" applyFont="1" applyFill="1" applyBorder="1" applyAlignment="1">
      <alignment horizontal="center" vertical="center" wrapText="1"/>
    </xf>
    <xf numFmtId="49" fontId="22" fillId="4" borderId="58" xfId="1" applyNumberFormat="1" applyFont="1" applyFill="1" applyBorder="1" applyAlignment="1">
      <alignment horizontal="center" vertical="center" wrapText="1"/>
    </xf>
    <xf numFmtId="0" fontId="22" fillId="2" borderId="60" xfId="1" applyNumberFormat="1" applyFont="1" applyFill="1" applyBorder="1" applyAlignment="1">
      <alignment horizontal="center" vertical="center" wrapText="1"/>
    </xf>
    <xf numFmtId="0" fontId="1" fillId="2" borderId="60" xfId="1" applyNumberFormat="1" applyFont="1" applyFill="1" applyBorder="1" applyAlignment="1">
      <alignment horizontal="center" vertical="center" wrapText="1"/>
    </xf>
    <xf numFmtId="2" fontId="22" fillId="2" borderId="69" xfId="1" applyNumberFormat="1" applyFont="1" applyFill="1" applyBorder="1" applyAlignment="1">
      <alignment horizontal="center" vertical="center" wrapText="1"/>
    </xf>
    <xf numFmtId="0" fontId="22" fillId="2" borderId="70" xfId="1" applyNumberFormat="1" applyFont="1" applyFill="1" applyBorder="1" applyAlignment="1">
      <alignment horizontal="center" vertical="center" wrapText="1" readingOrder="1"/>
    </xf>
    <xf numFmtId="49" fontId="22" fillId="2" borderId="70" xfId="1" applyNumberFormat="1" applyFont="1" applyFill="1" applyBorder="1" applyAlignment="1">
      <alignment horizontal="center" vertical="center" wrapText="1" readingOrder="1"/>
    </xf>
    <xf numFmtId="49" fontId="22" fillId="2" borderId="28" xfId="1" applyNumberFormat="1" applyFont="1" applyFill="1" applyBorder="1" applyAlignment="1">
      <alignment horizontal="center" vertical="center" wrapText="1"/>
    </xf>
    <xf numFmtId="49" fontId="22" fillId="2" borderId="68" xfId="1" applyNumberFormat="1" applyFont="1" applyFill="1" applyBorder="1" applyAlignment="1">
      <alignment horizontal="center" vertical="center" wrapText="1"/>
    </xf>
    <xf numFmtId="0" fontId="22" fillId="2" borderId="57" xfId="1" applyNumberFormat="1" applyFont="1" applyFill="1" applyBorder="1" applyAlignment="1">
      <alignment horizontal="center" vertical="center" wrapText="1"/>
    </xf>
    <xf numFmtId="0" fontId="1" fillId="2" borderId="57" xfId="1" applyNumberFormat="1" applyFont="1" applyFill="1" applyBorder="1" applyAlignment="1">
      <alignment horizontal="center" vertical="center" wrapText="1"/>
    </xf>
    <xf numFmtId="0" fontId="22" fillId="2" borderId="57" xfId="1" applyNumberFormat="1" applyFont="1" applyFill="1" applyBorder="1" applyAlignment="1">
      <alignment horizontal="center" vertical="center" wrapText="1" readingOrder="1"/>
    </xf>
    <xf numFmtId="1" fontId="22" fillId="2" borderId="57" xfId="1" applyNumberFormat="1" applyFont="1" applyFill="1" applyBorder="1" applyAlignment="1">
      <alignment horizontal="center" vertical="center" wrapText="1"/>
    </xf>
    <xf numFmtId="49" fontId="22" fillId="2" borderId="57" xfId="1" applyNumberFormat="1" applyFont="1" applyFill="1" applyBorder="1" applyAlignment="1">
      <alignment horizontal="center" vertical="center" wrapText="1" readingOrder="1"/>
    </xf>
    <xf numFmtId="49" fontId="22" fillId="2" borderId="57" xfId="1" applyNumberFormat="1" applyFont="1" applyFill="1" applyBorder="1" applyAlignment="1">
      <alignment horizontal="center" vertical="center" wrapText="1"/>
    </xf>
    <xf numFmtId="2" fontId="22" fillId="2" borderId="57" xfId="1" applyNumberFormat="1" applyFont="1" applyFill="1" applyBorder="1" applyAlignment="1">
      <alignment horizontal="center" vertical="center" wrapText="1"/>
    </xf>
    <xf numFmtId="49" fontId="22" fillId="2" borderId="59" xfId="1" applyNumberFormat="1" applyFont="1" applyFill="1" applyBorder="1" applyAlignment="1">
      <alignment horizontal="center" vertical="center" wrapText="1"/>
    </xf>
    <xf numFmtId="0" fontId="22" fillId="4" borderId="60" xfId="1" applyNumberFormat="1" applyFont="1" applyFill="1" applyBorder="1" applyAlignment="1">
      <alignment horizontal="center" vertical="center" wrapText="1" readingOrder="1"/>
    </xf>
    <xf numFmtId="1" fontId="22" fillId="4" borderId="60" xfId="1" applyNumberFormat="1" applyFont="1" applyFill="1" applyBorder="1" applyAlignment="1">
      <alignment horizontal="center" vertical="center" wrapText="1"/>
    </xf>
    <xf numFmtId="49" fontId="22" fillId="4" borderId="60" xfId="1" applyNumberFormat="1" applyFont="1" applyFill="1" applyBorder="1" applyAlignment="1">
      <alignment horizontal="center" vertical="center" wrapText="1" readingOrder="1"/>
    </xf>
    <xf numFmtId="49" fontId="22" fillId="4" borderId="60" xfId="1" applyNumberFormat="1" applyFont="1" applyFill="1" applyBorder="1" applyAlignment="1">
      <alignment horizontal="center" vertical="center" wrapText="1"/>
    </xf>
    <xf numFmtId="2" fontId="22" fillId="4" borderId="60" xfId="1" applyNumberFormat="1" applyFont="1" applyFill="1" applyBorder="1" applyAlignment="1">
      <alignment horizontal="center" vertical="center" wrapText="1"/>
    </xf>
    <xf numFmtId="49" fontId="22" fillId="4" borderId="61" xfId="1" applyNumberFormat="1" applyFont="1" applyFill="1" applyBorder="1" applyAlignment="1">
      <alignment horizontal="center" vertical="center" wrapText="1"/>
    </xf>
    <xf numFmtId="1" fontId="22" fillId="2" borderId="60" xfId="1" applyNumberFormat="1" applyFont="1" applyFill="1" applyBorder="1" applyAlignment="1">
      <alignment horizontal="center" vertical="center" wrapText="1" readingOrder="1"/>
    </xf>
    <xf numFmtId="0" fontId="1" fillId="2" borderId="18" xfId="1" applyNumberFormat="1" applyFont="1" applyFill="1" applyBorder="1" applyAlignment="1">
      <alignment horizontal="center" vertical="center" wrapText="1"/>
    </xf>
    <xf numFmtId="1" fontId="22" fillId="2" borderId="18" xfId="1" applyNumberFormat="1" applyFont="1" applyFill="1" applyBorder="1" applyAlignment="1">
      <alignment horizontal="center" vertical="center" wrapText="1" readingOrder="1"/>
    </xf>
    <xf numFmtId="1" fontId="22" fillId="2" borderId="55" xfId="1" applyNumberFormat="1" applyFont="1" applyFill="1" applyBorder="1" applyAlignment="1">
      <alignment horizontal="center" vertical="center" wrapText="1" readingOrder="1"/>
    </xf>
    <xf numFmtId="1" fontId="22" fillId="4" borderId="60" xfId="1" applyNumberFormat="1" applyFont="1" applyFill="1" applyBorder="1" applyAlignment="1">
      <alignment horizontal="center" vertical="center" wrapText="1" readingOrder="1"/>
    </xf>
    <xf numFmtId="49" fontId="22" fillId="2" borderId="56" xfId="1" applyNumberFormat="1" applyFont="1" applyFill="1" applyBorder="1" applyAlignment="1">
      <alignment horizontal="center" vertical="center" wrapText="1"/>
    </xf>
    <xf numFmtId="49" fontId="7" fillId="2" borderId="78" xfId="1" applyNumberFormat="1" applyFont="1" applyFill="1" applyBorder="1" applyAlignment="1">
      <alignment horizontal="center" vertical="center" wrapText="1"/>
    </xf>
    <xf numFmtId="0" fontId="22" fillId="2" borderId="69" xfId="1" applyNumberFormat="1" applyFont="1" applyFill="1" applyBorder="1" applyAlignment="1">
      <alignment horizontal="center" vertical="center" wrapText="1"/>
    </xf>
    <xf numFmtId="0" fontId="1" fillId="2" borderId="69" xfId="1" applyNumberFormat="1" applyFont="1" applyFill="1" applyBorder="1" applyAlignment="1">
      <alignment horizontal="center" vertical="center" wrapText="1"/>
    </xf>
    <xf numFmtId="0" fontId="22" fillId="2" borderId="69" xfId="1" applyNumberFormat="1" applyFont="1" applyFill="1" applyBorder="1" applyAlignment="1">
      <alignment horizontal="center" vertical="center" wrapText="1" readingOrder="1"/>
    </xf>
    <xf numFmtId="1" fontId="22" fillId="2" borderId="69" xfId="1" applyNumberFormat="1" applyFont="1" applyFill="1" applyBorder="1" applyAlignment="1">
      <alignment horizontal="center" vertical="center" wrapText="1"/>
    </xf>
    <xf numFmtId="49" fontId="22" fillId="2" borderId="69" xfId="1" applyNumberFormat="1" applyFont="1" applyFill="1" applyBorder="1" applyAlignment="1">
      <alignment horizontal="center" vertical="center" wrapText="1" readingOrder="1"/>
    </xf>
    <xf numFmtId="49" fontId="22" fillId="2" borderId="69" xfId="1" applyNumberFormat="1" applyFont="1" applyFill="1" applyBorder="1" applyAlignment="1">
      <alignment horizontal="center" vertical="center" wrapText="1"/>
    </xf>
    <xf numFmtId="49" fontId="22" fillId="2" borderId="79" xfId="1" applyNumberFormat="1" applyFont="1" applyFill="1" applyBorder="1" applyAlignment="1">
      <alignment horizontal="center" vertical="center" wrapText="1"/>
    </xf>
    <xf numFmtId="0" fontId="1" fillId="2" borderId="55" xfId="1" applyNumberFormat="1" applyFont="1" applyFill="1" applyBorder="1" applyAlignment="1">
      <alignment horizontal="center" vertical="center" wrapText="1"/>
    </xf>
    <xf numFmtId="49" fontId="7" fillId="2" borderId="60" xfId="1" applyNumberFormat="1" applyFont="1" applyFill="1" applyBorder="1" applyAlignment="1">
      <alignment horizontal="center" vertical="center" wrapText="1"/>
    </xf>
    <xf numFmtId="49" fontId="1" fillId="2" borderId="57" xfId="1" applyNumberFormat="1" applyFont="1" applyFill="1" applyBorder="1" applyAlignment="1">
      <alignment horizontal="center" vertical="center" wrapText="1"/>
    </xf>
    <xf numFmtId="0" fontId="22" fillId="4" borderId="18" xfId="1" applyNumberFormat="1" applyFont="1" applyFill="1" applyBorder="1" applyAlignment="1">
      <alignment horizontal="center" vertical="center" wrapText="1" readingOrder="1"/>
    </xf>
    <xf numFmtId="1" fontId="22" fillId="4" borderId="18" xfId="1" applyNumberFormat="1" applyFont="1" applyFill="1" applyBorder="1" applyAlignment="1">
      <alignment horizontal="center" vertical="center" wrapText="1"/>
    </xf>
    <xf numFmtId="49" fontId="22" fillId="4" borderId="18" xfId="1" applyNumberFormat="1" applyFont="1" applyFill="1" applyBorder="1" applyAlignment="1">
      <alignment horizontal="center" vertical="center" wrapText="1" readingOrder="1"/>
    </xf>
    <xf numFmtId="49" fontId="22" fillId="4" borderId="18" xfId="1" applyNumberFormat="1" applyFont="1" applyFill="1" applyBorder="1" applyAlignment="1">
      <alignment horizontal="center" vertical="top" wrapText="1"/>
    </xf>
    <xf numFmtId="49" fontId="22" fillId="4" borderId="18" xfId="1" applyNumberFormat="1" applyFont="1" applyFill="1" applyBorder="1" applyAlignment="1">
      <alignment horizontal="center" vertical="center" wrapText="1"/>
    </xf>
    <xf numFmtId="49" fontId="22" fillId="2" borderId="63" xfId="1" applyNumberFormat="1" applyFont="1" applyFill="1" applyBorder="1" applyAlignment="1">
      <alignment horizontal="center" vertical="center" wrapText="1"/>
    </xf>
    <xf numFmtId="0" fontId="22" fillId="2" borderId="64" xfId="1" applyNumberFormat="1" applyFont="1" applyFill="1" applyBorder="1" applyAlignment="1">
      <alignment horizontal="center" vertical="center" wrapText="1"/>
    </xf>
    <xf numFmtId="0" fontId="1" fillId="2" borderId="64" xfId="1" applyNumberFormat="1" applyFont="1" applyFill="1" applyBorder="1" applyAlignment="1">
      <alignment horizontal="center" vertical="center" wrapText="1"/>
    </xf>
    <xf numFmtId="0" fontId="22" fillId="2" borderId="64" xfId="1" applyNumberFormat="1" applyFont="1" applyFill="1" applyBorder="1" applyAlignment="1">
      <alignment horizontal="center" vertical="center" wrapText="1" readingOrder="1"/>
    </xf>
    <xf numFmtId="1" fontId="22" fillId="2" borderId="64" xfId="1" applyNumberFormat="1" applyFont="1" applyFill="1" applyBorder="1" applyAlignment="1">
      <alignment horizontal="center" vertical="center" wrapText="1"/>
    </xf>
    <xf numFmtId="49" fontId="22" fillId="2" borderId="64" xfId="1" applyNumberFormat="1" applyFont="1" applyFill="1" applyBorder="1" applyAlignment="1">
      <alignment horizontal="center" vertical="center" wrapText="1" readingOrder="1"/>
    </xf>
    <xf numFmtId="49" fontId="22" fillId="2" borderId="64" xfId="1" applyNumberFormat="1" applyFont="1" applyFill="1" applyBorder="1" applyAlignment="1">
      <alignment horizontal="center" vertical="center" wrapText="1"/>
    </xf>
    <xf numFmtId="2" fontId="22" fillId="2" borderId="64" xfId="1" applyNumberFormat="1" applyFont="1" applyFill="1" applyBorder="1" applyAlignment="1">
      <alignment horizontal="center" vertical="center" wrapText="1"/>
    </xf>
    <xf numFmtId="49" fontId="22" fillId="2" borderId="65" xfId="1" applyNumberFormat="1" applyFont="1" applyFill="1" applyBorder="1" applyAlignment="1">
      <alignment horizontal="center" vertical="center" wrapText="1"/>
    </xf>
    <xf numFmtId="49" fontId="1" fillId="2" borderId="9" xfId="0" applyNumberFormat="1" applyFont="1" applyFill="1" applyBorder="1" applyAlignment="1">
      <alignment horizontal="center" vertical="center" wrapText="1"/>
    </xf>
    <xf numFmtId="49" fontId="7" fillId="2" borderId="10" xfId="0" applyNumberFormat="1" applyFont="1" applyFill="1" applyBorder="1" applyAlignment="1">
      <alignment horizontal="center" vertical="center" wrapText="1"/>
    </xf>
    <xf numFmtId="0" fontId="22" fillId="2" borderId="10" xfId="0" applyNumberFormat="1" applyFont="1" applyFill="1" applyBorder="1" applyAlignment="1">
      <alignment horizontal="center" vertical="center" wrapText="1"/>
    </xf>
    <xf numFmtId="1" fontId="22" fillId="2" borderId="10" xfId="0" applyNumberFormat="1" applyFont="1" applyFill="1" applyBorder="1" applyAlignment="1">
      <alignment horizontal="center" vertical="center" wrapText="1"/>
    </xf>
    <xf numFmtId="49" fontId="22" fillId="2" borderId="10" xfId="0" applyNumberFormat="1" applyFont="1" applyFill="1" applyBorder="1" applyAlignment="1">
      <alignment horizontal="center" vertical="center" wrapText="1"/>
    </xf>
    <xf numFmtId="49" fontId="1" fillId="2" borderId="20" xfId="0" applyNumberFormat="1" applyFont="1" applyFill="1" applyBorder="1" applyAlignment="1">
      <alignment horizontal="center" vertical="center" wrapText="1"/>
    </xf>
    <xf numFmtId="49" fontId="7" fillId="2" borderId="13" xfId="0" applyNumberFormat="1" applyFont="1" applyFill="1" applyBorder="1" applyAlignment="1">
      <alignment horizontal="center" vertical="center" wrapText="1"/>
    </xf>
    <xf numFmtId="0" fontId="22" fillId="2" borderId="13" xfId="0" applyNumberFormat="1" applyFont="1" applyFill="1" applyBorder="1" applyAlignment="1">
      <alignment horizontal="center" vertical="center" wrapText="1"/>
    </xf>
    <xf numFmtId="1" fontId="22" fillId="2" borderId="13" xfId="0" applyNumberFormat="1" applyFont="1" applyFill="1" applyBorder="1" applyAlignment="1">
      <alignment horizontal="center" vertical="center" wrapText="1"/>
    </xf>
    <xf numFmtId="49" fontId="22" fillId="2" borderId="13" xfId="0" applyNumberFormat="1" applyFont="1" applyFill="1" applyBorder="1" applyAlignment="1">
      <alignment horizontal="center" vertical="center" wrapText="1"/>
    </xf>
    <xf numFmtId="49" fontId="1" fillId="2" borderId="25" xfId="0" applyNumberFormat="1" applyFont="1" applyFill="1" applyBorder="1" applyAlignment="1">
      <alignment horizontal="center" vertical="center" wrapText="1"/>
    </xf>
    <xf numFmtId="49" fontId="7" fillId="2" borderId="18" xfId="0" applyNumberFormat="1" applyFont="1" applyFill="1" applyBorder="1" applyAlignment="1">
      <alignment horizontal="center" vertical="center" wrapText="1"/>
    </xf>
    <xf numFmtId="0" fontId="22" fillId="2" borderId="18" xfId="0" applyNumberFormat="1" applyFont="1" applyFill="1" applyBorder="1" applyAlignment="1">
      <alignment horizontal="center" vertical="center" wrapText="1"/>
    </xf>
    <xf numFmtId="1" fontId="22" fillId="2" borderId="18" xfId="0" applyNumberFormat="1" applyFont="1" applyFill="1" applyBorder="1" applyAlignment="1">
      <alignment horizontal="center" vertical="center" wrapText="1"/>
    </xf>
    <xf numFmtId="49" fontId="22" fillId="2" borderId="18" xfId="0" applyNumberFormat="1" applyFont="1" applyFill="1" applyBorder="1" applyAlignment="1">
      <alignment horizontal="center" vertical="center" wrapText="1"/>
    </xf>
    <xf numFmtId="49" fontId="1" fillId="2" borderId="29" xfId="0" applyNumberFormat="1" applyFont="1" applyFill="1" applyBorder="1" applyAlignment="1">
      <alignment horizontal="center" vertical="center" wrapText="1"/>
    </xf>
    <xf numFmtId="49" fontId="7" fillId="2" borderId="30" xfId="0" applyNumberFormat="1" applyFont="1" applyFill="1" applyBorder="1" applyAlignment="1">
      <alignment horizontal="center" vertical="center" wrapText="1"/>
    </xf>
    <xf numFmtId="0" fontId="22" fillId="2" borderId="30" xfId="0" applyNumberFormat="1" applyFont="1" applyFill="1" applyBorder="1" applyAlignment="1">
      <alignment horizontal="center" vertical="center" wrapText="1"/>
    </xf>
    <xf numFmtId="1" fontId="22" fillId="2" borderId="30" xfId="0" applyNumberFormat="1" applyFont="1" applyFill="1" applyBorder="1" applyAlignment="1">
      <alignment horizontal="center" vertical="center" wrapText="1"/>
    </xf>
    <xf numFmtId="49" fontId="22" fillId="2" borderId="30" xfId="0" applyNumberFormat="1" applyFont="1" applyFill="1" applyBorder="1" applyAlignment="1">
      <alignment horizontal="center" vertical="center" wrapText="1"/>
    </xf>
    <xf numFmtId="49" fontId="1" fillId="2" borderId="71" xfId="0" applyNumberFormat="1" applyFont="1" applyFill="1" applyBorder="1" applyAlignment="1">
      <alignment horizontal="center" vertical="center" wrapText="1"/>
    </xf>
    <xf numFmtId="49" fontId="7" fillId="2" borderId="68" xfId="0" applyNumberFormat="1" applyFont="1" applyFill="1" applyBorder="1" applyAlignment="1">
      <alignment horizontal="center" vertical="center" wrapText="1"/>
    </xf>
    <xf numFmtId="0" fontId="22" fillId="2" borderId="68" xfId="0" applyNumberFormat="1" applyFont="1" applyFill="1" applyBorder="1" applyAlignment="1">
      <alignment horizontal="center" vertical="center" wrapText="1"/>
    </xf>
    <xf numFmtId="1" fontId="22" fillId="2" borderId="68" xfId="0" applyNumberFormat="1" applyFont="1" applyFill="1" applyBorder="1" applyAlignment="1">
      <alignment horizontal="center" vertical="center" wrapText="1"/>
    </xf>
    <xf numFmtId="49" fontId="1" fillId="2" borderId="85" xfId="0" applyNumberFormat="1" applyFont="1" applyFill="1" applyBorder="1" applyAlignment="1">
      <alignment horizontal="center" vertical="center" wrapText="1"/>
    </xf>
    <xf numFmtId="49" fontId="7" fillId="2" borderId="86" xfId="0" applyNumberFormat="1" applyFont="1" applyFill="1" applyBorder="1" applyAlignment="1">
      <alignment horizontal="center" vertical="center" wrapText="1"/>
    </xf>
    <xf numFmtId="0" fontId="22" fillId="2" borderId="86" xfId="0" applyNumberFormat="1" applyFont="1" applyFill="1" applyBorder="1" applyAlignment="1">
      <alignment horizontal="center" vertical="center" wrapText="1"/>
    </xf>
    <xf numFmtId="1" fontId="22" fillId="2" borderId="86" xfId="0" applyNumberFormat="1" applyFont="1" applyFill="1" applyBorder="1" applyAlignment="1">
      <alignment horizontal="center" vertical="center" wrapText="1"/>
    </xf>
    <xf numFmtId="49" fontId="1" fillId="2" borderId="80" xfId="0" applyNumberFormat="1" applyFont="1" applyFill="1" applyBorder="1" applyAlignment="1">
      <alignment horizontal="center" vertical="center" wrapText="1"/>
    </xf>
    <xf numFmtId="49" fontId="7" fillId="2" borderId="81" xfId="0" applyNumberFormat="1" applyFont="1" applyFill="1" applyBorder="1" applyAlignment="1">
      <alignment horizontal="center" vertical="center" wrapText="1"/>
    </xf>
    <xf numFmtId="0" fontId="22" fillId="2" borderId="81" xfId="0" applyNumberFormat="1" applyFont="1" applyFill="1" applyBorder="1" applyAlignment="1">
      <alignment horizontal="center" vertical="center" wrapText="1"/>
    </xf>
    <xf numFmtId="1" fontId="22" fillId="2" borderId="81" xfId="0" applyNumberFormat="1" applyFont="1" applyFill="1" applyBorder="1" applyAlignment="1">
      <alignment horizontal="center" vertical="center" wrapText="1"/>
    </xf>
    <xf numFmtId="49" fontId="1" fillId="2" borderId="39" xfId="0" applyNumberFormat="1" applyFont="1" applyFill="1" applyBorder="1" applyAlignment="1">
      <alignment horizontal="center" vertical="center" wrapText="1"/>
    </xf>
    <xf numFmtId="49" fontId="7" fillId="2" borderId="40" xfId="0" applyNumberFormat="1" applyFont="1" applyFill="1" applyBorder="1" applyAlignment="1">
      <alignment horizontal="center" vertical="center" wrapText="1"/>
    </xf>
    <xf numFmtId="0" fontId="22" fillId="2" borderId="40" xfId="0" applyNumberFormat="1" applyFont="1" applyFill="1" applyBorder="1" applyAlignment="1">
      <alignment horizontal="center" vertical="center" wrapText="1"/>
    </xf>
    <xf numFmtId="1" fontId="22" fillId="2" borderId="40" xfId="0" applyNumberFormat="1" applyFont="1" applyFill="1" applyBorder="1" applyAlignment="1">
      <alignment horizontal="center" vertical="center" wrapText="1"/>
    </xf>
    <xf numFmtId="49" fontId="22" fillId="2" borderId="40" xfId="0" applyNumberFormat="1" applyFont="1" applyFill="1" applyBorder="1" applyAlignment="1">
      <alignment horizontal="center" vertical="center" wrapText="1"/>
    </xf>
    <xf numFmtId="49" fontId="22" fillId="2" borderId="41" xfId="0" applyNumberFormat="1" applyFont="1" applyFill="1" applyBorder="1" applyAlignment="1">
      <alignment horizontal="center" vertical="center" wrapText="1"/>
    </xf>
    <xf numFmtId="0" fontId="22" fillId="0" borderId="0" xfId="0" applyNumberFormat="1" applyFont="1" applyAlignment="1">
      <alignment vertical="top" wrapText="1"/>
    </xf>
    <xf numFmtId="0" fontId="22" fillId="2" borderId="10" xfId="0" applyNumberFormat="1" applyFont="1" applyFill="1" applyBorder="1" applyAlignment="1">
      <alignment horizontal="center" vertical="center" wrapText="1" readingOrder="1"/>
    </xf>
    <xf numFmtId="49" fontId="22" fillId="2" borderId="10" xfId="0" applyNumberFormat="1" applyFont="1" applyFill="1" applyBorder="1" applyAlignment="1">
      <alignment horizontal="center" vertical="center" wrapText="1" readingOrder="1"/>
    </xf>
    <xf numFmtId="0" fontId="22" fillId="2" borderId="10" xfId="0" applyNumberFormat="1" applyFont="1" applyFill="1" applyBorder="1" applyAlignment="1">
      <alignment vertical="center" wrapText="1" readingOrder="1"/>
    </xf>
    <xf numFmtId="2" fontId="22" fillId="2" borderId="10" xfId="0" applyNumberFormat="1" applyFont="1" applyFill="1" applyBorder="1" applyAlignment="1">
      <alignment horizontal="center" vertical="center" wrapText="1" readingOrder="1"/>
    </xf>
    <xf numFmtId="0" fontId="22" fillId="2" borderId="13" xfId="0" applyNumberFormat="1" applyFont="1" applyFill="1" applyBorder="1" applyAlignment="1">
      <alignment horizontal="center" vertical="center" wrapText="1" readingOrder="1"/>
    </xf>
    <xf numFmtId="0" fontId="22" fillId="2" borderId="18" xfId="0" applyNumberFormat="1" applyFont="1" applyFill="1" applyBorder="1" applyAlignment="1">
      <alignment horizontal="center" vertical="center" wrapText="1" readingOrder="1"/>
    </xf>
    <xf numFmtId="0" fontId="22" fillId="2" borderId="30" xfId="0" applyNumberFormat="1" applyFont="1" applyFill="1" applyBorder="1" applyAlignment="1">
      <alignment horizontal="center" vertical="center" wrapText="1" readingOrder="1"/>
    </xf>
    <xf numFmtId="1" fontId="22" fillId="2" borderId="10" xfId="0" applyNumberFormat="1" applyFont="1" applyFill="1" applyBorder="1" applyAlignment="1">
      <alignment horizontal="center" vertical="center" wrapText="1" readingOrder="1"/>
    </xf>
    <xf numFmtId="1" fontId="22" fillId="2" borderId="13" xfId="0" applyNumberFormat="1" applyFont="1" applyFill="1" applyBorder="1" applyAlignment="1">
      <alignment horizontal="center" vertical="center" wrapText="1" readingOrder="1"/>
    </xf>
    <xf numFmtId="49" fontId="22" fillId="2" borderId="13" xfId="0" applyNumberFormat="1" applyFont="1" applyFill="1" applyBorder="1" applyAlignment="1">
      <alignment horizontal="center" vertical="center" wrapText="1" readingOrder="1"/>
    </xf>
    <xf numFmtId="1" fontId="22" fillId="2" borderId="30" xfId="0" applyNumberFormat="1" applyFont="1" applyFill="1" applyBorder="1" applyAlignment="1">
      <alignment vertical="center" wrapText="1" readingOrder="1"/>
    </xf>
    <xf numFmtId="49" fontId="22" fillId="2" borderId="30" xfId="0" applyNumberFormat="1" applyFont="1" applyFill="1" applyBorder="1" applyAlignment="1">
      <alignment horizontal="center" vertical="center" wrapText="1" readingOrder="1"/>
    </xf>
    <xf numFmtId="1" fontId="22" fillId="2" borderId="10" xfId="0" applyNumberFormat="1" applyFont="1" applyFill="1" applyBorder="1" applyAlignment="1">
      <alignment vertical="center" wrapText="1" readingOrder="1"/>
    </xf>
    <xf numFmtId="49" fontId="22" fillId="2" borderId="30" xfId="0" applyNumberFormat="1" applyFont="1" applyFill="1" applyBorder="1" applyAlignment="1">
      <alignment horizontal="left" vertical="center" wrapText="1" readingOrder="1"/>
    </xf>
    <xf numFmtId="49" fontId="22" fillId="2" borderId="10" xfId="0" applyNumberFormat="1" applyFont="1" applyFill="1" applyBorder="1" applyAlignment="1">
      <alignment horizontal="left" vertical="center" wrapText="1" readingOrder="1"/>
    </xf>
    <xf numFmtId="1" fontId="22" fillId="2" borderId="30" xfId="0" applyNumberFormat="1" applyFont="1" applyFill="1" applyBorder="1" applyAlignment="1">
      <alignment horizontal="center" vertical="center" wrapText="1" readingOrder="1"/>
    </xf>
    <xf numFmtId="49" fontId="22" fillId="2" borderId="18" xfId="0" applyNumberFormat="1" applyFont="1" applyFill="1" applyBorder="1" applyAlignment="1">
      <alignment horizontal="center" vertical="center" wrapText="1" readingOrder="1"/>
    </xf>
    <xf numFmtId="0" fontId="22" fillId="2" borderId="36" xfId="0" applyNumberFormat="1" applyFont="1" applyFill="1" applyBorder="1" applyAlignment="1">
      <alignment horizontal="center" vertical="center" wrapText="1" readingOrder="1"/>
    </xf>
    <xf numFmtId="0" fontId="22" fillId="2" borderId="86" xfId="0" applyNumberFormat="1" applyFont="1" applyFill="1" applyBorder="1" applyAlignment="1">
      <alignment horizontal="center" vertical="center" wrapText="1" readingOrder="1"/>
    </xf>
    <xf numFmtId="2" fontId="22" fillId="2" borderId="86" xfId="0" applyNumberFormat="1" applyFont="1" applyFill="1" applyBorder="1" applyAlignment="1">
      <alignment horizontal="center" vertical="center" wrapText="1" readingOrder="1"/>
    </xf>
    <xf numFmtId="0" fontId="22" fillId="2" borderId="81" xfId="0" applyNumberFormat="1" applyFont="1" applyFill="1" applyBorder="1" applyAlignment="1">
      <alignment horizontal="center" vertical="center" wrapText="1" readingOrder="1"/>
    </xf>
    <xf numFmtId="0" fontId="22" fillId="2" borderId="40" xfId="0" applyNumberFormat="1" applyFont="1" applyFill="1" applyBorder="1" applyAlignment="1">
      <alignment horizontal="center" vertical="center" wrapText="1" readingOrder="1"/>
    </xf>
    <xf numFmtId="0" fontId="1" fillId="2" borderId="52" xfId="1" applyFont="1" applyFill="1" applyBorder="1" applyAlignment="1">
      <alignment horizontal="center" vertical="center" wrapText="1"/>
    </xf>
    <xf numFmtId="0" fontId="1" fillId="2" borderId="52" xfId="1" applyNumberFormat="1" applyFont="1" applyFill="1" applyBorder="1" applyAlignment="1">
      <alignment horizontal="center" vertical="center" wrapText="1"/>
    </xf>
    <xf numFmtId="0" fontId="1" fillId="4" borderId="18" xfId="1" applyNumberFormat="1" applyFont="1" applyFill="1" applyBorder="1" applyAlignment="1">
      <alignment horizontal="center" vertical="center" wrapText="1"/>
    </xf>
    <xf numFmtId="165" fontId="1" fillId="2" borderId="55" xfId="1" applyNumberFormat="1" applyFont="1" applyFill="1" applyBorder="1" applyAlignment="1">
      <alignment horizontal="center" vertical="center" wrapText="1"/>
    </xf>
    <xf numFmtId="0" fontId="22" fillId="2" borderId="55" xfId="1" applyNumberFormat="1" applyFont="1" applyFill="1" applyBorder="1" applyAlignment="1">
      <alignment horizontal="center" vertical="center" wrapText="1"/>
    </xf>
    <xf numFmtId="49" fontId="1" fillId="4" borderId="55" xfId="1" applyNumberFormat="1" applyFont="1" applyFill="1" applyBorder="1" applyAlignment="1">
      <alignment horizontal="center" vertical="center" wrapText="1"/>
    </xf>
    <xf numFmtId="1" fontId="22" fillId="2" borderId="57" xfId="1" applyNumberFormat="1" applyFont="1" applyFill="1" applyBorder="1" applyAlignment="1">
      <alignment horizontal="center" vertical="center" wrapText="1" readingOrder="1"/>
    </xf>
    <xf numFmtId="0" fontId="22" fillId="5" borderId="0" xfId="1" applyNumberFormat="1" applyFont="1" applyFill="1" applyBorder="1" applyAlignment="1">
      <alignment horizontal="center" vertical="center" wrapText="1"/>
    </xf>
    <xf numFmtId="0" fontId="1" fillId="5" borderId="0" xfId="1" applyNumberFormat="1" applyFont="1" applyFill="1" applyBorder="1" applyAlignment="1">
      <alignment horizontal="center" vertical="center" wrapText="1"/>
    </xf>
    <xf numFmtId="49" fontId="22" fillId="2" borderId="0" xfId="1" applyNumberFormat="1" applyFont="1" applyFill="1" applyBorder="1" applyAlignment="1">
      <alignment horizontal="center" vertical="center" wrapText="1"/>
    </xf>
    <xf numFmtId="164" fontId="1" fillId="2" borderId="0" xfId="1" applyNumberFormat="1" applyFont="1" applyFill="1" applyBorder="1" applyAlignment="1">
      <alignment horizontal="center" vertical="center" wrapText="1"/>
    </xf>
    <xf numFmtId="2" fontId="22" fillId="2" borderId="0" xfId="1" applyNumberFormat="1" applyFont="1" applyFill="1" applyBorder="1" applyAlignment="1">
      <alignment horizontal="center" vertical="center" wrapText="1"/>
    </xf>
    <xf numFmtId="0" fontId="22" fillId="0" borderId="0" xfId="1" applyFont="1" applyBorder="1" applyAlignment="1">
      <alignment horizontal="center" vertical="center" wrapText="1"/>
    </xf>
    <xf numFmtId="0" fontId="22" fillId="0" borderId="77" xfId="1" applyFont="1" applyBorder="1" applyAlignment="1">
      <alignment horizontal="center" vertical="center" wrapText="1"/>
    </xf>
    <xf numFmtId="0" fontId="22" fillId="2" borderId="55" xfId="1" applyNumberFormat="1" applyFont="1" applyFill="1" applyBorder="1" applyAlignment="1">
      <alignment horizontal="center" vertical="top" wrapText="1"/>
    </xf>
    <xf numFmtId="49" fontId="7" fillId="2" borderId="63" xfId="1" applyNumberFormat="1" applyFont="1" applyFill="1" applyBorder="1" applyAlignment="1">
      <alignment horizontal="center" vertical="center" wrapText="1"/>
    </xf>
    <xf numFmtId="0" fontId="22" fillId="0" borderId="0" xfId="1" applyNumberFormat="1" applyFont="1">
      <alignment vertical="top" wrapText="1"/>
    </xf>
    <xf numFmtId="0" fontId="22" fillId="0" borderId="0" xfId="1" applyNumberFormat="1" applyFont="1" applyBorder="1">
      <alignment vertical="top" wrapText="1"/>
    </xf>
    <xf numFmtId="0" fontId="22" fillId="2" borderId="52" xfId="1" applyNumberFormat="1" applyFont="1" applyFill="1" applyBorder="1" applyAlignment="1">
      <alignment horizontal="center" vertical="center" wrapText="1"/>
    </xf>
    <xf numFmtId="0" fontId="22" fillId="2" borderId="18" xfId="1" applyNumberFormat="1" applyFont="1" applyFill="1" applyBorder="1" applyAlignment="1">
      <alignment horizontal="center" vertical="center" wrapText="1"/>
    </xf>
    <xf numFmtId="0" fontId="22" fillId="2" borderId="43" xfId="1" applyNumberFormat="1" applyFont="1" applyFill="1" applyBorder="1" applyAlignment="1">
      <alignment horizontal="center" vertical="center" wrapText="1"/>
    </xf>
    <xf numFmtId="49" fontId="22" fillId="2" borderId="43" xfId="1" applyNumberFormat="1" applyFont="1" applyFill="1" applyBorder="1" applyAlignment="1">
      <alignment horizontal="center" vertical="center" wrapText="1"/>
    </xf>
    <xf numFmtId="0" fontId="22" fillId="2" borderId="18" xfId="1" applyNumberFormat="1" applyFont="1" applyFill="1" applyBorder="1" applyAlignment="1">
      <alignment vertical="center" wrapText="1" readingOrder="1"/>
    </xf>
    <xf numFmtId="0" fontId="22" fillId="2" borderId="18" xfId="1" applyNumberFormat="1" applyFont="1" applyFill="1" applyBorder="1" applyAlignment="1">
      <alignment horizontal="left" vertical="center" wrapText="1" readingOrder="1"/>
    </xf>
    <xf numFmtId="49" fontId="22" fillId="2" borderId="18" xfId="1" applyNumberFormat="1" applyFont="1" applyFill="1" applyBorder="1" applyAlignment="1">
      <alignment horizontal="left" vertical="center" wrapText="1" readingOrder="1"/>
    </xf>
    <xf numFmtId="0" fontId="22" fillId="2" borderId="43" xfId="1" applyNumberFormat="1" applyFont="1" applyFill="1" applyBorder="1" applyAlignment="1">
      <alignment vertical="center" wrapText="1" readingOrder="1"/>
    </xf>
    <xf numFmtId="0" fontId="45" fillId="0" borderId="47" xfId="1" applyFont="1" applyBorder="1" applyAlignment="1">
      <alignment vertical="center" wrapText="1"/>
    </xf>
    <xf numFmtId="0" fontId="22" fillId="2" borderId="52" xfId="1" applyFont="1" applyFill="1" applyBorder="1" applyAlignment="1">
      <alignment horizontal="left" vertical="center" wrapText="1"/>
    </xf>
    <xf numFmtId="49" fontId="22" fillId="2" borderId="53" xfId="1" applyNumberFormat="1" applyFont="1" applyFill="1" applyBorder="1" applyAlignment="1">
      <alignment vertical="center" wrapText="1"/>
    </xf>
    <xf numFmtId="0" fontId="22" fillId="2" borderId="18" xfId="1" applyFont="1" applyFill="1" applyBorder="1" applyAlignment="1">
      <alignment horizontal="left" vertical="center" wrapText="1"/>
    </xf>
    <xf numFmtId="49" fontId="22" fillId="2" borderId="28" xfId="1" applyNumberFormat="1" applyFont="1" applyFill="1" applyBorder="1" applyAlignment="1">
      <alignment vertical="center" wrapText="1"/>
    </xf>
    <xf numFmtId="49" fontId="22" fillId="2" borderId="18" xfId="1" applyNumberFormat="1" applyFont="1" applyFill="1" applyBorder="1" applyAlignment="1">
      <alignment horizontal="left" vertical="center" wrapText="1"/>
    </xf>
    <xf numFmtId="49" fontId="22" fillId="2" borderId="28" xfId="1" applyNumberFormat="1" applyFont="1" applyFill="1" applyBorder="1" applyAlignment="1">
      <alignment horizontal="left" vertical="center" wrapText="1" readingOrder="1"/>
    </xf>
    <xf numFmtId="49" fontId="22" fillId="2" borderId="43" xfId="1" applyNumberFormat="1" applyFont="1" applyFill="1" applyBorder="1" applyAlignment="1">
      <alignment horizontal="center" vertical="center" wrapText="1" readingOrder="1"/>
    </xf>
    <xf numFmtId="49" fontId="22" fillId="2" borderId="43" xfId="1" applyNumberFormat="1" applyFont="1" applyFill="1" applyBorder="1" applyAlignment="1">
      <alignment horizontal="left" vertical="center" wrapText="1"/>
    </xf>
    <xf numFmtId="49" fontId="22" fillId="2" borderId="66" xfId="1" applyNumberFormat="1" applyFont="1" applyFill="1" applyBorder="1" applyAlignment="1">
      <alignment vertical="center" wrapText="1"/>
    </xf>
    <xf numFmtId="49" fontId="1" fillId="2" borderId="113" xfId="0" applyNumberFormat="1" applyFont="1" applyFill="1" applyBorder="1" applyAlignment="1">
      <alignment horizontal="center" vertical="center" wrapText="1"/>
    </xf>
    <xf numFmtId="49" fontId="1" fillId="2" borderId="112" xfId="0" applyNumberFormat="1" applyFont="1" applyFill="1" applyBorder="1" applyAlignment="1">
      <alignment horizontal="center" vertical="center" wrapText="1"/>
    </xf>
    <xf numFmtId="49" fontId="1" fillId="2" borderId="111" xfId="0" applyNumberFormat="1" applyFont="1" applyFill="1" applyBorder="1" applyAlignment="1">
      <alignment horizontal="center" vertical="center" wrapText="1"/>
    </xf>
    <xf numFmtId="49" fontId="47" fillId="2" borderId="104" xfId="0" applyNumberFormat="1" applyFont="1" applyFill="1" applyBorder="1" applyAlignment="1">
      <alignment horizontal="center" vertical="center" wrapText="1"/>
    </xf>
    <xf numFmtId="1" fontId="22" fillId="2" borderId="103" xfId="0" applyNumberFormat="1" applyFont="1" applyFill="1" applyBorder="1" applyAlignment="1">
      <alignment horizontal="center" vertical="center" wrapText="1"/>
    </xf>
    <xf numFmtId="49" fontId="22" fillId="2" borderId="103" xfId="0" applyNumberFormat="1" applyFont="1" applyFill="1" applyBorder="1" applyAlignment="1">
      <alignment horizontal="center" vertical="center" wrapText="1"/>
    </xf>
    <xf numFmtId="1" fontId="22" fillId="2" borderId="103" xfId="0" applyNumberFormat="1" applyFont="1" applyFill="1" applyBorder="1" applyAlignment="1">
      <alignment horizontal="center" vertical="center" wrapText="1" readingOrder="1"/>
    </xf>
    <xf numFmtId="2" fontId="22" fillId="2" borderId="103" xfId="0" applyNumberFormat="1" applyFont="1" applyFill="1" applyBorder="1" applyAlignment="1">
      <alignment horizontal="center" vertical="center" wrapText="1"/>
    </xf>
    <xf numFmtId="49" fontId="22" fillId="2" borderId="102" xfId="0" applyNumberFormat="1" applyFont="1" applyFill="1" applyBorder="1" applyAlignment="1">
      <alignment horizontal="center" vertical="center" wrapText="1"/>
    </xf>
    <xf numFmtId="0" fontId="22" fillId="2" borderId="103" xfId="0" applyNumberFormat="1" applyFont="1" applyFill="1" applyBorder="1" applyAlignment="1">
      <alignment horizontal="center" vertical="center" wrapText="1"/>
    </xf>
    <xf numFmtId="0" fontId="22" fillId="0" borderId="0" xfId="0" applyNumberFormat="1" applyFont="1">
      <alignment vertical="top" wrapText="1"/>
    </xf>
    <xf numFmtId="0" fontId="22" fillId="0" borderId="0" xfId="0" applyNumberFormat="1" applyFont="1" applyBorder="1">
      <alignment vertical="top" wrapText="1"/>
    </xf>
    <xf numFmtId="49" fontId="36" fillId="6" borderId="115" xfId="0" applyNumberFormat="1" applyFont="1" applyFill="1" applyBorder="1" applyAlignment="1">
      <alignment horizontal="center" vertical="center" wrapText="1"/>
    </xf>
    <xf numFmtId="49" fontId="36" fillId="6" borderId="115" xfId="0" applyNumberFormat="1" applyFont="1" applyFill="1" applyBorder="1" applyAlignment="1">
      <alignment horizontal="center" vertical="center" wrapText="1" readingOrder="1"/>
    </xf>
    <xf numFmtId="0" fontId="22" fillId="2" borderId="57" xfId="1" quotePrefix="1" applyNumberFormat="1" applyFont="1" applyFill="1" applyBorder="1" applyAlignment="1">
      <alignment horizontal="center" vertical="center" wrapText="1"/>
    </xf>
    <xf numFmtId="49" fontId="48" fillId="6" borderId="116" xfId="0" applyNumberFormat="1" applyFont="1" applyFill="1" applyBorder="1" applyAlignment="1">
      <alignment horizontal="center" vertical="center" wrapText="1"/>
    </xf>
    <xf numFmtId="49" fontId="22" fillId="2" borderId="16" xfId="0" applyNumberFormat="1" applyFont="1" applyFill="1" applyBorder="1" applyAlignment="1">
      <alignment horizontal="center" vertical="center" wrapText="1"/>
    </xf>
    <xf numFmtId="49" fontId="22" fillId="2" borderId="19" xfId="0" applyNumberFormat="1" applyFont="1" applyFill="1" applyBorder="1" applyAlignment="1">
      <alignment horizontal="center" vertical="center" wrapText="1"/>
    </xf>
    <xf numFmtId="49" fontId="22" fillId="2" borderId="23" xfId="0" applyNumberFormat="1" applyFont="1" applyFill="1" applyBorder="1" applyAlignment="1">
      <alignment horizontal="center" vertical="center" wrapText="1"/>
    </xf>
    <xf numFmtId="49" fontId="22" fillId="2" borderId="33" xfId="0" applyNumberFormat="1" applyFont="1" applyFill="1" applyBorder="1" applyAlignment="1">
      <alignment horizontal="center" vertical="center" wrapText="1"/>
    </xf>
    <xf numFmtId="49" fontId="22" fillId="2" borderId="16" xfId="0" applyNumberFormat="1" applyFont="1" applyFill="1" applyBorder="1" applyAlignment="1">
      <alignment horizontal="center" vertical="center" wrapText="1" readingOrder="1"/>
    </xf>
    <xf numFmtId="49" fontId="22" fillId="2" borderId="23" xfId="0" applyNumberFormat="1" applyFont="1" applyFill="1" applyBorder="1" applyAlignment="1">
      <alignment horizontal="center" vertical="center" wrapText="1" readingOrder="1"/>
    </xf>
    <xf numFmtId="49" fontId="22" fillId="2" borderId="33" xfId="0" applyNumberFormat="1" applyFont="1" applyFill="1" applyBorder="1" applyAlignment="1">
      <alignment horizontal="center" vertical="center" wrapText="1" readingOrder="1"/>
    </xf>
    <xf numFmtId="49" fontId="1" fillId="0" borderId="29" xfId="0" applyNumberFormat="1" applyFont="1" applyFill="1" applyBorder="1" applyAlignment="1">
      <alignment horizontal="center" vertical="center" wrapText="1"/>
    </xf>
    <xf numFmtId="49" fontId="7" fillId="0" borderId="30" xfId="0" applyNumberFormat="1" applyFont="1" applyFill="1" applyBorder="1" applyAlignment="1">
      <alignment horizontal="center" vertical="center" wrapText="1"/>
    </xf>
    <xf numFmtId="0" fontId="22" fillId="0" borderId="30" xfId="0" applyNumberFormat="1" applyFont="1" applyFill="1" applyBorder="1" applyAlignment="1">
      <alignment horizontal="center" vertical="center" wrapText="1"/>
    </xf>
    <xf numFmtId="1" fontId="22" fillId="0" borderId="30" xfId="0" applyNumberFormat="1" applyFont="1" applyFill="1" applyBorder="1" applyAlignment="1">
      <alignment horizontal="center" vertical="center" wrapText="1"/>
    </xf>
    <xf numFmtId="49" fontId="22" fillId="0" borderId="30" xfId="0" applyNumberFormat="1" applyFont="1" applyFill="1" applyBorder="1" applyAlignment="1">
      <alignment horizontal="center" vertical="center" wrapText="1"/>
    </xf>
    <xf numFmtId="49" fontId="22" fillId="0" borderId="31" xfId="0" applyNumberFormat="1" applyFont="1" applyFill="1" applyBorder="1" applyAlignment="1">
      <alignment horizontal="center" vertical="center" wrapText="1"/>
    </xf>
    <xf numFmtId="49" fontId="4" fillId="0" borderId="12" xfId="0" applyNumberFormat="1" applyFont="1" applyFill="1" applyBorder="1" applyAlignment="1">
      <alignment horizontal="left" vertical="center" wrapText="1"/>
    </xf>
    <xf numFmtId="0" fontId="22" fillId="0" borderId="30" xfId="0" applyNumberFormat="1" applyFont="1" applyFill="1" applyBorder="1" applyAlignment="1">
      <alignment horizontal="center" vertical="center" wrapText="1" readingOrder="1"/>
    </xf>
    <xf numFmtId="49" fontId="4" fillId="0" borderId="18" xfId="0" applyNumberFormat="1" applyFont="1" applyFill="1" applyBorder="1" applyAlignment="1">
      <alignment horizontal="left" vertical="center" wrapText="1"/>
    </xf>
    <xf numFmtId="2" fontId="0" fillId="0" borderId="30" xfId="0" applyNumberFormat="1" applyFont="1" applyFill="1" applyBorder="1" applyAlignment="1">
      <alignment horizontal="center" vertical="center" wrapText="1"/>
    </xf>
    <xf numFmtId="0" fontId="0" fillId="0" borderId="30" xfId="0" applyNumberFormat="1" applyFont="1" applyFill="1" applyBorder="1" applyAlignment="1">
      <alignment horizontal="center" vertical="center" wrapText="1" readingOrder="1"/>
    </xf>
    <xf numFmtId="1" fontId="0" fillId="0" borderId="31" xfId="0" applyNumberFormat="1" applyFont="1" applyFill="1" applyBorder="1" applyAlignment="1">
      <alignment horizontal="center" vertical="center" wrapText="1"/>
    </xf>
    <xf numFmtId="1" fontId="0" fillId="0" borderId="32" xfId="0" applyNumberFormat="1" applyFont="1" applyFill="1" applyBorder="1" applyAlignment="1">
      <alignment horizontal="center" vertical="center" wrapText="1"/>
    </xf>
    <xf numFmtId="49" fontId="0" fillId="0" borderId="33" xfId="0" applyNumberFormat="1" applyFont="1" applyFill="1" applyBorder="1" applyAlignment="1">
      <alignment horizontal="center" vertical="center" wrapText="1"/>
    </xf>
    <xf numFmtId="49" fontId="0" fillId="0" borderId="30" xfId="0" applyNumberFormat="1" applyFont="1" applyFill="1" applyBorder="1" applyAlignment="1">
      <alignment horizontal="center" vertical="center" wrapText="1"/>
    </xf>
    <xf numFmtId="49" fontId="0" fillId="0" borderId="30" xfId="0" applyNumberFormat="1" applyFont="1" applyFill="1" applyBorder="1" applyAlignment="1">
      <alignment horizontal="left" vertical="center" wrapText="1"/>
    </xf>
    <xf numFmtId="49" fontId="0" fillId="0" borderId="34" xfId="0" applyNumberFormat="1" applyFont="1" applyFill="1" applyBorder="1" applyAlignment="1">
      <alignment vertical="center" wrapText="1"/>
    </xf>
    <xf numFmtId="0" fontId="0" fillId="0" borderId="0" xfId="0" applyNumberFormat="1" applyFont="1" applyFill="1" applyAlignment="1">
      <alignment vertical="top" wrapText="1"/>
    </xf>
    <xf numFmtId="0" fontId="20" fillId="0" borderId="47" xfId="0" applyNumberFormat="1" applyFont="1" applyBorder="1" applyAlignment="1">
      <alignment horizontal="left" vertical="top" wrapText="1"/>
    </xf>
    <xf numFmtId="0" fontId="23" fillId="0" borderId="47" xfId="0" applyNumberFormat="1" applyFont="1" applyBorder="1" applyAlignment="1">
      <alignment horizontal="left" vertical="top" wrapText="1"/>
    </xf>
    <xf numFmtId="49" fontId="22" fillId="2" borderId="79" xfId="1" applyNumberFormat="1" applyFont="1" applyFill="1" applyBorder="1" applyAlignment="1">
      <alignment horizontal="center" vertical="center" wrapText="1"/>
    </xf>
    <xf numFmtId="49" fontId="22" fillId="2" borderId="92" xfId="1" applyNumberFormat="1" applyFont="1" applyFill="1" applyBorder="1" applyAlignment="1">
      <alignment horizontal="center" vertical="center" wrapText="1"/>
    </xf>
    <xf numFmtId="49" fontId="22" fillId="2" borderId="78" xfId="1" applyNumberFormat="1" applyFont="1" applyFill="1" applyBorder="1" applyAlignment="1">
      <alignment horizontal="center" vertical="center" wrapText="1"/>
    </xf>
    <xf numFmtId="49" fontId="22" fillId="2" borderId="93" xfId="1" applyNumberFormat="1" applyFont="1" applyFill="1" applyBorder="1" applyAlignment="1">
      <alignment horizontal="center" vertical="center" wrapText="1"/>
    </xf>
    <xf numFmtId="0" fontId="22" fillId="2" borderId="69" xfId="1" applyNumberFormat="1" applyFont="1" applyFill="1" applyBorder="1" applyAlignment="1">
      <alignment horizontal="center" vertical="center" wrapText="1"/>
    </xf>
    <xf numFmtId="0" fontId="22" fillId="2" borderId="94" xfId="1" applyNumberFormat="1" applyFont="1" applyFill="1" applyBorder="1" applyAlignment="1">
      <alignment horizontal="center" vertical="center" wrapText="1"/>
    </xf>
    <xf numFmtId="49" fontId="22" fillId="2" borderId="69" xfId="1" applyNumberFormat="1" applyFont="1" applyFill="1" applyBorder="1" applyAlignment="1">
      <alignment horizontal="center" vertical="center" wrapText="1"/>
    </xf>
    <xf numFmtId="49" fontId="22" fillId="2" borderId="94" xfId="1" applyNumberFormat="1" applyFont="1" applyFill="1" applyBorder="1" applyAlignment="1">
      <alignment horizontal="center" vertical="center" wrapText="1"/>
    </xf>
    <xf numFmtId="0" fontId="22" fillId="2" borderId="55" xfId="1" applyNumberFormat="1" applyFont="1" applyFill="1" applyBorder="1" applyAlignment="1">
      <alignment horizontal="center" vertical="center" wrapText="1"/>
    </xf>
    <xf numFmtId="49" fontId="22" fillId="2" borderId="60" xfId="1" applyNumberFormat="1" applyFont="1" applyFill="1" applyBorder="1" applyAlignment="1">
      <alignment horizontal="center" vertical="center" wrapText="1"/>
    </xf>
    <xf numFmtId="49" fontId="22" fillId="2" borderId="18" xfId="1" applyNumberFormat="1" applyFont="1" applyFill="1" applyBorder="1" applyAlignment="1">
      <alignment horizontal="center" vertical="center" wrapText="1"/>
    </xf>
    <xf numFmtId="1" fontId="22" fillId="2" borderId="57" xfId="1" applyNumberFormat="1" applyFont="1" applyFill="1" applyBorder="1" applyAlignment="1">
      <alignment horizontal="center" vertical="center" wrapText="1" readingOrder="1"/>
    </xf>
    <xf numFmtId="49" fontId="22" fillId="2" borderId="57" xfId="1" applyNumberFormat="1" applyFont="1" applyFill="1" applyBorder="1" applyAlignment="1">
      <alignment horizontal="center" vertical="center" wrapText="1"/>
    </xf>
    <xf numFmtId="0" fontId="22" fillId="2" borderId="57" xfId="1" applyNumberFormat="1" applyFont="1" applyFill="1" applyBorder="1" applyAlignment="1">
      <alignment horizontal="center" vertical="center" wrapText="1"/>
    </xf>
    <xf numFmtId="0" fontId="1" fillId="2" borderId="57" xfId="1" applyNumberFormat="1" applyFont="1" applyFill="1" applyBorder="1" applyAlignment="1">
      <alignment horizontal="center" vertical="center" wrapText="1"/>
    </xf>
    <xf numFmtId="49" fontId="22" fillId="2" borderId="62" xfId="1" applyNumberFormat="1" applyFont="1" applyFill="1" applyBorder="1" applyAlignment="1">
      <alignment horizontal="center" vertical="center" wrapText="1"/>
    </xf>
    <xf numFmtId="0" fontId="1" fillId="3" borderId="25" xfId="1" applyFont="1" applyFill="1" applyBorder="1">
      <alignment vertical="top" wrapText="1"/>
    </xf>
    <xf numFmtId="0" fontId="1" fillId="3" borderId="54" xfId="1" applyFont="1" applyFill="1" applyBorder="1">
      <alignment vertical="top" wrapText="1"/>
    </xf>
    <xf numFmtId="49" fontId="7" fillId="2" borderId="56" xfId="1" applyNumberFormat="1" applyFont="1" applyFill="1" applyBorder="1" applyAlignment="1">
      <alignment horizontal="center" vertical="center" wrapText="1"/>
    </xf>
    <xf numFmtId="49" fontId="22" fillId="2" borderId="56" xfId="1" applyNumberFormat="1" applyFont="1" applyFill="1" applyBorder="1" applyAlignment="1">
      <alignment horizontal="center" vertical="center" wrapText="1"/>
    </xf>
    <xf numFmtId="0" fontId="1" fillId="3" borderId="55" xfId="1" applyFont="1" applyFill="1" applyBorder="1">
      <alignment vertical="top" wrapText="1"/>
    </xf>
    <xf numFmtId="1" fontId="22" fillId="2" borderId="57" xfId="1" applyNumberFormat="1" applyFont="1" applyFill="1" applyBorder="1" applyAlignment="1">
      <alignment horizontal="center" vertical="center" wrapText="1"/>
    </xf>
    <xf numFmtId="49" fontId="22" fillId="2" borderId="55" xfId="1" applyNumberFormat="1" applyFont="1" applyFill="1" applyBorder="1" applyAlignment="1">
      <alignment horizontal="center" vertical="center" wrapText="1"/>
    </xf>
    <xf numFmtId="0" fontId="22" fillId="0" borderId="55" xfId="1" applyFont="1" applyBorder="1">
      <alignment vertical="top" wrapText="1"/>
    </xf>
    <xf numFmtId="2" fontId="22" fillId="2" borderId="57" xfId="1" applyNumberFormat="1" applyFont="1" applyFill="1" applyBorder="1" applyAlignment="1">
      <alignment horizontal="center" vertical="center" wrapText="1"/>
    </xf>
    <xf numFmtId="0" fontId="22" fillId="2" borderId="60" xfId="1" applyNumberFormat="1" applyFont="1" applyFill="1" applyBorder="1" applyAlignment="1">
      <alignment horizontal="center" vertical="center" wrapText="1"/>
    </xf>
    <xf numFmtId="0" fontId="1" fillId="3" borderId="18" xfId="1" applyFont="1" applyFill="1" applyBorder="1">
      <alignment vertical="top" wrapText="1"/>
    </xf>
    <xf numFmtId="49" fontId="22" fillId="2" borderId="61" xfId="1" applyNumberFormat="1" applyFont="1" applyFill="1" applyBorder="1" applyAlignment="1">
      <alignment horizontal="center" vertical="center" wrapText="1"/>
    </xf>
    <xf numFmtId="0" fontId="22" fillId="0" borderId="58" xfId="1" applyFont="1" applyBorder="1">
      <alignment vertical="top" wrapText="1"/>
    </xf>
    <xf numFmtId="0" fontId="22" fillId="0" borderId="18" xfId="1" applyFont="1" applyBorder="1">
      <alignment vertical="top" wrapText="1"/>
    </xf>
    <xf numFmtId="49" fontId="22" fillId="2" borderId="28" xfId="1" applyNumberFormat="1" applyFont="1" applyFill="1" applyBorder="1" applyAlignment="1">
      <alignment horizontal="center" vertical="center" wrapText="1"/>
    </xf>
    <xf numFmtId="0" fontId="22" fillId="0" borderId="28" xfId="1" applyFont="1" applyBorder="1">
      <alignment vertical="top" wrapText="1"/>
    </xf>
    <xf numFmtId="0" fontId="1" fillId="3" borderId="57" xfId="1" applyFont="1" applyFill="1" applyBorder="1">
      <alignment vertical="top" wrapText="1"/>
    </xf>
    <xf numFmtId="0" fontId="22" fillId="0" borderId="57" xfId="1" applyFont="1" applyBorder="1">
      <alignment vertical="top" wrapText="1"/>
    </xf>
    <xf numFmtId="1" fontId="22" fillId="2" borderId="18" xfId="1" applyNumberFormat="1" applyFont="1" applyFill="1" applyBorder="1" applyAlignment="1">
      <alignment horizontal="center" vertical="center" wrapText="1"/>
    </xf>
    <xf numFmtId="0" fontId="22" fillId="2" borderId="60" xfId="1" applyNumberFormat="1" applyFont="1" applyFill="1" applyBorder="1" applyAlignment="1">
      <alignment horizontal="center" vertical="center" wrapText="1" readingOrder="1"/>
    </xf>
    <xf numFmtId="0" fontId="22" fillId="2" borderId="57" xfId="1" applyNumberFormat="1" applyFont="1" applyFill="1" applyBorder="1" applyAlignment="1">
      <alignment horizontal="center" vertical="center" wrapText="1" readingOrder="1"/>
    </xf>
    <xf numFmtId="0" fontId="1" fillId="2" borderId="60" xfId="1" applyNumberFormat="1" applyFont="1" applyFill="1" applyBorder="1" applyAlignment="1">
      <alignment horizontal="center" vertical="center" wrapText="1"/>
    </xf>
    <xf numFmtId="2" fontId="22" fillId="2" borderId="60" xfId="1" applyNumberFormat="1" applyFont="1" applyFill="1" applyBorder="1" applyAlignment="1">
      <alignment horizontal="center" vertical="center" wrapText="1"/>
    </xf>
    <xf numFmtId="49" fontId="22" fillId="2" borderId="52" xfId="1" applyNumberFormat="1" applyFont="1" applyFill="1" applyBorder="1" applyAlignment="1">
      <alignment horizontal="center" vertical="center" wrapText="1"/>
    </xf>
    <xf numFmtId="49" fontId="22" fillId="2" borderId="53" xfId="1" applyNumberFormat="1" applyFont="1" applyFill="1" applyBorder="1" applyAlignment="1">
      <alignment horizontal="center" vertical="center" wrapText="1"/>
    </xf>
    <xf numFmtId="49" fontId="22" fillId="2" borderId="58" xfId="1" applyNumberFormat="1" applyFont="1" applyFill="1" applyBorder="1" applyAlignment="1">
      <alignment horizontal="center" vertical="center" wrapText="1"/>
    </xf>
    <xf numFmtId="49" fontId="22" fillId="2" borderId="52" xfId="1" applyNumberFormat="1" applyFont="1" applyFill="1" applyBorder="1" applyAlignment="1">
      <alignment horizontal="center" vertical="center" wrapText="1" readingOrder="1"/>
    </xf>
    <xf numFmtId="1" fontId="22" fillId="2" borderId="55" xfId="1" applyNumberFormat="1" applyFont="1" applyFill="1" applyBorder="1" applyAlignment="1">
      <alignment horizontal="center" vertical="center" wrapText="1" readingOrder="1"/>
    </xf>
    <xf numFmtId="0" fontId="45" fillId="0" borderId="47" xfId="1" applyFont="1" applyBorder="1" applyAlignment="1">
      <alignment horizontal="left" vertical="center" wrapText="1"/>
    </xf>
    <xf numFmtId="0" fontId="22" fillId="2" borderId="18" xfId="1" applyNumberFormat="1" applyFont="1" applyFill="1" applyBorder="1" applyAlignment="1">
      <alignment horizontal="center" vertical="center" wrapText="1" readingOrder="1"/>
    </xf>
    <xf numFmtId="49" fontId="22" fillId="2" borderId="51" xfId="1" applyNumberFormat="1" applyFont="1" applyFill="1" applyBorder="1" applyAlignment="1">
      <alignment horizontal="center" vertical="center" wrapText="1"/>
    </xf>
    <xf numFmtId="0" fontId="1" fillId="3" borderId="56" xfId="1" applyFont="1" applyFill="1" applyBorder="1">
      <alignment vertical="top" wrapText="1"/>
    </xf>
    <xf numFmtId="0" fontId="22" fillId="2" borderId="52" xfId="1" applyNumberFormat="1" applyFont="1" applyFill="1" applyBorder="1" applyAlignment="1">
      <alignment horizontal="center" vertical="center" wrapText="1"/>
    </xf>
    <xf numFmtId="0" fontId="22" fillId="2" borderId="18" xfId="1" applyNumberFormat="1" applyFont="1" applyFill="1" applyBorder="1" applyAlignment="1">
      <alignment horizontal="center" vertical="center" wrapText="1"/>
    </xf>
    <xf numFmtId="0" fontId="23" fillId="0" borderId="47" xfId="1" applyFont="1" applyBorder="1" applyAlignment="1">
      <alignment horizontal="left" vertical="top" wrapText="1"/>
    </xf>
    <xf numFmtId="49" fontId="44" fillId="2" borderId="101" xfId="0" applyNumberFormat="1" applyFont="1" applyFill="1" applyBorder="1" applyAlignment="1">
      <alignment horizontal="center" vertical="center" wrapText="1"/>
    </xf>
    <xf numFmtId="0" fontId="0" fillId="0" borderId="12" xfId="0" applyBorder="1">
      <alignment vertical="top" wrapText="1"/>
    </xf>
    <xf numFmtId="49" fontId="42" fillId="2" borderId="26" xfId="0" applyNumberFormat="1" applyFont="1" applyFill="1" applyBorder="1" applyAlignment="1">
      <alignment horizontal="left" vertical="center" wrapText="1"/>
    </xf>
    <xf numFmtId="0" fontId="0" fillId="0" borderId="100" xfId="0" applyBorder="1">
      <alignment vertical="top" wrapText="1"/>
    </xf>
    <xf numFmtId="0" fontId="0" fillId="0" borderId="99" xfId="0" applyBorder="1">
      <alignment vertical="top" wrapText="1"/>
    </xf>
    <xf numFmtId="0" fontId="0" fillId="0" borderId="98" xfId="0" applyBorder="1">
      <alignment vertical="top" wrapText="1"/>
    </xf>
    <xf numFmtId="49" fontId="44" fillId="2" borderId="110" xfId="0" applyNumberFormat="1" applyFont="1" applyFill="1" applyBorder="1" applyAlignment="1">
      <alignment horizontal="center" vertical="center" wrapText="1"/>
    </xf>
    <xf numFmtId="0" fontId="0" fillId="0" borderId="109" xfId="0" applyBorder="1">
      <alignment vertical="top" wrapText="1"/>
    </xf>
    <xf numFmtId="49" fontId="42" fillId="2" borderId="108" xfId="0" applyNumberFormat="1" applyFont="1" applyFill="1" applyBorder="1" applyAlignment="1">
      <alignment horizontal="center" vertical="center" wrapText="1"/>
    </xf>
    <xf numFmtId="0" fontId="0" fillId="0" borderId="107" xfId="0" applyBorder="1">
      <alignment vertical="top" wrapText="1"/>
    </xf>
    <xf numFmtId="0" fontId="0" fillId="0" borderId="106" xfId="0" applyBorder="1">
      <alignment vertical="top" wrapText="1"/>
    </xf>
    <xf numFmtId="0" fontId="0" fillId="0" borderId="105" xfId="0" applyBorder="1">
      <alignment vertical="top" wrapText="1"/>
    </xf>
    <xf numFmtId="49" fontId="43" fillId="2" borderId="108" xfId="0" applyNumberFormat="1" applyFont="1" applyFill="1" applyBorder="1" applyAlignment="1">
      <alignment horizontal="center" vertical="center" wrapText="1"/>
    </xf>
    <xf numFmtId="49" fontId="44" fillId="2" borderId="97" xfId="0" applyNumberFormat="1" applyFont="1" applyFill="1" applyBorder="1" applyAlignment="1">
      <alignment horizontal="center" vertical="center" wrapText="1"/>
    </xf>
    <xf numFmtId="0" fontId="0" fillId="0" borderId="42" xfId="0" applyBorder="1">
      <alignment vertical="top" wrapText="1"/>
    </xf>
    <xf numFmtId="49" fontId="42" fillId="2" borderId="96" xfId="0" applyNumberFormat="1" applyFont="1" applyFill="1" applyBorder="1" applyAlignment="1">
      <alignment horizontal="center" vertical="center" wrapText="1"/>
    </xf>
    <xf numFmtId="0" fontId="0" fillId="0" borderId="95" xfId="0" applyBorder="1">
      <alignment vertical="top" wrapText="1"/>
    </xf>
    <xf numFmtId="0" fontId="0" fillId="0" borderId="66" xfId="0" applyBorder="1">
      <alignment vertical="top" wrapText="1"/>
    </xf>
    <xf numFmtId="0" fontId="22" fillId="2" borderId="0" xfId="1" applyNumberFormat="1" applyFont="1" applyFill="1" applyBorder="1" applyAlignment="1">
      <alignment horizontal="center" vertical="center" wrapText="1"/>
    </xf>
    <xf numFmtId="49" fontId="22" fillId="2" borderId="0" xfId="1" applyNumberFormat="1" applyFont="1" applyFill="1" applyBorder="1" applyAlignment="1">
      <alignment horizontal="center" vertical="center" wrapText="1"/>
    </xf>
    <xf numFmtId="49" fontId="22" fillId="2" borderId="114" xfId="1" applyNumberFormat="1" applyFont="1" applyFill="1" applyBorder="1" applyAlignment="1">
      <alignment horizontal="center" vertical="center" wrapText="1"/>
    </xf>
    <xf numFmtId="49" fontId="22" fillId="2" borderId="60" xfId="1" applyNumberFormat="1" applyFont="1" applyFill="1" applyBorder="1" applyAlignment="1">
      <alignment horizontal="center" vertical="center" wrapText="1" readingOrder="1"/>
    </xf>
    <xf numFmtId="49" fontId="1" fillId="2" borderId="60" xfId="1" applyNumberFormat="1" applyFont="1" applyFill="1" applyBorder="1" applyAlignment="1">
      <alignment horizontal="center" vertical="center" wrapText="1"/>
    </xf>
    <xf numFmtId="49" fontId="1" fillId="2" borderId="18" xfId="1" applyNumberFormat="1" applyFont="1" applyFill="1" applyBorder="1" applyAlignment="1">
      <alignment horizontal="center" vertical="center" wrapText="1"/>
    </xf>
    <xf numFmtId="49" fontId="1" fillId="2" borderId="68" xfId="1" applyNumberFormat="1" applyFont="1" applyFill="1" applyBorder="1" applyAlignment="1">
      <alignment horizontal="center" vertical="center" wrapText="1"/>
    </xf>
    <xf numFmtId="49" fontId="22" fillId="2" borderId="18" xfId="1" applyNumberFormat="1" applyFont="1" applyFill="1" applyBorder="1" applyAlignment="1">
      <alignment horizontal="center" vertical="center" wrapText="1" readingOrder="1"/>
    </xf>
    <xf numFmtId="49" fontId="7" fillId="2" borderId="62" xfId="1" applyNumberFormat="1" applyFont="1" applyFill="1" applyBorder="1" applyAlignment="1">
      <alignment horizontal="center" vertical="center" wrapText="1"/>
    </xf>
    <xf numFmtId="0" fontId="1" fillId="2" borderId="18" xfId="1" applyNumberFormat="1" applyFont="1" applyFill="1" applyBorder="1" applyAlignment="1">
      <alignment horizontal="center" vertical="center" wrapText="1"/>
    </xf>
    <xf numFmtId="1" fontId="1" fillId="2" borderId="60" xfId="1" applyNumberFormat="1" applyFont="1" applyFill="1" applyBorder="1" applyAlignment="1">
      <alignment horizontal="center" vertical="center" wrapText="1"/>
    </xf>
    <xf numFmtId="1" fontId="22" fillId="2" borderId="60" xfId="1" applyNumberFormat="1" applyFont="1" applyFill="1" applyBorder="1" applyAlignment="1">
      <alignment horizontal="center" vertical="center" wrapText="1" readingOrder="1"/>
    </xf>
    <xf numFmtId="49" fontId="22" fillId="4" borderId="60" xfId="1" applyNumberFormat="1" applyFont="1" applyFill="1" applyBorder="1" applyAlignment="1">
      <alignment horizontal="center" vertical="center" wrapText="1"/>
    </xf>
    <xf numFmtId="0" fontId="22" fillId="4" borderId="18" xfId="1" applyFont="1" applyFill="1" applyBorder="1">
      <alignment vertical="top" wrapText="1"/>
    </xf>
    <xf numFmtId="2" fontId="22" fillId="2" borderId="68" xfId="1" applyNumberFormat="1" applyFont="1" applyFill="1" applyBorder="1" applyAlignment="1">
      <alignment horizontal="center" vertical="center" wrapText="1"/>
    </xf>
    <xf numFmtId="49" fontId="22" fillId="4" borderId="61" xfId="1" applyNumberFormat="1" applyFont="1" applyFill="1" applyBorder="1" applyAlignment="1">
      <alignment horizontal="center" vertical="center" wrapText="1"/>
    </xf>
    <xf numFmtId="0" fontId="22" fillId="4" borderId="28" xfId="1" applyFont="1" applyFill="1" applyBorder="1">
      <alignment vertical="top" wrapText="1"/>
    </xf>
    <xf numFmtId="49" fontId="22" fillId="2" borderId="48" xfId="1" applyNumberFormat="1" applyFont="1" applyFill="1" applyBorder="1" applyAlignment="1">
      <alignment horizontal="center" vertical="center" wrapText="1"/>
    </xf>
    <xf numFmtId="0" fontId="1" fillId="3" borderId="48" xfId="1" applyFont="1" applyFill="1" applyBorder="1">
      <alignment vertical="top" wrapText="1"/>
    </xf>
    <xf numFmtId="0" fontId="1" fillId="3" borderId="51" xfId="1" applyFont="1" applyFill="1" applyBorder="1">
      <alignment vertical="top" wrapText="1"/>
    </xf>
    <xf numFmtId="0" fontId="1" fillId="0" borderId="18" xfId="1" applyNumberFormat="1" applyFont="1" applyBorder="1" applyAlignment="1">
      <alignment horizontal="center" vertical="center" wrapText="1"/>
    </xf>
    <xf numFmtId="49" fontId="1" fillId="2" borderId="49" xfId="1" applyNumberFormat="1" applyFont="1" applyFill="1" applyBorder="1" applyAlignment="1">
      <alignment horizontal="center" vertical="center" wrapText="1"/>
    </xf>
    <xf numFmtId="0" fontId="1" fillId="3" borderId="52" xfId="1" applyFont="1" applyFill="1" applyBorder="1">
      <alignment vertical="top" wrapText="1"/>
    </xf>
  </cellXfs>
  <cellStyles count="2">
    <cellStyle name="Normal" xfId="0" builtinId="0"/>
    <cellStyle name="Normal 2" xfId="1" xr:uid="{9E7102FB-FDCD-BA46-BF5E-9F285A501F3A}"/>
  </cellStyles>
  <dxfs count="0"/>
  <tableStyles count="0"/>
  <colors>
    <indexedColors>
      <rgbColor rgb="FF000000"/>
      <rgbColor rgb="FFFFFFFF"/>
      <rgbColor rgb="FFFF0000"/>
      <rgbColor rgb="FF00FF00"/>
      <rgbColor rgb="FF0000FF"/>
      <rgbColor rgb="FFFFFF00"/>
      <rgbColor rgb="FFFF00FF"/>
      <rgbColor rgb="FF00FFFF"/>
      <rgbColor rgb="FF000000"/>
      <rgbColor rgb="FFFEFFFE"/>
      <rgbColor rgb="FF515151"/>
      <rgbColor rgb="FFED220B"/>
      <rgbColor rgb="FF1CB000"/>
      <rgbColor rgb="FF00A1FE"/>
      <rgbColor rgb="FFA5A5A5"/>
      <rgbColor rgb="FFFF2C21"/>
      <rgbColor rgb="FFFF26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416"/>
  <sheetViews>
    <sheetView showGridLines="0" tabSelected="1" workbookViewId="0">
      <pane xSplit="4" ySplit="2" topLeftCell="J249" activePane="bottomRight" state="frozen"/>
      <selection pane="topRight"/>
      <selection pane="bottomLeft"/>
      <selection pane="bottomRight" activeCell="P250" sqref="P250"/>
    </sheetView>
  </sheetViews>
  <sheetFormatPr baseColWidth="10" defaultColWidth="16.33203125" defaultRowHeight="20" customHeight="1"/>
  <cols>
    <col min="1" max="1" width="13.6640625" style="314" bestFit="1" customWidth="1"/>
    <col min="2" max="2" width="10.6640625" style="314" bestFit="1" customWidth="1"/>
    <col min="3" max="3" width="6" style="314" bestFit="1" customWidth="1"/>
    <col min="4" max="4" width="32.6640625" style="314" customWidth="1"/>
    <col min="5" max="5" width="4" style="314" bestFit="1" customWidth="1"/>
    <col min="6" max="6" width="3.5" style="314" bestFit="1" customWidth="1"/>
    <col min="7" max="7" width="14.1640625" style="314" bestFit="1" customWidth="1"/>
    <col min="8" max="8" width="24.1640625" style="1" customWidth="1"/>
    <col min="9" max="10" width="14.1640625" style="314" bestFit="1" customWidth="1"/>
    <col min="11" max="11" width="6.33203125" style="314" customWidth="1"/>
    <col min="12" max="12" width="6.33203125" style="314" bestFit="1" customWidth="1"/>
    <col min="13" max="13" width="24.1640625" style="1" customWidth="1"/>
    <col min="14" max="14" width="6.5" style="1" customWidth="1"/>
    <col min="15" max="15" width="5.6640625" style="1" bestFit="1" customWidth="1"/>
    <col min="16" max="16" width="28.83203125" style="1" customWidth="1"/>
    <col min="17" max="17" width="24.1640625" style="1" customWidth="1"/>
    <col min="18" max="19" width="10.1640625" style="1" customWidth="1"/>
    <col min="20" max="20" width="7.33203125" style="1" customWidth="1"/>
    <col min="21" max="21" width="7.5" style="1" customWidth="1"/>
    <col min="22" max="22" width="59.5" style="1" customWidth="1"/>
    <col min="23" max="23" width="21" style="1" customWidth="1"/>
    <col min="24" max="24" width="10.1640625" style="1" customWidth="1"/>
    <col min="25" max="25" width="15.5" style="1" customWidth="1"/>
    <col min="26" max="26" width="35.83203125" style="1" customWidth="1"/>
    <col min="27" max="27" width="7.5" style="1" customWidth="1"/>
    <col min="28" max="28" width="6.1640625" style="1" customWidth="1"/>
    <col min="29" max="30" width="12.5" style="1" bestFit="1" customWidth="1"/>
    <col min="31" max="31" width="19.1640625" style="1" customWidth="1"/>
    <col min="32" max="32" width="17" style="138" bestFit="1" customWidth="1"/>
    <col min="33" max="33" width="21" style="1" customWidth="1"/>
    <col min="34" max="34" width="16.33203125" style="1" customWidth="1"/>
    <col min="35" max="16384" width="16.33203125" style="1"/>
  </cols>
  <sheetData>
    <row r="1" spans="1:33" ht="65" customHeight="1" thickBot="1">
      <c r="A1" s="414" t="s">
        <v>3444</v>
      </c>
      <c r="B1" s="414"/>
      <c r="C1" s="414"/>
      <c r="D1" s="414"/>
      <c r="E1" s="414"/>
      <c r="F1" s="414"/>
      <c r="G1" s="414"/>
      <c r="H1" s="414"/>
      <c r="I1" s="414"/>
      <c r="J1" s="414"/>
      <c r="K1" s="414"/>
      <c r="L1" s="414"/>
      <c r="N1" s="415" t="s">
        <v>3490</v>
      </c>
      <c r="O1" s="415"/>
      <c r="P1" s="415"/>
      <c r="Q1" s="415"/>
      <c r="R1" s="415"/>
      <c r="S1" s="415"/>
      <c r="T1" s="415"/>
      <c r="U1" s="415"/>
      <c r="V1" s="415"/>
      <c r="W1" s="415"/>
      <c r="X1" s="415"/>
    </row>
    <row r="2" spans="1:33" s="314" customFormat="1" ht="29" thickTop="1">
      <c r="A2" s="2" t="s">
        <v>0</v>
      </c>
      <c r="B2" s="3" t="s">
        <v>1</v>
      </c>
      <c r="C2" s="3" t="s">
        <v>2</v>
      </c>
      <c r="D2" s="3" t="s">
        <v>3</v>
      </c>
      <c r="E2" s="3" t="s">
        <v>4</v>
      </c>
      <c r="F2" s="3" t="s">
        <v>5</v>
      </c>
      <c r="G2" s="4" t="s">
        <v>6</v>
      </c>
      <c r="H2" s="5" t="s">
        <v>7</v>
      </c>
      <c r="I2" s="3" t="s">
        <v>8</v>
      </c>
      <c r="J2" s="3" t="s">
        <v>9</v>
      </c>
      <c r="K2" s="3" t="s">
        <v>10</v>
      </c>
      <c r="L2" s="3" t="s">
        <v>11</v>
      </c>
      <c r="M2" s="3" t="s">
        <v>12</v>
      </c>
      <c r="N2" s="3" t="s">
        <v>10</v>
      </c>
      <c r="O2" s="3" t="s">
        <v>11</v>
      </c>
      <c r="P2" s="4" t="s">
        <v>13</v>
      </c>
      <c r="Q2" s="6" t="s">
        <v>14</v>
      </c>
      <c r="R2" s="3" t="s">
        <v>8</v>
      </c>
      <c r="S2" s="3" t="s">
        <v>9</v>
      </c>
      <c r="T2" s="3" t="s">
        <v>15</v>
      </c>
      <c r="U2" s="3" t="s">
        <v>16</v>
      </c>
      <c r="V2" s="7" t="s">
        <v>17</v>
      </c>
      <c r="W2" s="8" t="s">
        <v>18</v>
      </c>
      <c r="X2" s="3" t="s">
        <v>8</v>
      </c>
      <c r="Y2" s="3" t="s">
        <v>9</v>
      </c>
      <c r="Z2" s="3" t="s">
        <v>19</v>
      </c>
      <c r="AA2" s="3" t="s">
        <v>20</v>
      </c>
      <c r="AB2" s="7" t="s">
        <v>21</v>
      </c>
      <c r="AC2" s="8" t="s">
        <v>22</v>
      </c>
      <c r="AD2" s="8" t="s">
        <v>3806</v>
      </c>
      <c r="AE2" s="3" t="s">
        <v>23</v>
      </c>
      <c r="AF2" s="3" t="s">
        <v>24</v>
      </c>
      <c r="AG2" s="9" t="s">
        <v>25</v>
      </c>
    </row>
    <row r="3" spans="1:33" ht="224">
      <c r="A3" s="276" t="s">
        <v>26</v>
      </c>
      <c r="B3" s="277" t="s">
        <v>27</v>
      </c>
      <c r="C3" s="278">
        <v>25</v>
      </c>
      <c r="D3" s="279">
        <f t="shared" ref="D3:D66" si="0">LEN(M3)-40</f>
        <v>150</v>
      </c>
      <c r="E3" s="278">
        <v>16</v>
      </c>
      <c r="F3" s="280" t="s">
        <v>28</v>
      </c>
      <c r="G3" s="101" t="s">
        <v>29</v>
      </c>
      <c r="H3" s="11" t="s">
        <v>30</v>
      </c>
      <c r="I3" s="315">
        <v>2283438</v>
      </c>
      <c r="J3" s="315">
        <v>2283627</v>
      </c>
      <c r="K3" s="315">
        <v>0.97</v>
      </c>
      <c r="L3" s="315">
        <v>-2.36</v>
      </c>
      <c r="M3" s="13" t="s">
        <v>31</v>
      </c>
      <c r="N3" s="14">
        <v>0.97</v>
      </c>
      <c r="O3" s="14">
        <v>5.4</v>
      </c>
      <c r="P3" s="10" t="s">
        <v>32</v>
      </c>
      <c r="Q3" s="15" t="s">
        <v>33</v>
      </c>
      <c r="R3" s="12">
        <v>2284259</v>
      </c>
      <c r="S3" s="12">
        <v>2284457</v>
      </c>
      <c r="T3" s="14">
        <v>6.56</v>
      </c>
      <c r="U3" s="14">
        <v>6.97</v>
      </c>
      <c r="V3" s="16">
        <f t="shared" ref="V3:V34" si="1">LEN(Q3)-40</f>
        <v>159</v>
      </c>
      <c r="W3" s="15" t="s">
        <v>34</v>
      </c>
      <c r="X3" s="12">
        <v>2283166</v>
      </c>
      <c r="Y3" s="12">
        <v>2283378</v>
      </c>
      <c r="Z3" s="14">
        <v>10.47</v>
      </c>
      <c r="AA3" s="14">
        <v>10.1</v>
      </c>
      <c r="AB3" s="17">
        <f t="shared" ref="AB3:AB41" si="2">LEN(W3)-40</f>
        <v>173</v>
      </c>
      <c r="AC3" s="18" t="s">
        <v>35</v>
      </c>
      <c r="AD3" s="18" t="s">
        <v>35</v>
      </c>
      <c r="AE3" s="19" t="s">
        <v>36</v>
      </c>
      <c r="AF3" s="139" t="s">
        <v>37</v>
      </c>
      <c r="AG3" s="20" t="s">
        <v>38</v>
      </c>
    </row>
    <row r="4" spans="1:33" ht="240">
      <c r="A4" s="276" t="s">
        <v>39</v>
      </c>
      <c r="B4" s="277" t="s">
        <v>40</v>
      </c>
      <c r="C4" s="278">
        <v>5</v>
      </c>
      <c r="D4" s="279">
        <f t="shared" si="0"/>
        <v>65</v>
      </c>
      <c r="E4" s="278">
        <v>1</v>
      </c>
      <c r="F4" s="280" t="s">
        <v>28</v>
      </c>
      <c r="G4" s="101" t="s">
        <v>41</v>
      </c>
      <c r="H4" s="11" t="s">
        <v>42</v>
      </c>
      <c r="I4" s="315">
        <v>94101198</v>
      </c>
      <c r="J4" s="315">
        <v>94101302</v>
      </c>
      <c r="K4" s="315">
        <v>10.26</v>
      </c>
      <c r="L4" s="315">
        <v>2.33</v>
      </c>
      <c r="M4" s="21" t="s">
        <v>43</v>
      </c>
      <c r="N4" s="14">
        <v>10.26</v>
      </c>
      <c r="O4" s="14">
        <v>10.51</v>
      </c>
      <c r="P4" s="10" t="s">
        <v>44</v>
      </c>
      <c r="Q4" s="11" t="s">
        <v>45</v>
      </c>
      <c r="R4" s="12">
        <v>94102995</v>
      </c>
      <c r="S4" s="12">
        <v>94103162</v>
      </c>
      <c r="T4" s="12">
        <v>9.8000000000000007</v>
      </c>
      <c r="U4" s="12">
        <v>9.4600000000000009</v>
      </c>
      <c r="V4" s="16">
        <f t="shared" si="1"/>
        <v>128</v>
      </c>
      <c r="W4" s="11" t="s">
        <v>46</v>
      </c>
      <c r="X4" s="12">
        <v>94098774</v>
      </c>
      <c r="Y4" s="12">
        <v>94099011</v>
      </c>
      <c r="Z4" s="12">
        <v>10.7</v>
      </c>
      <c r="AA4" s="12">
        <v>8.3699999999999992</v>
      </c>
      <c r="AB4" s="17">
        <f t="shared" si="2"/>
        <v>198</v>
      </c>
      <c r="AC4" s="18" t="s">
        <v>35</v>
      </c>
      <c r="AD4" s="18" t="s">
        <v>35</v>
      </c>
      <c r="AE4" s="19" t="s">
        <v>47</v>
      </c>
      <c r="AF4" s="140"/>
      <c r="AG4" s="20" t="s">
        <v>48</v>
      </c>
    </row>
    <row r="5" spans="1:33" ht="208">
      <c r="A5" s="276" t="s">
        <v>49</v>
      </c>
      <c r="B5" s="277" t="s">
        <v>40</v>
      </c>
      <c r="C5" s="278">
        <v>6</v>
      </c>
      <c r="D5" s="279">
        <f t="shared" si="0"/>
        <v>162</v>
      </c>
      <c r="E5" s="278">
        <v>1</v>
      </c>
      <c r="F5" s="280" t="s">
        <v>28</v>
      </c>
      <c r="G5" s="101" t="s">
        <v>41</v>
      </c>
      <c r="H5" s="11" t="s">
        <v>50</v>
      </c>
      <c r="I5" s="315">
        <v>94084038</v>
      </c>
      <c r="J5" s="315">
        <v>94084239</v>
      </c>
      <c r="K5" s="315">
        <v>6.63</v>
      </c>
      <c r="L5" s="315">
        <v>8.9499999999999993</v>
      </c>
      <c r="M5" s="21" t="s">
        <v>51</v>
      </c>
      <c r="N5" s="14">
        <v>7.12</v>
      </c>
      <c r="O5" s="14">
        <v>8.9499999999999993</v>
      </c>
      <c r="P5" s="10" t="s">
        <v>52</v>
      </c>
      <c r="Q5" s="11" t="s">
        <v>46</v>
      </c>
      <c r="R5" s="12">
        <v>94098774</v>
      </c>
      <c r="S5" s="12">
        <v>94099011</v>
      </c>
      <c r="T5" s="12">
        <v>10.7</v>
      </c>
      <c r="U5" s="12">
        <v>8.3699999999999992</v>
      </c>
      <c r="V5" s="16">
        <f t="shared" si="1"/>
        <v>198</v>
      </c>
      <c r="W5" s="11" t="s">
        <v>53</v>
      </c>
      <c r="X5" s="12">
        <v>94083332</v>
      </c>
      <c r="Y5" s="12">
        <v>94083461</v>
      </c>
      <c r="Z5" s="12">
        <v>8.6999999999999993</v>
      </c>
      <c r="AA5" s="12">
        <v>10.029999999999999</v>
      </c>
      <c r="AB5" s="17">
        <f t="shared" si="2"/>
        <v>90</v>
      </c>
      <c r="AC5" s="83" t="s">
        <v>3492</v>
      </c>
      <c r="AD5" s="18" t="s">
        <v>3807</v>
      </c>
      <c r="AE5" s="19" t="s">
        <v>54</v>
      </c>
      <c r="AF5" s="140"/>
      <c r="AG5" s="20" t="s">
        <v>55</v>
      </c>
    </row>
    <row r="6" spans="1:33" ht="288">
      <c r="A6" s="276" t="s">
        <v>56</v>
      </c>
      <c r="B6" s="277" t="s">
        <v>40</v>
      </c>
      <c r="C6" s="278">
        <v>7</v>
      </c>
      <c r="D6" s="279">
        <f t="shared" si="0"/>
        <v>56</v>
      </c>
      <c r="E6" s="278">
        <v>1</v>
      </c>
      <c r="F6" s="280" t="s">
        <v>28</v>
      </c>
      <c r="G6" s="101" t="s">
        <v>41</v>
      </c>
      <c r="H6" s="11" t="s">
        <v>57</v>
      </c>
      <c r="I6" s="315">
        <v>94081146</v>
      </c>
      <c r="J6" s="315">
        <v>94081241</v>
      </c>
      <c r="K6" s="315">
        <v>0.83</v>
      </c>
      <c r="L6" s="315">
        <v>4.95</v>
      </c>
      <c r="M6" s="21" t="s">
        <v>58</v>
      </c>
      <c r="N6" s="14">
        <v>8.15</v>
      </c>
      <c r="O6" s="14">
        <v>4.95</v>
      </c>
      <c r="P6" s="10" t="s">
        <v>59</v>
      </c>
      <c r="Q6" s="11" t="s">
        <v>53</v>
      </c>
      <c r="R6" s="12">
        <v>94083332</v>
      </c>
      <c r="S6" s="12">
        <v>94083461</v>
      </c>
      <c r="T6" s="12">
        <v>8.6999999999999993</v>
      </c>
      <c r="U6" s="12">
        <v>10.029999999999999</v>
      </c>
      <c r="V6" s="16">
        <f t="shared" si="1"/>
        <v>90</v>
      </c>
      <c r="W6" s="11" t="s">
        <v>60</v>
      </c>
      <c r="X6" s="12">
        <v>94080458</v>
      </c>
      <c r="Y6" s="12">
        <v>94080738</v>
      </c>
      <c r="Z6" s="12">
        <v>4.99</v>
      </c>
      <c r="AA6" s="12">
        <v>10.08</v>
      </c>
      <c r="AB6" s="17">
        <f t="shared" si="2"/>
        <v>241</v>
      </c>
      <c r="AC6" s="18" t="s">
        <v>61</v>
      </c>
      <c r="AD6" s="18" t="s">
        <v>3807</v>
      </c>
      <c r="AE6" s="19" t="s">
        <v>54</v>
      </c>
      <c r="AF6" s="140"/>
      <c r="AG6" s="20" t="s">
        <v>55</v>
      </c>
    </row>
    <row r="7" spans="1:33" ht="288">
      <c r="A7" s="276" t="s">
        <v>62</v>
      </c>
      <c r="B7" s="277" t="s">
        <v>40</v>
      </c>
      <c r="C7" s="278">
        <v>7</v>
      </c>
      <c r="D7" s="279">
        <f t="shared" si="0"/>
        <v>141</v>
      </c>
      <c r="E7" s="278">
        <v>1</v>
      </c>
      <c r="F7" s="280" t="s">
        <v>28</v>
      </c>
      <c r="G7" s="101" t="s">
        <v>41</v>
      </c>
      <c r="H7" s="11" t="s">
        <v>63</v>
      </c>
      <c r="I7" s="315">
        <v>94081243</v>
      </c>
      <c r="J7" s="315">
        <v>94081423</v>
      </c>
      <c r="K7" s="315">
        <v>10.45</v>
      </c>
      <c r="L7" s="315">
        <v>-4.2699999999999996</v>
      </c>
      <c r="M7" s="21" t="s">
        <v>64</v>
      </c>
      <c r="N7" s="14">
        <v>10.45</v>
      </c>
      <c r="O7" s="14">
        <v>2.1</v>
      </c>
      <c r="P7" s="10" t="s">
        <v>65</v>
      </c>
      <c r="Q7" s="11" t="s">
        <v>53</v>
      </c>
      <c r="R7" s="12">
        <v>94083332</v>
      </c>
      <c r="S7" s="12">
        <v>94083461</v>
      </c>
      <c r="T7" s="12">
        <v>8.6999999999999993</v>
      </c>
      <c r="U7" s="12">
        <v>10.029999999999999</v>
      </c>
      <c r="V7" s="16">
        <f t="shared" si="1"/>
        <v>90</v>
      </c>
      <c r="W7" s="11" t="s">
        <v>60</v>
      </c>
      <c r="X7" s="12">
        <v>94080458</v>
      </c>
      <c r="Y7" s="12">
        <v>94080738</v>
      </c>
      <c r="Z7" s="12">
        <v>4.99</v>
      </c>
      <c r="AA7" s="12">
        <v>10.08</v>
      </c>
      <c r="AB7" s="17">
        <f t="shared" si="2"/>
        <v>241</v>
      </c>
      <c r="AC7" s="18" t="s">
        <v>35</v>
      </c>
      <c r="AD7" s="18" t="s">
        <v>104</v>
      </c>
      <c r="AE7" s="19" t="s">
        <v>66</v>
      </c>
      <c r="AF7" s="140"/>
      <c r="AG7" s="20" t="s">
        <v>48</v>
      </c>
    </row>
    <row r="8" spans="1:33" ht="288">
      <c r="A8" s="276" t="s">
        <v>67</v>
      </c>
      <c r="B8" s="277" t="s">
        <v>40</v>
      </c>
      <c r="C8" s="278">
        <v>7</v>
      </c>
      <c r="D8" s="279">
        <f t="shared" si="0"/>
        <v>141</v>
      </c>
      <c r="E8" s="278">
        <v>1</v>
      </c>
      <c r="F8" s="280" t="s">
        <v>28</v>
      </c>
      <c r="G8" s="101" t="s">
        <v>41</v>
      </c>
      <c r="H8" s="11" t="s">
        <v>68</v>
      </c>
      <c r="I8" s="315">
        <v>94081243</v>
      </c>
      <c r="J8" s="315">
        <v>94081423</v>
      </c>
      <c r="K8" s="315">
        <v>10.45</v>
      </c>
      <c r="L8" s="315">
        <v>-4.2699999999999996</v>
      </c>
      <c r="M8" s="21" t="s">
        <v>69</v>
      </c>
      <c r="N8" s="14">
        <v>10.45</v>
      </c>
      <c r="O8" s="14">
        <v>3.99</v>
      </c>
      <c r="P8" s="10" t="s">
        <v>70</v>
      </c>
      <c r="Q8" s="11" t="s">
        <v>53</v>
      </c>
      <c r="R8" s="12">
        <v>94083332</v>
      </c>
      <c r="S8" s="12">
        <v>94083461</v>
      </c>
      <c r="T8" s="12">
        <v>8.6999999999999993</v>
      </c>
      <c r="U8" s="12">
        <v>10.029999999999999</v>
      </c>
      <c r="V8" s="16">
        <f t="shared" si="1"/>
        <v>90</v>
      </c>
      <c r="W8" s="11" t="s">
        <v>60</v>
      </c>
      <c r="X8" s="12">
        <v>94080458</v>
      </c>
      <c r="Y8" s="12">
        <v>94080738</v>
      </c>
      <c r="Z8" s="12">
        <v>4.99</v>
      </c>
      <c r="AA8" s="12">
        <v>10.08</v>
      </c>
      <c r="AB8" s="17">
        <f t="shared" si="2"/>
        <v>241</v>
      </c>
      <c r="AC8" s="18" t="s">
        <v>35</v>
      </c>
      <c r="AD8" s="18" t="s">
        <v>3808</v>
      </c>
      <c r="AE8" s="19" t="s">
        <v>47</v>
      </c>
      <c r="AF8" s="140"/>
      <c r="AG8" s="20" t="s">
        <v>71</v>
      </c>
    </row>
    <row r="9" spans="1:33" ht="288">
      <c r="A9" s="276" t="s">
        <v>72</v>
      </c>
      <c r="B9" s="277" t="s">
        <v>40</v>
      </c>
      <c r="C9" s="278">
        <v>7</v>
      </c>
      <c r="D9" s="279">
        <f t="shared" si="0"/>
        <v>46</v>
      </c>
      <c r="E9" s="278">
        <v>1</v>
      </c>
      <c r="F9" s="280" t="s">
        <v>28</v>
      </c>
      <c r="G9" s="101" t="s">
        <v>41</v>
      </c>
      <c r="H9" s="11" t="s">
        <v>73</v>
      </c>
      <c r="I9" s="315">
        <v>94081338</v>
      </c>
      <c r="J9" s="315">
        <v>94081423</v>
      </c>
      <c r="K9" s="315">
        <v>10.45</v>
      </c>
      <c r="L9" s="315">
        <v>-1.7</v>
      </c>
      <c r="M9" s="21" t="s">
        <v>74</v>
      </c>
      <c r="N9" s="14">
        <v>10.45</v>
      </c>
      <c r="O9" s="14">
        <v>6.53</v>
      </c>
      <c r="P9" s="10" t="s">
        <v>75</v>
      </c>
      <c r="Q9" s="11" t="s">
        <v>53</v>
      </c>
      <c r="R9" s="12">
        <v>94083332</v>
      </c>
      <c r="S9" s="12">
        <v>94083461</v>
      </c>
      <c r="T9" s="12">
        <v>8.6999999999999993</v>
      </c>
      <c r="U9" s="12">
        <v>10.029999999999999</v>
      </c>
      <c r="V9" s="16">
        <f t="shared" si="1"/>
        <v>90</v>
      </c>
      <c r="W9" s="11" t="s">
        <v>60</v>
      </c>
      <c r="X9" s="12">
        <v>94080458</v>
      </c>
      <c r="Y9" s="12">
        <v>94080738</v>
      </c>
      <c r="Z9" s="12">
        <v>4.99</v>
      </c>
      <c r="AA9" s="12">
        <v>10.08</v>
      </c>
      <c r="AB9" s="17">
        <f t="shared" si="2"/>
        <v>241</v>
      </c>
      <c r="AC9" s="18" t="s">
        <v>35</v>
      </c>
      <c r="AD9" s="18" t="s">
        <v>35</v>
      </c>
      <c r="AE9" s="19" t="s">
        <v>66</v>
      </c>
      <c r="AF9" s="140"/>
      <c r="AG9" s="20" t="s">
        <v>48</v>
      </c>
    </row>
    <row r="10" spans="1:33" ht="272">
      <c r="A10" s="276" t="s">
        <v>76</v>
      </c>
      <c r="B10" s="277" t="s">
        <v>40</v>
      </c>
      <c r="C10" s="278">
        <v>13</v>
      </c>
      <c r="D10" s="279">
        <f t="shared" si="0"/>
        <v>109</v>
      </c>
      <c r="E10" s="278">
        <v>1</v>
      </c>
      <c r="F10" s="280" t="s">
        <v>28</v>
      </c>
      <c r="G10" s="101" t="s">
        <v>41</v>
      </c>
      <c r="H10" s="11" t="s">
        <v>77</v>
      </c>
      <c r="I10" s="315">
        <v>94061254</v>
      </c>
      <c r="J10" s="315">
        <v>94061402</v>
      </c>
      <c r="K10" s="315">
        <v>7.53</v>
      </c>
      <c r="L10" s="315">
        <v>-1.86</v>
      </c>
      <c r="M10" s="21" t="s">
        <v>78</v>
      </c>
      <c r="N10" s="14">
        <v>7.53</v>
      </c>
      <c r="O10" s="14">
        <v>6.32</v>
      </c>
      <c r="P10" s="10" t="s">
        <v>79</v>
      </c>
      <c r="Q10" s="11" t="s">
        <v>80</v>
      </c>
      <c r="R10" s="12">
        <v>94062557</v>
      </c>
      <c r="S10" s="12">
        <v>94062773</v>
      </c>
      <c r="T10" s="12">
        <v>11.79</v>
      </c>
      <c r="U10" s="12">
        <v>7.9</v>
      </c>
      <c r="V10" s="16">
        <f t="shared" si="1"/>
        <v>177</v>
      </c>
      <c r="W10" s="11" t="s">
        <v>81</v>
      </c>
      <c r="X10" s="12">
        <v>94060517</v>
      </c>
      <c r="Y10" s="12">
        <v>94060779</v>
      </c>
      <c r="Z10" s="12">
        <v>9.4600000000000009</v>
      </c>
      <c r="AA10" s="12">
        <v>9.26</v>
      </c>
      <c r="AB10" s="17">
        <f t="shared" si="2"/>
        <v>223</v>
      </c>
      <c r="AC10" s="18" t="s">
        <v>35</v>
      </c>
      <c r="AD10" s="18" t="s">
        <v>35</v>
      </c>
      <c r="AE10" s="19" t="s">
        <v>66</v>
      </c>
      <c r="AF10" s="139" t="s">
        <v>82</v>
      </c>
      <c r="AG10" s="20" t="s">
        <v>48</v>
      </c>
    </row>
    <row r="11" spans="1:33" ht="272">
      <c r="A11" s="276" t="s">
        <v>83</v>
      </c>
      <c r="B11" s="277" t="s">
        <v>40</v>
      </c>
      <c r="C11" s="278">
        <v>13</v>
      </c>
      <c r="D11" s="279">
        <f t="shared" si="0"/>
        <v>174</v>
      </c>
      <c r="E11" s="278">
        <v>1</v>
      </c>
      <c r="F11" s="280" t="s">
        <v>28</v>
      </c>
      <c r="G11" s="101" t="s">
        <v>41</v>
      </c>
      <c r="H11" s="11" t="s">
        <v>84</v>
      </c>
      <c r="I11" s="315">
        <v>94061363</v>
      </c>
      <c r="J11" s="315">
        <v>94061576</v>
      </c>
      <c r="K11" s="315">
        <v>12.35</v>
      </c>
      <c r="L11" s="315">
        <v>3.56</v>
      </c>
      <c r="M11" s="21" t="s">
        <v>85</v>
      </c>
      <c r="N11" s="14">
        <v>12.35</v>
      </c>
      <c r="O11" s="14">
        <v>7.25</v>
      </c>
      <c r="P11" s="10" t="s">
        <v>86</v>
      </c>
      <c r="Q11" s="11" t="s">
        <v>80</v>
      </c>
      <c r="R11" s="12">
        <v>94062557</v>
      </c>
      <c r="S11" s="12">
        <v>94062773</v>
      </c>
      <c r="T11" s="12">
        <v>11.79</v>
      </c>
      <c r="U11" s="12">
        <v>7.9</v>
      </c>
      <c r="V11" s="16">
        <f t="shared" si="1"/>
        <v>177</v>
      </c>
      <c r="W11" s="11" t="s">
        <v>81</v>
      </c>
      <c r="X11" s="12">
        <v>94060517</v>
      </c>
      <c r="Y11" s="12">
        <v>94060779</v>
      </c>
      <c r="Z11" s="12">
        <v>9.4600000000000009</v>
      </c>
      <c r="AA11" s="12">
        <v>9.26</v>
      </c>
      <c r="AB11" s="17">
        <f t="shared" si="2"/>
        <v>223</v>
      </c>
      <c r="AC11" s="18" t="s">
        <v>35</v>
      </c>
      <c r="AD11" s="18" t="s">
        <v>3808</v>
      </c>
      <c r="AE11" s="19" t="s">
        <v>87</v>
      </c>
      <c r="AF11" s="139" t="s">
        <v>88</v>
      </c>
      <c r="AG11" s="20" t="s">
        <v>48</v>
      </c>
    </row>
    <row r="12" spans="1:33" ht="272">
      <c r="A12" s="276" t="s">
        <v>89</v>
      </c>
      <c r="B12" s="277" t="s">
        <v>40</v>
      </c>
      <c r="C12" s="278">
        <v>13</v>
      </c>
      <c r="D12" s="279">
        <f t="shared" si="0"/>
        <v>174</v>
      </c>
      <c r="E12" s="278">
        <v>1</v>
      </c>
      <c r="F12" s="280" t="s">
        <v>28</v>
      </c>
      <c r="G12" s="101" t="s">
        <v>41</v>
      </c>
      <c r="H12" s="11" t="s">
        <v>90</v>
      </c>
      <c r="I12" s="315">
        <v>94061363</v>
      </c>
      <c r="J12" s="315">
        <v>94061576</v>
      </c>
      <c r="K12" s="315">
        <v>12.35</v>
      </c>
      <c r="L12" s="315">
        <v>3.56</v>
      </c>
      <c r="M12" s="21" t="s">
        <v>91</v>
      </c>
      <c r="N12" s="14">
        <v>12.35</v>
      </c>
      <c r="O12" s="14">
        <v>8.56</v>
      </c>
      <c r="P12" s="10" t="s">
        <v>92</v>
      </c>
      <c r="Q12" s="11" t="s">
        <v>80</v>
      </c>
      <c r="R12" s="12">
        <v>94062557</v>
      </c>
      <c r="S12" s="12">
        <v>94062773</v>
      </c>
      <c r="T12" s="12">
        <v>11.79</v>
      </c>
      <c r="U12" s="12">
        <v>7.9</v>
      </c>
      <c r="V12" s="16">
        <f t="shared" si="1"/>
        <v>177</v>
      </c>
      <c r="W12" s="11" t="s">
        <v>81</v>
      </c>
      <c r="X12" s="12">
        <v>94060517</v>
      </c>
      <c r="Y12" s="12">
        <v>94060779</v>
      </c>
      <c r="Z12" s="12">
        <v>9.4600000000000009</v>
      </c>
      <c r="AA12" s="12">
        <v>9.26</v>
      </c>
      <c r="AB12" s="17">
        <f t="shared" si="2"/>
        <v>223</v>
      </c>
      <c r="AC12" s="18" t="s">
        <v>35</v>
      </c>
      <c r="AD12" s="18" t="s">
        <v>3808</v>
      </c>
      <c r="AE12" s="19" t="s">
        <v>66</v>
      </c>
      <c r="AF12" s="139" t="s">
        <v>93</v>
      </c>
      <c r="AG12" s="20" t="s">
        <v>94</v>
      </c>
    </row>
    <row r="13" spans="1:33" ht="224">
      <c r="A13" s="276" t="s">
        <v>95</v>
      </c>
      <c r="B13" s="277" t="s">
        <v>40</v>
      </c>
      <c r="C13" s="278">
        <v>13</v>
      </c>
      <c r="D13" s="279">
        <f t="shared" si="0"/>
        <v>134</v>
      </c>
      <c r="E13" s="278">
        <v>1</v>
      </c>
      <c r="F13" s="280" t="s">
        <v>28</v>
      </c>
      <c r="G13" s="101" t="s">
        <v>41</v>
      </c>
      <c r="H13" s="11" t="s">
        <v>96</v>
      </c>
      <c r="I13" s="315">
        <v>94062028</v>
      </c>
      <c r="J13" s="315">
        <v>94062201</v>
      </c>
      <c r="K13" s="315">
        <v>0.85</v>
      </c>
      <c r="L13" s="316" t="s">
        <v>97</v>
      </c>
      <c r="M13" s="21" t="s">
        <v>96</v>
      </c>
      <c r="N13" s="14">
        <v>0.85</v>
      </c>
      <c r="O13" s="22" t="s">
        <v>97</v>
      </c>
      <c r="P13" s="101" t="s">
        <v>3445</v>
      </c>
      <c r="Q13" s="11" t="s">
        <v>80</v>
      </c>
      <c r="R13" s="12">
        <v>94062557</v>
      </c>
      <c r="S13" s="12">
        <v>94062773</v>
      </c>
      <c r="T13" s="12">
        <v>11.79</v>
      </c>
      <c r="U13" s="12">
        <v>7.9</v>
      </c>
      <c r="V13" s="16">
        <f t="shared" si="1"/>
        <v>177</v>
      </c>
      <c r="W13" s="11" t="s">
        <v>91</v>
      </c>
      <c r="X13" s="12">
        <v>94061363</v>
      </c>
      <c r="Y13" s="12">
        <v>94061576</v>
      </c>
      <c r="Z13" s="12">
        <v>12.35</v>
      </c>
      <c r="AA13" s="12">
        <v>8.56</v>
      </c>
      <c r="AB13" s="17">
        <f t="shared" si="2"/>
        <v>174</v>
      </c>
      <c r="AC13" s="18" t="s">
        <v>98</v>
      </c>
      <c r="AD13" s="18" t="s">
        <v>98</v>
      </c>
      <c r="AE13" s="19" t="s">
        <v>66</v>
      </c>
      <c r="AF13" s="139" t="s">
        <v>99</v>
      </c>
      <c r="AG13" s="20" t="s">
        <v>94</v>
      </c>
    </row>
    <row r="14" spans="1:33" ht="272">
      <c r="A14" s="276" t="s">
        <v>100</v>
      </c>
      <c r="B14" s="277" t="s">
        <v>40</v>
      </c>
      <c r="C14" s="278">
        <v>13</v>
      </c>
      <c r="D14" s="279">
        <f t="shared" si="0"/>
        <v>134</v>
      </c>
      <c r="E14" s="278">
        <v>1</v>
      </c>
      <c r="F14" s="280" t="s">
        <v>28</v>
      </c>
      <c r="G14" s="101" t="s">
        <v>41</v>
      </c>
      <c r="H14" s="11" t="s">
        <v>101</v>
      </c>
      <c r="I14" s="315">
        <v>94062028</v>
      </c>
      <c r="J14" s="315">
        <v>94062201</v>
      </c>
      <c r="K14" s="315">
        <v>0.85</v>
      </c>
      <c r="L14" s="316" t="s">
        <v>97</v>
      </c>
      <c r="M14" s="21" t="s">
        <v>102</v>
      </c>
      <c r="N14" s="14">
        <v>0.85</v>
      </c>
      <c r="O14" s="22" t="s">
        <v>97</v>
      </c>
      <c r="P14" s="10" t="s">
        <v>103</v>
      </c>
      <c r="Q14" s="11" t="s">
        <v>80</v>
      </c>
      <c r="R14" s="12">
        <v>94062557</v>
      </c>
      <c r="S14" s="12">
        <v>94062773</v>
      </c>
      <c r="T14" s="12">
        <v>11.79</v>
      </c>
      <c r="U14" s="12">
        <v>7.9</v>
      </c>
      <c r="V14" s="16">
        <f t="shared" si="1"/>
        <v>177</v>
      </c>
      <c r="W14" s="11" t="s">
        <v>81</v>
      </c>
      <c r="X14" s="12">
        <v>94060517</v>
      </c>
      <c r="Y14" s="12">
        <v>94060779</v>
      </c>
      <c r="Z14" s="12">
        <v>9.4600000000000009</v>
      </c>
      <c r="AA14" s="12">
        <v>9.26</v>
      </c>
      <c r="AB14" s="17">
        <f t="shared" si="2"/>
        <v>223</v>
      </c>
      <c r="AC14" s="18" t="s">
        <v>104</v>
      </c>
      <c r="AD14" s="18" t="s">
        <v>104</v>
      </c>
      <c r="AE14" s="19" t="s">
        <v>105</v>
      </c>
      <c r="AF14" s="139" t="s">
        <v>106</v>
      </c>
      <c r="AG14" s="20" t="s">
        <v>107</v>
      </c>
    </row>
    <row r="15" spans="1:33" ht="208">
      <c r="A15" s="276" t="s">
        <v>108</v>
      </c>
      <c r="B15" s="277" t="s">
        <v>40</v>
      </c>
      <c r="C15" s="278">
        <v>16</v>
      </c>
      <c r="D15" s="279">
        <f t="shared" si="0"/>
        <v>132</v>
      </c>
      <c r="E15" s="278">
        <v>1</v>
      </c>
      <c r="F15" s="280" t="s">
        <v>28</v>
      </c>
      <c r="G15" s="101" t="s">
        <v>41</v>
      </c>
      <c r="H15" s="11" t="s">
        <v>109</v>
      </c>
      <c r="I15" s="315">
        <v>94052386</v>
      </c>
      <c r="J15" s="315">
        <v>94052557</v>
      </c>
      <c r="K15" s="315">
        <v>5.83</v>
      </c>
      <c r="L15" s="315">
        <v>-0.23</v>
      </c>
      <c r="M15" s="21" t="s">
        <v>110</v>
      </c>
      <c r="N15" s="14">
        <v>5.83</v>
      </c>
      <c r="O15" s="14">
        <v>7.53</v>
      </c>
      <c r="P15" s="10" t="s">
        <v>111</v>
      </c>
      <c r="Q15" s="11" t="s">
        <v>112</v>
      </c>
      <c r="R15" s="12">
        <v>94055091</v>
      </c>
      <c r="S15" s="12">
        <v>94055335</v>
      </c>
      <c r="T15" s="12">
        <v>9.6999999999999993</v>
      </c>
      <c r="U15" s="12">
        <v>9.8800000000000008</v>
      </c>
      <c r="V15" s="16">
        <f t="shared" si="1"/>
        <v>205</v>
      </c>
      <c r="W15" s="11" t="s">
        <v>113</v>
      </c>
      <c r="X15" s="23">
        <v>94051613</v>
      </c>
      <c r="Y15" s="12">
        <v>94051718</v>
      </c>
      <c r="Z15" s="12">
        <v>11.19</v>
      </c>
      <c r="AA15" s="12">
        <v>10.47</v>
      </c>
      <c r="AB15" s="17">
        <f t="shared" si="2"/>
        <v>66</v>
      </c>
      <c r="AC15" s="18" t="s">
        <v>35</v>
      </c>
      <c r="AD15" s="18" t="s">
        <v>35</v>
      </c>
      <c r="AE15" s="19" t="s">
        <v>66</v>
      </c>
      <c r="AF15" s="140"/>
      <c r="AG15" s="20" t="s">
        <v>48</v>
      </c>
    </row>
    <row r="16" spans="1:33" ht="208">
      <c r="A16" s="276" t="s">
        <v>114</v>
      </c>
      <c r="B16" s="277" t="s">
        <v>40</v>
      </c>
      <c r="C16" s="278">
        <v>20</v>
      </c>
      <c r="D16" s="279">
        <f t="shared" si="0"/>
        <v>205</v>
      </c>
      <c r="E16" s="278">
        <v>1</v>
      </c>
      <c r="F16" s="280" t="s">
        <v>28</v>
      </c>
      <c r="G16" s="101" t="s">
        <v>41</v>
      </c>
      <c r="H16" s="11" t="s">
        <v>115</v>
      </c>
      <c r="I16" s="315">
        <v>94044225</v>
      </c>
      <c r="J16" s="315">
        <v>94044469</v>
      </c>
      <c r="K16" s="315">
        <v>8.36</v>
      </c>
      <c r="L16" s="315">
        <v>0.38</v>
      </c>
      <c r="M16" s="21" t="s">
        <v>116</v>
      </c>
      <c r="N16" s="14">
        <v>8.36</v>
      </c>
      <c r="O16" s="14">
        <v>8.14</v>
      </c>
      <c r="P16" s="10" t="s">
        <v>117</v>
      </c>
      <c r="Q16" s="11" t="s">
        <v>118</v>
      </c>
      <c r="R16" s="12">
        <v>94044593</v>
      </c>
      <c r="S16" s="12">
        <v>94044764</v>
      </c>
      <c r="T16" s="12">
        <v>9.61</v>
      </c>
      <c r="U16" s="12">
        <v>5.34</v>
      </c>
      <c r="V16" s="16">
        <f t="shared" si="1"/>
        <v>132</v>
      </c>
      <c r="W16" s="11" t="s">
        <v>119</v>
      </c>
      <c r="X16" s="12">
        <v>94043316</v>
      </c>
      <c r="Y16" s="12">
        <v>94043495</v>
      </c>
      <c r="Z16" s="12">
        <v>6.55</v>
      </c>
      <c r="AA16" s="12">
        <v>3.6</v>
      </c>
      <c r="AB16" s="17">
        <f t="shared" si="2"/>
        <v>140</v>
      </c>
      <c r="AC16" s="18" t="s">
        <v>35</v>
      </c>
      <c r="AD16" s="18" t="s">
        <v>35</v>
      </c>
      <c r="AE16" s="19" t="s">
        <v>120</v>
      </c>
      <c r="AF16" s="140"/>
      <c r="AG16" s="20" t="s">
        <v>94</v>
      </c>
    </row>
    <row r="17" spans="1:33" ht="335">
      <c r="A17" s="276" t="s">
        <v>121</v>
      </c>
      <c r="B17" s="277" t="s">
        <v>40</v>
      </c>
      <c r="C17" s="278">
        <v>30</v>
      </c>
      <c r="D17" s="279">
        <f t="shared" si="0"/>
        <v>345</v>
      </c>
      <c r="E17" s="278">
        <v>1</v>
      </c>
      <c r="F17" s="280" t="s">
        <v>28</v>
      </c>
      <c r="G17" s="101" t="s">
        <v>41</v>
      </c>
      <c r="H17" s="11" t="s">
        <v>122</v>
      </c>
      <c r="I17" s="315">
        <v>94027190</v>
      </c>
      <c r="J17" s="315">
        <v>94027574</v>
      </c>
      <c r="K17" s="315">
        <v>7.52</v>
      </c>
      <c r="L17" s="316" t="s">
        <v>97</v>
      </c>
      <c r="M17" s="21" t="s">
        <v>123</v>
      </c>
      <c r="N17" s="14">
        <v>7.52</v>
      </c>
      <c r="O17" s="22" t="s">
        <v>97</v>
      </c>
      <c r="P17" s="10" t="s">
        <v>124</v>
      </c>
      <c r="Q17" s="11" t="s">
        <v>125</v>
      </c>
      <c r="R17" s="12">
        <v>94029425</v>
      </c>
      <c r="S17" s="12">
        <v>94029651</v>
      </c>
      <c r="T17" s="12">
        <v>-8.92</v>
      </c>
      <c r="U17" s="12">
        <v>8.16</v>
      </c>
      <c r="V17" s="16">
        <f t="shared" si="1"/>
        <v>187</v>
      </c>
      <c r="W17" s="11" t="s">
        <v>126</v>
      </c>
      <c r="X17" s="12">
        <v>94024934</v>
      </c>
      <c r="Y17" s="12">
        <v>94025068</v>
      </c>
      <c r="Z17" s="12">
        <v>7.26</v>
      </c>
      <c r="AA17" s="12">
        <v>10.77</v>
      </c>
      <c r="AB17" s="17">
        <f t="shared" si="2"/>
        <v>95</v>
      </c>
      <c r="AC17" s="18" t="s">
        <v>104</v>
      </c>
      <c r="AD17" s="18" t="s">
        <v>104</v>
      </c>
      <c r="AE17" s="19" t="s">
        <v>47</v>
      </c>
      <c r="AF17" s="140"/>
      <c r="AG17" s="20" t="s">
        <v>71</v>
      </c>
    </row>
    <row r="18" spans="1:33" ht="335">
      <c r="A18" s="276" t="s">
        <v>127</v>
      </c>
      <c r="B18" s="277" t="s">
        <v>40</v>
      </c>
      <c r="C18" s="278">
        <v>30</v>
      </c>
      <c r="D18" s="279">
        <f t="shared" si="0"/>
        <v>345</v>
      </c>
      <c r="E18" s="278">
        <v>1</v>
      </c>
      <c r="F18" s="280" t="s">
        <v>28</v>
      </c>
      <c r="G18" s="101" t="s">
        <v>41</v>
      </c>
      <c r="H18" s="11" t="s">
        <v>128</v>
      </c>
      <c r="I18" s="315">
        <v>94027190</v>
      </c>
      <c r="J18" s="315">
        <v>94027574</v>
      </c>
      <c r="K18" s="315">
        <v>7.52</v>
      </c>
      <c r="L18" s="316" t="s">
        <v>97</v>
      </c>
      <c r="M18" s="21" t="s">
        <v>129</v>
      </c>
      <c r="N18" s="14">
        <v>7.52</v>
      </c>
      <c r="O18" s="22" t="s">
        <v>97</v>
      </c>
      <c r="P18" s="10" t="s">
        <v>130</v>
      </c>
      <c r="Q18" s="11" t="s">
        <v>125</v>
      </c>
      <c r="R18" s="12">
        <v>94029425</v>
      </c>
      <c r="S18" s="12">
        <v>94029651</v>
      </c>
      <c r="T18" s="12">
        <v>-8.92</v>
      </c>
      <c r="U18" s="12">
        <v>8.16</v>
      </c>
      <c r="V18" s="16">
        <f t="shared" si="1"/>
        <v>187</v>
      </c>
      <c r="W18" s="11" t="s">
        <v>126</v>
      </c>
      <c r="X18" s="12">
        <v>94024934</v>
      </c>
      <c r="Y18" s="12">
        <v>94025068</v>
      </c>
      <c r="Z18" s="12">
        <v>7.26</v>
      </c>
      <c r="AA18" s="12">
        <v>10.77</v>
      </c>
      <c r="AB18" s="17">
        <f t="shared" si="2"/>
        <v>95</v>
      </c>
      <c r="AC18" s="18" t="s">
        <v>104</v>
      </c>
      <c r="AD18" s="18" t="s">
        <v>104</v>
      </c>
      <c r="AE18" s="19" t="s">
        <v>131</v>
      </c>
      <c r="AF18" s="139" t="s">
        <v>132</v>
      </c>
      <c r="AG18" s="20" t="s">
        <v>133</v>
      </c>
    </row>
    <row r="19" spans="1:33" ht="335">
      <c r="A19" s="276" t="s">
        <v>134</v>
      </c>
      <c r="B19" s="277" t="s">
        <v>40</v>
      </c>
      <c r="C19" s="278">
        <v>30</v>
      </c>
      <c r="D19" s="279">
        <f t="shared" si="0"/>
        <v>345</v>
      </c>
      <c r="E19" s="278">
        <v>1</v>
      </c>
      <c r="F19" s="280" t="s">
        <v>28</v>
      </c>
      <c r="G19" s="101" t="s">
        <v>41</v>
      </c>
      <c r="H19" s="11" t="s">
        <v>135</v>
      </c>
      <c r="I19" s="315">
        <v>94027190</v>
      </c>
      <c r="J19" s="315">
        <v>94027574</v>
      </c>
      <c r="K19" s="315">
        <v>7.52</v>
      </c>
      <c r="L19" s="316" t="s">
        <v>97</v>
      </c>
      <c r="M19" s="21" t="s">
        <v>136</v>
      </c>
      <c r="N19" s="14">
        <v>7.52</v>
      </c>
      <c r="O19" s="22" t="s">
        <v>97</v>
      </c>
      <c r="P19" s="10" t="s">
        <v>137</v>
      </c>
      <c r="Q19" s="11" t="s">
        <v>125</v>
      </c>
      <c r="R19" s="12">
        <v>94029425</v>
      </c>
      <c r="S19" s="12">
        <v>94029651</v>
      </c>
      <c r="T19" s="12">
        <v>-8.92</v>
      </c>
      <c r="U19" s="12">
        <v>8.16</v>
      </c>
      <c r="V19" s="16">
        <f t="shared" si="1"/>
        <v>187</v>
      </c>
      <c r="W19" s="11" t="s">
        <v>126</v>
      </c>
      <c r="X19" s="12">
        <v>94024934</v>
      </c>
      <c r="Y19" s="12">
        <v>94025068</v>
      </c>
      <c r="Z19" s="12">
        <v>7.26</v>
      </c>
      <c r="AA19" s="12">
        <v>10.77</v>
      </c>
      <c r="AB19" s="17">
        <f t="shared" si="2"/>
        <v>95</v>
      </c>
      <c r="AC19" s="18" t="s">
        <v>104</v>
      </c>
      <c r="AD19" s="18" t="s">
        <v>104</v>
      </c>
      <c r="AE19" s="19" t="s">
        <v>131</v>
      </c>
      <c r="AF19" s="139" t="s">
        <v>132</v>
      </c>
      <c r="AG19" s="20" t="s">
        <v>133</v>
      </c>
    </row>
    <row r="20" spans="1:33" ht="192">
      <c r="A20" s="276" t="s">
        <v>138</v>
      </c>
      <c r="B20" s="277" t="s">
        <v>40</v>
      </c>
      <c r="C20" s="278">
        <v>30</v>
      </c>
      <c r="D20" s="279">
        <f t="shared" si="0"/>
        <v>170</v>
      </c>
      <c r="E20" s="278">
        <v>1</v>
      </c>
      <c r="F20" s="280" t="s">
        <v>28</v>
      </c>
      <c r="G20" s="101" t="s">
        <v>41</v>
      </c>
      <c r="H20" s="11" t="s">
        <v>139</v>
      </c>
      <c r="I20" s="315">
        <v>94027365</v>
      </c>
      <c r="J20" s="315">
        <v>94027574</v>
      </c>
      <c r="K20" s="315">
        <v>7.52</v>
      </c>
      <c r="L20" s="315">
        <v>-1.1299999999999999</v>
      </c>
      <c r="M20" s="21" t="s">
        <v>140</v>
      </c>
      <c r="N20" s="14">
        <v>7.52</v>
      </c>
      <c r="O20" s="14">
        <v>3.13</v>
      </c>
      <c r="P20" s="10" t="s">
        <v>141</v>
      </c>
      <c r="Q20" s="11" t="s">
        <v>125</v>
      </c>
      <c r="R20" s="12">
        <v>94029425</v>
      </c>
      <c r="S20" s="12">
        <v>94029651</v>
      </c>
      <c r="T20" s="12">
        <v>-8.92</v>
      </c>
      <c r="U20" s="12">
        <v>8.16</v>
      </c>
      <c r="V20" s="16">
        <f t="shared" si="1"/>
        <v>187</v>
      </c>
      <c r="W20" s="11" t="s">
        <v>126</v>
      </c>
      <c r="X20" s="12">
        <v>94024934</v>
      </c>
      <c r="Y20" s="12">
        <v>94025068</v>
      </c>
      <c r="Z20" s="12">
        <v>7.26</v>
      </c>
      <c r="AA20" s="12">
        <v>10.77</v>
      </c>
      <c r="AB20" s="17">
        <f t="shared" si="2"/>
        <v>95</v>
      </c>
      <c r="AC20" s="18" t="s">
        <v>35</v>
      </c>
      <c r="AD20" s="18" t="s">
        <v>3808</v>
      </c>
      <c r="AE20" s="19" t="s">
        <v>142</v>
      </c>
      <c r="AF20" s="139" t="s">
        <v>143</v>
      </c>
      <c r="AG20" s="20" t="s">
        <v>144</v>
      </c>
    </row>
    <row r="21" spans="1:33" ht="192">
      <c r="A21" s="276" t="s">
        <v>145</v>
      </c>
      <c r="B21" s="277" t="s">
        <v>40</v>
      </c>
      <c r="C21" s="278">
        <v>30</v>
      </c>
      <c r="D21" s="279">
        <f t="shared" si="0"/>
        <v>68</v>
      </c>
      <c r="E21" s="278">
        <v>1</v>
      </c>
      <c r="F21" s="280" t="s">
        <v>28</v>
      </c>
      <c r="G21" s="101" t="s">
        <v>41</v>
      </c>
      <c r="H21" s="11" t="s">
        <v>146</v>
      </c>
      <c r="I21" s="315">
        <v>94028325</v>
      </c>
      <c r="J21" s="315">
        <v>94028432</v>
      </c>
      <c r="K21" s="315">
        <v>7.73</v>
      </c>
      <c r="L21" s="315">
        <v>4.6900000000000004</v>
      </c>
      <c r="M21" s="21" t="s">
        <v>147</v>
      </c>
      <c r="N21" s="14">
        <v>7.73</v>
      </c>
      <c r="O21" s="14">
        <v>9.44</v>
      </c>
      <c r="P21" s="10" t="s">
        <v>148</v>
      </c>
      <c r="Q21" s="11" t="s">
        <v>125</v>
      </c>
      <c r="R21" s="12">
        <v>94029425</v>
      </c>
      <c r="S21" s="12">
        <v>94029651</v>
      </c>
      <c r="T21" s="12">
        <v>-8.92</v>
      </c>
      <c r="U21" s="12">
        <v>8.16</v>
      </c>
      <c r="V21" s="16">
        <f t="shared" si="1"/>
        <v>187</v>
      </c>
      <c r="W21" s="11" t="s">
        <v>126</v>
      </c>
      <c r="X21" s="12">
        <v>94024934</v>
      </c>
      <c r="Y21" s="12">
        <v>94025068</v>
      </c>
      <c r="Z21" s="12">
        <v>7.26</v>
      </c>
      <c r="AA21" s="12">
        <v>10.77</v>
      </c>
      <c r="AB21" s="17">
        <f t="shared" si="2"/>
        <v>95</v>
      </c>
      <c r="AC21" s="18" t="s">
        <v>35</v>
      </c>
      <c r="AD21" s="18" t="s">
        <v>35</v>
      </c>
      <c r="AE21" s="19" t="s">
        <v>142</v>
      </c>
      <c r="AF21" s="140"/>
      <c r="AG21" s="20" t="s">
        <v>55</v>
      </c>
    </row>
    <row r="22" spans="1:33" ht="192">
      <c r="A22" s="276" t="s">
        <v>149</v>
      </c>
      <c r="B22" s="277" t="s">
        <v>40</v>
      </c>
      <c r="C22" s="278">
        <v>30</v>
      </c>
      <c r="D22" s="279">
        <f t="shared" si="0"/>
        <v>68</v>
      </c>
      <c r="E22" s="278">
        <v>1</v>
      </c>
      <c r="F22" s="280" t="s">
        <v>28</v>
      </c>
      <c r="G22" s="101" t="s">
        <v>41</v>
      </c>
      <c r="H22" s="11" t="s">
        <v>150</v>
      </c>
      <c r="I22" s="315">
        <v>94028325</v>
      </c>
      <c r="J22" s="315">
        <v>94028432</v>
      </c>
      <c r="K22" s="315">
        <v>7.73</v>
      </c>
      <c r="L22" s="315">
        <v>4.6900000000000004</v>
      </c>
      <c r="M22" s="21" t="s">
        <v>151</v>
      </c>
      <c r="N22" s="14">
        <v>7.73</v>
      </c>
      <c r="O22" s="14">
        <v>8.34</v>
      </c>
      <c r="P22" s="10" t="s">
        <v>152</v>
      </c>
      <c r="Q22" s="11" t="s">
        <v>125</v>
      </c>
      <c r="R22" s="12">
        <v>94029425</v>
      </c>
      <c r="S22" s="12">
        <v>94029651</v>
      </c>
      <c r="T22" s="12">
        <v>-8.92</v>
      </c>
      <c r="U22" s="12">
        <v>8.16</v>
      </c>
      <c r="V22" s="16">
        <f t="shared" si="1"/>
        <v>187</v>
      </c>
      <c r="W22" s="11" t="s">
        <v>126</v>
      </c>
      <c r="X22" s="12">
        <v>94024934</v>
      </c>
      <c r="Y22" s="12">
        <v>94025068</v>
      </c>
      <c r="Z22" s="12">
        <v>7.26</v>
      </c>
      <c r="AA22" s="12">
        <v>10.77</v>
      </c>
      <c r="AB22" s="17">
        <f t="shared" si="2"/>
        <v>95</v>
      </c>
      <c r="AC22" s="18" t="s">
        <v>35</v>
      </c>
      <c r="AD22" s="388" t="s">
        <v>3808</v>
      </c>
      <c r="AE22" s="19" t="s">
        <v>142</v>
      </c>
      <c r="AF22" s="140"/>
      <c r="AG22" s="20" t="s">
        <v>55</v>
      </c>
    </row>
    <row r="23" spans="1:33" ht="192">
      <c r="A23" s="276" t="s">
        <v>153</v>
      </c>
      <c r="B23" s="277" t="s">
        <v>40</v>
      </c>
      <c r="C23" s="278">
        <v>30</v>
      </c>
      <c r="D23" s="279">
        <f t="shared" si="0"/>
        <v>112</v>
      </c>
      <c r="E23" s="278">
        <v>1</v>
      </c>
      <c r="F23" s="280" t="s">
        <v>28</v>
      </c>
      <c r="G23" s="101" t="s">
        <v>41</v>
      </c>
      <c r="H23" s="11" t="s">
        <v>154</v>
      </c>
      <c r="I23" s="315">
        <v>94028325</v>
      </c>
      <c r="J23" s="315">
        <v>94028476</v>
      </c>
      <c r="K23" s="315">
        <v>10.029999999999999</v>
      </c>
      <c r="L23" s="315">
        <v>4.6900000000000004</v>
      </c>
      <c r="M23" s="21" t="s">
        <v>155</v>
      </c>
      <c r="N23" s="14">
        <v>10.029999999999999</v>
      </c>
      <c r="O23" s="14">
        <v>9.44</v>
      </c>
      <c r="P23" s="10" t="s">
        <v>148</v>
      </c>
      <c r="Q23" s="11" t="s">
        <v>125</v>
      </c>
      <c r="R23" s="12">
        <v>94029425</v>
      </c>
      <c r="S23" s="12">
        <v>94029651</v>
      </c>
      <c r="T23" s="12">
        <v>-8.92</v>
      </c>
      <c r="U23" s="12">
        <v>8.16</v>
      </c>
      <c r="V23" s="16">
        <f t="shared" si="1"/>
        <v>187</v>
      </c>
      <c r="W23" s="11" t="s">
        <v>126</v>
      </c>
      <c r="X23" s="12">
        <v>94024934</v>
      </c>
      <c r="Y23" s="12">
        <v>94025068</v>
      </c>
      <c r="Z23" s="12">
        <v>7.26</v>
      </c>
      <c r="AA23" s="12">
        <v>10.77</v>
      </c>
      <c r="AB23" s="17">
        <f t="shared" si="2"/>
        <v>95</v>
      </c>
      <c r="AC23" s="18" t="s">
        <v>35</v>
      </c>
      <c r="AD23" s="18" t="s">
        <v>35</v>
      </c>
      <c r="AE23" s="19" t="s">
        <v>142</v>
      </c>
      <c r="AF23" s="140"/>
      <c r="AG23" s="20" t="s">
        <v>55</v>
      </c>
    </row>
    <row r="24" spans="1:33" ht="192">
      <c r="A24" s="276" t="s">
        <v>156</v>
      </c>
      <c r="B24" s="277" t="s">
        <v>40</v>
      </c>
      <c r="C24" s="278">
        <v>30</v>
      </c>
      <c r="D24" s="279">
        <f t="shared" si="0"/>
        <v>112</v>
      </c>
      <c r="E24" s="278">
        <v>1</v>
      </c>
      <c r="F24" s="280" t="s">
        <v>28</v>
      </c>
      <c r="G24" s="101" t="s">
        <v>41</v>
      </c>
      <c r="H24" s="11" t="s">
        <v>157</v>
      </c>
      <c r="I24" s="315">
        <v>94028325</v>
      </c>
      <c r="J24" s="315">
        <v>94028476</v>
      </c>
      <c r="K24" s="315">
        <v>10.029999999999999</v>
      </c>
      <c r="L24" s="315">
        <v>4.6900000000000004</v>
      </c>
      <c r="M24" s="21" t="s">
        <v>158</v>
      </c>
      <c r="N24" s="14">
        <v>10.029999999999999</v>
      </c>
      <c r="O24" s="14">
        <v>8.34</v>
      </c>
      <c r="P24" s="10" t="s">
        <v>152</v>
      </c>
      <c r="Q24" s="11" t="s">
        <v>125</v>
      </c>
      <c r="R24" s="12">
        <v>94029425</v>
      </c>
      <c r="S24" s="12">
        <v>94029651</v>
      </c>
      <c r="T24" s="12">
        <v>-8.92</v>
      </c>
      <c r="U24" s="12">
        <v>8.16</v>
      </c>
      <c r="V24" s="16">
        <f t="shared" si="1"/>
        <v>187</v>
      </c>
      <c r="W24" s="11" t="s">
        <v>126</v>
      </c>
      <c r="X24" s="12">
        <v>94024934</v>
      </c>
      <c r="Y24" s="12">
        <v>94025068</v>
      </c>
      <c r="Z24" s="12">
        <v>7.26</v>
      </c>
      <c r="AA24" s="12">
        <v>10.77</v>
      </c>
      <c r="AB24" s="17">
        <f t="shared" si="2"/>
        <v>95</v>
      </c>
      <c r="AC24" s="18" t="s">
        <v>35</v>
      </c>
      <c r="AD24" s="388" t="s">
        <v>3808</v>
      </c>
      <c r="AE24" s="19" t="s">
        <v>142</v>
      </c>
      <c r="AF24" s="140"/>
      <c r="AG24" s="20" t="s">
        <v>55</v>
      </c>
    </row>
    <row r="25" spans="1:33" ht="144">
      <c r="A25" s="276" t="s">
        <v>159</v>
      </c>
      <c r="B25" s="277" t="s">
        <v>40</v>
      </c>
      <c r="C25" s="278">
        <v>31</v>
      </c>
      <c r="D25" s="279">
        <f t="shared" si="0"/>
        <v>127</v>
      </c>
      <c r="E25" s="278">
        <v>1</v>
      </c>
      <c r="F25" s="280" t="s">
        <v>28</v>
      </c>
      <c r="G25" s="101" t="s">
        <v>41</v>
      </c>
      <c r="H25" s="11" t="s">
        <v>160</v>
      </c>
      <c r="I25" s="315">
        <v>94024194</v>
      </c>
      <c r="J25" s="315">
        <v>94024360</v>
      </c>
      <c r="K25" s="315">
        <v>3.6</v>
      </c>
      <c r="L25" s="315">
        <v>0.19</v>
      </c>
      <c r="M25" s="21" t="s">
        <v>161</v>
      </c>
      <c r="N25" s="14">
        <v>3.6</v>
      </c>
      <c r="O25" s="14">
        <v>8.3800000000000008</v>
      </c>
      <c r="P25" s="10" t="s">
        <v>162</v>
      </c>
      <c r="Q25" s="11" t="s">
        <v>126</v>
      </c>
      <c r="R25" s="12">
        <v>94024934</v>
      </c>
      <c r="S25" s="12">
        <v>94025068</v>
      </c>
      <c r="T25" s="12">
        <v>7.26</v>
      </c>
      <c r="U25" s="12">
        <v>10.77</v>
      </c>
      <c r="V25" s="16">
        <f t="shared" si="1"/>
        <v>95</v>
      </c>
      <c r="W25" s="11" t="s">
        <v>163</v>
      </c>
      <c r="X25" s="23">
        <v>94023366</v>
      </c>
      <c r="Y25" s="12">
        <v>94023438</v>
      </c>
      <c r="Z25" s="12">
        <v>8.24</v>
      </c>
      <c r="AA25" s="12">
        <v>10.06</v>
      </c>
      <c r="AB25" s="17">
        <f t="shared" si="2"/>
        <v>33</v>
      </c>
      <c r="AC25" s="18" t="s">
        <v>35</v>
      </c>
      <c r="AD25" s="18" t="s">
        <v>35</v>
      </c>
      <c r="AE25" s="19" t="s">
        <v>66</v>
      </c>
      <c r="AF25" s="140"/>
      <c r="AG25" s="20" t="s">
        <v>48</v>
      </c>
    </row>
    <row r="26" spans="1:33" ht="192">
      <c r="A26" s="276" t="s">
        <v>164</v>
      </c>
      <c r="B26" s="277" t="s">
        <v>40</v>
      </c>
      <c r="C26" s="278">
        <v>36</v>
      </c>
      <c r="D26" s="279">
        <f t="shared" si="0"/>
        <v>188</v>
      </c>
      <c r="E26" s="278">
        <v>1</v>
      </c>
      <c r="F26" s="280" t="s">
        <v>28</v>
      </c>
      <c r="G26" s="101" t="s">
        <v>41</v>
      </c>
      <c r="H26" s="11" t="s">
        <v>165</v>
      </c>
      <c r="I26" s="315">
        <v>94016397</v>
      </c>
      <c r="J26" s="315">
        <v>94016624</v>
      </c>
      <c r="K26" s="315">
        <v>7.16</v>
      </c>
      <c r="L26" s="315">
        <v>4.84</v>
      </c>
      <c r="M26" s="21" t="s">
        <v>166</v>
      </c>
      <c r="N26" s="14">
        <v>7.16</v>
      </c>
      <c r="O26" s="14">
        <v>7.52</v>
      </c>
      <c r="P26" s="10" t="s">
        <v>167</v>
      </c>
      <c r="Q26" s="11" t="s">
        <v>168</v>
      </c>
      <c r="R26" s="12">
        <v>94019562</v>
      </c>
      <c r="S26" s="12">
        <v>94019779</v>
      </c>
      <c r="T26" s="12">
        <v>6.89</v>
      </c>
      <c r="U26" s="12">
        <v>10.44</v>
      </c>
      <c r="V26" s="16">
        <f t="shared" si="1"/>
        <v>178</v>
      </c>
      <c r="W26" s="11" t="s">
        <v>169</v>
      </c>
      <c r="X26" s="12">
        <v>94015719</v>
      </c>
      <c r="Y26" s="12">
        <v>94015874</v>
      </c>
      <c r="Z26" s="12">
        <v>4.75</v>
      </c>
      <c r="AA26" s="12">
        <v>8.84</v>
      </c>
      <c r="AB26" s="17">
        <f t="shared" si="2"/>
        <v>116</v>
      </c>
      <c r="AC26" s="18" t="s">
        <v>35</v>
      </c>
      <c r="AD26" s="388" t="s">
        <v>3808</v>
      </c>
      <c r="AE26" s="19" t="s">
        <v>170</v>
      </c>
      <c r="AF26" s="140"/>
      <c r="AG26" s="20" t="s">
        <v>171</v>
      </c>
    </row>
    <row r="27" spans="1:33" ht="192">
      <c r="A27" s="276" t="s">
        <v>172</v>
      </c>
      <c r="B27" s="277" t="s">
        <v>40</v>
      </c>
      <c r="C27" s="278">
        <v>36</v>
      </c>
      <c r="D27" s="279">
        <f t="shared" si="0"/>
        <v>73</v>
      </c>
      <c r="E27" s="278">
        <v>1</v>
      </c>
      <c r="F27" s="280" t="s">
        <v>28</v>
      </c>
      <c r="G27" s="101" t="s">
        <v>41</v>
      </c>
      <c r="H27" s="11" t="s">
        <v>173</v>
      </c>
      <c r="I27" s="315">
        <v>94018350</v>
      </c>
      <c r="J27" s="315">
        <v>94018462</v>
      </c>
      <c r="K27" s="315">
        <v>1.1399999999999999</v>
      </c>
      <c r="L27" s="315">
        <v>7.88</v>
      </c>
      <c r="M27" s="21" t="s">
        <v>174</v>
      </c>
      <c r="N27" s="14">
        <v>6.39</v>
      </c>
      <c r="O27" s="14">
        <v>7.88</v>
      </c>
      <c r="P27" s="10" t="s">
        <v>175</v>
      </c>
      <c r="Q27" s="11" t="s">
        <v>168</v>
      </c>
      <c r="R27" s="12">
        <v>94019562</v>
      </c>
      <c r="S27" s="12">
        <v>94019779</v>
      </c>
      <c r="T27" s="12">
        <v>6.89</v>
      </c>
      <c r="U27" s="12">
        <v>10.44</v>
      </c>
      <c r="V27" s="16">
        <f t="shared" si="1"/>
        <v>178</v>
      </c>
      <c r="W27" s="11" t="s">
        <v>169</v>
      </c>
      <c r="X27" s="12">
        <v>94015719</v>
      </c>
      <c r="Y27" s="12">
        <v>94015874</v>
      </c>
      <c r="Z27" s="12">
        <v>4.75</v>
      </c>
      <c r="AA27" s="12">
        <v>8.84</v>
      </c>
      <c r="AB27" s="17">
        <f t="shared" si="2"/>
        <v>116</v>
      </c>
      <c r="AC27" s="18" t="s">
        <v>61</v>
      </c>
      <c r="AD27" s="18" t="s">
        <v>3807</v>
      </c>
      <c r="AE27" s="19" t="s">
        <v>176</v>
      </c>
      <c r="AF27" s="139" t="s">
        <v>177</v>
      </c>
      <c r="AG27" s="20" t="s">
        <v>178</v>
      </c>
    </row>
    <row r="28" spans="1:33" ht="192">
      <c r="A28" s="276" t="s">
        <v>179</v>
      </c>
      <c r="B28" s="277" t="s">
        <v>40</v>
      </c>
      <c r="C28" s="278">
        <v>36</v>
      </c>
      <c r="D28" s="279">
        <f t="shared" si="0"/>
        <v>73</v>
      </c>
      <c r="E28" s="278">
        <v>1</v>
      </c>
      <c r="F28" s="280" t="s">
        <v>28</v>
      </c>
      <c r="G28" s="101" t="s">
        <v>41</v>
      </c>
      <c r="H28" s="11" t="s">
        <v>180</v>
      </c>
      <c r="I28" s="315">
        <v>94018350</v>
      </c>
      <c r="J28" s="315">
        <v>94018462</v>
      </c>
      <c r="K28" s="315">
        <v>1.1399999999999999</v>
      </c>
      <c r="L28" s="315">
        <v>7.88</v>
      </c>
      <c r="M28" s="21" t="s">
        <v>181</v>
      </c>
      <c r="N28" s="14">
        <v>1.1399999999999999</v>
      </c>
      <c r="O28" s="14">
        <v>8.8800000000000008</v>
      </c>
      <c r="P28" s="10" t="s">
        <v>182</v>
      </c>
      <c r="Q28" s="11" t="s">
        <v>168</v>
      </c>
      <c r="R28" s="12">
        <v>94019562</v>
      </c>
      <c r="S28" s="12">
        <v>94019779</v>
      </c>
      <c r="T28" s="12">
        <v>6.89</v>
      </c>
      <c r="U28" s="12">
        <v>10.44</v>
      </c>
      <c r="V28" s="16">
        <f t="shared" si="1"/>
        <v>178</v>
      </c>
      <c r="W28" s="11" t="s">
        <v>169</v>
      </c>
      <c r="X28" s="12">
        <v>94015719</v>
      </c>
      <c r="Y28" s="12">
        <v>94015874</v>
      </c>
      <c r="Z28" s="12">
        <v>4.75</v>
      </c>
      <c r="AA28" s="12">
        <v>8.84</v>
      </c>
      <c r="AB28" s="17">
        <f t="shared" si="2"/>
        <v>116</v>
      </c>
      <c r="AC28" s="18" t="s">
        <v>35</v>
      </c>
      <c r="AD28" s="18" t="s">
        <v>3808</v>
      </c>
      <c r="AE28" s="19" t="s">
        <v>176</v>
      </c>
      <c r="AF28" s="139" t="s">
        <v>177</v>
      </c>
      <c r="AG28" s="20" t="s">
        <v>178</v>
      </c>
    </row>
    <row r="29" spans="1:33" ht="192">
      <c r="A29" s="276" t="s">
        <v>183</v>
      </c>
      <c r="B29" s="277" t="s">
        <v>40</v>
      </c>
      <c r="C29" s="278">
        <v>36</v>
      </c>
      <c r="D29" s="279">
        <f t="shared" si="0"/>
        <v>177</v>
      </c>
      <c r="E29" s="278">
        <v>1</v>
      </c>
      <c r="F29" s="280" t="s">
        <v>28</v>
      </c>
      <c r="G29" s="101" t="s">
        <v>41</v>
      </c>
      <c r="H29" s="11" t="s">
        <v>184</v>
      </c>
      <c r="I29" s="315">
        <v>94018506</v>
      </c>
      <c r="J29" s="315">
        <v>94018722</v>
      </c>
      <c r="K29" s="315">
        <v>8.14</v>
      </c>
      <c r="L29" s="315">
        <v>4.41</v>
      </c>
      <c r="M29" s="21" t="s">
        <v>185</v>
      </c>
      <c r="N29" s="14">
        <v>8.14</v>
      </c>
      <c r="O29" s="14">
        <v>8.7200000000000006</v>
      </c>
      <c r="P29" s="10" t="s">
        <v>186</v>
      </c>
      <c r="Q29" s="11" t="s">
        <v>168</v>
      </c>
      <c r="R29" s="12">
        <v>94019562</v>
      </c>
      <c r="S29" s="12">
        <v>94019779</v>
      </c>
      <c r="T29" s="12">
        <v>6.89</v>
      </c>
      <c r="U29" s="12">
        <v>10.44</v>
      </c>
      <c r="V29" s="16">
        <f t="shared" si="1"/>
        <v>178</v>
      </c>
      <c r="W29" s="11" t="s">
        <v>169</v>
      </c>
      <c r="X29" s="12">
        <v>94015719</v>
      </c>
      <c r="Y29" s="12">
        <v>94015874</v>
      </c>
      <c r="Z29" s="12">
        <v>4.75</v>
      </c>
      <c r="AA29" s="12">
        <v>8.84</v>
      </c>
      <c r="AB29" s="17">
        <f t="shared" si="2"/>
        <v>116</v>
      </c>
      <c r="AC29" s="18" t="s">
        <v>35</v>
      </c>
      <c r="AD29" s="18" t="s">
        <v>35</v>
      </c>
      <c r="AE29" s="19" t="s">
        <v>176</v>
      </c>
      <c r="AF29" s="140"/>
      <c r="AG29" s="20" t="s">
        <v>178</v>
      </c>
    </row>
    <row r="30" spans="1:33" ht="192">
      <c r="A30" s="276" t="s">
        <v>187</v>
      </c>
      <c r="B30" s="277" t="s">
        <v>40</v>
      </c>
      <c r="C30" s="278">
        <v>36</v>
      </c>
      <c r="D30" s="279">
        <f t="shared" si="0"/>
        <v>129</v>
      </c>
      <c r="E30" s="278">
        <v>1</v>
      </c>
      <c r="F30" s="280" t="s">
        <v>28</v>
      </c>
      <c r="G30" s="101" t="s">
        <v>41</v>
      </c>
      <c r="H30" s="11" t="s">
        <v>188</v>
      </c>
      <c r="I30" s="315">
        <v>94018554</v>
      </c>
      <c r="J30" s="315">
        <v>94018722</v>
      </c>
      <c r="K30" s="315">
        <v>8.14</v>
      </c>
      <c r="L30" s="315">
        <v>3.54</v>
      </c>
      <c r="M30" s="21" t="s">
        <v>189</v>
      </c>
      <c r="N30" s="14">
        <v>8.14</v>
      </c>
      <c r="O30" s="14">
        <v>10.130000000000001</v>
      </c>
      <c r="P30" s="10" t="s">
        <v>190</v>
      </c>
      <c r="Q30" s="11" t="s">
        <v>168</v>
      </c>
      <c r="R30" s="12">
        <v>94019562</v>
      </c>
      <c r="S30" s="12">
        <v>94019779</v>
      </c>
      <c r="T30" s="12">
        <v>6.89</v>
      </c>
      <c r="U30" s="12">
        <v>10.44</v>
      </c>
      <c r="V30" s="16">
        <f t="shared" si="1"/>
        <v>178</v>
      </c>
      <c r="W30" s="11" t="s">
        <v>169</v>
      </c>
      <c r="X30" s="12">
        <v>94015719</v>
      </c>
      <c r="Y30" s="12">
        <v>94015874</v>
      </c>
      <c r="Z30" s="12">
        <v>4.75</v>
      </c>
      <c r="AA30" s="12">
        <v>8.84</v>
      </c>
      <c r="AB30" s="17">
        <f t="shared" si="2"/>
        <v>116</v>
      </c>
      <c r="AC30" s="18" t="s">
        <v>35</v>
      </c>
      <c r="AD30" s="18" t="s">
        <v>3808</v>
      </c>
      <c r="AE30" s="19" t="s">
        <v>66</v>
      </c>
      <c r="AF30" s="140"/>
      <c r="AG30" s="20" t="s">
        <v>191</v>
      </c>
    </row>
    <row r="31" spans="1:33" ht="192">
      <c r="A31" s="276" t="s">
        <v>192</v>
      </c>
      <c r="B31" s="277" t="s">
        <v>40</v>
      </c>
      <c r="C31" s="278">
        <v>44</v>
      </c>
      <c r="D31" s="279">
        <f t="shared" si="0"/>
        <v>173</v>
      </c>
      <c r="E31" s="278">
        <v>1</v>
      </c>
      <c r="F31" s="280" t="s">
        <v>28</v>
      </c>
      <c r="G31" s="101" t="s">
        <v>41</v>
      </c>
      <c r="H31" s="11" t="s">
        <v>193</v>
      </c>
      <c r="I31" s="315">
        <v>94002062</v>
      </c>
      <c r="J31" s="315">
        <v>94002274</v>
      </c>
      <c r="K31" s="315">
        <v>5.04</v>
      </c>
      <c r="L31" s="315">
        <v>1.2</v>
      </c>
      <c r="M31" s="21" t="s">
        <v>194</v>
      </c>
      <c r="N31" s="110">
        <v>5.04</v>
      </c>
      <c r="O31" s="14">
        <v>7</v>
      </c>
      <c r="P31" s="10" t="s">
        <v>195</v>
      </c>
      <c r="Q31" s="11" t="s">
        <v>196</v>
      </c>
      <c r="R31" s="12">
        <v>94005421</v>
      </c>
      <c r="S31" s="12">
        <v>94005602</v>
      </c>
      <c r="T31" s="12">
        <v>9.1300000000000008</v>
      </c>
      <c r="U31" s="12">
        <v>4.51</v>
      </c>
      <c r="V31" s="16">
        <f t="shared" si="1"/>
        <v>142</v>
      </c>
      <c r="W31" s="11" t="s">
        <v>197</v>
      </c>
      <c r="X31" s="23">
        <v>94001838</v>
      </c>
      <c r="Y31" s="12">
        <v>94002012</v>
      </c>
      <c r="Z31" s="23">
        <v>12.46</v>
      </c>
      <c r="AA31" s="23">
        <v>5.45</v>
      </c>
      <c r="AB31" s="17">
        <f t="shared" si="2"/>
        <v>135</v>
      </c>
      <c r="AC31" s="18" t="s">
        <v>35</v>
      </c>
      <c r="AD31" s="18" t="s">
        <v>3808</v>
      </c>
      <c r="AE31" s="19" t="s">
        <v>66</v>
      </c>
      <c r="AF31" s="139" t="s">
        <v>198</v>
      </c>
      <c r="AG31" s="20" t="s">
        <v>48</v>
      </c>
    </row>
    <row r="32" spans="1:33" ht="224">
      <c r="A32" s="276" t="s">
        <v>199</v>
      </c>
      <c r="B32" s="277" t="s">
        <v>40</v>
      </c>
      <c r="C32" s="278">
        <v>44</v>
      </c>
      <c r="D32" s="279">
        <f t="shared" si="0"/>
        <v>221</v>
      </c>
      <c r="E32" s="278">
        <v>1</v>
      </c>
      <c r="F32" s="280" t="s">
        <v>28</v>
      </c>
      <c r="G32" s="101" t="s">
        <v>41</v>
      </c>
      <c r="H32" s="11" t="s">
        <v>200</v>
      </c>
      <c r="I32" s="315">
        <v>94002062</v>
      </c>
      <c r="J32" s="315">
        <v>94002322</v>
      </c>
      <c r="K32" s="315">
        <v>6.12</v>
      </c>
      <c r="L32" s="315">
        <v>1.2</v>
      </c>
      <c r="M32" s="21" t="s">
        <v>201</v>
      </c>
      <c r="N32" s="110">
        <v>6.12</v>
      </c>
      <c r="O32" s="14">
        <v>7</v>
      </c>
      <c r="P32" s="10" t="s">
        <v>195</v>
      </c>
      <c r="Q32" s="11" t="s">
        <v>202</v>
      </c>
      <c r="R32" s="12">
        <v>94007614</v>
      </c>
      <c r="S32" s="12">
        <v>94007760</v>
      </c>
      <c r="T32" s="12">
        <v>8.24</v>
      </c>
      <c r="U32" s="12">
        <v>10.029999999999999</v>
      </c>
      <c r="V32" s="16">
        <f t="shared" si="1"/>
        <v>107</v>
      </c>
      <c r="W32" s="11" t="s">
        <v>197</v>
      </c>
      <c r="X32" s="23">
        <v>94001838</v>
      </c>
      <c r="Y32" s="12">
        <v>94002012</v>
      </c>
      <c r="Z32" s="23">
        <v>12.46</v>
      </c>
      <c r="AA32" s="23">
        <v>5.45</v>
      </c>
      <c r="AB32" s="17">
        <f t="shared" si="2"/>
        <v>135</v>
      </c>
      <c r="AC32" s="18" t="s">
        <v>35</v>
      </c>
      <c r="AD32" s="18" t="s">
        <v>3808</v>
      </c>
      <c r="AE32" s="19" t="s">
        <v>66</v>
      </c>
      <c r="AF32" s="139" t="s">
        <v>203</v>
      </c>
      <c r="AG32" s="20" t="s">
        <v>48</v>
      </c>
    </row>
    <row r="33" spans="1:33" ht="176">
      <c r="A33" s="276" t="s">
        <v>204</v>
      </c>
      <c r="B33" s="277" t="s">
        <v>205</v>
      </c>
      <c r="C33" s="278">
        <v>8</v>
      </c>
      <c r="D33" s="279">
        <f t="shared" si="0"/>
        <v>76</v>
      </c>
      <c r="E33" s="278">
        <v>11</v>
      </c>
      <c r="F33" s="280" t="s">
        <v>28</v>
      </c>
      <c r="G33" s="101" t="s">
        <v>206</v>
      </c>
      <c r="H33" s="11" t="s">
        <v>207</v>
      </c>
      <c r="I33" s="315">
        <v>17444306</v>
      </c>
      <c r="J33" s="315">
        <v>17444421</v>
      </c>
      <c r="K33" s="315">
        <v>2.8</v>
      </c>
      <c r="L33" s="315">
        <v>2.9</v>
      </c>
      <c r="M33" s="21" t="s">
        <v>208</v>
      </c>
      <c r="N33" s="14">
        <v>2.8</v>
      </c>
      <c r="O33" s="14">
        <v>11.08</v>
      </c>
      <c r="P33" s="10" t="s">
        <v>209</v>
      </c>
      <c r="Q33" s="11" t="s">
        <v>210</v>
      </c>
      <c r="R33" s="12">
        <v>17448496</v>
      </c>
      <c r="S33" s="12">
        <v>17448691</v>
      </c>
      <c r="T33" s="12">
        <v>10.56</v>
      </c>
      <c r="U33" s="12">
        <v>7.64</v>
      </c>
      <c r="V33" s="16">
        <f t="shared" si="1"/>
        <v>156</v>
      </c>
      <c r="W33" s="11" t="s">
        <v>211</v>
      </c>
      <c r="X33" s="12">
        <v>17443158</v>
      </c>
      <c r="Y33" s="12">
        <v>17443332</v>
      </c>
      <c r="Z33" s="12">
        <v>7.68</v>
      </c>
      <c r="AA33" s="12">
        <v>10.1</v>
      </c>
      <c r="AB33" s="17">
        <f t="shared" si="2"/>
        <v>135</v>
      </c>
      <c r="AC33" s="18" t="s">
        <v>35</v>
      </c>
      <c r="AD33" s="18" t="s">
        <v>35</v>
      </c>
      <c r="AE33" s="19" t="s">
        <v>212</v>
      </c>
      <c r="AF33" s="140"/>
      <c r="AG33" s="20" t="s">
        <v>213</v>
      </c>
    </row>
    <row r="34" spans="1:33" ht="208">
      <c r="A34" s="276" t="s">
        <v>214</v>
      </c>
      <c r="B34" s="277" t="s">
        <v>215</v>
      </c>
      <c r="C34" s="278">
        <v>5</v>
      </c>
      <c r="D34" s="279">
        <f t="shared" si="0"/>
        <v>97</v>
      </c>
      <c r="E34" s="278">
        <v>4</v>
      </c>
      <c r="F34" s="280" t="s">
        <v>28</v>
      </c>
      <c r="G34" s="101" t="s">
        <v>216</v>
      </c>
      <c r="H34" s="11" t="s">
        <v>217</v>
      </c>
      <c r="I34" s="317">
        <v>83469931</v>
      </c>
      <c r="J34" s="317">
        <v>83470067</v>
      </c>
      <c r="K34" s="315">
        <v>9.48</v>
      </c>
      <c r="L34" s="315">
        <v>0.93</v>
      </c>
      <c r="M34" s="21" t="s">
        <v>218</v>
      </c>
      <c r="N34" s="14">
        <v>9.35</v>
      </c>
      <c r="O34" s="14">
        <v>0.93</v>
      </c>
      <c r="P34" s="10" t="s">
        <v>219</v>
      </c>
      <c r="Q34" s="11" t="s">
        <v>220</v>
      </c>
      <c r="R34" s="12">
        <v>83470183</v>
      </c>
      <c r="S34" s="12">
        <v>83470416</v>
      </c>
      <c r="T34" s="12">
        <v>10.49</v>
      </c>
      <c r="U34" s="12">
        <v>5.83</v>
      </c>
      <c r="V34" s="16">
        <f t="shared" si="1"/>
        <v>194</v>
      </c>
      <c r="W34" s="11" t="s">
        <v>221</v>
      </c>
      <c r="X34" s="23">
        <v>83469012</v>
      </c>
      <c r="Y34" s="23">
        <v>83469171</v>
      </c>
      <c r="Z34" s="23">
        <v>1.72</v>
      </c>
      <c r="AA34" s="12">
        <v>10.77</v>
      </c>
      <c r="AB34" s="17">
        <f t="shared" si="2"/>
        <v>120</v>
      </c>
      <c r="AC34" s="18" t="s">
        <v>104</v>
      </c>
      <c r="AD34" s="18" t="s">
        <v>104</v>
      </c>
      <c r="AE34" s="19" t="s">
        <v>222</v>
      </c>
      <c r="AF34" s="140"/>
      <c r="AG34" s="20" t="s">
        <v>223</v>
      </c>
    </row>
    <row r="35" spans="1:33" ht="128">
      <c r="A35" s="276" t="s">
        <v>224</v>
      </c>
      <c r="B35" s="277" t="s">
        <v>225</v>
      </c>
      <c r="C35" s="278">
        <v>7</v>
      </c>
      <c r="D35" s="279">
        <f t="shared" si="0"/>
        <v>36</v>
      </c>
      <c r="E35" s="278">
        <v>5</v>
      </c>
      <c r="F35" s="280" t="s">
        <v>28</v>
      </c>
      <c r="G35" s="101" t="s">
        <v>226</v>
      </c>
      <c r="H35" s="11" t="s">
        <v>227</v>
      </c>
      <c r="I35" s="315">
        <v>126571345</v>
      </c>
      <c r="J35" s="315">
        <v>126571420</v>
      </c>
      <c r="K35" s="315">
        <v>8.69</v>
      </c>
      <c r="L35" s="315">
        <v>3.27</v>
      </c>
      <c r="M35" s="21" t="s">
        <v>228</v>
      </c>
      <c r="N35" s="14">
        <v>8.69</v>
      </c>
      <c r="O35" s="14">
        <v>4.1900000000000004</v>
      </c>
      <c r="P35" s="10" t="s">
        <v>229</v>
      </c>
      <c r="Q35" s="11" t="s">
        <v>230</v>
      </c>
      <c r="R35" s="12">
        <v>126575400</v>
      </c>
      <c r="S35" s="12">
        <v>126575484</v>
      </c>
      <c r="T35" s="12">
        <v>6.48</v>
      </c>
      <c r="U35" s="12">
        <v>9.7200000000000006</v>
      </c>
      <c r="V35" s="16">
        <f t="shared" ref="V35:V57" si="3">LEN(Q35)-40</f>
        <v>45</v>
      </c>
      <c r="W35" s="11" t="s">
        <v>231</v>
      </c>
      <c r="X35" s="12">
        <v>126570762</v>
      </c>
      <c r="Y35" s="12">
        <v>126570879</v>
      </c>
      <c r="Z35" s="12">
        <v>12.4</v>
      </c>
      <c r="AA35" s="12">
        <v>6.86</v>
      </c>
      <c r="AB35" s="17">
        <f t="shared" si="2"/>
        <v>78</v>
      </c>
      <c r="AC35" s="18" t="s">
        <v>35</v>
      </c>
      <c r="AD35" s="18" t="s">
        <v>3808</v>
      </c>
      <c r="AE35" s="19" t="s">
        <v>232</v>
      </c>
      <c r="AF35" s="140"/>
      <c r="AG35" s="20" t="s">
        <v>233</v>
      </c>
    </row>
    <row r="36" spans="1:33" ht="128">
      <c r="A36" s="276" t="s">
        <v>234</v>
      </c>
      <c r="B36" s="277" t="s">
        <v>235</v>
      </c>
      <c r="C36" s="278">
        <v>22</v>
      </c>
      <c r="D36" s="279">
        <f t="shared" si="0"/>
        <v>95</v>
      </c>
      <c r="E36" s="278">
        <v>2</v>
      </c>
      <c r="F36" s="280" t="s">
        <v>28</v>
      </c>
      <c r="G36" s="101" t="s">
        <v>236</v>
      </c>
      <c r="H36" s="11" t="s">
        <v>237</v>
      </c>
      <c r="I36" s="315">
        <v>111825351</v>
      </c>
      <c r="J36" s="315">
        <v>111825485</v>
      </c>
      <c r="K36" s="315">
        <v>5.03</v>
      </c>
      <c r="L36" s="315">
        <v>6.74</v>
      </c>
      <c r="M36" s="21" t="s">
        <v>238</v>
      </c>
      <c r="N36" s="14">
        <v>5.03</v>
      </c>
      <c r="O36" s="14">
        <v>7.7</v>
      </c>
      <c r="P36" s="10" t="s">
        <v>239</v>
      </c>
      <c r="Q36" s="11" t="s">
        <v>240</v>
      </c>
      <c r="R36" s="12">
        <v>111825757</v>
      </c>
      <c r="S36" s="12">
        <v>111825875</v>
      </c>
      <c r="T36" s="12">
        <v>11.54</v>
      </c>
      <c r="U36" s="12">
        <v>9.66</v>
      </c>
      <c r="V36" s="16">
        <f t="shared" si="3"/>
        <v>79</v>
      </c>
      <c r="W36" s="11" t="s">
        <v>241</v>
      </c>
      <c r="X36" s="12">
        <v>111825111</v>
      </c>
      <c r="Y36" s="12">
        <v>111825187</v>
      </c>
      <c r="Z36" s="12">
        <v>8.85</v>
      </c>
      <c r="AA36" s="12">
        <v>6.6</v>
      </c>
      <c r="AB36" s="17">
        <f t="shared" si="2"/>
        <v>37</v>
      </c>
      <c r="AC36" s="18" t="s">
        <v>35</v>
      </c>
      <c r="AD36" s="18" t="s">
        <v>3808</v>
      </c>
      <c r="AE36" s="19" t="s">
        <v>232</v>
      </c>
      <c r="AF36" s="140"/>
      <c r="AG36" s="20" t="s">
        <v>242</v>
      </c>
    </row>
    <row r="37" spans="1:33" ht="144">
      <c r="A37" s="276" t="s">
        <v>243</v>
      </c>
      <c r="B37" s="277" t="s">
        <v>244</v>
      </c>
      <c r="C37" s="278">
        <v>6</v>
      </c>
      <c r="D37" s="279">
        <f t="shared" si="0"/>
        <v>127</v>
      </c>
      <c r="E37" s="278">
        <v>5</v>
      </c>
      <c r="F37" s="280" t="s">
        <v>245</v>
      </c>
      <c r="G37" s="101" t="s">
        <v>246</v>
      </c>
      <c r="H37" s="11" t="s">
        <v>247</v>
      </c>
      <c r="I37" s="315">
        <v>112790493</v>
      </c>
      <c r="J37" s="315">
        <v>112790659</v>
      </c>
      <c r="K37" s="315">
        <v>6.67</v>
      </c>
      <c r="L37" s="315">
        <v>1.03</v>
      </c>
      <c r="M37" s="21" t="s">
        <v>248</v>
      </c>
      <c r="N37" s="14">
        <v>6.67</v>
      </c>
      <c r="O37" s="14">
        <v>9.5399999999999991</v>
      </c>
      <c r="P37" s="10" t="s">
        <v>249</v>
      </c>
      <c r="Q37" s="11" t="s">
        <v>250</v>
      </c>
      <c r="R37" s="12">
        <v>112780770</v>
      </c>
      <c r="S37" s="12">
        <v>112780923</v>
      </c>
      <c r="T37" s="12">
        <v>7.26</v>
      </c>
      <c r="U37" s="12">
        <v>10.86</v>
      </c>
      <c r="V37" s="16">
        <f t="shared" si="3"/>
        <v>114</v>
      </c>
      <c r="W37" s="11" t="s">
        <v>251</v>
      </c>
      <c r="X37" s="12">
        <v>112792426</v>
      </c>
      <c r="Y37" s="12">
        <v>112792549</v>
      </c>
      <c r="Z37" s="12">
        <v>8.24</v>
      </c>
      <c r="AA37" s="12">
        <v>7.15</v>
      </c>
      <c r="AB37" s="17">
        <f t="shared" si="2"/>
        <v>84</v>
      </c>
      <c r="AC37" s="18" t="s">
        <v>35</v>
      </c>
      <c r="AD37" s="18" t="s">
        <v>35</v>
      </c>
      <c r="AE37" s="19" t="s">
        <v>252</v>
      </c>
      <c r="AF37" s="140"/>
      <c r="AG37" s="20" t="s">
        <v>253</v>
      </c>
    </row>
    <row r="38" spans="1:33" ht="192">
      <c r="A38" s="276" t="s">
        <v>254</v>
      </c>
      <c r="B38" s="277" t="s">
        <v>244</v>
      </c>
      <c r="C38" s="278">
        <v>11</v>
      </c>
      <c r="D38" s="279">
        <f t="shared" si="0"/>
        <v>83</v>
      </c>
      <c r="E38" s="278">
        <v>5</v>
      </c>
      <c r="F38" s="280" t="s">
        <v>245</v>
      </c>
      <c r="G38" s="101" t="s">
        <v>246</v>
      </c>
      <c r="H38" s="11" t="s">
        <v>255</v>
      </c>
      <c r="I38" s="315">
        <v>112822618</v>
      </c>
      <c r="J38" s="315">
        <v>112822740</v>
      </c>
      <c r="K38" s="315">
        <v>9.09</v>
      </c>
      <c r="L38" s="315">
        <v>-0.15</v>
      </c>
      <c r="M38" s="21" t="s">
        <v>256</v>
      </c>
      <c r="N38" s="14">
        <v>9.09</v>
      </c>
      <c r="O38" s="14">
        <v>7.61</v>
      </c>
      <c r="P38" s="10" t="s">
        <v>257</v>
      </c>
      <c r="Q38" s="11" t="s">
        <v>258</v>
      </c>
      <c r="R38" s="12">
        <v>112821876</v>
      </c>
      <c r="S38" s="12">
        <v>112822011</v>
      </c>
      <c r="T38" s="12">
        <v>9.7200000000000006</v>
      </c>
      <c r="U38" s="12">
        <v>9.14</v>
      </c>
      <c r="V38" s="16">
        <f t="shared" si="3"/>
        <v>96</v>
      </c>
      <c r="W38" s="11" t="s">
        <v>259</v>
      </c>
      <c r="X38" s="12">
        <v>112827088</v>
      </c>
      <c r="Y38" s="12">
        <v>112827267</v>
      </c>
      <c r="Z38" s="12">
        <v>8.08</v>
      </c>
      <c r="AA38" s="12">
        <v>9.7899999999999991</v>
      </c>
      <c r="AB38" s="17">
        <f t="shared" si="2"/>
        <v>140</v>
      </c>
      <c r="AC38" s="18" t="s">
        <v>35</v>
      </c>
      <c r="AD38" s="18" t="s">
        <v>35</v>
      </c>
      <c r="AE38" s="19" t="s">
        <v>252</v>
      </c>
      <c r="AF38" s="140"/>
      <c r="AG38" s="20" t="s">
        <v>260</v>
      </c>
    </row>
    <row r="39" spans="1:33" ht="192">
      <c r="A39" s="276" t="s">
        <v>261</v>
      </c>
      <c r="B39" s="277" t="s">
        <v>244</v>
      </c>
      <c r="C39" s="278">
        <v>11</v>
      </c>
      <c r="D39" s="279">
        <f t="shared" si="0"/>
        <v>83</v>
      </c>
      <c r="E39" s="278">
        <v>5</v>
      </c>
      <c r="F39" s="280" t="s">
        <v>245</v>
      </c>
      <c r="G39" s="101" t="s">
        <v>246</v>
      </c>
      <c r="H39" s="11" t="s">
        <v>262</v>
      </c>
      <c r="I39" s="315">
        <v>112822618</v>
      </c>
      <c r="J39" s="315">
        <v>112822740</v>
      </c>
      <c r="K39" s="315">
        <v>9.09</v>
      </c>
      <c r="L39" s="316" t="s">
        <v>97</v>
      </c>
      <c r="M39" s="21" t="s">
        <v>263</v>
      </c>
      <c r="N39" s="14">
        <v>9.09</v>
      </c>
      <c r="O39" s="22" t="s">
        <v>97</v>
      </c>
      <c r="P39" s="10" t="s">
        <v>264</v>
      </c>
      <c r="Q39" s="11" t="s">
        <v>258</v>
      </c>
      <c r="R39" s="12">
        <v>112821876</v>
      </c>
      <c r="S39" s="12">
        <v>112822011</v>
      </c>
      <c r="T39" s="12">
        <v>9.7200000000000006</v>
      </c>
      <c r="U39" s="12">
        <v>9.14</v>
      </c>
      <c r="V39" s="16">
        <f t="shared" si="3"/>
        <v>96</v>
      </c>
      <c r="W39" s="11" t="s">
        <v>259</v>
      </c>
      <c r="X39" s="12">
        <v>112827088</v>
      </c>
      <c r="Y39" s="12">
        <v>112827267</v>
      </c>
      <c r="Z39" s="12">
        <v>8.08</v>
      </c>
      <c r="AA39" s="12">
        <v>9.7899999999999991</v>
      </c>
      <c r="AB39" s="17">
        <f t="shared" si="2"/>
        <v>140</v>
      </c>
      <c r="AC39" s="18" t="s">
        <v>35</v>
      </c>
      <c r="AD39" s="18" t="s">
        <v>35</v>
      </c>
      <c r="AE39" s="19" t="s">
        <v>252</v>
      </c>
      <c r="AF39" s="140"/>
      <c r="AG39" s="20" t="s">
        <v>253</v>
      </c>
    </row>
    <row r="40" spans="1:33" ht="192">
      <c r="A40" s="276" t="s">
        <v>265</v>
      </c>
      <c r="B40" s="277" t="s">
        <v>244</v>
      </c>
      <c r="C40" s="278">
        <v>11</v>
      </c>
      <c r="D40" s="279">
        <f t="shared" si="0"/>
        <v>83</v>
      </c>
      <c r="E40" s="278">
        <v>5</v>
      </c>
      <c r="F40" s="280" t="s">
        <v>245</v>
      </c>
      <c r="G40" s="101" t="s">
        <v>246</v>
      </c>
      <c r="H40" s="11" t="s">
        <v>266</v>
      </c>
      <c r="I40" s="315">
        <v>112822618</v>
      </c>
      <c r="J40" s="315">
        <v>112822740</v>
      </c>
      <c r="K40" s="315">
        <v>9.09</v>
      </c>
      <c r="L40" s="316" t="s">
        <v>97</v>
      </c>
      <c r="M40" s="21" t="s">
        <v>267</v>
      </c>
      <c r="N40" s="14">
        <v>9.09</v>
      </c>
      <c r="O40" s="19" t="s">
        <v>97</v>
      </c>
      <c r="P40" s="10" t="s">
        <v>268</v>
      </c>
      <c r="Q40" s="11" t="s">
        <v>258</v>
      </c>
      <c r="R40" s="12">
        <v>112821876</v>
      </c>
      <c r="S40" s="12">
        <v>112822011</v>
      </c>
      <c r="T40" s="12">
        <v>9.7200000000000006</v>
      </c>
      <c r="U40" s="12">
        <v>9.14</v>
      </c>
      <c r="V40" s="16">
        <f t="shared" si="3"/>
        <v>96</v>
      </c>
      <c r="W40" s="11" t="s">
        <v>259</v>
      </c>
      <c r="X40" s="12">
        <v>112827088</v>
      </c>
      <c r="Y40" s="12">
        <v>112827267</v>
      </c>
      <c r="Z40" s="12">
        <v>8.08</v>
      </c>
      <c r="AA40" s="12">
        <v>9.7899999999999991</v>
      </c>
      <c r="AB40" s="17">
        <f t="shared" si="2"/>
        <v>140</v>
      </c>
      <c r="AC40" s="18" t="s">
        <v>35</v>
      </c>
      <c r="AD40" s="18" t="s">
        <v>3808</v>
      </c>
      <c r="AE40" s="19" t="s">
        <v>269</v>
      </c>
      <c r="AF40" s="139" t="s">
        <v>270</v>
      </c>
      <c r="AG40" s="20" t="s">
        <v>271</v>
      </c>
    </row>
    <row r="41" spans="1:33" ht="208">
      <c r="A41" s="276" t="s">
        <v>272</v>
      </c>
      <c r="B41" s="277" t="s">
        <v>273</v>
      </c>
      <c r="C41" s="278">
        <v>6</v>
      </c>
      <c r="D41" s="279">
        <f t="shared" si="0"/>
        <v>85</v>
      </c>
      <c r="E41" s="280" t="s">
        <v>274</v>
      </c>
      <c r="F41" s="280" t="s">
        <v>245</v>
      </c>
      <c r="G41" s="101" t="s">
        <v>275</v>
      </c>
      <c r="H41" s="11" t="s">
        <v>276</v>
      </c>
      <c r="I41" s="315">
        <v>67722605</v>
      </c>
      <c r="J41" s="315">
        <v>67722729</v>
      </c>
      <c r="K41" s="315">
        <v>9.24</v>
      </c>
      <c r="L41" s="315">
        <v>0.76</v>
      </c>
      <c r="M41" s="21" t="s">
        <v>277</v>
      </c>
      <c r="N41" s="14">
        <v>9.24</v>
      </c>
      <c r="O41" s="14">
        <v>7.25</v>
      </c>
      <c r="P41" s="10" t="s">
        <v>278</v>
      </c>
      <c r="Q41" s="11" t="s">
        <v>279</v>
      </c>
      <c r="R41" s="12">
        <v>67721813</v>
      </c>
      <c r="S41" s="12">
        <v>67721983</v>
      </c>
      <c r="T41" s="12">
        <v>10.41</v>
      </c>
      <c r="U41" s="12">
        <v>7.79</v>
      </c>
      <c r="V41" s="16">
        <f t="shared" si="3"/>
        <v>131</v>
      </c>
      <c r="W41" s="11" t="s">
        <v>280</v>
      </c>
      <c r="X41" s="12">
        <v>67722807</v>
      </c>
      <c r="Y41" s="12">
        <v>67723004</v>
      </c>
      <c r="Z41" s="12">
        <v>4.75</v>
      </c>
      <c r="AA41" s="12">
        <v>3.69</v>
      </c>
      <c r="AB41" s="17">
        <f t="shared" si="2"/>
        <v>158</v>
      </c>
      <c r="AC41" s="18" t="s">
        <v>35</v>
      </c>
      <c r="AD41" s="18" t="s">
        <v>35</v>
      </c>
      <c r="AE41" s="19" t="s">
        <v>281</v>
      </c>
      <c r="AF41" s="139" t="s">
        <v>282</v>
      </c>
      <c r="AG41" s="182" t="s">
        <v>3606</v>
      </c>
    </row>
    <row r="42" spans="1:33" ht="192">
      <c r="A42" s="276" t="s">
        <v>283</v>
      </c>
      <c r="B42" s="277" t="s">
        <v>284</v>
      </c>
      <c r="C42" s="278">
        <v>6</v>
      </c>
      <c r="D42" s="279">
        <f t="shared" si="0"/>
        <v>48</v>
      </c>
      <c r="E42" s="280" t="s">
        <v>274</v>
      </c>
      <c r="F42" s="280" t="s">
        <v>28</v>
      </c>
      <c r="G42" s="101" t="s">
        <v>285</v>
      </c>
      <c r="H42" s="11" t="s">
        <v>286</v>
      </c>
      <c r="I42" s="316" t="s">
        <v>287</v>
      </c>
      <c r="J42" s="316" t="s">
        <v>288</v>
      </c>
      <c r="K42" s="315">
        <v>7.14</v>
      </c>
      <c r="L42" s="315">
        <v>8.6199999999999992</v>
      </c>
      <c r="M42" s="21" t="s">
        <v>286</v>
      </c>
      <c r="N42" s="14">
        <v>7.14</v>
      </c>
      <c r="O42" s="14">
        <v>8.6199999999999992</v>
      </c>
      <c r="P42" s="10" t="s">
        <v>289</v>
      </c>
      <c r="Q42" s="11" t="s">
        <v>290</v>
      </c>
      <c r="R42" s="12">
        <v>63674018</v>
      </c>
      <c r="S42" s="12">
        <v>63674187</v>
      </c>
      <c r="T42" s="12">
        <v>8.11</v>
      </c>
      <c r="U42" s="12">
        <v>8.24</v>
      </c>
      <c r="V42" s="17">
        <f t="shared" si="3"/>
        <v>130</v>
      </c>
      <c r="W42" s="100" t="s">
        <v>291</v>
      </c>
      <c r="X42" s="22" t="s">
        <v>292</v>
      </c>
      <c r="Y42" s="22" t="s">
        <v>293</v>
      </c>
      <c r="Z42" s="12">
        <v>5.88</v>
      </c>
      <c r="AA42" s="22" t="s">
        <v>294</v>
      </c>
      <c r="AB42" s="17"/>
      <c r="AC42" s="18" t="s">
        <v>295</v>
      </c>
      <c r="AD42" s="18" t="s">
        <v>295</v>
      </c>
      <c r="AE42" s="19" t="s">
        <v>212</v>
      </c>
      <c r="AF42" s="151" t="s">
        <v>3803</v>
      </c>
      <c r="AG42" s="20" t="s">
        <v>296</v>
      </c>
    </row>
    <row r="43" spans="1:33" ht="176">
      <c r="A43" s="276" t="s">
        <v>3592</v>
      </c>
      <c r="B43" s="277" t="s">
        <v>284</v>
      </c>
      <c r="C43" s="278">
        <v>6</v>
      </c>
      <c r="D43" s="279">
        <f t="shared" ref="D43" si="4">LEN(M43)-40</f>
        <v>141</v>
      </c>
      <c r="E43" s="280" t="s">
        <v>274</v>
      </c>
      <c r="F43" s="280" t="s">
        <v>28</v>
      </c>
      <c r="G43" s="101" t="s">
        <v>285</v>
      </c>
      <c r="H43" s="24" t="s">
        <v>3462</v>
      </c>
      <c r="I43" s="316" t="s">
        <v>292</v>
      </c>
      <c r="J43" s="316" t="s">
        <v>293</v>
      </c>
      <c r="K43" s="315">
        <v>5.88</v>
      </c>
      <c r="L43" s="316" t="s">
        <v>28</v>
      </c>
      <c r="M43" s="25" t="s">
        <v>297</v>
      </c>
      <c r="N43" s="12">
        <v>5.88</v>
      </c>
      <c r="O43" s="22" t="s">
        <v>28</v>
      </c>
      <c r="P43" s="101" t="s">
        <v>3485</v>
      </c>
      <c r="Q43" s="24" t="s">
        <v>286</v>
      </c>
      <c r="R43" s="22" t="s">
        <v>287</v>
      </c>
      <c r="S43" s="22" t="s">
        <v>288</v>
      </c>
      <c r="T43" s="12">
        <v>7.14</v>
      </c>
      <c r="U43" s="12">
        <v>8.6199999999999992</v>
      </c>
      <c r="V43" s="16">
        <f t="shared" ref="V43" si="5">LEN(Q43)-40</f>
        <v>48</v>
      </c>
      <c r="W43" s="188" t="s">
        <v>28</v>
      </c>
      <c r="X43" s="22" t="s">
        <v>28</v>
      </c>
      <c r="Y43" s="22" t="s">
        <v>28</v>
      </c>
      <c r="Z43" s="22" t="s">
        <v>28</v>
      </c>
      <c r="AA43" s="22" t="s">
        <v>28</v>
      </c>
      <c r="AB43" s="26" t="s">
        <v>28</v>
      </c>
      <c r="AC43" s="18" t="s">
        <v>298</v>
      </c>
      <c r="AD43" s="18" t="s">
        <v>298</v>
      </c>
      <c r="AE43" s="19" t="s">
        <v>212</v>
      </c>
      <c r="AF43" s="139" t="s">
        <v>299</v>
      </c>
      <c r="AG43" s="20" t="s">
        <v>296</v>
      </c>
    </row>
    <row r="44" spans="1:33" ht="409.6">
      <c r="A44" s="276" t="s">
        <v>300</v>
      </c>
      <c r="B44" s="277" t="s">
        <v>301</v>
      </c>
      <c r="C44" s="278">
        <v>10</v>
      </c>
      <c r="D44" s="279">
        <f t="shared" si="0"/>
        <v>218</v>
      </c>
      <c r="E44" s="278">
        <v>11</v>
      </c>
      <c r="F44" s="280" t="s">
        <v>245</v>
      </c>
      <c r="G44" s="101" t="s">
        <v>302</v>
      </c>
      <c r="H44" s="11" t="s">
        <v>303</v>
      </c>
      <c r="I44" s="315">
        <v>108250058</v>
      </c>
      <c r="J44" s="315">
        <v>108250315</v>
      </c>
      <c r="K44" s="315">
        <v>10.51</v>
      </c>
      <c r="L44" s="315">
        <v>2.0499999999999998</v>
      </c>
      <c r="M44" s="21" t="s">
        <v>304</v>
      </c>
      <c r="N44" s="14">
        <v>10.51</v>
      </c>
      <c r="O44" s="14">
        <v>9.8000000000000007</v>
      </c>
      <c r="P44" s="10" t="s">
        <v>305</v>
      </c>
      <c r="Q44" s="11" t="s">
        <v>306</v>
      </c>
      <c r="R44" s="12">
        <v>108248913</v>
      </c>
      <c r="S44" s="12">
        <v>108249122</v>
      </c>
      <c r="T44" s="12">
        <v>10.82</v>
      </c>
      <c r="U44" s="12">
        <v>4.05</v>
      </c>
      <c r="V44" s="16">
        <f t="shared" si="3"/>
        <v>170</v>
      </c>
      <c r="W44" s="11" t="s">
        <v>307</v>
      </c>
      <c r="X44" s="12">
        <v>108250681</v>
      </c>
      <c r="Y44" s="12">
        <v>108251092</v>
      </c>
      <c r="Z44" s="12">
        <v>12.07</v>
      </c>
      <c r="AA44" s="12">
        <v>11.01</v>
      </c>
      <c r="AB44" s="17">
        <f t="shared" ref="AB44:AB88" si="6">LEN(W44)-40</f>
        <v>372</v>
      </c>
      <c r="AC44" s="18" t="s">
        <v>35</v>
      </c>
      <c r="AD44" s="18" t="s">
        <v>35</v>
      </c>
      <c r="AE44" s="19" t="s">
        <v>212</v>
      </c>
      <c r="AF44" s="139" t="s">
        <v>308</v>
      </c>
      <c r="AG44" s="20" t="s">
        <v>309</v>
      </c>
    </row>
    <row r="45" spans="1:33" ht="272">
      <c r="A45" s="276" t="s">
        <v>310</v>
      </c>
      <c r="B45" s="277" t="s">
        <v>301</v>
      </c>
      <c r="C45" s="278">
        <v>13</v>
      </c>
      <c r="D45" s="279">
        <f t="shared" si="0"/>
        <v>90</v>
      </c>
      <c r="E45" s="278">
        <v>11</v>
      </c>
      <c r="F45" s="280" t="s">
        <v>245</v>
      </c>
      <c r="G45" s="101" t="s">
        <v>302</v>
      </c>
      <c r="H45" s="11" t="s">
        <v>311</v>
      </c>
      <c r="I45" s="317">
        <v>108253581</v>
      </c>
      <c r="J45" s="317">
        <v>108253710</v>
      </c>
      <c r="K45" s="318">
        <v>6.05</v>
      </c>
      <c r="L45" s="315">
        <v>-1.49</v>
      </c>
      <c r="M45" s="21" t="s">
        <v>312</v>
      </c>
      <c r="N45" s="14">
        <v>6.05</v>
      </c>
      <c r="O45" s="14">
        <v>6.69</v>
      </c>
      <c r="P45" s="10" t="s">
        <v>313</v>
      </c>
      <c r="Q45" s="11" t="s">
        <v>314</v>
      </c>
      <c r="R45" s="12">
        <v>108251817</v>
      </c>
      <c r="S45" s="12">
        <v>108252915</v>
      </c>
      <c r="T45" s="12">
        <v>8.7200000000000006</v>
      </c>
      <c r="U45" s="12">
        <v>6.49</v>
      </c>
      <c r="V45" s="16">
        <f t="shared" si="3"/>
        <v>96</v>
      </c>
      <c r="W45" s="11" t="s">
        <v>315</v>
      </c>
      <c r="X45" s="23">
        <v>108253794</v>
      </c>
      <c r="Y45" s="23">
        <v>108254059</v>
      </c>
      <c r="Z45" s="23">
        <v>2.57</v>
      </c>
      <c r="AA45" s="12">
        <v>7.66</v>
      </c>
      <c r="AB45" s="17">
        <f t="shared" si="6"/>
        <v>226</v>
      </c>
      <c r="AC45" s="18" t="s">
        <v>35</v>
      </c>
      <c r="AD45" s="18" t="s">
        <v>35</v>
      </c>
      <c r="AE45" s="19" t="s">
        <v>222</v>
      </c>
      <c r="AF45" s="140"/>
      <c r="AG45" s="20" t="s">
        <v>223</v>
      </c>
    </row>
    <row r="46" spans="1:33" ht="272">
      <c r="A46" s="276" t="s">
        <v>316</v>
      </c>
      <c r="B46" s="277" t="s">
        <v>301</v>
      </c>
      <c r="C46" s="278">
        <v>13</v>
      </c>
      <c r="D46" s="279">
        <f t="shared" si="0"/>
        <v>54</v>
      </c>
      <c r="E46" s="278">
        <v>11</v>
      </c>
      <c r="F46" s="280" t="s">
        <v>245</v>
      </c>
      <c r="G46" s="101" t="s">
        <v>302</v>
      </c>
      <c r="H46" s="11" t="s">
        <v>317</v>
      </c>
      <c r="I46" s="317">
        <v>108253617</v>
      </c>
      <c r="J46" s="317">
        <v>108253710</v>
      </c>
      <c r="K46" s="318">
        <v>-3.69</v>
      </c>
      <c r="L46" s="315">
        <v>-1.49</v>
      </c>
      <c r="M46" s="21" t="s">
        <v>318</v>
      </c>
      <c r="N46" s="14">
        <v>-3.69</v>
      </c>
      <c r="O46" s="14">
        <v>6.69</v>
      </c>
      <c r="P46" s="10" t="s">
        <v>313</v>
      </c>
      <c r="Q46" s="11" t="s">
        <v>314</v>
      </c>
      <c r="R46" s="12">
        <v>108251817</v>
      </c>
      <c r="S46" s="12">
        <v>108252915</v>
      </c>
      <c r="T46" s="12">
        <v>8.7200000000000006</v>
      </c>
      <c r="U46" s="12">
        <v>6.49</v>
      </c>
      <c r="V46" s="16">
        <f t="shared" si="3"/>
        <v>96</v>
      </c>
      <c r="W46" s="11" t="s">
        <v>315</v>
      </c>
      <c r="X46" s="23">
        <v>108253794</v>
      </c>
      <c r="Y46" s="23">
        <v>108254059</v>
      </c>
      <c r="Z46" s="23">
        <v>2.57</v>
      </c>
      <c r="AA46" s="12">
        <v>7.66</v>
      </c>
      <c r="AB46" s="17">
        <f t="shared" si="6"/>
        <v>226</v>
      </c>
      <c r="AC46" s="18" t="s">
        <v>35</v>
      </c>
      <c r="AD46" s="18" t="s">
        <v>35</v>
      </c>
      <c r="AE46" s="19" t="s">
        <v>222</v>
      </c>
      <c r="AF46" s="140"/>
      <c r="AG46" s="20" t="s">
        <v>223</v>
      </c>
    </row>
    <row r="47" spans="1:33" ht="272">
      <c r="A47" s="276" t="s">
        <v>319</v>
      </c>
      <c r="B47" s="277" t="s">
        <v>301</v>
      </c>
      <c r="C47" s="278">
        <v>13</v>
      </c>
      <c r="D47" s="279">
        <f t="shared" si="0"/>
        <v>51</v>
      </c>
      <c r="E47" s="278">
        <v>11</v>
      </c>
      <c r="F47" s="280" t="s">
        <v>245</v>
      </c>
      <c r="G47" s="101" t="s">
        <v>302</v>
      </c>
      <c r="H47" s="11" t="s">
        <v>320</v>
      </c>
      <c r="I47" s="317">
        <v>108253620</v>
      </c>
      <c r="J47" s="317">
        <v>108253710</v>
      </c>
      <c r="K47" s="318">
        <v>2.2799999999999998</v>
      </c>
      <c r="L47" s="315">
        <v>-1.49</v>
      </c>
      <c r="M47" s="21" t="s">
        <v>321</v>
      </c>
      <c r="N47" s="14">
        <v>2.2799999999999998</v>
      </c>
      <c r="O47" s="14">
        <v>6.69</v>
      </c>
      <c r="P47" s="10" t="s">
        <v>313</v>
      </c>
      <c r="Q47" s="11" t="s">
        <v>314</v>
      </c>
      <c r="R47" s="12">
        <v>108251817</v>
      </c>
      <c r="S47" s="12">
        <v>108252915</v>
      </c>
      <c r="T47" s="12">
        <v>8.7200000000000006</v>
      </c>
      <c r="U47" s="12">
        <v>6.49</v>
      </c>
      <c r="V47" s="16">
        <f t="shared" si="3"/>
        <v>96</v>
      </c>
      <c r="W47" s="11" t="s">
        <v>315</v>
      </c>
      <c r="X47" s="23">
        <v>108253794</v>
      </c>
      <c r="Y47" s="23">
        <v>108254059</v>
      </c>
      <c r="Z47" s="23">
        <v>2.57</v>
      </c>
      <c r="AA47" s="12">
        <v>7.66</v>
      </c>
      <c r="AB47" s="17">
        <f t="shared" si="6"/>
        <v>226</v>
      </c>
      <c r="AC47" s="18" t="s">
        <v>35</v>
      </c>
      <c r="AD47" s="18" t="s">
        <v>35</v>
      </c>
      <c r="AE47" s="19" t="s">
        <v>222</v>
      </c>
      <c r="AF47" s="140"/>
      <c r="AG47" s="20" t="s">
        <v>223</v>
      </c>
    </row>
    <row r="48" spans="1:33" ht="240">
      <c r="A48" s="276" t="s">
        <v>322</v>
      </c>
      <c r="B48" s="277" t="s">
        <v>301</v>
      </c>
      <c r="C48" s="278">
        <v>17</v>
      </c>
      <c r="D48" s="279">
        <f t="shared" si="0"/>
        <v>95</v>
      </c>
      <c r="E48" s="278">
        <v>11</v>
      </c>
      <c r="F48" s="280" t="s">
        <v>245</v>
      </c>
      <c r="G48" s="101" t="s">
        <v>302</v>
      </c>
      <c r="H48" s="11" t="s">
        <v>323</v>
      </c>
      <c r="I48" s="317">
        <v>108260610</v>
      </c>
      <c r="J48" s="317">
        <v>108260744</v>
      </c>
      <c r="K48" s="315">
        <v>-10.7</v>
      </c>
      <c r="L48" s="315">
        <v>8.5</v>
      </c>
      <c r="M48" s="21" t="s">
        <v>324</v>
      </c>
      <c r="N48" s="14">
        <v>2.64</v>
      </c>
      <c r="O48" s="14">
        <v>8.5</v>
      </c>
      <c r="P48" s="10" t="s">
        <v>325</v>
      </c>
      <c r="Q48" s="11" t="s">
        <v>326</v>
      </c>
      <c r="R48" s="12">
        <v>108258966</v>
      </c>
      <c r="S48" s="12">
        <v>108259095</v>
      </c>
      <c r="T48" s="12">
        <v>8.06</v>
      </c>
      <c r="U48" s="12">
        <v>7.79</v>
      </c>
      <c r="V48" s="16">
        <f t="shared" si="3"/>
        <v>90</v>
      </c>
      <c r="W48" s="11" t="s">
        <v>327</v>
      </c>
      <c r="X48" s="12">
        <v>108268390</v>
      </c>
      <c r="Y48" s="12">
        <v>108268629</v>
      </c>
      <c r="Z48" s="12">
        <v>9.9</v>
      </c>
      <c r="AA48" s="12">
        <v>10.130000000000001</v>
      </c>
      <c r="AB48" s="17">
        <f t="shared" si="6"/>
        <v>200</v>
      </c>
      <c r="AC48" s="18" t="s">
        <v>61</v>
      </c>
      <c r="AD48" s="389" t="s">
        <v>3807</v>
      </c>
      <c r="AE48" s="19" t="s">
        <v>222</v>
      </c>
      <c r="AF48" s="140"/>
      <c r="AG48" s="20" t="s">
        <v>223</v>
      </c>
    </row>
    <row r="49" spans="1:33" ht="240">
      <c r="A49" s="276" t="s">
        <v>328</v>
      </c>
      <c r="B49" s="277" t="s">
        <v>301</v>
      </c>
      <c r="C49" s="278">
        <v>17</v>
      </c>
      <c r="D49" s="279">
        <f t="shared" si="0"/>
        <v>58</v>
      </c>
      <c r="E49" s="278">
        <v>11</v>
      </c>
      <c r="F49" s="280" t="s">
        <v>245</v>
      </c>
      <c r="G49" s="101" t="s">
        <v>302</v>
      </c>
      <c r="H49" s="11" t="s">
        <v>329</v>
      </c>
      <c r="I49" s="315">
        <v>108267948</v>
      </c>
      <c r="J49" s="315">
        <v>108268045</v>
      </c>
      <c r="K49" s="315">
        <v>9.73</v>
      </c>
      <c r="L49" s="315">
        <v>0.36</v>
      </c>
      <c r="M49" s="21" t="s">
        <v>330</v>
      </c>
      <c r="N49" s="14">
        <v>9.73</v>
      </c>
      <c r="O49" s="14">
        <v>8.5399999999999991</v>
      </c>
      <c r="P49" s="10" t="s">
        <v>331</v>
      </c>
      <c r="Q49" s="11" t="s">
        <v>326</v>
      </c>
      <c r="R49" s="12">
        <v>108258966</v>
      </c>
      <c r="S49" s="12">
        <v>108259095</v>
      </c>
      <c r="T49" s="12">
        <v>8.06</v>
      </c>
      <c r="U49" s="12">
        <v>7.79</v>
      </c>
      <c r="V49" s="16">
        <f t="shared" si="3"/>
        <v>90</v>
      </c>
      <c r="W49" s="11" t="s">
        <v>327</v>
      </c>
      <c r="X49" s="12">
        <v>108268390</v>
      </c>
      <c r="Y49" s="12">
        <v>108268629</v>
      </c>
      <c r="Z49" s="12">
        <v>9.9</v>
      </c>
      <c r="AA49" s="12">
        <v>10.130000000000001</v>
      </c>
      <c r="AB49" s="17">
        <f t="shared" si="6"/>
        <v>200</v>
      </c>
      <c r="AC49" s="18" t="s">
        <v>35</v>
      </c>
      <c r="AD49" s="18" t="s">
        <v>35</v>
      </c>
      <c r="AE49" s="19" t="s">
        <v>332</v>
      </c>
      <c r="AF49" s="140"/>
      <c r="AG49" s="20" t="s">
        <v>333</v>
      </c>
    </row>
    <row r="50" spans="1:33" ht="208">
      <c r="A50" s="276" t="s">
        <v>334</v>
      </c>
      <c r="B50" s="277" t="s">
        <v>301</v>
      </c>
      <c r="C50" s="278">
        <v>18</v>
      </c>
      <c r="D50" s="279">
        <f t="shared" si="0"/>
        <v>65</v>
      </c>
      <c r="E50" s="278">
        <v>11</v>
      </c>
      <c r="F50" s="280" t="s">
        <v>245</v>
      </c>
      <c r="G50" s="101" t="s">
        <v>302</v>
      </c>
      <c r="H50" s="11" t="s">
        <v>335</v>
      </c>
      <c r="I50" s="315">
        <v>108270451</v>
      </c>
      <c r="J50" s="315">
        <v>108270559</v>
      </c>
      <c r="K50" s="315">
        <v>7.49</v>
      </c>
      <c r="L50" s="316" t="s">
        <v>97</v>
      </c>
      <c r="M50" s="21" t="s">
        <v>336</v>
      </c>
      <c r="N50" s="14">
        <v>7.49</v>
      </c>
      <c r="O50" s="22" t="s">
        <v>97</v>
      </c>
      <c r="P50" s="10" t="s">
        <v>337</v>
      </c>
      <c r="Q50" s="11" t="s">
        <v>327</v>
      </c>
      <c r="R50" s="12">
        <v>108268390</v>
      </c>
      <c r="S50" s="12">
        <v>108268629</v>
      </c>
      <c r="T50" s="12">
        <v>9.9</v>
      </c>
      <c r="U50" s="12">
        <v>10.130000000000001</v>
      </c>
      <c r="V50" s="16">
        <f t="shared" si="3"/>
        <v>200</v>
      </c>
      <c r="W50" s="11" t="s">
        <v>338</v>
      </c>
      <c r="X50" s="12">
        <v>108271044</v>
      </c>
      <c r="Y50" s="12">
        <v>108271166</v>
      </c>
      <c r="Z50" s="12">
        <v>8.07</v>
      </c>
      <c r="AA50" s="12">
        <v>6.29</v>
      </c>
      <c r="AB50" s="17">
        <f t="shared" si="6"/>
        <v>83</v>
      </c>
      <c r="AC50" s="18" t="s">
        <v>339</v>
      </c>
      <c r="AD50" s="18" t="s">
        <v>339</v>
      </c>
      <c r="AE50" s="19" t="s">
        <v>340</v>
      </c>
      <c r="AF50" s="140"/>
      <c r="AG50" s="20" t="s">
        <v>341</v>
      </c>
    </row>
    <row r="51" spans="1:33" ht="256">
      <c r="A51" s="276" t="s">
        <v>342</v>
      </c>
      <c r="B51" s="277" t="s">
        <v>301</v>
      </c>
      <c r="C51" s="278">
        <v>27</v>
      </c>
      <c r="D51" s="279">
        <f t="shared" si="0"/>
        <v>29</v>
      </c>
      <c r="E51" s="278">
        <v>11</v>
      </c>
      <c r="F51" s="280" t="s">
        <v>245</v>
      </c>
      <c r="G51" s="101" t="s">
        <v>302</v>
      </c>
      <c r="H51" s="11" t="s">
        <v>343</v>
      </c>
      <c r="I51" s="315">
        <v>108287390</v>
      </c>
      <c r="J51" s="315">
        <v>108287458</v>
      </c>
      <c r="K51" s="315">
        <v>7.71</v>
      </c>
      <c r="L51" s="315">
        <v>6.38</v>
      </c>
      <c r="M51" s="21" t="s">
        <v>344</v>
      </c>
      <c r="N51" s="14">
        <v>8.1199999999999992</v>
      </c>
      <c r="O51" s="14">
        <v>6.38</v>
      </c>
      <c r="P51" s="10" t="s">
        <v>345</v>
      </c>
      <c r="Q51" s="11" t="s">
        <v>346</v>
      </c>
      <c r="R51" s="12">
        <v>108284207</v>
      </c>
      <c r="S51" s="12">
        <v>108284493</v>
      </c>
      <c r="T51" s="12">
        <v>9.94</v>
      </c>
      <c r="U51" s="12">
        <v>9.99</v>
      </c>
      <c r="V51" s="16">
        <f t="shared" si="3"/>
        <v>247</v>
      </c>
      <c r="W51" s="11" t="s">
        <v>347</v>
      </c>
      <c r="X51" s="12">
        <v>108287580</v>
      </c>
      <c r="Y51" s="12">
        <v>108287735</v>
      </c>
      <c r="Z51" s="12">
        <v>11.38</v>
      </c>
      <c r="AA51" s="12">
        <v>8.34</v>
      </c>
      <c r="AB51" s="17">
        <f t="shared" si="6"/>
        <v>116</v>
      </c>
      <c r="AC51" s="18" t="s">
        <v>1777</v>
      </c>
      <c r="AD51" s="389" t="s">
        <v>3809</v>
      </c>
      <c r="AE51" s="19" t="s">
        <v>348</v>
      </c>
      <c r="AF51" s="140"/>
      <c r="AG51" s="20" t="s">
        <v>349</v>
      </c>
    </row>
    <row r="52" spans="1:33" ht="256">
      <c r="A52" s="276" t="s">
        <v>350</v>
      </c>
      <c r="B52" s="277" t="s">
        <v>301</v>
      </c>
      <c r="C52" s="278">
        <v>27</v>
      </c>
      <c r="D52" s="279">
        <f t="shared" si="0"/>
        <v>112</v>
      </c>
      <c r="E52" s="278">
        <v>11</v>
      </c>
      <c r="F52" s="280" t="s">
        <v>245</v>
      </c>
      <c r="G52" s="101" t="s">
        <v>302</v>
      </c>
      <c r="H52" s="11" t="s">
        <v>351</v>
      </c>
      <c r="I52" s="315">
        <v>108287390</v>
      </c>
      <c r="J52" s="315">
        <v>108287541</v>
      </c>
      <c r="K52" s="315">
        <v>7.71</v>
      </c>
      <c r="L52" s="315">
        <v>8.49</v>
      </c>
      <c r="M52" s="21" t="s">
        <v>352</v>
      </c>
      <c r="N52" s="14">
        <v>7.71</v>
      </c>
      <c r="O52" s="14">
        <v>8.49</v>
      </c>
      <c r="P52" s="10" t="s">
        <v>353</v>
      </c>
      <c r="Q52" s="11" t="s">
        <v>346</v>
      </c>
      <c r="R52" s="12">
        <v>108284207</v>
      </c>
      <c r="S52" s="12">
        <v>108284493</v>
      </c>
      <c r="T52" s="12">
        <v>9.94</v>
      </c>
      <c r="U52" s="12">
        <v>9.99</v>
      </c>
      <c r="V52" s="16">
        <f t="shared" si="3"/>
        <v>247</v>
      </c>
      <c r="W52" s="11" t="s">
        <v>347</v>
      </c>
      <c r="X52" s="12">
        <v>108287580</v>
      </c>
      <c r="Y52" s="12">
        <v>108287735</v>
      </c>
      <c r="Z52" s="12">
        <v>11.38</v>
      </c>
      <c r="AA52" s="12">
        <v>8.34</v>
      </c>
      <c r="AB52" s="17">
        <f t="shared" si="6"/>
        <v>116</v>
      </c>
      <c r="AC52" s="18" t="s">
        <v>104</v>
      </c>
      <c r="AD52" s="18" t="s">
        <v>104</v>
      </c>
      <c r="AE52" s="19" t="s">
        <v>212</v>
      </c>
      <c r="AF52" s="139" t="s">
        <v>354</v>
      </c>
      <c r="AG52" s="20" t="s">
        <v>355</v>
      </c>
    </row>
    <row r="53" spans="1:33" ht="208">
      <c r="A53" s="276" t="s">
        <v>356</v>
      </c>
      <c r="B53" s="277" t="s">
        <v>301</v>
      </c>
      <c r="C53" s="278">
        <v>39</v>
      </c>
      <c r="D53" s="279">
        <f t="shared" si="0"/>
        <v>137</v>
      </c>
      <c r="E53" s="278">
        <v>11</v>
      </c>
      <c r="F53" s="280" t="s">
        <v>245</v>
      </c>
      <c r="G53" s="101" t="s">
        <v>302</v>
      </c>
      <c r="H53" s="11" t="s">
        <v>357</v>
      </c>
      <c r="I53" s="315">
        <v>108308949</v>
      </c>
      <c r="J53" s="315">
        <v>108309125</v>
      </c>
      <c r="K53" s="315">
        <v>5.42</v>
      </c>
      <c r="L53" s="315">
        <v>6.23</v>
      </c>
      <c r="M53" s="21" t="s">
        <v>358</v>
      </c>
      <c r="N53" s="14">
        <v>5.42</v>
      </c>
      <c r="O53" s="14">
        <v>10.17</v>
      </c>
      <c r="P53" s="10" t="s">
        <v>359</v>
      </c>
      <c r="Q53" s="11" t="s">
        <v>360</v>
      </c>
      <c r="R53" s="12">
        <v>108307877</v>
      </c>
      <c r="S53" s="12">
        <v>108308004</v>
      </c>
      <c r="T53" s="12">
        <v>4.9000000000000004</v>
      </c>
      <c r="U53" s="12">
        <v>8.73</v>
      </c>
      <c r="V53" s="16">
        <f t="shared" si="3"/>
        <v>88</v>
      </c>
      <c r="W53" s="11" t="s">
        <v>361</v>
      </c>
      <c r="X53" s="12">
        <v>108310140</v>
      </c>
      <c r="Y53" s="12">
        <v>108310335</v>
      </c>
      <c r="Z53" s="12">
        <v>8.8000000000000007</v>
      </c>
      <c r="AA53" s="12">
        <v>8.99</v>
      </c>
      <c r="AB53" s="17">
        <f t="shared" si="6"/>
        <v>156</v>
      </c>
      <c r="AC53" s="18" t="s">
        <v>35</v>
      </c>
      <c r="AD53" s="389" t="s">
        <v>3808</v>
      </c>
      <c r="AE53" s="19" t="s">
        <v>212</v>
      </c>
      <c r="AF53" s="140"/>
      <c r="AG53" s="20" t="s">
        <v>362</v>
      </c>
    </row>
    <row r="54" spans="1:33" ht="192">
      <c r="A54" s="276" t="s">
        <v>363</v>
      </c>
      <c r="B54" s="277" t="s">
        <v>301</v>
      </c>
      <c r="C54" s="278">
        <v>62</v>
      </c>
      <c r="D54" s="279">
        <f t="shared" si="0"/>
        <v>102</v>
      </c>
      <c r="E54" s="278">
        <v>11</v>
      </c>
      <c r="F54" s="280" t="s">
        <v>245</v>
      </c>
      <c r="G54" s="101" t="s">
        <v>302</v>
      </c>
      <c r="H54" s="11" t="s">
        <v>364</v>
      </c>
      <c r="I54" s="317">
        <v>108356884</v>
      </c>
      <c r="J54" s="317">
        <v>108357025</v>
      </c>
      <c r="K54" s="315">
        <v>-2.0699999999999998</v>
      </c>
      <c r="L54" s="315">
        <v>5.95</v>
      </c>
      <c r="M54" s="21" t="s">
        <v>365</v>
      </c>
      <c r="N54" s="14">
        <v>6.68</v>
      </c>
      <c r="O54" s="14">
        <v>5.95</v>
      </c>
      <c r="P54" s="10" t="s">
        <v>366</v>
      </c>
      <c r="Q54" s="11" t="s">
        <v>367</v>
      </c>
      <c r="R54" s="12">
        <v>108354791</v>
      </c>
      <c r="S54" s="12">
        <v>108354894</v>
      </c>
      <c r="T54" s="12">
        <v>8.2899999999999991</v>
      </c>
      <c r="U54" s="12">
        <v>8.27</v>
      </c>
      <c r="V54" s="16">
        <f t="shared" si="3"/>
        <v>64</v>
      </c>
      <c r="W54" s="11" t="s">
        <v>368</v>
      </c>
      <c r="X54" s="23">
        <v>108365062</v>
      </c>
      <c r="Y54" s="23">
        <v>108365238</v>
      </c>
      <c r="Z54" s="23">
        <v>11.33</v>
      </c>
      <c r="AA54" s="12">
        <v>9.6</v>
      </c>
      <c r="AB54" s="17">
        <f t="shared" si="6"/>
        <v>137</v>
      </c>
      <c r="AC54" s="18" t="s">
        <v>61</v>
      </c>
      <c r="AD54" s="18" t="s">
        <v>61</v>
      </c>
      <c r="AE54" s="19" t="s">
        <v>222</v>
      </c>
      <c r="AF54" s="140"/>
      <c r="AG54" s="20" t="s">
        <v>223</v>
      </c>
    </row>
    <row r="55" spans="1:33" ht="240">
      <c r="A55" s="276" t="s">
        <v>369</v>
      </c>
      <c r="B55" s="277" t="s">
        <v>370</v>
      </c>
      <c r="C55" s="278">
        <v>10</v>
      </c>
      <c r="D55" s="279">
        <f t="shared" si="0"/>
        <v>98</v>
      </c>
      <c r="E55" s="280" t="s">
        <v>274</v>
      </c>
      <c r="F55" s="280" t="s">
        <v>245</v>
      </c>
      <c r="G55" s="101" t="s">
        <v>371</v>
      </c>
      <c r="H55" s="11" t="s">
        <v>372</v>
      </c>
      <c r="I55" s="315">
        <v>78014107</v>
      </c>
      <c r="J55" s="315">
        <v>78014244</v>
      </c>
      <c r="K55" s="315">
        <v>8.19</v>
      </c>
      <c r="L55" s="315">
        <v>1.72</v>
      </c>
      <c r="M55" s="21" t="s">
        <v>373</v>
      </c>
      <c r="N55" s="14">
        <v>8.19</v>
      </c>
      <c r="O55" s="14">
        <v>8.27</v>
      </c>
      <c r="P55" s="10" t="s">
        <v>374</v>
      </c>
      <c r="Q55" s="11" t="s">
        <v>375</v>
      </c>
      <c r="R55" s="12">
        <v>78012859</v>
      </c>
      <c r="S55" s="12">
        <v>78013132</v>
      </c>
      <c r="T55" s="12">
        <v>8.44</v>
      </c>
      <c r="U55" s="12">
        <v>9.06</v>
      </c>
      <c r="V55" s="16">
        <f t="shared" si="3"/>
        <v>234</v>
      </c>
      <c r="W55" s="11" t="s">
        <v>376</v>
      </c>
      <c r="X55" s="12">
        <v>78014642</v>
      </c>
      <c r="Y55" s="12">
        <v>78014773</v>
      </c>
      <c r="Z55" s="12">
        <v>10.24</v>
      </c>
      <c r="AA55" s="12">
        <v>7.51</v>
      </c>
      <c r="AB55" s="17">
        <f t="shared" si="6"/>
        <v>92</v>
      </c>
      <c r="AC55" s="18" t="s">
        <v>35</v>
      </c>
      <c r="AD55" s="389" t="s">
        <v>3808</v>
      </c>
      <c r="AE55" s="19" t="s">
        <v>232</v>
      </c>
      <c r="AF55" s="140"/>
      <c r="AG55" s="20" t="s">
        <v>377</v>
      </c>
    </row>
    <row r="56" spans="1:33" ht="240">
      <c r="A56" s="276" t="s">
        <v>378</v>
      </c>
      <c r="B56" s="277" t="s">
        <v>370</v>
      </c>
      <c r="C56" s="278">
        <v>14</v>
      </c>
      <c r="D56" s="279">
        <f t="shared" si="0"/>
        <v>69</v>
      </c>
      <c r="E56" s="280" t="s">
        <v>274</v>
      </c>
      <c r="F56" s="280" t="s">
        <v>245</v>
      </c>
      <c r="G56" s="101" t="s">
        <v>371</v>
      </c>
      <c r="H56" s="11" t="s">
        <v>379</v>
      </c>
      <c r="I56" s="315">
        <v>78023470</v>
      </c>
      <c r="J56" s="315">
        <v>78023578</v>
      </c>
      <c r="K56" s="315">
        <v>5.75</v>
      </c>
      <c r="L56" s="315">
        <v>1.62</v>
      </c>
      <c r="M56" s="21" t="s">
        <v>380</v>
      </c>
      <c r="N56" s="14">
        <v>5.75</v>
      </c>
      <c r="O56" s="14">
        <v>10.130000000000001</v>
      </c>
      <c r="P56" s="10" t="s">
        <v>381</v>
      </c>
      <c r="Q56" s="11" t="s">
        <v>382</v>
      </c>
      <c r="R56" s="12">
        <v>78020925</v>
      </c>
      <c r="S56" s="12">
        <v>78021099</v>
      </c>
      <c r="T56" s="12">
        <v>7.6</v>
      </c>
      <c r="U56" s="12">
        <v>7.52</v>
      </c>
      <c r="V56" s="16">
        <f t="shared" si="3"/>
        <v>135</v>
      </c>
      <c r="W56" s="11" t="s">
        <v>383</v>
      </c>
      <c r="X56" s="12">
        <v>78029230</v>
      </c>
      <c r="Y56" s="12">
        <v>78029464</v>
      </c>
      <c r="Z56" s="12">
        <v>8.4700000000000006</v>
      </c>
      <c r="AA56" s="12">
        <v>10.57</v>
      </c>
      <c r="AB56" s="17">
        <f t="shared" si="6"/>
        <v>195</v>
      </c>
      <c r="AC56" s="18" t="s">
        <v>35</v>
      </c>
      <c r="AD56" s="18" t="s">
        <v>35</v>
      </c>
      <c r="AE56" s="19" t="s">
        <v>232</v>
      </c>
      <c r="AF56" s="140"/>
      <c r="AG56" s="20" t="s">
        <v>377</v>
      </c>
    </row>
    <row r="57" spans="1:33" ht="272">
      <c r="A57" s="276" t="s">
        <v>384</v>
      </c>
      <c r="B57" s="277" t="s">
        <v>370</v>
      </c>
      <c r="C57" s="278">
        <v>16</v>
      </c>
      <c r="D57" s="279">
        <f t="shared" si="0"/>
        <v>68</v>
      </c>
      <c r="E57" s="280" t="s">
        <v>274</v>
      </c>
      <c r="F57" s="280" t="s">
        <v>245</v>
      </c>
      <c r="G57" s="101" t="s">
        <v>371</v>
      </c>
      <c r="H57" s="11" t="s">
        <v>385</v>
      </c>
      <c r="I57" s="315">
        <v>78032257</v>
      </c>
      <c r="J57" s="315">
        <v>78032364</v>
      </c>
      <c r="K57" s="315">
        <v>9.48</v>
      </c>
      <c r="L57" s="315">
        <v>2.2000000000000002</v>
      </c>
      <c r="M57" s="21" t="s">
        <v>386</v>
      </c>
      <c r="N57" s="14">
        <v>9.48</v>
      </c>
      <c r="O57" s="14">
        <v>10.47</v>
      </c>
      <c r="P57" s="10" t="s">
        <v>387</v>
      </c>
      <c r="Q57" s="11" t="s">
        <v>388</v>
      </c>
      <c r="R57" s="12">
        <v>78031380</v>
      </c>
      <c r="S57" s="12">
        <v>78031602</v>
      </c>
      <c r="T57" s="12">
        <v>9.33</v>
      </c>
      <c r="U57" s="12">
        <v>7.79</v>
      </c>
      <c r="V57" s="16">
        <f t="shared" si="3"/>
        <v>183</v>
      </c>
      <c r="W57" s="11" t="s">
        <v>389</v>
      </c>
      <c r="X57" s="12">
        <v>78033585</v>
      </c>
      <c r="Y57" s="12">
        <v>78033841</v>
      </c>
      <c r="Z57" s="12">
        <v>7.64</v>
      </c>
      <c r="AA57" s="12">
        <v>7.47</v>
      </c>
      <c r="AB57" s="17">
        <f t="shared" si="6"/>
        <v>217</v>
      </c>
      <c r="AC57" s="18" t="s">
        <v>35</v>
      </c>
      <c r="AD57" s="18" t="s">
        <v>35</v>
      </c>
      <c r="AE57" s="19" t="s">
        <v>232</v>
      </c>
      <c r="AF57" s="140"/>
      <c r="AG57" s="20" t="s">
        <v>377</v>
      </c>
    </row>
    <row r="58" spans="1:33" ht="408" customHeight="1">
      <c r="A58" s="276" t="s">
        <v>390</v>
      </c>
      <c r="B58" s="277" t="s">
        <v>391</v>
      </c>
      <c r="C58" s="278">
        <v>1</v>
      </c>
      <c r="D58" s="279">
        <f t="shared" si="0"/>
        <v>94</v>
      </c>
      <c r="E58" s="278">
        <v>13</v>
      </c>
      <c r="F58" s="280" t="s">
        <v>28</v>
      </c>
      <c r="G58" s="101" t="s">
        <v>392</v>
      </c>
      <c r="H58" s="11" t="s">
        <v>393</v>
      </c>
      <c r="I58" s="315">
        <v>51990810</v>
      </c>
      <c r="J58" s="315">
        <v>51990943</v>
      </c>
      <c r="K58" s="315">
        <v>4.29</v>
      </c>
      <c r="L58" s="315">
        <v>9.4600000000000009</v>
      </c>
      <c r="M58" s="21" t="s">
        <v>393</v>
      </c>
      <c r="N58" s="14">
        <v>4.29</v>
      </c>
      <c r="O58" s="14">
        <v>9.4600000000000009</v>
      </c>
      <c r="P58" s="101" t="s">
        <v>3477</v>
      </c>
      <c r="Q58" s="11" t="s">
        <v>394</v>
      </c>
      <c r="R58" s="12">
        <v>52011267</v>
      </c>
      <c r="S58" s="22" t="s">
        <v>28</v>
      </c>
      <c r="T58" s="19" t="s">
        <v>395</v>
      </c>
      <c r="U58" s="12">
        <v>8.4</v>
      </c>
      <c r="V58" s="16"/>
      <c r="W58" s="11" t="s">
        <v>396</v>
      </c>
      <c r="X58" s="12">
        <v>51973915</v>
      </c>
      <c r="Y58" s="12">
        <v>51974660</v>
      </c>
      <c r="Z58" s="12">
        <v>5.29</v>
      </c>
      <c r="AA58" s="12">
        <v>9.57</v>
      </c>
      <c r="AB58" s="17">
        <f t="shared" si="6"/>
        <v>706</v>
      </c>
      <c r="AC58" s="18" t="s">
        <v>98</v>
      </c>
      <c r="AD58" s="18" t="s">
        <v>98</v>
      </c>
      <c r="AE58" s="19" t="s">
        <v>397</v>
      </c>
      <c r="AF58" s="139" t="s">
        <v>398</v>
      </c>
      <c r="AG58" s="20" t="s">
        <v>399</v>
      </c>
    </row>
    <row r="59" spans="1:33" ht="240">
      <c r="A59" s="276" t="s">
        <v>400</v>
      </c>
      <c r="B59" s="277" t="s">
        <v>401</v>
      </c>
      <c r="C59" s="278">
        <v>15</v>
      </c>
      <c r="D59" s="279">
        <f t="shared" si="0"/>
        <v>166</v>
      </c>
      <c r="E59" s="278">
        <v>15</v>
      </c>
      <c r="F59" s="280" t="s">
        <v>245</v>
      </c>
      <c r="G59" s="101" t="s">
        <v>402</v>
      </c>
      <c r="H59" s="11" t="s">
        <v>403</v>
      </c>
      <c r="I59" s="315">
        <v>90793723</v>
      </c>
      <c r="J59" s="315">
        <v>90793928</v>
      </c>
      <c r="K59" s="315">
        <v>-5.99</v>
      </c>
      <c r="L59" s="315">
        <v>0.44</v>
      </c>
      <c r="M59" s="21" t="s">
        <v>404</v>
      </c>
      <c r="N59" s="14">
        <v>-5.99</v>
      </c>
      <c r="O59" s="14">
        <v>8.6199999999999992</v>
      </c>
      <c r="P59" s="10" t="s">
        <v>405</v>
      </c>
      <c r="Q59" s="11" t="s">
        <v>406</v>
      </c>
      <c r="R59" s="12">
        <v>90790629</v>
      </c>
      <c r="S59" s="12">
        <v>90790864</v>
      </c>
      <c r="T59" s="12">
        <v>6.4</v>
      </c>
      <c r="U59" s="12">
        <v>5.78</v>
      </c>
      <c r="V59" s="16">
        <f t="shared" ref="V59:V82" si="7">LEN(Q59)-40</f>
        <v>196</v>
      </c>
      <c r="W59" s="11" t="s">
        <v>407</v>
      </c>
      <c r="X59" s="12">
        <v>90794147</v>
      </c>
      <c r="Y59" s="12">
        <v>90794377</v>
      </c>
      <c r="Z59" s="12">
        <v>6.89</v>
      </c>
      <c r="AA59" s="12">
        <v>8.3800000000000008</v>
      </c>
      <c r="AB59" s="17">
        <f t="shared" si="6"/>
        <v>191</v>
      </c>
      <c r="AC59" s="18" t="s">
        <v>35</v>
      </c>
      <c r="AD59" s="18" t="s">
        <v>35</v>
      </c>
      <c r="AE59" s="19" t="s">
        <v>408</v>
      </c>
      <c r="AF59" s="140"/>
      <c r="AG59" s="20" t="s">
        <v>409</v>
      </c>
    </row>
    <row r="60" spans="1:33" ht="240">
      <c r="A60" s="276" t="s">
        <v>410</v>
      </c>
      <c r="B60" s="277" t="s">
        <v>401</v>
      </c>
      <c r="C60" s="278">
        <v>15</v>
      </c>
      <c r="D60" s="279">
        <f t="shared" si="0"/>
        <v>156</v>
      </c>
      <c r="E60" s="278">
        <v>15</v>
      </c>
      <c r="F60" s="280" t="s">
        <v>245</v>
      </c>
      <c r="G60" s="101" t="s">
        <v>402</v>
      </c>
      <c r="H60" s="11" t="s">
        <v>411</v>
      </c>
      <c r="I60" s="315">
        <v>90793733</v>
      </c>
      <c r="J60" s="315">
        <v>90793928</v>
      </c>
      <c r="K60" s="315">
        <v>1.38</v>
      </c>
      <c r="L60" s="315">
        <v>0.44</v>
      </c>
      <c r="M60" s="21" t="s">
        <v>412</v>
      </c>
      <c r="N60" s="14">
        <v>1.38</v>
      </c>
      <c r="O60" s="14">
        <v>8.6199999999999992</v>
      </c>
      <c r="P60" s="10" t="s">
        <v>405</v>
      </c>
      <c r="Q60" s="11" t="s">
        <v>406</v>
      </c>
      <c r="R60" s="12">
        <v>90790629</v>
      </c>
      <c r="S60" s="12">
        <v>90790864</v>
      </c>
      <c r="T60" s="12">
        <v>6.4</v>
      </c>
      <c r="U60" s="12">
        <v>5.78</v>
      </c>
      <c r="V60" s="16">
        <f t="shared" si="7"/>
        <v>196</v>
      </c>
      <c r="W60" s="11" t="s">
        <v>407</v>
      </c>
      <c r="X60" s="12">
        <v>90794147</v>
      </c>
      <c r="Y60" s="12">
        <v>90794377</v>
      </c>
      <c r="Z60" s="12">
        <v>6.89</v>
      </c>
      <c r="AA60" s="12">
        <v>8.3800000000000008</v>
      </c>
      <c r="AB60" s="17">
        <f t="shared" si="6"/>
        <v>191</v>
      </c>
      <c r="AC60" s="18" t="s">
        <v>35</v>
      </c>
      <c r="AD60" s="18" t="s">
        <v>35</v>
      </c>
      <c r="AE60" s="19" t="s">
        <v>408</v>
      </c>
      <c r="AF60" s="140"/>
      <c r="AG60" s="20" t="s">
        <v>409</v>
      </c>
    </row>
    <row r="61" spans="1:33" ht="224">
      <c r="A61" s="276" t="s">
        <v>413</v>
      </c>
      <c r="B61" s="277" t="s">
        <v>414</v>
      </c>
      <c r="C61" s="278">
        <v>11</v>
      </c>
      <c r="D61" s="279">
        <f t="shared" si="0"/>
        <v>114</v>
      </c>
      <c r="E61" s="278">
        <v>17</v>
      </c>
      <c r="F61" s="280" t="s">
        <v>28</v>
      </c>
      <c r="G61" s="101" t="s">
        <v>415</v>
      </c>
      <c r="H61" s="11" t="s">
        <v>416</v>
      </c>
      <c r="I61" s="315">
        <v>43086821</v>
      </c>
      <c r="J61" s="315">
        <v>43086974</v>
      </c>
      <c r="K61" s="315">
        <v>9.23</v>
      </c>
      <c r="L61" s="315">
        <v>-1.69</v>
      </c>
      <c r="M61" s="21" t="s">
        <v>417</v>
      </c>
      <c r="N61" s="14">
        <v>9.23</v>
      </c>
      <c r="O61" s="14">
        <v>6.06</v>
      </c>
      <c r="P61" s="10" t="s">
        <v>418</v>
      </c>
      <c r="Q61" s="11" t="s">
        <v>419</v>
      </c>
      <c r="R61" s="12">
        <v>43090924</v>
      </c>
      <c r="S61" s="12">
        <v>43091052</v>
      </c>
      <c r="T61" s="12">
        <v>8.15</v>
      </c>
      <c r="U61" s="12">
        <v>8.59</v>
      </c>
      <c r="V61" s="16">
        <f t="shared" si="7"/>
        <v>89</v>
      </c>
      <c r="W61" s="11" t="s">
        <v>420</v>
      </c>
      <c r="X61" s="12">
        <v>43082384</v>
      </c>
      <c r="Y61" s="12">
        <v>43082595</v>
      </c>
      <c r="Z61" s="12">
        <v>4.57</v>
      </c>
      <c r="AA61" s="12">
        <v>6.64</v>
      </c>
      <c r="AB61" s="17">
        <f t="shared" si="6"/>
        <v>172</v>
      </c>
      <c r="AC61" s="18" t="s">
        <v>35</v>
      </c>
      <c r="AD61" s="18" t="s">
        <v>35</v>
      </c>
      <c r="AE61" s="19" t="s">
        <v>421</v>
      </c>
      <c r="AF61" s="140"/>
      <c r="AG61" s="20" t="s">
        <v>422</v>
      </c>
    </row>
    <row r="62" spans="1:33" ht="409.6">
      <c r="A62" s="276" t="s">
        <v>423</v>
      </c>
      <c r="B62" s="277" t="s">
        <v>414</v>
      </c>
      <c r="C62" s="278">
        <v>12</v>
      </c>
      <c r="D62" s="279">
        <f t="shared" si="0"/>
        <v>509</v>
      </c>
      <c r="E62" s="278">
        <v>17</v>
      </c>
      <c r="F62" s="280" t="s">
        <v>28</v>
      </c>
      <c r="G62" s="101" t="s">
        <v>415</v>
      </c>
      <c r="H62" s="11" t="s">
        <v>424</v>
      </c>
      <c r="I62" s="316" t="s">
        <v>28</v>
      </c>
      <c r="J62" s="315">
        <v>43077102</v>
      </c>
      <c r="K62" s="317">
        <v>4</v>
      </c>
      <c r="L62" s="316" t="s">
        <v>28</v>
      </c>
      <c r="M62" s="21" t="s">
        <v>425</v>
      </c>
      <c r="N62" s="14">
        <v>4</v>
      </c>
      <c r="O62" s="14">
        <v>8.41</v>
      </c>
      <c r="P62" s="10" t="s">
        <v>426</v>
      </c>
      <c r="Q62" s="11" t="s">
        <v>420</v>
      </c>
      <c r="R62" s="12">
        <v>43082384</v>
      </c>
      <c r="S62" s="12">
        <v>43082595</v>
      </c>
      <c r="T62" s="12">
        <v>4.57</v>
      </c>
      <c r="U62" s="12">
        <v>6.64</v>
      </c>
      <c r="V62" s="16">
        <f t="shared" si="7"/>
        <v>172</v>
      </c>
      <c r="W62" s="11" t="s">
        <v>427</v>
      </c>
      <c r="X62" s="23">
        <v>43076468</v>
      </c>
      <c r="Y62" s="12">
        <v>43076634</v>
      </c>
      <c r="Z62" s="12">
        <v>7.21</v>
      </c>
      <c r="AA62" s="23">
        <v>10.57</v>
      </c>
      <c r="AB62" s="17">
        <f t="shared" si="6"/>
        <v>127</v>
      </c>
      <c r="AC62" s="18" t="s">
        <v>428</v>
      </c>
      <c r="AD62" s="18" t="s">
        <v>428</v>
      </c>
      <c r="AE62" s="19" t="s">
        <v>429</v>
      </c>
      <c r="AF62" s="140"/>
      <c r="AG62" s="20" t="s">
        <v>430</v>
      </c>
    </row>
    <row r="63" spans="1:33" ht="409.6">
      <c r="A63" s="276" t="s">
        <v>431</v>
      </c>
      <c r="B63" s="277" t="s">
        <v>414</v>
      </c>
      <c r="C63" s="278">
        <v>12</v>
      </c>
      <c r="D63" s="279">
        <f t="shared" si="0"/>
        <v>666</v>
      </c>
      <c r="E63" s="278">
        <v>17</v>
      </c>
      <c r="F63" s="280" t="s">
        <v>28</v>
      </c>
      <c r="G63" s="101" t="s">
        <v>415</v>
      </c>
      <c r="H63" s="11" t="s">
        <v>424</v>
      </c>
      <c r="I63" s="316" t="s">
        <v>28</v>
      </c>
      <c r="J63" s="315">
        <v>43077102</v>
      </c>
      <c r="K63" s="317">
        <v>4</v>
      </c>
      <c r="L63" s="316" t="s">
        <v>28</v>
      </c>
      <c r="M63" s="21" t="s">
        <v>432</v>
      </c>
      <c r="N63" s="14">
        <v>4</v>
      </c>
      <c r="O63" s="14">
        <v>3.71</v>
      </c>
      <c r="P63" s="10" t="s">
        <v>426</v>
      </c>
      <c r="Q63" s="11" t="s">
        <v>420</v>
      </c>
      <c r="R63" s="12">
        <v>43082384</v>
      </c>
      <c r="S63" s="12">
        <v>43082595</v>
      </c>
      <c r="T63" s="12">
        <v>4.57</v>
      </c>
      <c r="U63" s="12">
        <v>6.64</v>
      </c>
      <c r="V63" s="16">
        <f t="shared" si="7"/>
        <v>172</v>
      </c>
      <c r="W63" s="11" t="s">
        <v>427</v>
      </c>
      <c r="X63" s="23">
        <v>43076468</v>
      </c>
      <c r="Y63" s="12">
        <v>43076634</v>
      </c>
      <c r="Z63" s="12">
        <v>7.21</v>
      </c>
      <c r="AA63" s="23">
        <v>10.57</v>
      </c>
      <c r="AB63" s="17">
        <f t="shared" si="6"/>
        <v>127</v>
      </c>
      <c r="AC63" s="18" t="s">
        <v>428</v>
      </c>
      <c r="AD63" s="18" t="s">
        <v>428</v>
      </c>
      <c r="AE63" s="19" t="s">
        <v>429</v>
      </c>
      <c r="AF63" s="140"/>
      <c r="AG63" s="20" t="s">
        <v>430</v>
      </c>
    </row>
    <row r="64" spans="1:33" ht="128">
      <c r="A64" s="276" t="s">
        <v>433</v>
      </c>
      <c r="B64" s="277" t="s">
        <v>434</v>
      </c>
      <c r="C64" s="278">
        <v>12</v>
      </c>
      <c r="D64" s="279">
        <f t="shared" si="0"/>
        <v>95</v>
      </c>
      <c r="E64" s="278">
        <v>13</v>
      </c>
      <c r="F64" s="280" t="s">
        <v>245</v>
      </c>
      <c r="G64" s="101" t="s">
        <v>435</v>
      </c>
      <c r="H64" s="11" t="s">
        <v>436</v>
      </c>
      <c r="I64" s="315">
        <v>32345128</v>
      </c>
      <c r="J64" s="315">
        <v>32345262</v>
      </c>
      <c r="K64" s="315">
        <v>9.7899999999999991</v>
      </c>
      <c r="L64" s="315">
        <v>7.64</v>
      </c>
      <c r="M64" s="21" t="s">
        <v>437</v>
      </c>
      <c r="N64" s="14">
        <v>9.7899999999999991</v>
      </c>
      <c r="O64" s="14">
        <v>9.7899999999999991</v>
      </c>
      <c r="P64" s="10" t="s">
        <v>438</v>
      </c>
      <c r="Q64" s="11" t="s">
        <v>439</v>
      </c>
      <c r="R64" s="12">
        <v>32344538</v>
      </c>
      <c r="S64" s="12">
        <v>32344673</v>
      </c>
      <c r="T64" s="12">
        <v>8.23</v>
      </c>
      <c r="U64" s="12">
        <v>4.79</v>
      </c>
      <c r="V64" s="16">
        <f t="shared" si="7"/>
        <v>96</v>
      </c>
      <c r="W64" s="11" t="s">
        <v>440</v>
      </c>
      <c r="X64" s="12">
        <v>32346807</v>
      </c>
      <c r="Y64" s="12">
        <v>32346916</v>
      </c>
      <c r="Z64" s="12">
        <v>5.54</v>
      </c>
      <c r="AA64" s="12">
        <v>10.53</v>
      </c>
      <c r="AB64" s="17">
        <f t="shared" si="6"/>
        <v>70</v>
      </c>
      <c r="AC64" s="18" t="s">
        <v>35</v>
      </c>
      <c r="AD64" s="389" t="s">
        <v>3808</v>
      </c>
      <c r="AE64" s="19" t="s">
        <v>212</v>
      </c>
      <c r="AF64" s="140"/>
      <c r="AG64" s="182" t="s">
        <v>3594</v>
      </c>
    </row>
    <row r="65" spans="1:33" ht="182">
      <c r="A65" s="276" t="s">
        <v>441</v>
      </c>
      <c r="B65" s="277" t="s">
        <v>434</v>
      </c>
      <c r="C65" s="278">
        <v>20</v>
      </c>
      <c r="D65" s="279">
        <f t="shared" si="0"/>
        <v>93</v>
      </c>
      <c r="E65" s="278">
        <v>13</v>
      </c>
      <c r="F65" s="280" t="s">
        <v>245</v>
      </c>
      <c r="G65" s="101" t="s">
        <v>435</v>
      </c>
      <c r="H65" s="11" t="s">
        <v>442</v>
      </c>
      <c r="I65" s="315">
        <v>32375294</v>
      </c>
      <c r="J65" s="315">
        <v>32375426</v>
      </c>
      <c r="K65" s="315">
        <v>6.18</v>
      </c>
      <c r="L65" s="315">
        <v>4.1399999999999997</v>
      </c>
      <c r="M65" s="21" t="s">
        <v>442</v>
      </c>
      <c r="N65" s="14">
        <v>6.18</v>
      </c>
      <c r="O65" s="14">
        <v>4.1399999999999997</v>
      </c>
      <c r="P65" s="101" t="s">
        <v>3446</v>
      </c>
      <c r="Q65" s="11" t="s">
        <v>443</v>
      </c>
      <c r="R65" s="12">
        <v>32370936</v>
      </c>
      <c r="S65" s="12">
        <v>32371120</v>
      </c>
      <c r="T65" s="12">
        <v>3.3</v>
      </c>
      <c r="U65" s="12">
        <v>8.3800000000000008</v>
      </c>
      <c r="V65" s="16">
        <f t="shared" si="7"/>
        <v>145</v>
      </c>
      <c r="W65" s="11" t="s">
        <v>444</v>
      </c>
      <c r="X65" s="12">
        <v>32376693</v>
      </c>
      <c r="Y65" s="12">
        <v>32376811</v>
      </c>
      <c r="Z65" s="12">
        <v>-2.36</v>
      </c>
      <c r="AA65" s="12">
        <v>7.66</v>
      </c>
      <c r="AB65" s="17">
        <f t="shared" si="6"/>
        <v>79</v>
      </c>
      <c r="AC65" s="18" t="s">
        <v>98</v>
      </c>
      <c r="AD65" s="18" t="s">
        <v>98</v>
      </c>
      <c r="AE65" s="19" t="s">
        <v>445</v>
      </c>
      <c r="AF65" s="139" t="s">
        <v>446</v>
      </c>
      <c r="AG65" s="20" t="s">
        <v>447</v>
      </c>
    </row>
    <row r="66" spans="1:33" ht="408" customHeight="1">
      <c r="A66" s="281" t="s">
        <v>448</v>
      </c>
      <c r="B66" s="282" t="s">
        <v>449</v>
      </c>
      <c r="C66" s="283">
        <v>11</v>
      </c>
      <c r="D66" s="284">
        <f t="shared" si="0"/>
        <v>963</v>
      </c>
      <c r="E66" s="283">
        <v>17</v>
      </c>
      <c r="F66" s="285" t="s">
        <v>28</v>
      </c>
      <c r="G66" s="103" t="s">
        <v>450</v>
      </c>
      <c r="H66" s="11" t="s">
        <v>451</v>
      </c>
      <c r="I66" s="319">
        <v>61781485</v>
      </c>
      <c r="J66" s="319">
        <v>61782487</v>
      </c>
      <c r="K66" s="319">
        <v>6.43</v>
      </c>
      <c r="L66" s="319">
        <v>1.6</v>
      </c>
      <c r="M66" s="21" t="s">
        <v>452</v>
      </c>
      <c r="N66" s="30">
        <v>6.43</v>
      </c>
      <c r="O66" s="30">
        <v>9.7899999999999991</v>
      </c>
      <c r="P66" s="28" t="s">
        <v>453</v>
      </c>
      <c r="Q66" s="11" t="s">
        <v>454</v>
      </c>
      <c r="R66" s="29">
        <v>61784250</v>
      </c>
      <c r="S66" s="29">
        <v>61784444</v>
      </c>
      <c r="T66" s="29">
        <v>5.19</v>
      </c>
      <c r="U66" s="29">
        <v>10.86</v>
      </c>
      <c r="V66" s="31">
        <f t="shared" si="7"/>
        <v>155</v>
      </c>
      <c r="W66" s="11" t="s">
        <v>455</v>
      </c>
      <c r="X66" s="29">
        <v>61780820</v>
      </c>
      <c r="Y66" s="29">
        <v>61781025</v>
      </c>
      <c r="Z66" s="29">
        <v>6.92</v>
      </c>
      <c r="AA66" s="29">
        <v>8.15</v>
      </c>
      <c r="AB66" s="32">
        <f t="shared" si="6"/>
        <v>166</v>
      </c>
      <c r="AC66" s="33" t="s">
        <v>35</v>
      </c>
      <c r="AD66" s="33" t="s">
        <v>35</v>
      </c>
      <c r="AE66" s="34" t="s">
        <v>456</v>
      </c>
      <c r="AF66" s="141" t="s">
        <v>457</v>
      </c>
      <c r="AG66" s="35" t="s">
        <v>458</v>
      </c>
    </row>
    <row r="67" spans="1:33" ht="208">
      <c r="A67" s="286" t="s">
        <v>459</v>
      </c>
      <c r="B67" s="287" t="s">
        <v>460</v>
      </c>
      <c r="C67" s="288">
        <v>27</v>
      </c>
      <c r="D67" s="289">
        <f t="shared" ref="D67:D130" si="8">LEN(M67)-40</f>
        <v>120</v>
      </c>
      <c r="E67" s="288">
        <v>2</v>
      </c>
      <c r="F67" s="290" t="s">
        <v>245</v>
      </c>
      <c r="G67" s="104" t="s">
        <v>461</v>
      </c>
      <c r="H67" s="11" t="s">
        <v>462</v>
      </c>
      <c r="I67" s="320">
        <v>27237027</v>
      </c>
      <c r="J67" s="320">
        <v>27237186</v>
      </c>
      <c r="K67" s="320">
        <v>3.01</v>
      </c>
      <c r="L67" s="320">
        <v>6.99</v>
      </c>
      <c r="M67" s="21" t="s">
        <v>463</v>
      </c>
      <c r="N67" s="38">
        <v>3.01</v>
      </c>
      <c r="O67" s="38">
        <v>8.56</v>
      </c>
      <c r="P67" s="36" t="s">
        <v>464</v>
      </c>
      <c r="Q67" s="11" t="s">
        <v>465</v>
      </c>
      <c r="R67" s="37">
        <v>27236729</v>
      </c>
      <c r="S67" s="37">
        <v>27236850</v>
      </c>
      <c r="T67" s="37">
        <v>11.6</v>
      </c>
      <c r="U67" s="37">
        <v>10.75</v>
      </c>
      <c r="V67" s="39">
        <f t="shared" si="7"/>
        <v>82</v>
      </c>
      <c r="W67" s="11" t="s">
        <v>466</v>
      </c>
      <c r="X67" s="37">
        <v>27237359</v>
      </c>
      <c r="Y67" s="37">
        <v>27237565</v>
      </c>
      <c r="Z67" s="37">
        <v>9.68</v>
      </c>
      <c r="AA67" s="37">
        <v>9.6</v>
      </c>
      <c r="AB67" s="40">
        <f t="shared" si="6"/>
        <v>167</v>
      </c>
      <c r="AC67" s="41" t="s">
        <v>35</v>
      </c>
      <c r="AD67" s="390" t="s">
        <v>3808</v>
      </c>
      <c r="AE67" s="42" t="s">
        <v>467</v>
      </c>
      <c r="AF67" s="142"/>
      <c r="AG67" s="43" t="s">
        <v>468</v>
      </c>
    </row>
    <row r="68" spans="1:33" ht="350">
      <c r="A68" s="286" t="s">
        <v>469</v>
      </c>
      <c r="B68" s="287" t="s">
        <v>470</v>
      </c>
      <c r="C68" s="288">
        <v>2</v>
      </c>
      <c r="D68" s="289">
        <f t="shared" si="8"/>
        <v>131</v>
      </c>
      <c r="E68" s="288">
        <v>6</v>
      </c>
      <c r="F68" s="290" t="s">
        <v>245</v>
      </c>
      <c r="G68" s="104" t="s">
        <v>471</v>
      </c>
      <c r="H68" s="11" t="s">
        <v>472</v>
      </c>
      <c r="I68" s="320">
        <v>112060222</v>
      </c>
      <c r="J68" s="320">
        <v>112060392</v>
      </c>
      <c r="K68" s="320">
        <v>3.12</v>
      </c>
      <c r="L68" s="320">
        <v>8.23</v>
      </c>
      <c r="M68" s="21" t="s">
        <v>473</v>
      </c>
      <c r="N68" s="38">
        <v>5.43</v>
      </c>
      <c r="O68" s="38">
        <v>8.23</v>
      </c>
      <c r="P68" s="36" t="s">
        <v>474</v>
      </c>
      <c r="Q68" s="11" t="s">
        <v>475</v>
      </c>
      <c r="R68" s="37">
        <v>112054315</v>
      </c>
      <c r="S68" s="37">
        <v>112054425</v>
      </c>
      <c r="T68" s="37">
        <v>7.95</v>
      </c>
      <c r="U68" s="37">
        <v>10.86</v>
      </c>
      <c r="V68" s="39">
        <f t="shared" si="7"/>
        <v>71</v>
      </c>
      <c r="W68" s="11" t="s">
        <v>476</v>
      </c>
      <c r="X68" s="37">
        <v>112060971</v>
      </c>
      <c r="Y68" s="37">
        <v>112061308</v>
      </c>
      <c r="Z68" s="37">
        <v>2.41</v>
      </c>
      <c r="AA68" s="37">
        <v>8.31</v>
      </c>
      <c r="AB68" s="40">
        <f t="shared" si="6"/>
        <v>298</v>
      </c>
      <c r="AC68" s="83" t="s">
        <v>3492</v>
      </c>
      <c r="AD68" s="83" t="s">
        <v>3807</v>
      </c>
      <c r="AE68" s="42" t="s">
        <v>477</v>
      </c>
      <c r="AF68" s="142"/>
      <c r="AG68" s="43" t="s">
        <v>478</v>
      </c>
    </row>
    <row r="69" spans="1:33" ht="112">
      <c r="A69" s="291" t="s">
        <v>479</v>
      </c>
      <c r="B69" s="292" t="s">
        <v>480</v>
      </c>
      <c r="C69" s="293">
        <v>3</v>
      </c>
      <c r="D69" s="294">
        <f t="shared" si="8"/>
        <v>59</v>
      </c>
      <c r="E69" s="295" t="s">
        <v>274</v>
      </c>
      <c r="F69" s="295" t="s">
        <v>245</v>
      </c>
      <c r="G69" s="105" t="s">
        <v>481</v>
      </c>
      <c r="H69" s="11" t="s">
        <v>482</v>
      </c>
      <c r="I69" s="321">
        <v>136655361</v>
      </c>
      <c r="J69" s="321">
        <v>136655459</v>
      </c>
      <c r="K69" s="321">
        <v>10.65</v>
      </c>
      <c r="L69" s="321">
        <v>0.72</v>
      </c>
      <c r="M69" s="21" t="s">
        <v>483</v>
      </c>
      <c r="N69" s="46">
        <v>10.65</v>
      </c>
      <c r="O69" s="46">
        <v>8.91</v>
      </c>
      <c r="P69" s="44" t="s">
        <v>484</v>
      </c>
      <c r="Q69" s="11" t="s">
        <v>485</v>
      </c>
      <c r="R69" s="45">
        <v>136654353</v>
      </c>
      <c r="S69" s="45">
        <v>136654450</v>
      </c>
      <c r="T69" s="45">
        <v>10.28</v>
      </c>
      <c r="U69" s="45">
        <v>10.29</v>
      </c>
      <c r="V69" s="47">
        <f t="shared" si="7"/>
        <v>58</v>
      </c>
      <c r="W69" s="11" t="s">
        <v>486</v>
      </c>
      <c r="X69" s="45">
        <v>136656336</v>
      </c>
      <c r="Y69" s="45">
        <v>136656438</v>
      </c>
      <c r="Z69" s="45">
        <v>9.0399999999999991</v>
      </c>
      <c r="AA69" s="45">
        <v>10.65</v>
      </c>
      <c r="AB69" s="48">
        <f t="shared" si="6"/>
        <v>63</v>
      </c>
      <c r="AC69" s="49" t="s">
        <v>35</v>
      </c>
      <c r="AD69" s="49" t="s">
        <v>35</v>
      </c>
      <c r="AE69" s="50" t="s">
        <v>487</v>
      </c>
      <c r="AF69" s="143"/>
      <c r="AG69" s="51" t="s">
        <v>488</v>
      </c>
    </row>
    <row r="70" spans="1:33" ht="192">
      <c r="A70" s="281" t="s">
        <v>489</v>
      </c>
      <c r="B70" s="282" t="s">
        <v>490</v>
      </c>
      <c r="C70" s="283">
        <v>26</v>
      </c>
      <c r="D70" s="284">
        <f t="shared" si="8"/>
        <v>128</v>
      </c>
      <c r="E70" s="283">
        <v>12</v>
      </c>
      <c r="F70" s="285" t="s">
        <v>28</v>
      </c>
      <c r="G70" s="103" t="s">
        <v>491</v>
      </c>
      <c r="H70" s="11" t="s">
        <v>492</v>
      </c>
      <c r="I70" s="319">
        <v>88101168</v>
      </c>
      <c r="J70" s="319">
        <v>88101335</v>
      </c>
      <c r="K70" s="319">
        <v>5.2</v>
      </c>
      <c r="L70" s="319">
        <v>-3.38</v>
      </c>
      <c r="M70" s="21" t="s">
        <v>493</v>
      </c>
      <c r="N70" s="30">
        <v>5.2</v>
      </c>
      <c r="O70" s="30">
        <v>7.35</v>
      </c>
      <c r="P70" s="28" t="s">
        <v>494</v>
      </c>
      <c r="Q70" s="11" t="s">
        <v>495</v>
      </c>
      <c r="R70" s="29">
        <v>88102818</v>
      </c>
      <c r="S70" s="29">
        <v>88103031</v>
      </c>
      <c r="T70" s="29">
        <v>7.59</v>
      </c>
      <c r="U70" s="29">
        <v>11.08</v>
      </c>
      <c r="V70" s="31">
        <f t="shared" si="7"/>
        <v>174</v>
      </c>
      <c r="W70" s="11" t="s">
        <v>496</v>
      </c>
      <c r="X70" s="29">
        <v>88096868</v>
      </c>
      <c r="Y70" s="29">
        <v>88097019</v>
      </c>
      <c r="Z70" s="29">
        <v>7.13</v>
      </c>
      <c r="AA70" s="29">
        <v>9.66</v>
      </c>
      <c r="AB70" s="32">
        <f t="shared" si="6"/>
        <v>112</v>
      </c>
      <c r="AC70" s="33" t="s">
        <v>35</v>
      </c>
      <c r="AD70" s="391" t="s">
        <v>3808</v>
      </c>
      <c r="AE70" s="34" t="s">
        <v>212</v>
      </c>
      <c r="AF70" s="144"/>
      <c r="AG70" s="35" t="s">
        <v>497</v>
      </c>
    </row>
    <row r="71" spans="1:33" ht="256">
      <c r="A71" s="291" t="s">
        <v>498</v>
      </c>
      <c r="B71" s="292" t="s">
        <v>499</v>
      </c>
      <c r="C71" s="293">
        <v>3</v>
      </c>
      <c r="D71" s="294">
        <f t="shared" si="8"/>
        <v>183</v>
      </c>
      <c r="E71" s="293">
        <v>7</v>
      </c>
      <c r="F71" s="295" t="s">
        <v>245</v>
      </c>
      <c r="G71" s="105" t="s">
        <v>500</v>
      </c>
      <c r="H71" s="11" t="s">
        <v>501</v>
      </c>
      <c r="I71" s="321">
        <v>117511368</v>
      </c>
      <c r="J71" s="321">
        <v>117511590</v>
      </c>
      <c r="K71" s="321">
        <v>4.1399999999999997</v>
      </c>
      <c r="L71" s="321">
        <v>9.27</v>
      </c>
      <c r="M71" s="21" t="s">
        <v>501</v>
      </c>
      <c r="N71" s="46">
        <v>4.1399999999999997</v>
      </c>
      <c r="O71" s="46">
        <v>9.27</v>
      </c>
      <c r="P71" s="105" t="s">
        <v>3447</v>
      </c>
      <c r="Q71" s="11" t="s">
        <v>502</v>
      </c>
      <c r="R71" s="45">
        <v>117509014</v>
      </c>
      <c r="S71" s="45">
        <v>117509162</v>
      </c>
      <c r="T71" s="45">
        <v>10.45</v>
      </c>
      <c r="U71" s="45">
        <v>8.0500000000000007</v>
      </c>
      <c r="V71" s="47">
        <f t="shared" si="7"/>
        <v>109</v>
      </c>
      <c r="W71" s="11" t="s">
        <v>503</v>
      </c>
      <c r="X71" s="45">
        <v>117530879</v>
      </c>
      <c r="Y71" s="45">
        <v>117531134</v>
      </c>
      <c r="Z71" s="45">
        <v>8.5500000000000007</v>
      </c>
      <c r="AA71" s="45">
        <v>8.49</v>
      </c>
      <c r="AB71" s="48">
        <f t="shared" si="6"/>
        <v>216</v>
      </c>
      <c r="AC71" s="49" t="s">
        <v>98</v>
      </c>
      <c r="AD71" s="49" t="s">
        <v>98</v>
      </c>
      <c r="AE71" s="50" t="s">
        <v>504</v>
      </c>
      <c r="AF71" s="145" t="s">
        <v>505</v>
      </c>
      <c r="AG71" s="51" t="s">
        <v>506</v>
      </c>
    </row>
    <row r="72" spans="1:33" ht="288">
      <c r="A72" s="276" t="s">
        <v>507</v>
      </c>
      <c r="B72" s="277" t="s">
        <v>499</v>
      </c>
      <c r="C72" s="278">
        <v>7</v>
      </c>
      <c r="D72" s="279">
        <f t="shared" si="8"/>
        <v>97</v>
      </c>
      <c r="E72" s="278">
        <v>7</v>
      </c>
      <c r="F72" s="280" t="s">
        <v>245</v>
      </c>
      <c r="G72" s="101" t="s">
        <v>500</v>
      </c>
      <c r="H72" s="11" t="s">
        <v>508</v>
      </c>
      <c r="I72" s="315">
        <v>117538918</v>
      </c>
      <c r="J72" s="315">
        <v>117539058</v>
      </c>
      <c r="K72" s="315">
        <v>8.48</v>
      </c>
      <c r="L72" s="315">
        <v>8.6300000000000008</v>
      </c>
      <c r="M72" s="21" t="s">
        <v>509</v>
      </c>
      <c r="N72" s="14">
        <v>8.48</v>
      </c>
      <c r="O72" s="14">
        <v>8.6300000000000008</v>
      </c>
      <c r="P72" s="10" t="s">
        <v>510</v>
      </c>
      <c r="Q72" s="11" t="s">
        <v>511</v>
      </c>
      <c r="R72" s="12">
        <v>117536528</v>
      </c>
      <c r="S72" s="12">
        <v>117536693</v>
      </c>
      <c r="T72" s="12">
        <v>3.78</v>
      </c>
      <c r="U72" s="12">
        <v>9.49</v>
      </c>
      <c r="V72" s="16">
        <f t="shared" si="7"/>
        <v>126</v>
      </c>
      <c r="W72" s="11" t="s">
        <v>512</v>
      </c>
      <c r="X72" s="12">
        <v>117540080</v>
      </c>
      <c r="Y72" s="12">
        <v>117540366</v>
      </c>
      <c r="Z72" s="12">
        <v>8.16</v>
      </c>
      <c r="AA72" s="12">
        <v>9.43</v>
      </c>
      <c r="AB72" s="17">
        <f t="shared" si="6"/>
        <v>247</v>
      </c>
      <c r="AC72" s="18" t="s">
        <v>339</v>
      </c>
      <c r="AD72" s="18" t="s">
        <v>339</v>
      </c>
      <c r="AE72" s="19" t="s">
        <v>513</v>
      </c>
      <c r="AF72" s="139" t="s">
        <v>514</v>
      </c>
      <c r="AG72" s="182" t="s">
        <v>3602</v>
      </c>
    </row>
    <row r="73" spans="1:33" ht="208">
      <c r="A73" s="276" t="s">
        <v>515</v>
      </c>
      <c r="B73" s="277" t="s">
        <v>499</v>
      </c>
      <c r="C73" s="278">
        <v>11</v>
      </c>
      <c r="D73" s="279">
        <f t="shared" si="8"/>
        <v>104</v>
      </c>
      <c r="E73" s="278">
        <v>7</v>
      </c>
      <c r="F73" s="280" t="s">
        <v>245</v>
      </c>
      <c r="G73" s="101" t="s">
        <v>500</v>
      </c>
      <c r="H73" s="11" t="s">
        <v>516</v>
      </c>
      <c r="I73" s="315">
        <v>117578199</v>
      </c>
      <c r="J73" s="315">
        <v>117578342</v>
      </c>
      <c r="K73" s="315">
        <v>3.61</v>
      </c>
      <c r="L73" s="315">
        <v>-2.87</v>
      </c>
      <c r="M73" s="21" t="s">
        <v>517</v>
      </c>
      <c r="N73" s="14">
        <v>3.61</v>
      </c>
      <c r="O73" s="14">
        <v>6.05</v>
      </c>
      <c r="P73" s="10" t="s">
        <v>518</v>
      </c>
      <c r="Q73" s="11" t="s">
        <v>519</v>
      </c>
      <c r="R73" s="12">
        <v>117559444</v>
      </c>
      <c r="S73" s="12">
        <v>117559675</v>
      </c>
      <c r="T73" s="12">
        <v>6.56</v>
      </c>
      <c r="U73" s="12">
        <v>10.06</v>
      </c>
      <c r="V73" s="16">
        <f t="shared" si="7"/>
        <v>192</v>
      </c>
      <c r="W73" s="11" t="s">
        <v>520</v>
      </c>
      <c r="X73" s="12">
        <v>117587719</v>
      </c>
      <c r="Y73" s="12">
        <v>117587853</v>
      </c>
      <c r="Z73" s="12">
        <v>7.86</v>
      </c>
      <c r="AA73" s="12">
        <v>6.38</v>
      </c>
      <c r="AB73" s="17">
        <f t="shared" si="6"/>
        <v>95</v>
      </c>
      <c r="AC73" s="18" t="s">
        <v>35</v>
      </c>
      <c r="AD73" s="391" t="s">
        <v>3808</v>
      </c>
      <c r="AE73" s="19" t="s">
        <v>513</v>
      </c>
      <c r="AF73" s="140"/>
      <c r="AG73" s="20" t="s">
        <v>521</v>
      </c>
    </row>
    <row r="74" spans="1:33" ht="128">
      <c r="A74" s="276" t="s">
        <v>522</v>
      </c>
      <c r="B74" s="277" t="s">
        <v>499</v>
      </c>
      <c r="C74" s="278">
        <v>12</v>
      </c>
      <c r="D74" s="279">
        <f t="shared" si="8"/>
        <v>49</v>
      </c>
      <c r="E74" s="278">
        <v>7</v>
      </c>
      <c r="F74" s="280" t="s">
        <v>245</v>
      </c>
      <c r="G74" s="101" t="s">
        <v>500</v>
      </c>
      <c r="H74" s="11" t="s">
        <v>523</v>
      </c>
      <c r="I74" s="315">
        <v>117589398</v>
      </c>
      <c r="J74" s="315">
        <v>117589486</v>
      </c>
      <c r="K74" s="315">
        <v>7.62</v>
      </c>
      <c r="L74" s="315">
        <v>0.93</v>
      </c>
      <c r="M74" s="21" t="s">
        <v>524</v>
      </c>
      <c r="N74" s="14">
        <v>7.62</v>
      </c>
      <c r="O74" s="14">
        <v>9.11</v>
      </c>
      <c r="P74" s="10" t="s">
        <v>525</v>
      </c>
      <c r="Q74" s="11" t="s">
        <v>520</v>
      </c>
      <c r="R74" s="12">
        <v>117587719</v>
      </c>
      <c r="S74" s="12">
        <v>117587853</v>
      </c>
      <c r="T74" s="12">
        <v>7.86</v>
      </c>
      <c r="U74" s="12">
        <v>6.38</v>
      </c>
      <c r="V74" s="16">
        <f t="shared" si="7"/>
        <v>95</v>
      </c>
      <c r="W74" s="11" t="s">
        <v>526</v>
      </c>
      <c r="X74" s="12">
        <v>117590333</v>
      </c>
      <c r="Y74" s="12">
        <v>117590459</v>
      </c>
      <c r="Z74" s="12">
        <v>8.89</v>
      </c>
      <c r="AA74" s="12">
        <v>9.7899999999999991</v>
      </c>
      <c r="AB74" s="17">
        <f t="shared" si="6"/>
        <v>87</v>
      </c>
      <c r="AC74" s="18" t="s">
        <v>35</v>
      </c>
      <c r="AD74" s="18" t="s">
        <v>35</v>
      </c>
      <c r="AE74" s="19" t="s">
        <v>527</v>
      </c>
      <c r="AF74" s="139" t="s">
        <v>528</v>
      </c>
      <c r="AG74" s="182" t="s">
        <v>3601</v>
      </c>
    </row>
    <row r="75" spans="1:33" ht="128">
      <c r="A75" s="276" t="s">
        <v>529</v>
      </c>
      <c r="B75" s="277" t="s">
        <v>499</v>
      </c>
      <c r="C75" s="278">
        <v>12</v>
      </c>
      <c r="D75" s="279">
        <f t="shared" si="8"/>
        <v>53</v>
      </c>
      <c r="E75" s="278">
        <v>7</v>
      </c>
      <c r="F75" s="280" t="s">
        <v>245</v>
      </c>
      <c r="G75" s="101" t="s">
        <v>500</v>
      </c>
      <c r="H75" s="11" t="s">
        <v>530</v>
      </c>
      <c r="I75" s="315">
        <v>117589398</v>
      </c>
      <c r="J75" s="315">
        <v>117589490</v>
      </c>
      <c r="K75" s="315">
        <v>7.62</v>
      </c>
      <c r="L75" s="315">
        <v>5.07</v>
      </c>
      <c r="M75" s="21" t="s">
        <v>531</v>
      </c>
      <c r="N75" s="14">
        <v>7.62</v>
      </c>
      <c r="O75" s="14">
        <v>9.31</v>
      </c>
      <c r="P75" s="10" t="s">
        <v>532</v>
      </c>
      <c r="Q75" s="11" t="s">
        <v>520</v>
      </c>
      <c r="R75" s="12">
        <v>117587719</v>
      </c>
      <c r="S75" s="12">
        <v>117587853</v>
      </c>
      <c r="T75" s="12">
        <v>7.86</v>
      </c>
      <c r="U75" s="12">
        <v>6.38</v>
      </c>
      <c r="V75" s="16">
        <f t="shared" si="7"/>
        <v>95</v>
      </c>
      <c r="W75" s="11" t="s">
        <v>526</v>
      </c>
      <c r="X75" s="12">
        <v>117590333</v>
      </c>
      <c r="Y75" s="12">
        <v>117590459</v>
      </c>
      <c r="Z75" s="12">
        <v>8.89</v>
      </c>
      <c r="AA75" s="12">
        <v>9.7899999999999991</v>
      </c>
      <c r="AB75" s="17">
        <f t="shared" si="6"/>
        <v>87</v>
      </c>
      <c r="AC75" s="18" t="s">
        <v>35</v>
      </c>
      <c r="AD75" s="18" t="s">
        <v>35</v>
      </c>
      <c r="AE75" s="19" t="s">
        <v>533</v>
      </c>
      <c r="AF75" s="140"/>
      <c r="AG75" s="20" t="s">
        <v>534</v>
      </c>
    </row>
    <row r="76" spans="1:33" ht="128">
      <c r="A76" s="281" t="s">
        <v>535</v>
      </c>
      <c r="B76" s="282" t="s">
        <v>499</v>
      </c>
      <c r="C76" s="283">
        <v>12</v>
      </c>
      <c r="D76" s="284">
        <f t="shared" si="8"/>
        <v>53</v>
      </c>
      <c r="E76" s="283">
        <v>7</v>
      </c>
      <c r="F76" s="285" t="s">
        <v>245</v>
      </c>
      <c r="G76" s="103" t="s">
        <v>500</v>
      </c>
      <c r="H76" s="11" t="s">
        <v>536</v>
      </c>
      <c r="I76" s="319">
        <v>117589398</v>
      </c>
      <c r="J76" s="319">
        <v>117589490</v>
      </c>
      <c r="K76" s="319">
        <v>7.62</v>
      </c>
      <c r="L76" s="319">
        <v>5.07</v>
      </c>
      <c r="M76" s="21" t="s">
        <v>537</v>
      </c>
      <c r="N76" s="30">
        <v>7.62</v>
      </c>
      <c r="O76" s="30">
        <v>8.07</v>
      </c>
      <c r="P76" s="28" t="s">
        <v>538</v>
      </c>
      <c r="Q76" s="11" t="s">
        <v>520</v>
      </c>
      <c r="R76" s="29">
        <v>117587719</v>
      </c>
      <c r="S76" s="29">
        <v>117587853</v>
      </c>
      <c r="T76" s="29">
        <v>7.86</v>
      </c>
      <c r="U76" s="29">
        <v>6.38</v>
      </c>
      <c r="V76" s="31">
        <f t="shared" si="7"/>
        <v>95</v>
      </c>
      <c r="W76" s="11" t="s">
        <v>526</v>
      </c>
      <c r="X76" s="29">
        <v>117590333</v>
      </c>
      <c r="Y76" s="29">
        <v>117590459</v>
      </c>
      <c r="Z76" s="29">
        <v>8.89</v>
      </c>
      <c r="AA76" s="29">
        <v>9.7899999999999991</v>
      </c>
      <c r="AB76" s="32">
        <f t="shared" si="6"/>
        <v>87</v>
      </c>
      <c r="AC76" s="33" t="s">
        <v>35</v>
      </c>
      <c r="AD76" s="391" t="s">
        <v>3808</v>
      </c>
      <c r="AE76" s="34" t="s">
        <v>513</v>
      </c>
      <c r="AF76" s="144"/>
      <c r="AG76" s="35" t="s">
        <v>539</v>
      </c>
    </row>
    <row r="77" spans="1:33" ht="192">
      <c r="A77" s="286" t="s">
        <v>540</v>
      </c>
      <c r="B77" s="287" t="s">
        <v>499</v>
      </c>
      <c r="C77" s="288">
        <v>18</v>
      </c>
      <c r="D77" s="289">
        <f t="shared" si="8"/>
        <v>118</v>
      </c>
      <c r="E77" s="288">
        <v>7</v>
      </c>
      <c r="F77" s="290" t="s">
        <v>245</v>
      </c>
      <c r="G77" s="104" t="s">
        <v>500</v>
      </c>
      <c r="H77" s="11" t="s">
        <v>541</v>
      </c>
      <c r="I77" s="320">
        <v>117610067</v>
      </c>
      <c r="J77" s="320">
        <v>117610224</v>
      </c>
      <c r="K77" s="320">
        <v>7.7</v>
      </c>
      <c r="L77" s="320">
        <v>1.28</v>
      </c>
      <c r="M77" s="21" t="s">
        <v>542</v>
      </c>
      <c r="N77" s="38">
        <v>7.7</v>
      </c>
      <c r="O77" s="38">
        <v>9.4600000000000009</v>
      </c>
      <c r="P77" s="36" t="s">
        <v>543</v>
      </c>
      <c r="Q77" s="11" t="s">
        <v>544</v>
      </c>
      <c r="R77" s="37">
        <v>117606654</v>
      </c>
      <c r="S77" s="37">
        <v>117606773</v>
      </c>
      <c r="T77" s="37">
        <v>10.3</v>
      </c>
      <c r="U77" s="37">
        <v>9.8000000000000007</v>
      </c>
      <c r="V77" s="39">
        <f t="shared" si="7"/>
        <v>80</v>
      </c>
      <c r="W77" s="11" t="s">
        <v>545</v>
      </c>
      <c r="X77" s="37">
        <v>117610499</v>
      </c>
      <c r="Y77" s="37">
        <v>117610689</v>
      </c>
      <c r="Z77" s="37">
        <v>10.02</v>
      </c>
      <c r="AA77" s="37">
        <v>9.11</v>
      </c>
      <c r="AB77" s="40">
        <f t="shared" si="6"/>
        <v>151</v>
      </c>
      <c r="AC77" s="41" t="s">
        <v>35</v>
      </c>
      <c r="AD77" s="41" t="s">
        <v>35</v>
      </c>
      <c r="AE77" s="42" t="s">
        <v>513</v>
      </c>
      <c r="AF77" s="142"/>
      <c r="AG77" s="43" t="s">
        <v>546</v>
      </c>
    </row>
    <row r="78" spans="1:33" ht="304">
      <c r="A78" s="291" t="s">
        <v>547</v>
      </c>
      <c r="B78" s="292" t="s">
        <v>499</v>
      </c>
      <c r="C78" s="293">
        <v>21</v>
      </c>
      <c r="D78" s="294">
        <f t="shared" si="8"/>
        <v>214</v>
      </c>
      <c r="E78" s="293">
        <v>7</v>
      </c>
      <c r="F78" s="295" t="s">
        <v>245</v>
      </c>
      <c r="G78" s="105" t="s">
        <v>500</v>
      </c>
      <c r="H78" s="11" t="s">
        <v>548</v>
      </c>
      <c r="I78" s="321">
        <v>117625984</v>
      </c>
      <c r="J78" s="321">
        <v>117626237</v>
      </c>
      <c r="K78" s="321">
        <v>10.67</v>
      </c>
      <c r="L78" s="321">
        <v>0.56999999999999995</v>
      </c>
      <c r="M78" s="21" t="s">
        <v>549</v>
      </c>
      <c r="N78" s="46">
        <v>10.67</v>
      </c>
      <c r="O78" s="46">
        <v>8.85</v>
      </c>
      <c r="P78" s="44" t="s">
        <v>550</v>
      </c>
      <c r="Q78" s="11" t="s">
        <v>551</v>
      </c>
      <c r="R78" s="45">
        <v>117614593</v>
      </c>
      <c r="S78" s="45">
        <v>117614733</v>
      </c>
      <c r="T78" s="45">
        <v>8.36</v>
      </c>
      <c r="U78" s="45">
        <v>10.47</v>
      </c>
      <c r="V78" s="47">
        <f t="shared" si="7"/>
        <v>101</v>
      </c>
      <c r="W78" s="11" t="s">
        <v>552</v>
      </c>
      <c r="X78" s="45">
        <v>117627502</v>
      </c>
      <c r="Y78" s="45">
        <v>117627790</v>
      </c>
      <c r="Z78" s="45">
        <v>9.83</v>
      </c>
      <c r="AA78" s="45">
        <v>6.65</v>
      </c>
      <c r="AB78" s="48">
        <f t="shared" si="6"/>
        <v>249</v>
      </c>
      <c r="AC78" s="49" t="s">
        <v>35</v>
      </c>
      <c r="AD78" s="49" t="s">
        <v>35</v>
      </c>
      <c r="AE78" s="50" t="s">
        <v>553</v>
      </c>
      <c r="AF78" s="145" t="s">
        <v>554</v>
      </c>
      <c r="AG78" s="51" t="s">
        <v>555</v>
      </c>
    </row>
    <row r="79" spans="1:33" ht="256">
      <c r="A79" s="276" t="s">
        <v>556</v>
      </c>
      <c r="B79" s="277" t="s">
        <v>499</v>
      </c>
      <c r="C79" s="278">
        <v>22</v>
      </c>
      <c r="D79" s="279">
        <f t="shared" si="8"/>
        <v>84</v>
      </c>
      <c r="E79" s="278">
        <v>7</v>
      </c>
      <c r="F79" s="280" t="s">
        <v>245</v>
      </c>
      <c r="G79" s="101" t="s">
        <v>500</v>
      </c>
      <c r="H79" s="11" t="s">
        <v>557</v>
      </c>
      <c r="I79" s="315">
        <v>117639856</v>
      </c>
      <c r="J79" s="315">
        <v>117639979</v>
      </c>
      <c r="K79" s="315">
        <v>5.28</v>
      </c>
      <c r="L79" s="315">
        <v>2.37</v>
      </c>
      <c r="M79" s="21" t="s">
        <v>558</v>
      </c>
      <c r="N79" s="14">
        <v>5.28</v>
      </c>
      <c r="O79" s="14">
        <v>10.130000000000001</v>
      </c>
      <c r="P79" s="10" t="s">
        <v>559</v>
      </c>
      <c r="Q79" s="11" t="s">
        <v>552</v>
      </c>
      <c r="R79" s="12">
        <v>117627502</v>
      </c>
      <c r="S79" s="12">
        <v>117627790</v>
      </c>
      <c r="T79" s="12">
        <v>9.83</v>
      </c>
      <c r="U79" s="12">
        <v>6.65</v>
      </c>
      <c r="V79" s="16">
        <f t="shared" si="7"/>
        <v>249</v>
      </c>
      <c r="W79" s="11" t="s">
        <v>560</v>
      </c>
      <c r="X79" s="12">
        <v>117642418</v>
      </c>
      <c r="Y79" s="12">
        <v>117642613</v>
      </c>
      <c r="Z79" s="12">
        <v>9.57</v>
      </c>
      <c r="AA79" s="12">
        <v>9.6</v>
      </c>
      <c r="AB79" s="17">
        <f t="shared" si="6"/>
        <v>156</v>
      </c>
      <c r="AC79" s="18" t="s">
        <v>35</v>
      </c>
      <c r="AD79" s="18" t="s">
        <v>35</v>
      </c>
      <c r="AE79" s="19" t="s">
        <v>513</v>
      </c>
      <c r="AF79" s="140"/>
      <c r="AG79" s="20" t="s">
        <v>561</v>
      </c>
    </row>
    <row r="80" spans="1:33" ht="176">
      <c r="A80" s="276" t="s">
        <v>562</v>
      </c>
      <c r="B80" s="277" t="s">
        <v>499</v>
      </c>
      <c r="C80" s="278">
        <v>23</v>
      </c>
      <c r="D80" s="279">
        <f t="shared" si="8"/>
        <v>125</v>
      </c>
      <c r="E80" s="278">
        <v>7</v>
      </c>
      <c r="F80" s="280" t="s">
        <v>245</v>
      </c>
      <c r="G80" s="101" t="s">
        <v>500</v>
      </c>
      <c r="H80" s="11" t="s">
        <v>563</v>
      </c>
      <c r="I80" s="315">
        <v>117648301</v>
      </c>
      <c r="J80" s="315">
        <v>117648465</v>
      </c>
      <c r="K80" s="315">
        <v>-3.63</v>
      </c>
      <c r="L80" s="315">
        <v>9.89</v>
      </c>
      <c r="M80" s="21" t="s">
        <v>564</v>
      </c>
      <c r="N80" s="14">
        <v>5.12</v>
      </c>
      <c r="O80" s="14">
        <v>9.89</v>
      </c>
      <c r="P80" s="10" t="s">
        <v>565</v>
      </c>
      <c r="Q80" s="11" t="s">
        <v>560</v>
      </c>
      <c r="R80" s="12">
        <v>117642418</v>
      </c>
      <c r="S80" s="12">
        <v>117642613</v>
      </c>
      <c r="T80" s="12">
        <v>9.57</v>
      </c>
      <c r="U80" s="12">
        <v>9.6</v>
      </c>
      <c r="V80" s="16">
        <f t="shared" si="7"/>
        <v>156</v>
      </c>
      <c r="W80" s="11" t="s">
        <v>566</v>
      </c>
      <c r="X80" s="12">
        <v>117652822</v>
      </c>
      <c r="Y80" s="12">
        <v>117652951</v>
      </c>
      <c r="Z80" s="12">
        <v>9.34</v>
      </c>
      <c r="AA80" s="12">
        <v>10.28</v>
      </c>
      <c r="AB80" s="17">
        <f t="shared" si="6"/>
        <v>90</v>
      </c>
      <c r="AC80" s="18" t="s">
        <v>61</v>
      </c>
      <c r="AD80" s="18" t="s">
        <v>61</v>
      </c>
      <c r="AE80" s="19" t="s">
        <v>513</v>
      </c>
      <c r="AF80" s="140"/>
      <c r="AG80" s="20" t="s">
        <v>546</v>
      </c>
    </row>
    <row r="81" spans="1:33" ht="409.6">
      <c r="A81" s="276" t="s">
        <v>567</v>
      </c>
      <c r="B81" s="277" t="s">
        <v>568</v>
      </c>
      <c r="C81" s="278">
        <v>4</v>
      </c>
      <c r="D81" s="279">
        <f t="shared" si="8"/>
        <v>98</v>
      </c>
      <c r="E81" s="280" t="s">
        <v>274</v>
      </c>
      <c r="F81" s="280" t="s">
        <v>28</v>
      </c>
      <c r="G81" s="101" t="s">
        <v>569</v>
      </c>
      <c r="H81" s="11" t="s">
        <v>570</v>
      </c>
      <c r="I81" s="315">
        <v>85968520</v>
      </c>
      <c r="J81" s="315">
        <v>85968657</v>
      </c>
      <c r="K81" s="315">
        <v>3.44</v>
      </c>
      <c r="L81" s="315">
        <v>7.3</v>
      </c>
      <c r="M81" s="21" t="s">
        <v>571</v>
      </c>
      <c r="N81" s="14">
        <v>11.81</v>
      </c>
      <c r="O81" s="14">
        <v>7.3</v>
      </c>
      <c r="P81" s="10" t="s">
        <v>572</v>
      </c>
      <c r="Q81" s="11" t="s">
        <v>573</v>
      </c>
      <c r="R81" s="12">
        <v>85978747</v>
      </c>
      <c r="S81" s="12">
        <v>85978911</v>
      </c>
      <c r="T81" s="12">
        <v>10.52</v>
      </c>
      <c r="U81" s="12">
        <v>9.4600000000000009</v>
      </c>
      <c r="V81" s="16">
        <f t="shared" si="7"/>
        <v>125</v>
      </c>
      <c r="W81" s="11" t="s">
        <v>574</v>
      </c>
      <c r="X81" s="12">
        <v>85963645</v>
      </c>
      <c r="Y81" s="12">
        <v>85964072</v>
      </c>
      <c r="Z81" s="12">
        <v>4.45</v>
      </c>
      <c r="AA81" s="12">
        <v>11</v>
      </c>
      <c r="AB81" s="17">
        <f t="shared" si="6"/>
        <v>388</v>
      </c>
      <c r="AC81" s="18" t="s">
        <v>61</v>
      </c>
      <c r="AD81" s="18" t="s">
        <v>61</v>
      </c>
      <c r="AE81" s="19" t="s">
        <v>212</v>
      </c>
      <c r="AF81" s="140"/>
      <c r="AG81" s="20" t="s">
        <v>575</v>
      </c>
    </row>
    <row r="82" spans="1:33" ht="192">
      <c r="A82" s="276" t="s">
        <v>576</v>
      </c>
      <c r="B82" s="277" t="s">
        <v>577</v>
      </c>
      <c r="C82" s="278">
        <v>17</v>
      </c>
      <c r="D82" s="279">
        <f t="shared" si="8"/>
        <v>109</v>
      </c>
      <c r="E82" s="278">
        <v>16</v>
      </c>
      <c r="F82" s="280" t="s">
        <v>28</v>
      </c>
      <c r="G82" s="101" t="s">
        <v>578</v>
      </c>
      <c r="H82" s="11" t="s">
        <v>579</v>
      </c>
      <c r="I82" s="315">
        <v>1450247</v>
      </c>
      <c r="J82" s="315">
        <v>1450395</v>
      </c>
      <c r="K82" s="315">
        <v>-15.39</v>
      </c>
      <c r="L82" s="315">
        <v>8.76</v>
      </c>
      <c r="M82" s="21" t="s">
        <v>580</v>
      </c>
      <c r="N82" s="14">
        <v>-7.44</v>
      </c>
      <c r="O82" s="14">
        <v>8.76</v>
      </c>
      <c r="P82" s="10" t="s">
        <v>581</v>
      </c>
      <c r="Q82" s="11" t="s">
        <v>582</v>
      </c>
      <c r="R82" s="12">
        <v>1450477</v>
      </c>
      <c r="S82" s="12">
        <v>1450686</v>
      </c>
      <c r="T82" s="12">
        <v>8.7799999999999994</v>
      </c>
      <c r="U82" s="12">
        <v>10.49</v>
      </c>
      <c r="V82" s="16">
        <f t="shared" si="7"/>
        <v>170</v>
      </c>
      <c r="W82" s="11" t="s">
        <v>583</v>
      </c>
      <c r="X82" s="12">
        <v>1449256</v>
      </c>
      <c r="Y82" s="12">
        <v>1449347</v>
      </c>
      <c r="Z82" s="12">
        <v>9.85</v>
      </c>
      <c r="AA82" s="12">
        <v>7.43</v>
      </c>
      <c r="AB82" s="17">
        <f t="shared" si="6"/>
        <v>52</v>
      </c>
      <c r="AC82" s="18" t="s">
        <v>61</v>
      </c>
      <c r="AD82" s="18" t="s">
        <v>61</v>
      </c>
      <c r="AE82" s="19" t="s">
        <v>222</v>
      </c>
      <c r="AF82" s="140"/>
      <c r="AG82" s="20" t="s">
        <v>584</v>
      </c>
    </row>
    <row r="83" spans="1:33" ht="409.6">
      <c r="A83" s="276" t="s">
        <v>585</v>
      </c>
      <c r="B83" s="277" t="s">
        <v>586</v>
      </c>
      <c r="C83" s="278">
        <v>1</v>
      </c>
      <c r="D83" s="279">
        <f t="shared" si="8"/>
        <v>230</v>
      </c>
      <c r="E83" s="278">
        <v>3</v>
      </c>
      <c r="F83" s="280" t="s">
        <v>28</v>
      </c>
      <c r="G83" s="101" t="s">
        <v>587</v>
      </c>
      <c r="H83" s="11" t="s">
        <v>588</v>
      </c>
      <c r="I83" s="315">
        <v>150942390</v>
      </c>
      <c r="J83" s="315">
        <v>150942659</v>
      </c>
      <c r="K83" s="315">
        <v>9.6300000000000008</v>
      </c>
      <c r="L83" s="315">
        <v>1.62</v>
      </c>
      <c r="M83" s="21" t="s">
        <v>589</v>
      </c>
      <c r="N83" s="14">
        <v>9.6300000000000008</v>
      </c>
      <c r="O83" s="14">
        <v>8.76</v>
      </c>
      <c r="P83" s="10" t="s">
        <v>590</v>
      </c>
      <c r="Q83" s="11" t="s">
        <v>591</v>
      </c>
      <c r="R83" s="12">
        <v>150972436</v>
      </c>
      <c r="S83" s="19" t="s">
        <v>28</v>
      </c>
      <c r="T83" s="19" t="s">
        <v>395</v>
      </c>
      <c r="U83" s="12">
        <v>8.31</v>
      </c>
      <c r="V83" s="16"/>
      <c r="W83" s="11" t="s">
        <v>592</v>
      </c>
      <c r="X83" s="12">
        <v>150941562</v>
      </c>
      <c r="Y83" s="12">
        <v>150941781</v>
      </c>
      <c r="Z83" s="12">
        <v>5.98</v>
      </c>
      <c r="AA83" s="12">
        <v>10.86</v>
      </c>
      <c r="AB83" s="17">
        <f t="shared" si="6"/>
        <v>180</v>
      </c>
      <c r="AC83" s="18" t="s">
        <v>35</v>
      </c>
      <c r="AD83" s="18" t="s">
        <v>35</v>
      </c>
      <c r="AE83" s="19" t="s">
        <v>593</v>
      </c>
      <c r="AF83" s="140"/>
      <c r="AG83" s="20" t="s">
        <v>594</v>
      </c>
    </row>
    <row r="84" spans="1:33" ht="160">
      <c r="A84" s="276" t="s">
        <v>595</v>
      </c>
      <c r="B84" s="277" t="s">
        <v>596</v>
      </c>
      <c r="C84" s="278">
        <v>14</v>
      </c>
      <c r="D84" s="279">
        <f t="shared" si="8"/>
        <v>34</v>
      </c>
      <c r="E84" s="278">
        <v>8</v>
      </c>
      <c r="F84" s="280" t="s">
        <v>28</v>
      </c>
      <c r="G84" s="101" t="s">
        <v>597</v>
      </c>
      <c r="H84" s="11" t="s">
        <v>598</v>
      </c>
      <c r="I84" s="315">
        <v>86605400</v>
      </c>
      <c r="J84" s="315">
        <v>86605473</v>
      </c>
      <c r="K84" s="315">
        <v>8.4600000000000009</v>
      </c>
      <c r="L84" s="315">
        <v>4.9400000000000004</v>
      </c>
      <c r="M84" s="21" t="s">
        <v>599</v>
      </c>
      <c r="N84" s="14">
        <v>8.4600000000000009</v>
      </c>
      <c r="O84" s="14">
        <v>8.31</v>
      </c>
      <c r="P84" s="10" t="s">
        <v>600</v>
      </c>
      <c r="Q84" s="11" t="s">
        <v>601</v>
      </c>
      <c r="R84" s="12">
        <v>86611568</v>
      </c>
      <c r="S84" s="12">
        <v>86611691</v>
      </c>
      <c r="T84" s="12">
        <v>9.7799999999999994</v>
      </c>
      <c r="U84" s="12">
        <v>10.47</v>
      </c>
      <c r="V84" s="16">
        <f t="shared" ref="V84:V111" si="9">LEN(Q84)-40</f>
        <v>84</v>
      </c>
      <c r="W84" s="11" t="s">
        <v>602</v>
      </c>
      <c r="X84" s="12">
        <v>86604073</v>
      </c>
      <c r="Y84" s="12">
        <v>86604231</v>
      </c>
      <c r="Z84" s="12">
        <v>6.07</v>
      </c>
      <c r="AA84" s="12">
        <v>7.33</v>
      </c>
      <c r="AB84" s="17">
        <f t="shared" si="6"/>
        <v>119</v>
      </c>
      <c r="AC84" s="18" t="s">
        <v>35</v>
      </c>
      <c r="AD84" s="391" t="s">
        <v>3808</v>
      </c>
      <c r="AE84" s="19" t="s">
        <v>603</v>
      </c>
      <c r="AF84" s="140"/>
      <c r="AG84" s="20" t="s">
        <v>604</v>
      </c>
    </row>
    <row r="85" spans="1:33" ht="160">
      <c r="A85" s="276" t="s">
        <v>605</v>
      </c>
      <c r="B85" s="277" t="s">
        <v>596</v>
      </c>
      <c r="C85" s="278">
        <v>14</v>
      </c>
      <c r="D85" s="279">
        <f t="shared" si="8"/>
        <v>100</v>
      </c>
      <c r="E85" s="278">
        <v>8</v>
      </c>
      <c r="F85" s="280" t="s">
        <v>28</v>
      </c>
      <c r="G85" s="101" t="s">
        <v>597</v>
      </c>
      <c r="H85" s="11" t="s">
        <v>606</v>
      </c>
      <c r="I85" s="315">
        <v>86606330</v>
      </c>
      <c r="J85" s="315">
        <v>86606469</v>
      </c>
      <c r="K85" s="315">
        <v>4.76</v>
      </c>
      <c r="L85" s="315">
        <v>-2.96</v>
      </c>
      <c r="M85" s="21" t="s">
        <v>607</v>
      </c>
      <c r="N85" s="14">
        <v>4.76</v>
      </c>
      <c r="O85" s="14">
        <v>4.79</v>
      </c>
      <c r="P85" s="10" t="s">
        <v>608</v>
      </c>
      <c r="Q85" s="11" t="s">
        <v>601</v>
      </c>
      <c r="R85" s="12">
        <v>86611568</v>
      </c>
      <c r="S85" s="12">
        <v>86611691</v>
      </c>
      <c r="T85" s="12">
        <v>9.7799999999999994</v>
      </c>
      <c r="U85" s="12">
        <v>10.47</v>
      </c>
      <c r="V85" s="16">
        <f t="shared" si="9"/>
        <v>84</v>
      </c>
      <c r="W85" s="11" t="s">
        <v>602</v>
      </c>
      <c r="X85" s="12">
        <v>86604073</v>
      </c>
      <c r="Y85" s="12">
        <v>86604231</v>
      </c>
      <c r="Z85" s="12">
        <v>6.07</v>
      </c>
      <c r="AA85" s="12">
        <v>7.33</v>
      </c>
      <c r="AB85" s="17">
        <f t="shared" si="6"/>
        <v>119</v>
      </c>
      <c r="AC85" s="18" t="s">
        <v>35</v>
      </c>
      <c r="AD85" s="18" t="s">
        <v>35</v>
      </c>
      <c r="AE85" s="19" t="s">
        <v>603</v>
      </c>
      <c r="AF85" s="140"/>
      <c r="AG85" s="20" t="s">
        <v>604</v>
      </c>
    </row>
    <row r="86" spans="1:33" ht="96">
      <c r="A86" s="281" t="s">
        <v>609</v>
      </c>
      <c r="B86" s="282" t="s">
        <v>610</v>
      </c>
      <c r="C86" s="283">
        <v>48</v>
      </c>
      <c r="D86" s="284">
        <f t="shared" si="8"/>
        <v>50</v>
      </c>
      <c r="E86" s="283">
        <v>1</v>
      </c>
      <c r="F86" s="285" t="s">
        <v>28</v>
      </c>
      <c r="G86" s="103" t="s">
        <v>611</v>
      </c>
      <c r="H86" s="11" t="s">
        <v>612</v>
      </c>
      <c r="I86" s="319">
        <v>102921061</v>
      </c>
      <c r="J86" s="319">
        <v>102921150</v>
      </c>
      <c r="K86" s="319">
        <v>7.99</v>
      </c>
      <c r="L86" s="319">
        <v>-0.73</v>
      </c>
      <c r="M86" s="21" t="s">
        <v>613</v>
      </c>
      <c r="N86" s="30">
        <v>7.99</v>
      </c>
      <c r="O86" s="30">
        <v>8.59</v>
      </c>
      <c r="P86" s="28" t="s">
        <v>614</v>
      </c>
      <c r="Q86" s="11" t="s">
        <v>615</v>
      </c>
      <c r="R86" s="29">
        <v>102921498</v>
      </c>
      <c r="S86" s="29">
        <v>102921591</v>
      </c>
      <c r="T86" s="29">
        <v>11.62</v>
      </c>
      <c r="U86" s="29">
        <v>5.46</v>
      </c>
      <c r="V86" s="31">
        <f t="shared" si="9"/>
        <v>54</v>
      </c>
      <c r="W86" s="11" t="s">
        <v>616</v>
      </c>
      <c r="X86" s="29">
        <v>102920291</v>
      </c>
      <c r="Y86" s="29">
        <v>102920384</v>
      </c>
      <c r="Z86" s="29">
        <v>8.27</v>
      </c>
      <c r="AA86" s="29">
        <v>8.8800000000000008</v>
      </c>
      <c r="AB86" s="32">
        <f t="shared" si="6"/>
        <v>54</v>
      </c>
      <c r="AC86" s="33" t="s">
        <v>35</v>
      </c>
      <c r="AD86" s="33" t="s">
        <v>35</v>
      </c>
      <c r="AE86" s="34" t="s">
        <v>232</v>
      </c>
      <c r="AF86" s="144"/>
      <c r="AG86" s="35" t="s">
        <v>617</v>
      </c>
    </row>
    <row r="87" spans="1:33" ht="208">
      <c r="A87" s="286" t="s">
        <v>618</v>
      </c>
      <c r="B87" s="287" t="s">
        <v>619</v>
      </c>
      <c r="C87" s="288">
        <v>1</v>
      </c>
      <c r="D87" s="289">
        <f t="shared" si="8"/>
        <v>105</v>
      </c>
      <c r="E87" s="288">
        <v>7</v>
      </c>
      <c r="F87" s="290" t="s">
        <v>245</v>
      </c>
      <c r="G87" s="104" t="s">
        <v>620</v>
      </c>
      <c r="H87" s="11" t="s">
        <v>621</v>
      </c>
      <c r="I87" s="320">
        <v>94395693</v>
      </c>
      <c r="J87" s="320">
        <v>94395837</v>
      </c>
      <c r="K87" s="320">
        <v>3.33</v>
      </c>
      <c r="L87" s="320">
        <v>0.44</v>
      </c>
      <c r="M87" s="21" t="s">
        <v>622</v>
      </c>
      <c r="N87" s="38">
        <v>3.33</v>
      </c>
      <c r="O87" s="38">
        <v>8.6199999999999992</v>
      </c>
      <c r="P87" s="36" t="s">
        <v>623</v>
      </c>
      <c r="Q87" s="11" t="s">
        <v>624</v>
      </c>
      <c r="R87" s="52" t="s">
        <v>28</v>
      </c>
      <c r="S87" s="37">
        <v>94395121</v>
      </c>
      <c r="T87" s="52" t="s">
        <v>28</v>
      </c>
      <c r="U87" s="37">
        <v>8.6199999999999992</v>
      </c>
      <c r="V87" s="39">
        <f t="shared" si="9"/>
        <v>190</v>
      </c>
      <c r="W87" s="11" t="s">
        <v>625</v>
      </c>
      <c r="X87" s="37">
        <v>94397728</v>
      </c>
      <c r="Y87" s="37">
        <v>94397778</v>
      </c>
      <c r="Z87" s="37">
        <v>11.28</v>
      </c>
      <c r="AA87" s="37">
        <v>10.029999999999999</v>
      </c>
      <c r="AB87" s="40">
        <f t="shared" si="6"/>
        <v>11</v>
      </c>
      <c r="AC87" s="41" t="s">
        <v>35</v>
      </c>
      <c r="AD87" s="41" t="s">
        <v>35</v>
      </c>
      <c r="AE87" s="42" t="s">
        <v>626</v>
      </c>
      <c r="AF87" s="142"/>
      <c r="AG87" s="43" t="s">
        <v>627</v>
      </c>
    </row>
    <row r="88" spans="1:33" s="413" customFormat="1" ht="224">
      <c r="A88" s="396" t="s">
        <v>628</v>
      </c>
      <c r="B88" s="397" t="s">
        <v>629</v>
      </c>
      <c r="C88" s="398">
        <v>48</v>
      </c>
      <c r="D88" s="399">
        <f t="shared" si="8"/>
        <v>139</v>
      </c>
      <c r="E88" s="398">
        <v>2</v>
      </c>
      <c r="F88" s="400" t="s">
        <v>245</v>
      </c>
      <c r="G88" s="401" t="s">
        <v>630</v>
      </c>
      <c r="H88" s="402" t="s">
        <v>631</v>
      </c>
      <c r="I88" s="403">
        <v>227308217</v>
      </c>
      <c r="J88" s="403">
        <v>227308395</v>
      </c>
      <c r="K88" s="403">
        <v>10.14</v>
      </c>
      <c r="L88" s="403">
        <v>0.56000000000000005</v>
      </c>
      <c r="M88" s="404" t="s">
        <v>632</v>
      </c>
      <c r="N88" s="405">
        <v>10.14</v>
      </c>
      <c r="O88" s="405">
        <v>8.83</v>
      </c>
      <c r="P88" s="401" t="s">
        <v>633</v>
      </c>
      <c r="Q88" s="402" t="s">
        <v>634</v>
      </c>
      <c r="R88" s="406">
        <v>227307690</v>
      </c>
      <c r="S88" s="406">
        <v>227307939</v>
      </c>
      <c r="T88" s="406">
        <v>5.0999999999999996</v>
      </c>
      <c r="U88" s="406">
        <v>4.83</v>
      </c>
      <c r="V88" s="407">
        <f t="shared" si="9"/>
        <v>210</v>
      </c>
      <c r="W88" s="402" t="s">
        <v>635</v>
      </c>
      <c r="X88" s="406">
        <v>227308879</v>
      </c>
      <c r="Y88" s="406">
        <v>227309096</v>
      </c>
      <c r="Z88" s="406">
        <v>6.83</v>
      </c>
      <c r="AA88" s="406">
        <v>8.59</v>
      </c>
      <c r="AB88" s="408">
        <f t="shared" si="6"/>
        <v>178</v>
      </c>
      <c r="AC88" s="409" t="s">
        <v>35</v>
      </c>
      <c r="AD88" s="409" t="s">
        <v>35</v>
      </c>
      <c r="AE88" s="410" t="s">
        <v>252</v>
      </c>
      <c r="AF88" s="411" t="s">
        <v>636</v>
      </c>
      <c r="AG88" s="412" t="s">
        <v>637</v>
      </c>
    </row>
    <row r="89" spans="1:33" ht="192">
      <c r="A89" s="281" t="s">
        <v>638</v>
      </c>
      <c r="B89" s="282" t="s">
        <v>629</v>
      </c>
      <c r="C89" s="283">
        <v>51</v>
      </c>
      <c r="D89" s="284">
        <f t="shared" si="8"/>
        <v>74</v>
      </c>
      <c r="E89" s="283">
        <v>2</v>
      </c>
      <c r="F89" s="285" t="s">
        <v>245</v>
      </c>
      <c r="G89" s="103" t="s">
        <v>630</v>
      </c>
      <c r="H89" s="11" t="s">
        <v>639</v>
      </c>
      <c r="I89" s="319">
        <v>227311381</v>
      </c>
      <c r="J89" s="319">
        <v>227311494</v>
      </c>
      <c r="K89" s="319">
        <v>2.76</v>
      </c>
      <c r="L89" s="319">
        <v>1.88</v>
      </c>
      <c r="M89" s="21" t="s">
        <v>640</v>
      </c>
      <c r="N89" s="30">
        <v>11.76</v>
      </c>
      <c r="O89" s="30">
        <v>1.88</v>
      </c>
      <c r="P89" s="28" t="s">
        <v>641</v>
      </c>
      <c r="Q89" s="11" t="s">
        <v>642</v>
      </c>
      <c r="R89" s="29">
        <v>227310756</v>
      </c>
      <c r="S89" s="29">
        <v>227310968</v>
      </c>
      <c r="T89" s="29">
        <v>2.5</v>
      </c>
      <c r="U89" s="29">
        <v>8.6300000000000008</v>
      </c>
      <c r="V89" s="31">
        <f t="shared" si="9"/>
        <v>173</v>
      </c>
      <c r="W89" s="11" t="s">
        <v>643</v>
      </c>
      <c r="X89" s="29">
        <v>227311766</v>
      </c>
      <c r="Y89" s="34" t="s">
        <v>28</v>
      </c>
      <c r="Z89" s="29">
        <v>8.2899999999999991</v>
      </c>
      <c r="AA89" s="53" t="s">
        <v>294</v>
      </c>
      <c r="AB89" s="32"/>
      <c r="AC89" s="33" t="s">
        <v>61</v>
      </c>
      <c r="AD89" s="391" t="s">
        <v>3807</v>
      </c>
      <c r="AE89" s="34" t="s">
        <v>212</v>
      </c>
      <c r="AF89" s="144"/>
      <c r="AG89" s="35" t="s">
        <v>644</v>
      </c>
    </row>
    <row r="90" spans="1:33" ht="176">
      <c r="A90" s="286" t="s">
        <v>645</v>
      </c>
      <c r="B90" s="287" t="s">
        <v>646</v>
      </c>
      <c r="C90" s="288">
        <v>22</v>
      </c>
      <c r="D90" s="289">
        <f t="shared" si="8"/>
        <v>109</v>
      </c>
      <c r="E90" s="288">
        <v>2</v>
      </c>
      <c r="F90" s="290" t="s">
        <v>28</v>
      </c>
      <c r="G90" s="104" t="s">
        <v>647</v>
      </c>
      <c r="H90" s="11" t="s">
        <v>648</v>
      </c>
      <c r="I90" s="320">
        <v>227087935</v>
      </c>
      <c r="J90" s="320">
        <v>227088083</v>
      </c>
      <c r="K90" s="320">
        <v>6.4</v>
      </c>
      <c r="L90" s="320">
        <v>5.8</v>
      </c>
      <c r="M90" s="21" t="s">
        <v>649</v>
      </c>
      <c r="N90" s="38">
        <v>6.75</v>
      </c>
      <c r="O90" s="38">
        <v>9.09</v>
      </c>
      <c r="P90" s="36" t="s">
        <v>650</v>
      </c>
      <c r="Q90" s="11" t="s">
        <v>651</v>
      </c>
      <c r="R90" s="37">
        <v>227088633</v>
      </c>
      <c r="S90" s="37">
        <v>227088836</v>
      </c>
      <c r="T90" s="37">
        <v>7.93</v>
      </c>
      <c r="U90" s="37">
        <v>8.2799999999999994</v>
      </c>
      <c r="V90" s="39">
        <f t="shared" si="9"/>
        <v>164</v>
      </c>
      <c r="W90" s="11" t="s">
        <v>652</v>
      </c>
      <c r="X90" s="37">
        <v>227082095</v>
      </c>
      <c r="Y90" s="37">
        <v>227082207</v>
      </c>
      <c r="Z90" s="37">
        <v>4.9000000000000004</v>
      </c>
      <c r="AA90" s="37">
        <v>9.6</v>
      </c>
      <c r="AB90" s="40">
        <f t="shared" ref="AB90:AB121" si="10">LEN(W90)-40</f>
        <v>73</v>
      </c>
      <c r="AC90" s="41" t="s">
        <v>35</v>
      </c>
      <c r="AD90" s="390" t="s">
        <v>3808</v>
      </c>
      <c r="AE90" s="42" t="s">
        <v>653</v>
      </c>
      <c r="AF90" s="142"/>
      <c r="AG90" s="43" t="s">
        <v>654</v>
      </c>
    </row>
    <row r="91" spans="1:33" ht="96">
      <c r="A91" s="291" t="s">
        <v>655</v>
      </c>
      <c r="B91" s="292" t="s">
        <v>656</v>
      </c>
      <c r="C91" s="293">
        <v>4</v>
      </c>
      <c r="D91" s="294">
        <f t="shared" si="8"/>
        <v>58</v>
      </c>
      <c r="E91" s="295" t="s">
        <v>274</v>
      </c>
      <c r="F91" s="295" t="s">
        <v>245</v>
      </c>
      <c r="G91" s="105" t="s">
        <v>657</v>
      </c>
      <c r="H91" s="11" t="s">
        <v>658</v>
      </c>
      <c r="I91" s="321">
        <v>108568014</v>
      </c>
      <c r="J91" s="321">
        <v>108568111</v>
      </c>
      <c r="K91" s="321">
        <v>9.4499999999999993</v>
      </c>
      <c r="L91" s="321">
        <v>6.19</v>
      </c>
      <c r="M91" s="21" t="s">
        <v>659</v>
      </c>
      <c r="N91" s="46">
        <v>9.4499999999999993</v>
      </c>
      <c r="O91" s="46">
        <v>6.19</v>
      </c>
      <c r="P91" s="44" t="s">
        <v>660</v>
      </c>
      <c r="Q91" s="11" t="s">
        <v>661</v>
      </c>
      <c r="R91" s="45">
        <v>108563862</v>
      </c>
      <c r="S91" s="45">
        <v>108563946</v>
      </c>
      <c r="T91" s="45">
        <v>6.93</v>
      </c>
      <c r="U91" s="45">
        <v>9.35</v>
      </c>
      <c r="V91" s="47">
        <f t="shared" si="9"/>
        <v>45</v>
      </c>
      <c r="W91" s="11" t="s">
        <v>662</v>
      </c>
      <c r="X91" s="45">
        <v>108568609</v>
      </c>
      <c r="Y91" s="45">
        <v>108568693</v>
      </c>
      <c r="Z91" s="45">
        <v>9.49</v>
      </c>
      <c r="AA91" s="45">
        <v>7.52</v>
      </c>
      <c r="AB91" s="48">
        <f t="shared" si="10"/>
        <v>45</v>
      </c>
      <c r="AC91" s="49" t="s">
        <v>104</v>
      </c>
      <c r="AD91" s="49" t="s">
        <v>104</v>
      </c>
      <c r="AE91" s="50" t="s">
        <v>653</v>
      </c>
      <c r="AF91" s="143"/>
      <c r="AG91" s="51" t="s">
        <v>654</v>
      </c>
    </row>
    <row r="92" spans="1:33" ht="160">
      <c r="A92" s="281" t="s">
        <v>663</v>
      </c>
      <c r="B92" s="282" t="s">
        <v>656</v>
      </c>
      <c r="C92" s="283">
        <v>6</v>
      </c>
      <c r="D92" s="284">
        <f t="shared" si="8"/>
        <v>147</v>
      </c>
      <c r="E92" s="285" t="s">
        <v>274</v>
      </c>
      <c r="F92" s="285" t="s">
        <v>245</v>
      </c>
      <c r="G92" s="103" t="s">
        <v>657</v>
      </c>
      <c r="H92" s="11" t="s">
        <v>664</v>
      </c>
      <c r="I92" s="319">
        <v>108570629</v>
      </c>
      <c r="J92" s="319">
        <v>108570815</v>
      </c>
      <c r="K92" s="319">
        <v>5.25</v>
      </c>
      <c r="L92" s="319">
        <v>7.51</v>
      </c>
      <c r="M92" s="21" t="s">
        <v>665</v>
      </c>
      <c r="N92" s="30">
        <v>5.25</v>
      </c>
      <c r="O92" s="30">
        <v>7.51</v>
      </c>
      <c r="P92" s="28" t="s">
        <v>666</v>
      </c>
      <c r="Q92" s="11" t="s">
        <v>667</v>
      </c>
      <c r="R92" s="29">
        <v>108568739</v>
      </c>
      <c r="S92" s="29">
        <v>108568841</v>
      </c>
      <c r="T92" s="29">
        <v>7.13</v>
      </c>
      <c r="U92" s="29">
        <v>8.68</v>
      </c>
      <c r="V92" s="31">
        <f t="shared" si="9"/>
        <v>63</v>
      </c>
      <c r="W92" s="11" t="s">
        <v>668</v>
      </c>
      <c r="X92" s="29">
        <v>108571393</v>
      </c>
      <c r="Y92" s="29">
        <v>108571486</v>
      </c>
      <c r="Z92" s="29">
        <v>9.4600000000000009</v>
      </c>
      <c r="AA92" s="29">
        <v>9.09</v>
      </c>
      <c r="AB92" s="32">
        <f t="shared" si="10"/>
        <v>54</v>
      </c>
      <c r="AC92" s="33" t="s">
        <v>104</v>
      </c>
      <c r="AD92" s="33" t="s">
        <v>104</v>
      </c>
      <c r="AE92" s="34" t="s">
        <v>669</v>
      </c>
      <c r="AF92" s="141" t="s">
        <v>670</v>
      </c>
      <c r="AG92" s="35" t="s">
        <v>671</v>
      </c>
    </row>
    <row r="93" spans="1:33" ht="144">
      <c r="A93" s="286" t="s">
        <v>672</v>
      </c>
      <c r="B93" s="287" t="s">
        <v>656</v>
      </c>
      <c r="C93" s="288">
        <v>10</v>
      </c>
      <c r="D93" s="289">
        <f t="shared" si="8"/>
        <v>123</v>
      </c>
      <c r="E93" s="290" t="s">
        <v>274</v>
      </c>
      <c r="F93" s="290" t="s">
        <v>245</v>
      </c>
      <c r="G93" s="104" t="s">
        <v>657</v>
      </c>
      <c r="H93" s="11" t="s">
        <v>673</v>
      </c>
      <c r="I93" s="320">
        <v>108576703</v>
      </c>
      <c r="J93" s="320">
        <v>108576865</v>
      </c>
      <c r="K93" s="320">
        <v>9.6</v>
      </c>
      <c r="L93" s="320">
        <v>0.18</v>
      </c>
      <c r="M93" s="21" t="s">
        <v>674</v>
      </c>
      <c r="N93" s="38">
        <v>9.6</v>
      </c>
      <c r="O93" s="38">
        <v>7.83</v>
      </c>
      <c r="P93" s="36" t="s">
        <v>675</v>
      </c>
      <c r="Q93" s="11" t="s">
        <v>676</v>
      </c>
      <c r="R93" s="37">
        <v>108575890</v>
      </c>
      <c r="S93" s="37">
        <v>108575992</v>
      </c>
      <c r="T93" s="37">
        <v>6.8</v>
      </c>
      <c r="U93" s="37">
        <v>9.26</v>
      </c>
      <c r="V93" s="39">
        <f t="shared" si="9"/>
        <v>63</v>
      </c>
      <c r="W93" s="11" t="s">
        <v>677</v>
      </c>
      <c r="X93" s="54">
        <v>108577932</v>
      </c>
      <c r="Y93" s="37">
        <v>108578007</v>
      </c>
      <c r="Z93" s="37">
        <v>12.02</v>
      </c>
      <c r="AA93" s="37">
        <v>8.83</v>
      </c>
      <c r="AB93" s="40">
        <f t="shared" si="10"/>
        <v>36</v>
      </c>
      <c r="AC93" s="41" t="s">
        <v>35</v>
      </c>
      <c r="AD93" s="41" t="s">
        <v>35</v>
      </c>
      <c r="AE93" s="42" t="s">
        <v>678</v>
      </c>
      <c r="AF93" s="146"/>
      <c r="AG93" s="43" t="s">
        <v>679</v>
      </c>
    </row>
    <row r="94" spans="1:33" ht="144">
      <c r="A94" s="286" t="s">
        <v>680</v>
      </c>
      <c r="B94" s="287" t="s">
        <v>656</v>
      </c>
      <c r="C94" s="288">
        <v>10</v>
      </c>
      <c r="D94" s="289">
        <f t="shared" si="8"/>
        <v>128</v>
      </c>
      <c r="E94" s="290" t="s">
        <v>274</v>
      </c>
      <c r="F94" s="290" t="s">
        <v>245</v>
      </c>
      <c r="G94" s="104" t="s">
        <v>657</v>
      </c>
      <c r="H94" s="11" t="s">
        <v>681</v>
      </c>
      <c r="I94" s="320">
        <v>108576703</v>
      </c>
      <c r="J94" s="320">
        <v>108576870</v>
      </c>
      <c r="K94" s="320">
        <v>9.6</v>
      </c>
      <c r="L94" s="320">
        <v>0.5</v>
      </c>
      <c r="M94" s="21" t="s">
        <v>682</v>
      </c>
      <c r="N94" s="38">
        <v>9.6</v>
      </c>
      <c r="O94" s="38">
        <v>8.68</v>
      </c>
      <c r="P94" s="36" t="s">
        <v>683</v>
      </c>
      <c r="Q94" s="11" t="s">
        <v>676</v>
      </c>
      <c r="R94" s="37">
        <v>108575890</v>
      </c>
      <c r="S94" s="37">
        <v>108575992</v>
      </c>
      <c r="T94" s="37">
        <v>6.8</v>
      </c>
      <c r="U94" s="37">
        <v>9.26</v>
      </c>
      <c r="V94" s="39">
        <f t="shared" si="9"/>
        <v>63</v>
      </c>
      <c r="W94" s="11" t="s">
        <v>677</v>
      </c>
      <c r="X94" s="37">
        <v>108577932</v>
      </c>
      <c r="Y94" s="37">
        <v>108578007</v>
      </c>
      <c r="Z94" s="37">
        <v>12.02</v>
      </c>
      <c r="AA94" s="37">
        <v>8.83</v>
      </c>
      <c r="AB94" s="40">
        <f t="shared" si="10"/>
        <v>36</v>
      </c>
      <c r="AC94" s="41" t="s">
        <v>35</v>
      </c>
      <c r="AD94" s="41" t="s">
        <v>35</v>
      </c>
      <c r="AE94" s="42" t="s">
        <v>653</v>
      </c>
      <c r="AF94" s="142"/>
      <c r="AG94" s="43" t="s">
        <v>654</v>
      </c>
    </row>
    <row r="95" spans="1:33" ht="144">
      <c r="A95" s="286" t="s">
        <v>684</v>
      </c>
      <c r="B95" s="287" t="s">
        <v>656</v>
      </c>
      <c r="C95" s="288">
        <v>21</v>
      </c>
      <c r="D95" s="289">
        <f t="shared" si="8"/>
        <v>93</v>
      </c>
      <c r="E95" s="290" t="s">
        <v>274</v>
      </c>
      <c r="F95" s="290" t="s">
        <v>245</v>
      </c>
      <c r="G95" s="104" t="s">
        <v>657</v>
      </c>
      <c r="H95" s="11" t="s">
        <v>685</v>
      </c>
      <c r="I95" s="320">
        <v>108595028</v>
      </c>
      <c r="J95" s="320">
        <v>108595160</v>
      </c>
      <c r="K95" s="320">
        <v>8.6</v>
      </c>
      <c r="L95" s="320">
        <v>1.7</v>
      </c>
      <c r="M95" s="21" t="s">
        <v>686</v>
      </c>
      <c r="N95" s="38">
        <v>8.6</v>
      </c>
      <c r="O95" s="38">
        <v>9.4600000000000009</v>
      </c>
      <c r="P95" s="36" t="s">
        <v>687</v>
      </c>
      <c r="Q95" s="11" t="s">
        <v>688</v>
      </c>
      <c r="R95" s="37">
        <v>108591541</v>
      </c>
      <c r="S95" s="37">
        <v>108591664</v>
      </c>
      <c r="T95" s="37">
        <v>9.3699999999999992</v>
      </c>
      <c r="U95" s="37">
        <v>5.13</v>
      </c>
      <c r="V95" s="39">
        <f t="shared" si="9"/>
        <v>84</v>
      </c>
      <c r="W95" s="11" t="s">
        <v>689</v>
      </c>
      <c r="X95" s="37">
        <v>108595489</v>
      </c>
      <c r="Y95" s="37">
        <v>108595621</v>
      </c>
      <c r="Z95" s="37">
        <v>8.09</v>
      </c>
      <c r="AA95" s="37">
        <v>8.76</v>
      </c>
      <c r="AB95" s="40">
        <f t="shared" si="10"/>
        <v>93</v>
      </c>
      <c r="AC95" s="41" t="s">
        <v>35</v>
      </c>
      <c r="AD95" s="41" t="s">
        <v>35</v>
      </c>
      <c r="AE95" s="42" t="s">
        <v>690</v>
      </c>
      <c r="AF95" s="142"/>
      <c r="AG95" s="124" t="s">
        <v>3587</v>
      </c>
    </row>
    <row r="96" spans="1:33" ht="176">
      <c r="A96" s="286" t="s">
        <v>691</v>
      </c>
      <c r="B96" s="287" t="s">
        <v>656</v>
      </c>
      <c r="C96" s="288">
        <v>25</v>
      </c>
      <c r="D96" s="289">
        <f t="shared" si="8"/>
        <v>106</v>
      </c>
      <c r="E96" s="290" t="s">
        <v>274</v>
      </c>
      <c r="F96" s="290" t="s">
        <v>245</v>
      </c>
      <c r="G96" s="104" t="s">
        <v>657</v>
      </c>
      <c r="H96" s="11" t="s">
        <v>692</v>
      </c>
      <c r="I96" s="320">
        <v>108599745</v>
      </c>
      <c r="J96" s="320">
        <v>108599890</v>
      </c>
      <c r="K96" s="320">
        <v>-0.56999999999999995</v>
      </c>
      <c r="L96" s="320">
        <v>8.34</v>
      </c>
      <c r="M96" s="21" t="s">
        <v>693</v>
      </c>
      <c r="N96" s="38">
        <v>7.5</v>
      </c>
      <c r="O96" s="38">
        <v>8.34</v>
      </c>
      <c r="P96" s="36" t="s">
        <v>694</v>
      </c>
      <c r="Q96" s="11" t="s">
        <v>695</v>
      </c>
      <c r="R96" s="37">
        <v>108598682</v>
      </c>
      <c r="S96" s="37">
        <v>108598890</v>
      </c>
      <c r="T96" s="37">
        <v>12.87</v>
      </c>
      <c r="U96" s="37">
        <v>10.86</v>
      </c>
      <c r="V96" s="39">
        <f t="shared" si="9"/>
        <v>169</v>
      </c>
      <c r="W96" s="11" t="s">
        <v>696</v>
      </c>
      <c r="X96" s="54">
        <v>108601373</v>
      </c>
      <c r="Y96" s="37">
        <v>108601505</v>
      </c>
      <c r="Z96" s="37">
        <v>10.64</v>
      </c>
      <c r="AA96" s="37">
        <v>9.8000000000000007</v>
      </c>
      <c r="AB96" s="40">
        <f t="shared" si="10"/>
        <v>93</v>
      </c>
      <c r="AC96" s="41" t="s">
        <v>61</v>
      </c>
      <c r="AD96" s="41" t="s">
        <v>61</v>
      </c>
      <c r="AE96" s="42" t="s">
        <v>678</v>
      </c>
      <c r="AF96" s="146"/>
      <c r="AG96" s="43" t="s">
        <v>679</v>
      </c>
    </row>
    <row r="97" spans="1:33" ht="176">
      <c r="A97" s="286" t="s">
        <v>697</v>
      </c>
      <c r="B97" s="287" t="s">
        <v>656</v>
      </c>
      <c r="C97" s="288">
        <v>29</v>
      </c>
      <c r="D97" s="289">
        <f t="shared" si="8"/>
        <v>53</v>
      </c>
      <c r="E97" s="290" t="s">
        <v>274</v>
      </c>
      <c r="F97" s="290" t="s">
        <v>245</v>
      </c>
      <c r="G97" s="104" t="s">
        <v>657</v>
      </c>
      <c r="H97" s="11" t="s">
        <v>698</v>
      </c>
      <c r="I97" s="320">
        <v>108608180</v>
      </c>
      <c r="J97" s="320">
        <v>108608272</v>
      </c>
      <c r="K97" s="320">
        <v>8.9600000000000009</v>
      </c>
      <c r="L97" s="320">
        <v>9.82</v>
      </c>
      <c r="M97" s="21" t="s">
        <v>699</v>
      </c>
      <c r="N97" s="38">
        <v>10.35</v>
      </c>
      <c r="O97" s="38">
        <v>9.82</v>
      </c>
      <c r="P97" s="36" t="s">
        <v>700</v>
      </c>
      <c r="Q97" s="11" t="s">
        <v>701</v>
      </c>
      <c r="R97" s="37">
        <v>108606722</v>
      </c>
      <c r="S97" s="37">
        <v>108606912</v>
      </c>
      <c r="T97" s="37">
        <v>3.87</v>
      </c>
      <c r="U97" s="37">
        <v>9.26</v>
      </c>
      <c r="V97" s="39">
        <f t="shared" si="9"/>
        <v>151</v>
      </c>
      <c r="W97" s="11" t="s">
        <v>702</v>
      </c>
      <c r="X97" s="37">
        <v>108614891</v>
      </c>
      <c r="Y97" s="37">
        <v>108615044</v>
      </c>
      <c r="Z97" s="37">
        <v>7.87</v>
      </c>
      <c r="AA97" s="37">
        <v>9.4499999999999993</v>
      </c>
      <c r="AB97" s="40">
        <f t="shared" si="10"/>
        <v>114</v>
      </c>
      <c r="AC97" s="83" t="s">
        <v>3492</v>
      </c>
      <c r="AD97" s="83" t="s">
        <v>3492</v>
      </c>
      <c r="AE97" s="42" t="s">
        <v>653</v>
      </c>
      <c r="AF97" s="66" t="s">
        <v>703</v>
      </c>
      <c r="AG97" s="43" t="s">
        <v>654</v>
      </c>
    </row>
    <row r="98" spans="1:33" ht="176">
      <c r="A98" s="291" t="s">
        <v>704</v>
      </c>
      <c r="B98" s="292" t="s">
        <v>656</v>
      </c>
      <c r="C98" s="293">
        <v>29</v>
      </c>
      <c r="D98" s="294">
        <f t="shared" si="8"/>
        <v>30</v>
      </c>
      <c r="E98" s="295" t="s">
        <v>274</v>
      </c>
      <c r="F98" s="295" t="s">
        <v>245</v>
      </c>
      <c r="G98" s="105" t="s">
        <v>657</v>
      </c>
      <c r="H98" s="11" t="s">
        <v>705</v>
      </c>
      <c r="I98" s="321">
        <v>108609623</v>
      </c>
      <c r="J98" s="321">
        <v>108609692</v>
      </c>
      <c r="K98" s="321">
        <v>3</v>
      </c>
      <c r="L98" s="321">
        <v>6.8</v>
      </c>
      <c r="M98" s="21" t="s">
        <v>706</v>
      </c>
      <c r="N98" s="46">
        <v>11.75</v>
      </c>
      <c r="O98" s="46">
        <v>6.8</v>
      </c>
      <c r="P98" s="44" t="s">
        <v>707</v>
      </c>
      <c r="Q98" s="11" t="s">
        <v>701</v>
      </c>
      <c r="R98" s="45">
        <v>108606722</v>
      </c>
      <c r="S98" s="45">
        <v>108606912</v>
      </c>
      <c r="T98" s="45">
        <v>3.87</v>
      </c>
      <c r="U98" s="45">
        <v>9.26</v>
      </c>
      <c r="V98" s="47">
        <f t="shared" si="9"/>
        <v>151</v>
      </c>
      <c r="W98" s="11" t="s">
        <v>702</v>
      </c>
      <c r="X98" s="45">
        <v>108614891</v>
      </c>
      <c r="Y98" s="45">
        <v>108615044</v>
      </c>
      <c r="Z98" s="45">
        <v>7.87</v>
      </c>
      <c r="AA98" s="45">
        <v>9.4499999999999993</v>
      </c>
      <c r="AB98" s="48">
        <f t="shared" si="10"/>
        <v>114</v>
      </c>
      <c r="AC98" s="49" t="s">
        <v>61</v>
      </c>
      <c r="AD98" s="49" t="s">
        <v>61</v>
      </c>
      <c r="AE98" s="50" t="s">
        <v>669</v>
      </c>
      <c r="AF98" s="147"/>
      <c r="AG98" s="51" t="s">
        <v>671</v>
      </c>
    </row>
    <row r="99" spans="1:33" ht="176">
      <c r="A99" s="281" t="s">
        <v>708</v>
      </c>
      <c r="B99" s="282" t="s">
        <v>656</v>
      </c>
      <c r="C99" s="283">
        <v>37</v>
      </c>
      <c r="D99" s="284">
        <f t="shared" si="8"/>
        <v>72</v>
      </c>
      <c r="E99" s="285" t="s">
        <v>274</v>
      </c>
      <c r="F99" s="285" t="s">
        <v>245</v>
      </c>
      <c r="G99" s="103" t="s">
        <v>657</v>
      </c>
      <c r="H99" s="11" t="s">
        <v>709</v>
      </c>
      <c r="I99" s="319">
        <v>108661719</v>
      </c>
      <c r="J99" s="319">
        <v>108674920</v>
      </c>
      <c r="K99" s="319">
        <v>6.07</v>
      </c>
      <c r="L99" s="319">
        <v>8.99</v>
      </c>
      <c r="M99" s="21" t="s">
        <v>710</v>
      </c>
      <c r="N99" s="30">
        <v>6.07</v>
      </c>
      <c r="O99" s="30">
        <v>8.99</v>
      </c>
      <c r="P99" s="28" t="s">
        <v>711</v>
      </c>
      <c r="Q99" s="11" t="s">
        <v>712</v>
      </c>
      <c r="R99" s="29">
        <v>108655311</v>
      </c>
      <c r="S99" s="29">
        <v>108655477</v>
      </c>
      <c r="T99" s="29">
        <v>10.91</v>
      </c>
      <c r="U99" s="29">
        <v>8.59</v>
      </c>
      <c r="V99" s="31">
        <f t="shared" si="9"/>
        <v>127</v>
      </c>
      <c r="W99" s="11" t="s">
        <v>713</v>
      </c>
      <c r="X99" s="29">
        <v>108677480</v>
      </c>
      <c r="Y99" s="29">
        <v>108677653</v>
      </c>
      <c r="Z99" s="29">
        <v>5.36</v>
      </c>
      <c r="AA99" s="29">
        <v>9.7899999999999991</v>
      </c>
      <c r="AB99" s="32">
        <f t="shared" si="10"/>
        <v>134</v>
      </c>
      <c r="AC99" s="33" t="s">
        <v>339</v>
      </c>
      <c r="AD99" s="33" t="s">
        <v>339</v>
      </c>
      <c r="AE99" s="34" t="s">
        <v>714</v>
      </c>
      <c r="AF99" s="148" t="s">
        <v>715</v>
      </c>
      <c r="AG99" s="35" t="s">
        <v>716</v>
      </c>
    </row>
    <row r="100" spans="1:33" ht="224">
      <c r="A100" s="291" t="s">
        <v>717</v>
      </c>
      <c r="B100" s="292" t="s">
        <v>656</v>
      </c>
      <c r="C100" s="293">
        <v>47</v>
      </c>
      <c r="D100" s="294">
        <f t="shared" si="8"/>
        <v>84</v>
      </c>
      <c r="E100" s="295" t="s">
        <v>274</v>
      </c>
      <c r="F100" s="295" t="s">
        <v>245</v>
      </c>
      <c r="G100" s="105" t="s">
        <v>657</v>
      </c>
      <c r="H100" s="11" t="s">
        <v>718</v>
      </c>
      <c r="I100" s="321">
        <v>108689340</v>
      </c>
      <c r="J100" s="321">
        <v>108689463</v>
      </c>
      <c r="K100" s="321">
        <v>5.92</v>
      </c>
      <c r="L100" s="321">
        <v>1.05</v>
      </c>
      <c r="M100" s="21" t="s">
        <v>719</v>
      </c>
      <c r="N100" s="46">
        <v>5.92</v>
      </c>
      <c r="O100" s="46">
        <v>8.31</v>
      </c>
      <c r="P100" s="44" t="s">
        <v>720</v>
      </c>
      <c r="Q100" s="11" t="s">
        <v>721</v>
      </c>
      <c r="R100" s="45">
        <v>108687462</v>
      </c>
      <c r="S100" s="45">
        <v>108687714</v>
      </c>
      <c r="T100" s="45">
        <v>5.91</v>
      </c>
      <c r="U100" s="45">
        <v>6.04</v>
      </c>
      <c r="V100" s="47">
        <f t="shared" si="9"/>
        <v>213</v>
      </c>
      <c r="W100" s="11" t="s">
        <v>722</v>
      </c>
      <c r="X100" s="55">
        <v>108692728</v>
      </c>
      <c r="Y100" s="45">
        <v>108692945</v>
      </c>
      <c r="Z100" s="45">
        <v>8.33</v>
      </c>
      <c r="AA100" s="45">
        <v>10.48</v>
      </c>
      <c r="AB100" s="48">
        <f t="shared" si="10"/>
        <v>178</v>
      </c>
      <c r="AC100" s="49" t="s">
        <v>35</v>
      </c>
      <c r="AD100" s="392" t="s">
        <v>3808</v>
      </c>
      <c r="AE100" s="50" t="s">
        <v>678</v>
      </c>
      <c r="AF100" s="147"/>
      <c r="AG100" s="51" t="s">
        <v>679</v>
      </c>
    </row>
    <row r="101" spans="1:33" ht="224">
      <c r="A101" s="276" t="s">
        <v>723</v>
      </c>
      <c r="B101" s="277" t="s">
        <v>656</v>
      </c>
      <c r="C101" s="278">
        <v>47</v>
      </c>
      <c r="D101" s="279">
        <f t="shared" si="8"/>
        <v>84</v>
      </c>
      <c r="E101" s="280" t="s">
        <v>274</v>
      </c>
      <c r="F101" s="280" t="s">
        <v>245</v>
      </c>
      <c r="G101" s="101" t="s">
        <v>657</v>
      </c>
      <c r="H101" s="11" t="s">
        <v>724</v>
      </c>
      <c r="I101" s="315">
        <v>108692299</v>
      </c>
      <c r="J101" s="315">
        <v>108692422</v>
      </c>
      <c r="K101" s="315">
        <v>6.73</v>
      </c>
      <c r="L101" s="315">
        <v>0.66</v>
      </c>
      <c r="M101" s="21" t="s">
        <v>725</v>
      </c>
      <c r="N101" s="14">
        <v>6.73</v>
      </c>
      <c r="O101" s="14">
        <v>8.85</v>
      </c>
      <c r="P101" s="10" t="s">
        <v>726</v>
      </c>
      <c r="Q101" s="11" t="s">
        <v>721</v>
      </c>
      <c r="R101" s="12">
        <v>108687462</v>
      </c>
      <c r="S101" s="12">
        <v>108687714</v>
      </c>
      <c r="T101" s="12">
        <v>5.91</v>
      </c>
      <c r="U101" s="12">
        <v>6.04</v>
      </c>
      <c r="V101" s="16">
        <f t="shared" si="9"/>
        <v>213</v>
      </c>
      <c r="W101" s="11" t="s">
        <v>722</v>
      </c>
      <c r="X101" s="23">
        <v>108692728</v>
      </c>
      <c r="Y101" s="12">
        <v>108692945</v>
      </c>
      <c r="Z101" s="12">
        <v>8.33</v>
      </c>
      <c r="AA101" s="12">
        <v>10.48</v>
      </c>
      <c r="AB101" s="17">
        <f t="shared" si="10"/>
        <v>178</v>
      </c>
      <c r="AC101" s="18" t="s">
        <v>35</v>
      </c>
      <c r="AD101" s="18" t="s">
        <v>35</v>
      </c>
      <c r="AE101" s="19" t="s">
        <v>678</v>
      </c>
      <c r="AF101" s="149"/>
      <c r="AG101" s="20" t="s">
        <v>679</v>
      </c>
    </row>
    <row r="102" spans="1:33" ht="96">
      <c r="A102" s="281" t="s">
        <v>727</v>
      </c>
      <c r="B102" s="282" t="s">
        <v>728</v>
      </c>
      <c r="C102" s="283">
        <v>11</v>
      </c>
      <c r="D102" s="284">
        <f t="shared" si="8"/>
        <v>72</v>
      </c>
      <c r="E102" s="283">
        <v>21</v>
      </c>
      <c r="F102" s="285" t="s">
        <v>245</v>
      </c>
      <c r="G102" s="103" t="s">
        <v>729</v>
      </c>
      <c r="H102" s="11" t="s">
        <v>730</v>
      </c>
      <c r="I102" s="319">
        <v>45989874</v>
      </c>
      <c r="J102" s="319">
        <v>45989985</v>
      </c>
      <c r="K102" s="319">
        <v>3.77</v>
      </c>
      <c r="L102" s="319">
        <v>-2.36</v>
      </c>
      <c r="M102" s="21" t="s">
        <v>731</v>
      </c>
      <c r="N102" s="30">
        <v>3.77</v>
      </c>
      <c r="O102" s="30">
        <v>5.39</v>
      </c>
      <c r="P102" s="28" t="s">
        <v>732</v>
      </c>
      <c r="Q102" s="11" t="s">
        <v>733</v>
      </c>
      <c r="R102" s="29">
        <v>45989732</v>
      </c>
      <c r="S102" s="29">
        <v>45989798</v>
      </c>
      <c r="T102" s="29">
        <v>5.24</v>
      </c>
      <c r="U102" s="29">
        <v>10.47</v>
      </c>
      <c r="V102" s="31">
        <f t="shared" si="9"/>
        <v>27</v>
      </c>
      <c r="W102" s="11" t="s">
        <v>734</v>
      </c>
      <c r="X102" s="29">
        <v>45990238</v>
      </c>
      <c r="Y102" s="29">
        <v>45990304</v>
      </c>
      <c r="Z102" s="29">
        <v>13.34</v>
      </c>
      <c r="AA102" s="29">
        <v>9.6</v>
      </c>
      <c r="AB102" s="32">
        <f t="shared" si="10"/>
        <v>27</v>
      </c>
      <c r="AC102" s="33" t="s">
        <v>35</v>
      </c>
      <c r="AD102" s="33" t="s">
        <v>35</v>
      </c>
      <c r="AE102" s="34" t="s">
        <v>735</v>
      </c>
      <c r="AF102" s="141" t="s">
        <v>736</v>
      </c>
      <c r="AG102" s="35" t="s">
        <v>737</v>
      </c>
    </row>
    <row r="103" spans="1:33" ht="350">
      <c r="A103" s="286" t="s">
        <v>738</v>
      </c>
      <c r="B103" s="287" t="s">
        <v>739</v>
      </c>
      <c r="C103" s="288">
        <v>1</v>
      </c>
      <c r="D103" s="289">
        <f t="shared" si="8"/>
        <v>94</v>
      </c>
      <c r="E103" s="288">
        <v>3</v>
      </c>
      <c r="F103" s="290" t="s">
        <v>28</v>
      </c>
      <c r="G103" s="104" t="s">
        <v>740</v>
      </c>
      <c r="H103" s="11" t="s">
        <v>741</v>
      </c>
      <c r="I103" s="320">
        <v>15492150</v>
      </c>
      <c r="J103" s="320">
        <v>15492283</v>
      </c>
      <c r="K103" s="320">
        <v>6.55</v>
      </c>
      <c r="L103" s="320">
        <v>8.31</v>
      </c>
      <c r="M103" s="21" t="s">
        <v>741</v>
      </c>
      <c r="N103" s="38">
        <v>6.55</v>
      </c>
      <c r="O103" s="38">
        <v>8.31</v>
      </c>
      <c r="P103" s="104" t="s">
        <v>3448</v>
      </c>
      <c r="Q103" s="11" t="s">
        <v>742</v>
      </c>
      <c r="R103" s="37">
        <v>15498492</v>
      </c>
      <c r="S103" s="52" t="s">
        <v>28</v>
      </c>
      <c r="T103" s="52" t="s">
        <v>28</v>
      </c>
      <c r="U103" s="37">
        <v>8.73</v>
      </c>
      <c r="V103" s="39">
        <f t="shared" si="9"/>
        <v>344</v>
      </c>
      <c r="W103" s="11" t="s">
        <v>743</v>
      </c>
      <c r="X103" s="37">
        <v>15489505</v>
      </c>
      <c r="Y103" s="37">
        <v>15489647</v>
      </c>
      <c r="Z103" s="37">
        <v>1.62</v>
      </c>
      <c r="AA103" s="37">
        <v>10.9</v>
      </c>
      <c r="AB103" s="40">
        <f t="shared" si="10"/>
        <v>103</v>
      </c>
      <c r="AC103" s="41" t="s">
        <v>98</v>
      </c>
      <c r="AD103" s="41" t="s">
        <v>98</v>
      </c>
      <c r="AE103" s="42" t="s">
        <v>744</v>
      </c>
      <c r="AF103" s="66" t="s">
        <v>745</v>
      </c>
      <c r="AG103" s="43" t="s">
        <v>746</v>
      </c>
    </row>
    <row r="104" spans="1:33" ht="350">
      <c r="A104" s="286" t="s">
        <v>747</v>
      </c>
      <c r="B104" s="287" t="s">
        <v>739</v>
      </c>
      <c r="C104" s="288">
        <v>1</v>
      </c>
      <c r="D104" s="289">
        <f t="shared" si="8"/>
        <v>94</v>
      </c>
      <c r="E104" s="288">
        <v>3</v>
      </c>
      <c r="F104" s="290" t="s">
        <v>28</v>
      </c>
      <c r="G104" s="104" t="s">
        <v>740</v>
      </c>
      <c r="H104" s="11" t="s">
        <v>741</v>
      </c>
      <c r="I104" s="320">
        <v>15492150</v>
      </c>
      <c r="J104" s="320">
        <v>15492283</v>
      </c>
      <c r="K104" s="320">
        <v>6.55</v>
      </c>
      <c r="L104" s="320">
        <v>8.31</v>
      </c>
      <c r="M104" s="21" t="s">
        <v>741</v>
      </c>
      <c r="N104" s="38">
        <v>6.55</v>
      </c>
      <c r="O104" s="38">
        <v>8.31</v>
      </c>
      <c r="P104" s="104" t="s">
        <v>3448</v>
      </c>
      <c r="Q104" s="11" t="s">
        <v>742</v>
      </c>
      <c r="R104" s="37">
        <v>15498492</v>
      </c>
      <c r="S104" s="52" t="s">
        <v>28</v>
      </c>
      <c r="T104" s="52" t="s">
        <v>28</v>
      </c>
      <c r="U104" s="37">
        <v>8.73</v>
      </c>
      <c r="V104" s="39">
        <f t="shared" si="9"/>
        <v>344</v>
      </c>
      <c r="W104" s="11" t="s">
        <v>748</v>
      </c>
      <c r="X104" s="37">
        <v>15489505</v>
      </c>
      <c r="Y104" s="37">
        <v>15489671</v>
      </c>
      <c r="Z104" s="37">
        <v>-6.15</v>
      </c>
      <c r="AA104" s="37">
        <v>10.9</v>
      </c>
      <c r="AB104" s="40">
        <f t="shared" si="10"/>
        <v>127</v>
      </c>
      <c r="AC104" s="41" t="s">
        <v>98</v>
      </c>
      <c r="AD104" s="41" t="s">
        <v>98</v>
      </c>
      <c r="AE104" s="42" t="s">
        <v>744</v>
      </c>
      <c r="AF104" s="66" t="s">
        <v>749</v>
      </c>
      <c r="AG104" s="43" t="s">
        <v>746</v>
      </c>
    </row>
    <row r="105" spans="1:33" ht="160">
      <c r="A105" s="286" t="s">
        <v>750</v>
      </c>
      <c r="B105" s="287" t="s">
        <v>751</v>
      </c>
      <c r="C105" s="288">
        <v>30</v>
      </c>
      <c r="D105" s="289">
        <f t="shared" si="8"/>
        <v>94</v>
      </c>
      <c r="E105" s="288">
        <v>2</v>
      </c>
      <c r="F105" s="290" t="s">
        <v>245</v>
      </c>
      <c r="G105" s="104" t="s">
        <v>752</v>
      </c>
      <c r="H105" s="11" t="s">
        <v>753</v>
      </c>
      <c r="I105" s="320">
        <v>210655666</v>
      </c>
      <c r="J105" s="320">
        <v>210655799</v>
      </c>
      <c r="K105" s="320">
        <v>8.15</v>
      </c>
      <c r="L105" s="320">
        <v>0.51</v>
      </c>
      <c r="M105" s="21" t="s">
        <v>754</v>
      </c>
      <c r="N105" s="38">
        <v>8.15</v>
      </c>
      <c r="O105" s="38">
        <v>8.69</v>
      </c>
      <c r="P105" s="36" t="s">
        <v>755</v>
      </c>
      <c r="Q105" s="11" t="s">
        <v>756</v>
      </c>
      <c r="R105" s="37">
        <v>210654005</v>
      </c>
      <c r="S105" s="37">
        <v>210654122</v>
      </c>
      <c r="T105" s="37">
        <v>9.4</v>
      </c>
      <c r="U105" s="37">
        <v>10.45</v>
      </c>
      <c r="V105" s="39">
        <f t="shared" si="9"/>
        <v>78</v>
      </c>
      <c r="W105" s="11" t="s">
        <v>757</v>
      </c>
      <c r="X105" s="37">
        <v>210656505</v>
      </c>
      <c r="Y105" s="37">
        <v>210656652</v>
      </c>
      <c r="Z105" s="37">
        <v>9.0399999999999991</v>
      </c>
      <c r="AA105" s="37">
        <v>2.14</v>
      </c>
      <c r="AB105" s="40">
        <f t="shared" si="10"/>
        <v>108</v>
      </c>
      <c r="AC105" s="41" t="s">
        <v>35</v>
      </c>
      <c r="AD105" s="41" t="s">
        <v>35</v>
      </c>
      <c r="AE105" s="42" t="s">
        <v>758</v>
      </c>
      <c r="AF105" s="142"/>
      <c r="AG105" s="43" t="s">
        <v>759</v>
      </c>
    </row>
    <row r="106" spans="1:33" ht="128">
      <c r="A106" s="286" t="s">
        <v>760</v>
      </c>
      <c r="B106" s="287" t="s">
        <v>751</v>
      </c>
      <c r="C106" s="288">
        <v>35</v>
      </c>
      <c r="D106" s="289">
        <f t="shared" si="8"/>
        <v>89</v>
      </c>
      <c r="E106" s="288">
        <v>2</v>
      </c>
      <c r="F106" s="290" t="s">
        <v>245</v>
      </c>
      <c r="G106" s="104" t="s">
        <v>752</v>
      </c>
      <c r="H106" s="11" t="s">
        <v>761</v>
      </c>
      <c r="I106" s="320">
        <v>210674554</v>
      </c>
      <c r="J106" s="320">
        <v>210674682</v>
      </c>
      <c r="K106" s="320">
        <v>3.59</v>
      </c>
      <c r="L106" s="320">
        <v>1.88</v>
      </c>
      <c r="M106" s="21" t="s">
        <v>762</v>
      </c>
      <c r="N106" s="38">
        <v>3.59</v>
      </c>
      <c r="O106" s="38">
        <v>10.06</v>
      </c>
      <c r="P106" s="36" t="s">
        <v>763</v>
      </c>
      <c r="Q106" s="11" t="s">
        <v>764</v>
      </c>
      <c r="R106" s="37">
        <v>210668166</v>
      </c>
      <c r="S106" s="37">
        <v>210668304</v>
      </c>
      <c r="T106" s="37">
        <v>11.02</v>
      </c>
      <c r="U106" s="37">
        <v>10.86</v>
      </c>
      <c r="V106" s="39">
        <f t="shared" si="9"/>
        <v>99</v>
      </c>
      <c r="W106" s="11" t="s">
        <v>765</v>
      </c>
      <c r="X106" s="37">
        <v>210674882</v>
      </c>
      <c r="Y106" s="37">
        <v>210674981</v>
      </c>
      <c r="Z106" s="37">
        <v>7.19</v>
      </c>
      <c r="AA106" s="37">
        <v>9.7899999999999991</v>
      </c>
      <c r="AB106" s="40">
        <f t="shared" si="10"/>
        <v>60</v>
      </c>
      <c r="AC106" s="41" t="s">
        <v>35</v>
      </c>
      <c r="AD106" s="41" t="s">
        <v>35</v>
      </c>
      <c r="AE106" s="42" t="s">
        <v>758</v>
      </c>
      <c r="AF106" s="66" t="s">
        <v>766</v>
      </c>
      <c r="AG106" s="43" t="s">
        <v>759</v>
      </c>
    </row>
    <row r="107" spans="1:33" ht="280">
      <c r="A107" s="286" t="s">
        <v>767</v>
      </c>
      <c r="B107" s="287" t="s">
        <v>768</v>
      </c>
      <c r="C107" s="288">
        <v>1</v>
      </c>
      <c r="D107" s="289">
        <f t="shared" si="8"/>
        <v>73</v>
      </c>
      <c r="E107" s="288">
        <v>3</v>
      </c>
      <c r="F107" s="290" t="s">
        <v>245</v>
      </c>
      <c r="G107" s="104" t="s">
        <v>769</v>
      </c>
      <c r="H107" s="11" t="s">
        <v>770</v>
      </c>
      <c r="I107" s="320">
        <v>33119230</v>
      </c>
      <c r="J107" s="320">
        <v>33119342</v>
      </c>
      <c r="K107" s="320">
        <v>6.23</v>
      </c>
      <c r="L107" s="320">
        <v>0.28999999999999998</v>
      </c>
      <c r="M107" s="21" t="s">
        <v>771</v>
      </c>
      <c r="N107" s="38">
        <v>6.23</v>
      </c>
      <c r="O107" s="38">
        <v>8.56</v>
      </c>
      <c r="P107" s="36" t="s">
        <v>772</v>
      </c>
      <c r="Q107" s="11" t="s">
        <v>773</v>
      </c>
      <c r="R107" s="52" t="s">
        <v>28</v>
      </c>
      <c r="S107" s="37">
        <v>33114568</v>
      </c>
      <c r="T107" s="52" t="s">
        <v>28</v>
      </c>
      <c r="U107" s="37">
        <v>3.24</v>
      </c>
      <c r="V107" s="39">
        <f t="shared" si="9"/>
        <v>518</v>
      </c>
      <c r="W107" s="11" t="s">
        <v>774</v>
      </c>
      <c r="X107" s="37">
        <v>33120324</v>
      </c>
      <c r="Y107" s="37">
        <v>33120513</v>
      </c>
      <c r="Z107" s="37">
        <v>11.48</v>
      </c>
      <c r="AA107" s="37">
        <v>6.97</v>
      </c>
      <c r="AB107" s="40">
        <f t="shared" si="10"/>
        <v>150</v>
      </c>
      <c r="AC107" s="41" t="s">
        <v>35</v>
      </c>
      <c r="AD107" s="41" t="s">
        <v>35</v>
      </c>
      <c r="AE107" s="42" t="s">
        <v>477</v>
      </c>
      <c r="AF107" s="142"/>
      <c r="AG107" s="43" t="s">
        <v>775</v>
      </c>
    </row>
    <row r="108" spans="1:33" ht="208">
      <c r="A108" s="291" t="s">
        <v>776</v>
      </c>
      <c r="B108" s="292" t="s">
        <v>777</v>
      </c>
      <c r="C108" s="293">
        <v>15</v>
      </c>
      <c r="D108" s="294">
        <f t="shared" si="8"/>
        <v>99</v>
      </c>
      <c r="E108" s="293">
        <v>5</v>
      </c>
      <c r="F108" s="295" t="s">
        <v>28</v>
      </c>
      <c r="G108" s="105" t="s">
        <v>778</v>
      </c>
      <c r="H108" s="11" t="s">
        <v>779</v>
      </c>
      <c r="I108" s="321">
        <v>150060648</v>
      </c>
      <c r="J108" s="321">
        <v>150060788</v>
      </c>
      <c r="K108" s="321">
        <v>10.92</v>
      </c>
      <c r="L108" s="321">
        <v>5.96</v>
      </c>
      <c r="M108" s="21" t="s">
        <v>780</v>
      </c>
      <c r="N108" s="46">
        <v>10.92</v>
      </c>
      <c r="O108" s="46">
        <v>5.96</v>
      </c>
      <c r="P108" s="44" t="s">
        <v>781</v>
      </c>
      <c r="Q108" s="11" t="s">
        <v>782</v>
      </c>
      <c r="R108" s="45">
        <v>150060842</v>
      </c>
      <c r="S108" s="45">
        <v>150060992</v>
      </c>
      <c r="T108" s="45">
        <v>7.54</v>
      </c>
      <c r="U108" s="45">
        <v>10.28</v>
      </c>
      <c r="V108" s="47">
        <f t="shared" si="9"/>
        <v>111</v>
      </c>
      <c r="W108" s="11" t="s">
        <v>783</v>
      </c>
      <c r="X108" s="55">
        <v>150059680</v>
      </c>
      <c r="Y108" s="45">
        <v>150059882</v>
      </c>
      <c r="Z108" s="45">
        <v>7.23</v>
      </c>
      <c r="AA108" s="45">
        <v>7.13</v>
      </c>
      <c r="AB108" s="48">
        <f t="shared" si="10"/>
        <v>163</v>
      </c>
      <c r="AC108" s="49" t="s">
        <v>339</v>
      </c>
      <c r="AD108" s="49" t="s">
        <v>339</v>
      </c>
      <c r="AE108" s="50" t="s">
        <v>232</v>
      </c>
      <c r="AF108" s="143"/>
      <c r="AG108" s="51" t="s">
        <v>784</v>
      </c>
    </row>
    <row r="109" spans="1:33" ht="208">
      <c r="A109" s="276" t="s">
        <v>785</v>
      </c>
      <c r="B109" s="277" t="s">
        <v>786</v>
      </c>
      <c r="C109" s="278">
        <v>6</v>
      </c>
      <c r="D109" s="279">
        <f t="shared" si="8"/>
        <v>95</v>
      </c>
      <c r="E109" s="278">
        <v>18</v>
      </c>
      <c r="F109" s="280" t="s">
        <v>245</v>
      </c>
      <c r="G109" s="101" t="s">
        <v>787</v>
      </c>
      <c r="H109" s="11" t="s">
        <v>788</v>
      </c>
      <c r="I109" s="315">
        <v>79710709</v>
      </c>
      <c r="J109" s="315">
        <v>79710843</v>
      </c>
      <c r="K109" s="315">
        <v>8.5500000000000007</v>
      </c>
      <c r="L109" s="315">
        <v>1.7</v>
      </c>
      <c r="M109" s="21" t="s">
        <v>789</v>
      </c>
      <c r="N109" s="14">
        <v>8.5500000000000007</v>
      </c>
      <c r="O109" s="14">
        <v>9.4600000000000009</v>
      </c>
      <c r="P109" s="10" t="s">
        <v>790</v>
      </c>
      <c r="Q109" s="11" t="s">
        <v>791</v>
      </c>
      <c r="R109" s="12">
        <v>79710326</v>
      </c>
      <c r="S109" s="12">
        <v>79710456</v>
      </c>
      <c r="T109" s="12">
        <v>7.4</v>
      </c>
      <c r="U109" s="12">
        <v>7.76</v>
      </c>
      <c r="V109" s="16">
        <f t="shared" si="9"/>
        <v>91</v>
      </c>
      <c r="W109" s="11" t="s">
        <v>792</v>
      </c>
      <c r="X109" s="12">
        <v>79712952</v>
      </c>
      <c r="Y109" s="12">
        <v>79713158</v>
      </c>
      <c r="Z109" s="12">
        <v>9.69</v>
      </c>
      <c r="AA109" s="12">
        <v>8.23</v>
      </c>
      <c r="AB109" s="17">
        <f t="shared" si="10"/>
        <v>167</v>
      </c>
      <c r="AC109" s="18" t="s">
        <v>35</v>
      </c>
      <c r="AD109" s="18" t="s">
        <v>35</v>
      </c>
      <c r="AE109" s="19" t="s">
        <v>793</v>
      </c>
      <c r="AF109" s="140"/>
      <c r="AG109" s="20" t="s">
        <v>794</v>
      </c>
    </row>
    <row r="110" spans="1:33" ht="208">
      <c r="A110" s="276" t="s">
        <v>795</v>
      </c>
      <c r="B110" s="277" t="s">
        <v>796</v>
      </c>
      <c r="C110" s="278">
        <v>23</v>
      </c>
      <c r="D110" s="279">
        <f t="shared" si="8"/>
        <v>66</v>
      </c>
      <c r="E110" s="278">
        <v>10</v>
      </c>
      <c r="F110" s="280" t="s">
        <v>28</v>
      </c>
      <c r="G110" s="101" t="s">
        <v>797</v>
      </c>
      <c r="H110" s="11" t="s">
        <v>798</v>
      </c>
      <c r="I110" s="315">
        <v>17046514</v>
      </c>
      <c r="J110" s="315">
        <v>17046619</v>
      </c>
      <c r="K110" s="315">
        <v>4.7300000000000004</v>
      </c>
      <c r="L110" s="315">
        <v>2.2000000000000002</v>
      </c>
      <c r="M110" s="21" t="s">
        <v>799</v>
      </c>
      <c r="N110" s="14">
        <v>4.7300000000000004</v>
      </c>
      <c r="O110" s="14">
        <v>10.47</v>
      </c>
      <c r="P110" s="10" t="s">
        <v>800</v>
      </c>
      <c r="Q110" s="11" t="s">
        <v>801</v>
      </c>
      <c r="R110" s="12">
        <v>17047394</v>
      </c>
      <c r="S110" s="12">
        <v>17047623</v>
      </c>
      <c r="T110" s="12">
        <v>8.9499999999999993</v>
      </c>
      <c r="U110" s="12">
        <v>7.16</v>
      </c>
      <c r="V110" s="16">
        <f t="shared" si="9"/>
        <v>190</v>
      </c>
      <c r="W110" s="11" t="s">
        <v>802</v>
      </c>
      <c r="X110" s="12">
        <v>17045914</v>
      </c>
      <c r="Y110" s="12">
        <v>17046114</v>
      </c>
      <c r="Z110" s="12">
        <v>4.66</v>
      </c>
      <c r="AA110" s="12">
        <v>8.76</v>
      </c>
      <c r="AB110" s="17">
        <f t="shared" si="10"/>
        <v>161</v>
      </c>
      <c r="AC110" s="18" t="s">
        <v>35</v>
      </c>
      <c r="AD110" s="18" t="s">
        <v>35</v>
      </c>
      <c r="AE110" s="19" t="s">
        <v>803</v>
      </c>
      <c r="AF110" s="140"/>
      <c r="AG110" s="20" t="s">
        <v>804</v>
      </c>
    </row>
    <row r="111" spans="1:33" ht="208">
      <c r="A111" s="276" t="s">
        <v>805</v>
      </c>
      <c r="B111" s="277" t="s">
        <v>796</v>
      </c>
      <c r="C111" s="278">
        <v>23</v>
      </c>
      <c r="D111" s="279">
        <f t="shared" si="8"/>
        <v>126</v>
      </c>
      <c r="E111" s="278">
        <v>10</v>
      </c>
      <c r="F111" s="280" t="s">
        <v>28</v>
      </c>
      <c r="G111" s="101" t="s">
        <v>797</v>
      </c>
      <c r="H111" s="11" t="s">
        <v>806</v>
      </c>
      <c r="I111" s="315">
        <v>17046514</v>
      </c>
      <c r="J111" s="315">
        <v>17046679</v>
      </c>
      <c r="K111" s="315">
        <v>7.72</v>
      </c>
      <c r="L111" s="315">
        <v>2.2000000000000002</v>
      </c>
      <c r="M111" s="21" t="s">
        <v>807</v>
      </c>
      <c r="N111" s="14">
        <v>7.72</v>
      </c>
      <c r="O111" s="14">
        <v>10.47</v>
      </c>
      <c r="P111" s="10" t="s">
        <v>800</v>
      </c>
      <c r="Q111" s="11" t="s">
        <v>801</v>
      </c>
      <c r="R111" s="12">
        <v>17047394</v>
      </c>
      <c r="S111" s="12">
        <v>17047623</v>
      </c>
      <c r="T111" s="12">
        <v>8.9499999999999993</v>
      </c>
      <c r="U111" s="12">
        <v>7.16</v>
      </c>
      <c r="V111" s="16">
        <f t="shared" si="9"/>
        <v>190</v>
      </c>
      <c r="W111" s="11" t="s">
        <v>802</v>
      </c>
      <c r="X111" s="12">
        <v>17045914</v>
      </c>
      <c r="Y111" s="12">
        <v>17046114</v>
      </c>
      <c r="Z111" s="12">
        <v>4.66</v>
      </c>
      <c r="AA111" s="12">
        <v>8.76</v>
      </c>
      <c r="AB111" s="17">
        <f t="shared" si="10"/>
        <v>161</v>
      </c>
      <c r="AC111" s="18" t="s">
        <v>35</v>
      </c>
      <c r="AD111" s="18" t="s">
        <v>35</v>
      </c>
      <c r="AE111" s="19" t="s">
        <v>803</v>
      </c>
      <c r="AF111" s="140"/>
      <c r="AG111" s="20" t="s">
        <v>804</v>
      </c>
    </row>
    <row r="112" spans="1:33" ht="144">
      <c r="A112" s="276" t="s">
        <v>808</v>
      </c>
      <c r="B112" s="277" t="s">
        <v>809</v>
      </c>
      <c r="C112" s="278">
        <v>1</v>
      </c>
      <c r="D112" s="279">
        <f t="shared" si="8"/>
        <v>117</v>
      </c>
      <c r="E112" s="280" t="s">
        <v>274</v>
      </c>
      <c r="F112" s="280" t="s">
        <v>245</v>
      </c>
      <c r="G112" s="101" t="s">
        <v>810</v>
      </c>
      <c r="H112" s="11" t="s">
        <v>811</v>
      </c>
      <c r="I112" s="316" t="s">
        <v>812</v>
      </c>
      <c r="J112" s="316" t="s">
        <v>813</v>
      </c>
      <c r="K112" s="315">
        <v>8.84</v>
      </c>
      <c r="L112" s="315">
        <v>5.61</v>
      </c>
      <c r="M112" s="21" t="s">
        <v>811</v>
      </c>
      <c r="N112" s="14">
        <v>8.84</v>
      </c>
      <c r="O112" s="14">
        <v>5.61</v>
      </c>
      <c r="P112" s="10" t="s">
        <v>814</v>
      </c>
      <c r="Q112" s="11" t="s">
        <v>815</v>
      </c>
      <c r="R112" s="19" t="s">
        <v>28</v>
      </c>
      <c r="S112" s="12">
        <v>37780142</v>
      </c>
      <c r="T112" s="19" t="s">
        <v>395</v>
      </c>
      <c r="U112" s="56">
        <v>8.5399999999999991</v>
      </c>
      <c r="V112" s="10" t="s">
        <v>28</v>
      </c>
      <c r="W112" s="11" t="s">
        <v>816</v>
      </c>
      <c r="X112" s="12">
        <v>37782068</v>
      </c>
      <c r="Y112" s="12">
        <v>37782203</v>
      </c>
      <c r="Z112" s="12">
        <v>7.16</v>
      </c>
      <c r="AA112" s="12">
        <v>9.65</v>
      </c>
      <c r="AB112" s="17">
        <f t="shared" si="10"/>
        <v>96</v>
      </c>
      <c r="AC112" s="18" t="s">
        <v>295</v>
      </c>
      <c r="AD112" s="18" t="s">
        <v>295</v>
      </c>
      <c r="AE112" s="19" t="s">
        <v>817</v>
      </c>
      <c r="AF112" s="140"/>
      <c r="AG112" s="20" t="s">
        <v>818</v>
      </c>
    </row>
    <row r="113" spans="1:33" ht="144">
      <c r="A113" s="276" t="s">
        <v>819</v>
      </c>
      <c r="B113" s="277" t="s">
        <v>809</v>
      </c>
      <c r="C113" s="278">
        <v>3</v>
      </c>
      <c r="D113" s="279">
        <f t="shared" si="8"/>
        <v>124</v>
      </c>
      <c r="E113" s="280" t="s">
        <v>274</v>
      </c>
      <c r="F113" s="280" t="s">
        <v>245</v>
      </c>
      <c r="G113" s="101" t="s">
        <v>810</v>
      </c>
      <c r="H113" s="11" t="s">
        <v>820</v>
      </c>
      <c r="I113" s="315">
        <v>37789948</v>
      </c>
      <c r="J113" s="315">
        <v>37790111</v>
      </c>
      <c r="K113" s="315">
        <v>6.82</v>
      </c>
      <c r="L113" s="315">
        <v>6.02</v>
      </c>
      <c r="M113" s="21" t="s">
        <v>821</v>
      </c>
      <c r="N113" s="14">
        <v>6.82</v>
      </c>
      <c r="O113" s="14">
        <v>9.14</v>
      </c>
      <c r="P113" s="10" t="s">
        <v>822</v>
      </c>
      <c r="Q113" s="11" t="s">
        <v>823</v>
      </c>
      <c r="R113" s="12">
        <v>37783470</v>
      </c>
      <c r="S113" s="12">
        <v>37783620</v>
      </c>
      <c r="T113" s="12">
        <v>9.41</v>
      </c>
      <c r="U113" s="56">
        <v>9.6300000000000008</v>
      </c>
      <c r="V113" s="16">
        <f t="shared" ref="V113:V124" si="11">LEN(Q113)-40</f>
        <v>111</v>
      </c>
      <c r="W113" s="11" t="s">
        <v>824</v>
      </c>
      <c r="X113" s="23">
        <v>37791955</v>
      </c>
      <c r="Y113" s="12">
        <v>37792079</v>
      </c>
      <c r="Z113" s="12">
        <v>6.91</v>
      </c>
      <c r="AA113" s="12">
        <v>10.65</v>
      </c>
      <c r="AB113" s="17">
        <f t="shared" si="10"/>
        <v>85</v>
      </c>
      <c r="AC113" s="18" t="s">
        <v>35</v>
      </c>
      <c r="AD113" s="389" t="s">
        <v>3808</v>
      </c>
      <c r="AE113" s="19" t="s">
        <v>825</v>
      </c>
      <c r="AF113" s="140"/>
      <c r="AG113" s="20" t="s">
        <v>826</v>
      </c>
    </row>
    <row r="114" spans="1:33" ht="240">
      <c r="A114" s="276" t="s">
        <v>827</v>
      </c>
      <c r="B114" s="277" t="s">
        <v>809</v>
      </c>
      <c r="C114" s="278">
        <v>5</v>
      </c>
      <c r="D114" s="279">
        <f t="shared" si="8"/>
        <v>110</v>
      </c>
      <c r="E114" s="280" t="s">
        <v>274</v>
      </c>
      <c r="F114" s="280" t="s">
        <v>245</v>
      </c>
      <c r="G114" s="101" t="s">
        <v>810</v>
      </c>
      <c r="H114" s="11" t="s">
        <v>828</v>
      </c>
      <c r="I114" s="315">
        <v>37794658</v>
      </c>
      <c r="J114" s="315">
        <v>37794807</v>
      </c>
      <c r="K114" s="315">
        <v>1.43</v>
      </c>
      <c r="L114" s="315">
        <v>1.2</v>
      </c>
      <c r="M114" s="21" t="s">
        <v>829</v>
      </c>
      <c r="N114" s="14">
        <v>1.43</v>
      </c>
      <c r="O114" s="14">
        <v>8.85</v>
      </c>
      <c r="P114" s="10" t="s">
        <v>830</v>
      </c>
      <c r="Q114" s="11" t="s">
        <v>831</v>
      </c>
      <c r="R114" s="12">
        <v>37793645</v>
      </c>
      <c r="S114" s="12">
        <v>37793830</v>
      </c>
      <c r="T114" s="12">
        <v>10.88</v>
      </c>
      <c r="U114" s="12">
        <v>10.220000000000001</v>
      </c>
      <c r="V114" s="16">
        <f t="shared" si="11"/>
        <v>146</v>
      </c>
      <c r="W114" s="11" t="s">
        <v>832</v>
      </c>
      <c r="X114" s="12">
        <v>37795931</v>
      </c>
      <c r="Y114" s="12">
        <v>37796161</v>
      </c>
      <c r="Z114" s="12">
        <v>9.74</v>
      </c>
      <c r="AA114" s="12">
        <v>6.51</v>
      </c>
      <c r="AB114" s="17">
        <f t="shared" si="10"/>
        <v>191</v>
      </c>
      <c r="AC114" s="18" t="s">
        <v>35</v>
      </c>
      <c r="AD114" s="18" t="s">
        <v>35</v>
      </c>
      <c r="AE114" s="19" t="s">
        <v>833</v>
      </c>
      <c r="AF114" s="139" t="s">
        <v>834</v>
      </c>
      <c r="AG114" s="20" t="s">
        <v>835</v>
      </c>
    </row>
    <row r="115" spans="1:33" ht="240">
      <c r="A115" s="276" t="s">
        <v>836</v>
      </c>
      <c r="B115" s="277" t="s">
        <v>809</v>
      </c>
      <c r="C115" s="278">
        <v>5</v>
      </c>
      <c r="D115" s="279">
        <f t="shared" si="8"/>
        <v>61</v>
      </c>
      <c r="E115" s="280" t="s">
        <v>274</v>
      </c>
      <c r="F115" s="280" t="s">
        <v>245</v>
      </c>
      <c r="G115" s="101" t="s">
        <v>810</v>
      </c>
      <c r="H115" s="11" t="s">
        <v>837</v>
      </c>
      <c r="I115" s="315">
        <v>37794707</v>
      </c>
      <c r="J115" s="315">
        <v>37794807</v>
      </c>
      <c r="K115" s="315">
        <v>5.64</v>
      </c>
      <c r="L115" s="315">
        <v>1.2</v>
      </c>
      <c r="M115" s="57" t="s">
        <v>838</v>
      </c>
      <c r="N115" s="14">
        <v>5.64</v>
      </c>
      <c r="O115" s="14">
        <v>8.85</v>
      </c>
      <c r="P115" s="10" t="s">
        <v>830</v>
      </c>
      <c r="Q115" s="11" t="s">
        <v>831</v>
      </c>
      <c r="R115" s="12">
        <v>37793645</v>
      </c>
      <c r="S115" s="12">
        <v>37793830</v>
      </c>
      <c r="T115" s="12">
        <v>10.88</v>
      </c>
      <c r="U115" s="12">
        <v>10.220000000000001</v>
      </c>
      <c r="V115" s="16">
        <f t="shared" si="11"/>
        <v>146</v>
      </c>
      <c r="W115" s="11" t="s">
        <v>832</v>
      </c>
      <c r="X115" s="12">
        <v>37795931</v>
      </c>
      <c r="Y115" s="12">
        <v>37796161</v>
      </c>
      <c r="Z115" s="12">
        <v>9.74</v>
      </c>
      <c r="AA115" s="12">
        <v>6.51</v>
      </c>
      <c r="AB115" s="17">
        <f t="shared" si="10"/>
        <v>191</v>
      </c>
      <c r="AC115" s="18" t="s">
        <v>35</v>
      </c>
      <c r="AD115" s="18" t="s">
        <v>35</v>
      </c>
      <c r="AE115" s="19" t="s">
        <v>833</v>
      </c>
      <c r="AF115" s="149"/>
      <c r="AG115" s="20" t="s">
        <v>835</v>
      </c>
    </row>
    <row r="116" spans="1:33" ht="240">
      <c r="A116" s="276" t="s">
        <v>839</v>
      </c>
      <c r="B116" s="277" t="s">
        <v>809</v>
      </c>
      <c r="C116" s="278">
        <v>5</v>
      </c>
      <c r="D116" s="279">
        <f t="shared" si="8"/>
        <v>153</v>
      </c>
      <c r="E116" s="280" t="s">
        <v>274</v>
      </c>
      <c r="F116" s="280" t="s">
        <v>245</v>
      </c>
      <c r="G116" s="101" t="s">
        <v>810</v>
      </c>
      <c r="H116" s="58" t="s">
        <v>840</v>
      </c>
      <c r="I116" s="280" t="s">
        <v>840</v>
      </c>
      <c r="J116" s="280" t="s">
        <v>840</v>
      </c>
      <c r="K116" s="280" t="s">
        <v>840</v>
      </c>
      <c r="L116" s="280" t="s">
        <v>840</v>
      </c>
      <c r="M116" s="21" t="s">
        <v>841</v>
      </c>
      <c r="N116" s="14">
        <v>8.68</v>
      </c>
      <c r="O116" s="14">
        <v>4.87</v>
      </c>
      <c r="P116" s="10" t="s">
        <v>842</v>
      </c>
      <c r="Q116" s="11" t="s">
        <v>831</v>
      </c>
      <c r="R116" s="12">
        <v>37793645</v>
      </c>
      <c r="S116" s="12">
        <v>37793830</v>
      </c>
      <c r="T116" s="12">
        <v>10.88</v>
      </c>
      <c r="U116" s="12">
        <v>10.220000000000001</v>
      </c>
      <c r="V116" s="16">
        <f t="shared" si="11"/>
        <v>146</v>
      </c>
      <c r="W116" s="11" t="s">
        <v>832</v>
      </c>
      <c r="X116" s="12">
        <v>37795931</v>
      </c>
      <c r="Y116" s="12">
        <v>37796161</v>
      </c>
      <c r="Z116" s="12">
        <v>9.74</v>
      </c>
      <c r="AA116" s="12">
        <v>6.51</v>
      </c>
      <c r="AB116" s="17">
        <f t="shared" si="10"/>
        <v>191</v>
      </c>
      <c r="AC116" s="18" t="s">
        <v>295</v>
      </c>
      <c r="AD116" s="18" t="s">
        <v>295</v>
      </c>
      <c r="AE116" s="19" t="s">
        <v>817</v>
      </c>
      <c r="AF116" s="139" t="s">
        <v>843</v>
      </c>
      <c r="AG116" s="20" t="s">
        <v>844</v>
      </c>
    </row>
    <row r="117" spans="1:33" ht="240">
      <c r="A117" s="276" t="s">
        <v>845</v>
      </c>
      <c r="B117" s="277" t="s">
        <v>809</v>
      </c>
      <c r="C117" s="278">
        <v>5</v>
      </c>
      <c r="D117" s="279">
        <f t="shared" si="8"/>
        <v>115</v>
      </c>
      <c r="E117" s="280" t="s">
        <v>274</v>
      </c>
      <c r="F117" s="280" t="s">
        <v>245</v>
      </c>
      <c r="G117" s="101" t="s">
        <v>810</v>
      </c>
      <c r="H117" s="58" t="s">
        <v>840</v>
      </c>
      <c r="I117" s="280" t="s">
        <v>840</v>
      </c>
      <c r="J117" s="280" t="s">
        <v>840</v>
      </c>
      <c r="K117" s="280" t="s">
        <v>840</v>
      </c>
      <c r="L117" s="280" t="s">
        <v>840</v>
      </c>
      <c r="M117" s="21" t="s">
        <v>846</v>
      </c>
      <c r="N117" s="14">
        <v>8.68</v>
      </c>
      <c r="O117" s="14">
        <v>3.29</v>
      </c>
      <c r="P117" s="10" t="s">
        <v>842</v>
      </c>
      <c r="Q117" s="11" t="s">
        <v>824</v>
      </c>
      <c r="R117" s="12">
        <v>37791955</v>
      </c>
      <c r="S117" s="12">
        <v>37792079</v>
      </c>
      <c r="T117" s="12">
        <v>6.91</v>
      </c>
      <c r="U117" s="12">
        <v>10.65</v>
      </c>
      <c r="V117" s="16">
        <f t="shared" si="11"/>
        <v>85</v>
      </c>
      <c r="W117" s="11" t="s">
        <v>832</v>
      </c>
      <c r="X117" s="12">
        <v>37795931</v>
      </c>
      <c r="Y117" s="12">
        <v>37796161</v>
      </c>
      <c r="Z117" s="12">
        <v>9.74</v>
      </c>
      <c r="AA117" s="12">
        <v>6.51</v>
      </c>
      <c r="AB117" s="17">
        <f t="shared" si="10"/>
        <v>191</v>
      </c>
      <c r="AC117" s="18" t="s">
        <v>295</v>
      </c>
      <c r="AD117" s="18" t="s">
        <v>295</v>
      </c>
      <c r="AE117" s="19" t="s">
        <v>817</v>
      </c>
      <c r="AF117" s="139" t="s">
        <v>847</v>
      </c>
      <c r="AG117" s="20" t="s">
        <v>844</v>
      </c>
    </row>
    <row r="118" spans="1:33" ht="208">
      <c r="A118" s="276" t="s">
        <v>848</v>
      </c>
      <c r="B118" s="277" t="s">
        <v>809</v>
      </c>
      <c r="C118" s="278">
        <v>6</v>
      </c>
      <c r="D118" s="279">
        <f t="shared" si="8"/>
        <v>94</v>
      </c>
      <c r="E118" s="280" t="s">
        <v>274</v>
      </c>
      <c r="F118" s="280" t="s">
        <v>245</v>
      </c>
      <c r="G118" s="101" t="s">
        <v>810</v>
      </c>
      <c r="H118" s="11" t="s">
        <v>849</v>
      </c>
      <c r="I118" s="315">
        <v>37797202</v>
      </c>
      <c r="J118" s="315">
        <v>37797335</v>
      </c>
      <c r="K118" s="315">
        <v>-3.02</v>
      </c>
      <c r="L118" s="315">
        <v>6.99</v>
      </c>
      <c r="M118" s="21" t="s">
        <v>850</v>
      </c>
      <c r="N118" s="14">
        <v>5.73</v>
      </c>
      <c r="O118" s="14">
        <v>6.99</v>
      </c>
      <c r="P118" s="10" t="s">
        <v>851</v>
      </c>
      <c r="Q118" s="11" t="s">
        <v>832</v>
      </c>
      <c r="R118" s="12">
        <v>37795931</v>
      </c>
      <c r="S118" s="12">
        <v>37796161</v>
      </c>
      <c r="T118" s="12">
        <v>9.74</v>
      </c>
      <c r="U118" s="12">
        <v>6.51</v>
      </c>
      <c r="V118" s="16">
        <f t="shared" si="11"/>
        <v>191</v>
      </c>
      <c r="W118" s="11" t="s">
        <v>852</v>
      </c>
      <c r="X118" s="12">
        <v>37798935</v>
      </c>
      <c r="Y118" s="12">
        <v>37799104</v>
      </c>
      <c r="Z118" s="12">
        <v>5.49</v>
      </c>
      <c r="AA118" s="12">
        <v>8.35</v>
      </c>
      <c r="AB118" s="17">
        <f t="shared" si="10"/>
        <v>130</v>
      </c>
      <c r="AC118" s="18" t="s">
        <v>61</v>
      </c>
      <c r="AD118" s="18" t="s">
        <v>61</v>
      </c>
      <c r="AE118" s="19" t="s">
        <v>222</v>
      </c>
      <c r="AF118" s="139" t="s">
        <v>853</v>
      </c>
      <c r="AG118" s="20" t="s">
        <v>854</v>
      </c>
    </row>
    <row r="119" spans="1:33" ht="208">
      <c r="A119" s="276" t="s">
        <v>855</v>
      </c>
      <c r="B119" s="277" t="s">
        <v>809</v>
      </c>
      <c r="C119" s="278">
        <v>6</v>
      </c>
      <c r="D119" s="279">
        <f t="shared" si="8"/>
        <v>56</v>
      </c>
      <c r="E119" s="280" t="s">
        <v>274</v>
      </c>
      <c r="F119" s="280" t="s">
        <v>245</v>
      </c>
      <c r="G119" s="101" t="s">
        <v>810</v>
      </c>
      <c r="H119" s="11" t="s">
        <v>856</v>
      </c>
      <c r="I119" s="315">
        <v>37797723</v>
      </c>
      <c r="J119" s="315">
        <v>37797818</v>
      </c>
      <c r="K119" s="315">
        <v>8.57</v>
      </c>
      <c r="L119" s="315">
        <v>5.17</v>
      </c>
      <c r="M119" s="21" t="s">
        <v>857</v>
      </c>
      <c r="N119" s="14">
        <v>8.57</v>
      </c>
      <c r="O119" s="14">
        <v>9.68</v>
      </c>
      <c r="P119" s="101" t="s">
        <v>3805</v>
      </c>
      <c r="Q119" s="11" t="s">
        <v>832</v>
      </c>
      <c r="R119" s="12">
        <v>37795931</v>
      </c>
      <c r="S119" s="12">
        <v>37796161</v>
      </c>
      <c r="T119" s="12">
        <v>9.74</v>
      </c>
      <c r="U119" s="12">
        <v>6.51</v>
      </c>
      <c r="V119" s="16">
        <f t="shared" si="11"/>
        <v>191</v>
      </c>
      <c r="W119" s="11" t="s">
        <v>852</v>
      </c>
      <c r="X119" s="12">
        <v>37798935</v>
      </c>
      <c r="Y119" s="12">
        <v>37799104</v>
      </c>
      <c r="Z119" s="12">
        <v>5.49</v>
      </c>
      <c r="AA119" s="12">
        <v>8.35</v>
      </c>
      <c r="AB119" s="17">
        <f t="shared" si="10"/>
        <v>130</v>
      </c>
      <c r="AC119" s="18" t="s">
        <v>35</v>
      </c>
      <c r="AD119" s="18" t="s">
        <v>35</v>
      </c>
      <c r="AE119" s="19" t="s">
        <v>487</v>
      </c>
      <c r="AF119" s="139" t="s">
        <v>858</v>
      </c>
      <c r="AG119" s="20" t="s">
        <v>859</v>
      </c>
    </row>
    <row r="120" spans="1:33" ht="409.6">
      <c r="A120" s="276" t="s">
        <v>860</v>
      </c>
      <c r="B120" s="277" t="s">
        <v>861</v>
      </c>
      <c r="C120" s="278">
        <v>9</v>
      </c>
      <c r="D120" s="279">
        <f t="shared" si="8"/>
        <v>65</v>
      </c>
      <c r="E120" s="278">
        <v>16</v>
      </c>
      <c r="F120" s="280" t="s">
        <v>245</v>
      </c>
      <c r="G120" s="101" t="s">
        <v>862</v>
      </c>
      <c r="H120" s="11" t="s">
        <v>863</v>
      </c>
      <c r="I120" s="315">
        <v>50779432</v>
      </c>
      <c r="J120" s="315">
        <v>50779536</v>
      </c>
      <c r="K120" s="315">
        <v>6.57</v>
      </c>
      <c r="L120" s="315">
        <v>-0.23</v>
      </c>
      <c r="M120" s="21" t="s">
        <v>864</v>
      </c>
      <c r="N120" s="14">
        <v>6.57</v>
      </c>
      <c r="O120" s="14">
        <v>7.96</v>
      </c>
      <c r="P120" s="10" t="s">
        <v>865</v>
      </c>
      <c r="Q120" s="11" t="s">
        <v>866</v>
      </c>
      <c r="R120" s="12">
        <v>50777805</v>
      </c>
      <c r="S120" s="12">
        <v>50777961</v>
      </c>
      <c r="T120" s="12">
        <v>10.96</v>
      </c>
      <c r="U120" s="12">
        <v>7.46</v>
      </c>
      <c r="V120" s="16">
        <f t="shared" si="11"/>
        <v>117</v>
      </c>
      <c r="W120" s="11" t="s">
        <v>867</v>
      </c>
      <c r="X120" s="12">
        <v>50779645</v>
      </c>
      <c r="Y120" s="12">
        <v>50780064</v>
      </c>
      <c r="Z120" s="12">
        <v>-0.28000000000000003</v>
      </c>
      <c r="AA120" s="12">
        <v>5.99</v>
      </c>
      <c r="AB120" s="17">
        <f t="shared" si="10"/>
        <v>380</v>
      </c>
      <c r="AC120" s="18" t="s">
        <v>35</v>
      </c>
      <c r="AD120" s="18" t="s">
        <v>35</v>
      </c>
      <c r="AE120" s="19" t="s">
        <v>421</v>
      </c>
      <c r="AF120" s="140"/>
      <c r="AG120" s="20" t="s">
        <v>868</v>
      </c>
    </row>
    <row r="121" spans="1:33" ht="176">
      <c r="A121" s="276" t="s">
        <v>869</v>
      </c>
      <c r="B121" s="277" t="s">
        <v>870</v>
      </c>
      <c r="C121" s="278">
        <v>3</v>
      </c>
      <c r="D121" s="279">
        <f t="shared" si="8"/>
        <v>47</v>
      </c>
      <c r="E121" s="278">
        <v>19</v>
      </c>
      <c r="F121" s="280" t="s">
        <v>245</v>
      </c>
      <c r="G121" s="101" t="s">
        <v>871</v>
      </c>
      <c r="H121" s="11" t="s">
        <v>872</v>
      </c>
      <c r="I121" s="315">
        <v>41005983</v>
      </c>
      <c r="J121" s="315">
        <v>41006069</v>
      </c>
      <c r="K121" s="315">
        <v>8.65</v>
      </c>
      <c r="L121" s="315">
        <v>7.33</v>
      </c>
      <c r="M121" s="21" t="s">
        <v>872</v>
      </c>
      <c r="N121" s="14">
        <v>8.65</v>
      </c>
      <c r="O121" s="14">
        <v>7.33</v>
      </c>
      <c r="P121" s="28" t="s">
        <v>873</v>
      </c>
      <c r="Q121" s="11" t="s">
        <v>874</v>
      </c>
      <c r="R121" s="12">
        <v>41004277</v>
      </c>
      <c r="S121" s="12">
        <v>41004466</v>
      </c>
      <c r="T121" s="12">
        <v>8.24</v>
      </c>
      <c r="U121" s="12">
        <v>9.25</v>
      </c>
      <c r="V121" s="16">
        <f t="shared" si="11"/>
        <v>150</v>
      </c>
      <c r="W121" s="11" t="s">
        <v>875</v>
      </c>
      <c r="X121" s="12">
        <v>41006885</v>
      </c>
      <c r="Y121" s="12">
        <v>41007085</v>
      </c>
      <c r="Z121" s="12">
        <v>11.04</v>
      </c>
      <c r="AA121" s="12">
        <v>7.2</v>
      </c>
      <c r="AB121" s="17">
        <f t="shared" si="10"/>
        <v>129</v>
      </c>
      <c r="AC121" s="18" t="s">
        <v>876</v>
      </c>
      <c r="AD121" s="18" t="s">
        <v>876</v>
      </c>
      <c r="AE121" s="19" t="s">
        <v>877</v>
      </c>
      <c r="AF121" s="139" t="s">
        <v>878</v>
      </c>
      <c r="AG121" s="20" t="s">
        <v>879</v>
      </c>
    </row>
    <row r="122" spans="1:33" ht="240">
      <c r="A122" s="281" t="s">
        <v>880</v>
      </c>
      <c r="B122" s="282" t="s">
        <v>881</v>
      </c>
      <c r="C122" s="283">
        <v>8</v>
      </c>
      <c r="D122" s="284">
        <f t="shared" si="8"/>
        <v>126</v>
      </c>
      <c r="E122" s="283">
        <v>1</v>
      </c>
      <c r="F122" s="285" t="s">
        <v>28</v>
      </c>
      <c r="G122" s="103" t="s">
        <v>882</v>
      </c>
      <c r="H122" s="11" t="s">
        <v>883</v>
      </c>
      <c r="I122" s="319">
        <v>100207167</v>
      </c>
      <c r="J122" s="319">
        <v>100207332</v>
      </c>
      <c r="K122" s="319">
        <v>3.68</v>
      </c>
      <c r="L122" s="319">
        <v>-0.67</v>
      </c>
      <c r="M122" s="21" t="s">
        <v>884</v>
      </c>
      <c r="N122" s="30">
        <v>3.68</v>
      </c>
      <c r="O122" s="30">
        <v>7.51</v>
      </c>
      <c r="P122" s="36" t="s">
        <v>885</v>
      </c>
      <c r="Q122" s="11" t="s">
        <v>886</v>
      </c>
      <c r="R122" s="29">
        <v>100210674</v>
      </c>
      <c r="S122" s="29">
        <v>100210791</v>
      </c>
      <c r="T122" s="29">
        <v>8.06</v>
      </c>
      <c r="U122" s="29">
        <v>6.1</v>
      </c>
      <c r="V122" s="31">
        <f t="shared" si="11"/>
        <v>78</v>
      </c>
      <c r="W122" s="11" t="s">
        <v>887</v>
      </c>
      <c r="X122" s="29">
        <v>100206425</v>
      </c>
      <c r="Y122" s="29">
        <v>100206656</v>
      </c>
      <c r="Z122" s="29">
        <v>10.14</v>
      </c>
      <c r="AA122" s="29">
        <v>7.68</v>
      </c>
      <c r="AB122" s="32">
        <f t="shared" ref="AB122:AB153" si="12">LEN(W122)-40</f>
        <v>192</v>
      </c>
      <c r="AC122" s="33" t="s">
        <v>35</v>
      </c>
      <c r="AD122" s="33" t="s">
        <v>35</v>
      </c>
      <c r="AE122" s="34" t="s">
        <v>212</v>
      </c>
      <c r="AF122" s="144"/>
      <c r="AG122" s="35" t="s">
        <v>888</v>
      </c>
    </row>
    <row r="123" spans="1:33" ht="208">
      <c r="A123" s="286" t="s">
        <v>889</v>
      </c>
      <c r="B123" s="287" t="s">
        <v>890</v>
      </c>
      <c r="C123" s="288">
        <v>5</v>
      </c>
      <c r="D123" s="289">
        <f t="shared" si="8"/>
        <v>95</v>
      </c>
      <c r="E123" s="288">
        <v>17</v>
      </c>
      <c r="F123" s="290" t="s">
        <v>245</v>
      </c>
      <c r="G123" s="104" t="s">
        <v>891</v>
      </c>
      <c r="H123" s="11" t="s">
        <v>892</v>
      </c>
      <c r="I123" s="320">
        <v>56848323</v>
      </c>
      <c r="J123" s="320">
        <v>56848457</v>
      </c>
      <c r="K123" s="320">
        <v>6.53</v>
      </c>
      <c r="L123" s="320">
        <v>7.23</v>
      </c>
      <c r="M123" s="21" t="s">
        <v>892</v>
      </c>
      <c r="N123" s="38">
        <v>6.53</v>
      </c>
      <c r="O123" s="38">
        <v>7.23</v>
      </c>
      <c r="P123" s="104" t="s">
        <v>3463</v>
      </c>
      <c r="Q123" s="11" t="s">
        <v>893</v>
      </c>
      <c r="R123" s="37">
        <v>56847902</v>
      </c>
      <c r="S123" s="37">
        <v>56848124</v>
      </c>
      <c r="T123" s="37">
        <v>12.16</v>
      </c>
      <c r="U123" s="37">
        <v>8.8800000000000008</v>
      </c>
      <c r="V123" s="39">
        <f t="shared" si="11"/>
        <v>183</v>
      </c>
      <c r="W123" s="11" t="s">
        <v>894</v>
      </c>
      <c r="X123" s="37">
        <v>56848676</v>
      </c>
      <c r="Y123" s="37">
        <v>56848873</v>
      </c>
      <c r="Z123" s="37">
        <v>8.2899999999999991</v>
      </c>
      <c r="AA123" s="37">
        <v>11.78</v>
      </c>
      <c r="AB123" s="40">
        <f t="shared" si="12"/>
        <v>158</v>
      </c>
      <c r="AC123" s="41" t="s">
        <v>298</v>
      </c>
      <c r="AD123" s="41" t="s">
        <v>298</v>
      </c>
      <c r="AE123" s="42" t="s">
        <v>421</v>
      </c>
      <c r="AF123" s="66" t="s">
        <v>895</v>
      </c>
      <c r="AG123" s="43" t="s">
        <v>896</v>
      </c>
    </row>
    <row r="124" spans="1:33" ht="272">
      <c r="A124" s="291" t="s">
        <v>897</v>
      </c>
      <c r="B124" s="292" t="s">
        <v>898</v>
      </c>
      <c r="C124" s="293">
        <v>24</v>
      </c>
      <c r="D124" s="294">
        <f t="shared" si="8"/>
        <v>132</v>
      </c>
      <c r="E124" s="293">
        <v>14</v>
      </c>
      <c r="F124" s="295" t="s">
        <v>28</v>
      </c>
      <c r="G124" s="105" t="s">
        <v>899</v>
      </c>
      <c r="H124" s="11" t="s">
        <v>900</v>
      </c>
      <c r="I124" s="321">
        <v>95092549</v>
      </c>
      <c r="J124" s="321">
        <v>95092720</v>
      </c>
      <c r="K124" s="321">
        <v>-3.19</v>
      </c>
      <c r="L124" s="321">
        <v>10.47</v>
      </c>
      <c r="M124" s="21" t="s">
        <v>901</v>
      </c>
      <c r="N124" s="46">
        <v>5.41</v>
      </c>
      <c r="O124" s="46">
        <v>10.47</v>
      </c>
      <c r="P124" s="44" t="s">
        <v>902</v>
      </c>
      <c r="Q124" s="11" t="s">
        <v>903</v>
      </c>
      <c r="R124" s="45">
        <v>95093868</v>
      </c>
      <c r="S124" s="45">
        <v>95094176</v>
      </c>
      <c r="T124" s="45">
        <v>7.01</v>
      </c>
      <c r="U124" s="45">
        <v>7.15</v>
      </c>
      <c r="V124" s="47">
        <f t="shared" si="11"/>
        <v>269</v>
      </c>
      <c r="W124" s="11" t="s">
        <v>904</v>
      </c>
      <c r="X124" s="45">
        <v>95091183</v>
      </c>
      <c r="Y124" s="45">
        <v>95091385</v>
      </c>
      <c r="Z124" s="45">
        <v>7.2</v>
      </c>
      <c r="AA124" s="45">
        <v>5.64</v>
      </c>
      <c r="AB124" s="48">
        <f t="shared" si="12"/>
        <v>163</v>
      </c>
      <c r="AC124" s="49" t="s">
        <v>61</v>
      </c>
      <c r="AD124" s="49" t="s">
        <v>61</v>
      </c>
      <c r="AE124" s="50" t="s">
        <v>212</v>
      </c>
      <c r="AF124" s="143"/>
      <c r="AG124" s="51" t="s">
        <v>905</v>
      </c>
    </row>
    <row r="125" spans="1:33" ht="256">
      <c r="A125" s="276" t="s">
        <v>906</v>
      </c>
      <c r="B125" s="277" t="s">
        <v>907</v>
      </c>
      <c r="C125" s="278">
        <v>1</v>
      </c>
      <c r="D125" s="279">
        <f t="shared" si="8"/>
        <v>247</v>
      </c>
      <c r="E125" s="280" t="s">
        <v>274</v>
      </c>
      <c r="F125" s="280" t="s">
        <v>245</v>
      </c>
      <c r="G125" s="101" t="s">
        <v>908</v>
      </c>
      <c r="H125" s="11" t="s">
        <v>909</v>
      </c>
      <c r="I125" s="315">
        <v>154763304</v>
      </c>
      <c r="J125" s="315">
        <v>154763590</v>
      </c>
      <c r="K125" s="315">
        <v>3.95</v>
      </c>
      <c r="L125" s="315">
        <v>0.28999999999999998</v>
      </c>
      <c r="M125" s="21" t="s">
        <v>910</v>
      </c>
      <c r="N125" s="14">
        <v>3.95</v>
      </c>
      <c r="O125" s="14">
        <v>8.34</v>
      </c>
      <c r="P125" s="10" t="s">
        <v>911</v>
      </c>
      <c r="Q125" s="11" t="s">
        <v>912</v>
      </c>
      <c r="R125" s="22" t="s">
        <v>28</v>
      </c>
      <c r="S125" s="12">
        <v>154763001</v>
      </c>
      <c r="T125" s="19" t="s">
        <v>395</v>
      </c>
      <c r="U125" s="12">
        <v>10.51</v>
      </c>
      <c r="V125" s="16"/>
      <c r="W125" s="11" t="s">
        <v>913</v>
      </c>
      <c r="X125" s="23">
        <v>154764879</v>
      </c>
      <c r="Y125" s="12">
        <v>154764986</v>
      </c>
      <c r="Z125" s="12">
        <v>8.7100000000000009</v>
      </c>
      <c r="AA125" s="12">
        <v>8.56</v>
      </c>
      <c r="AB125" s="17">
        <f t="shared" si="12"/>
        <v>68</v>
      </c>
      <c r="AC125" s="18" t="s">
        <v>35</v>
      </c>
      <c r="AD125" s="389" t="s">
        <v>3808</v>
      </c>
      <c r="AE125" s="19" t="s">
        <v>914</v>
      </c>
      <c r="AF125" s="140"/>
      <c r="AG125" s="20" t="s">
        <v>915</v>
      </c>
    </row>
    <row r="126" spans="1:33" ht="240">
      <c r="A126" s="276" t="s">
        <v>916</v>
      </c>
      <c r="B126" s="277" t="s">
        <v>917</v>
      </c>
      <c r="C126" s="279">
        <v>0.952380952380952</v>
      </c>
      <c r="D126" s="279">
        <f t="shared" si="8"/>
        <v>87</v>
      </c>
      <c r="E126" s="280" t="s">
        <v>274</v>
      </c>
      <c r="F126" s="280" t="s">
        <v>28</v>
      </c>
      <c r="G126" s="101" t="s">
        <v>918</v>
      </c>
      <c r="H126" s="58" t="s">
        <v>840</v>
      </c>
      <c r="I126" s="316" t="s">
        <v>28</v>
      </c>
      <c r="J126" s="316" t="s">
        <v>28</v>
      </c>
      <c r="K126" s="316" t="s">
        <v>28</v>
      </c>
      <c r="L126" s="316" t="s">
        <v>28</v>
      </c>
      <c r="M126" s="21" t="s">
        <v>919</v>
      </c>
      <c r="N126" s="14">
        <v>14.07</v>
      </c>
      <c r="O126" s="14">
        <v>9.7200000000000006</v>
      </c>
      <c r="P126" s="10" t="s">
        <v>920</v>
      </c>
      <c r="Q126" s="11" t="s">
        <v>921</v>
      </c>
      <c r="R126" s="12">
        <v>32491257</v>
      </c>
      <c r="S126" s="12">
        <v>32491538</v>
      </c>
      <c r="T126" s="12">
        <v>8.65</v>
      </c>
      <c r="U126" s="12">
        <v>10.57</v>
      </c>
      <c r="V126" s="16">
        <f>LEN(Q126)-40</f>
        <v>242</v>
      </c>
      <c r="W126" s="11" t="s">
        <v>922</v>
      </c>
      <c r="X126" s="23">
        <v>32472144</v>
      </c>
      <c r="Y126" s="12">
        <v>32472329</v>
      </c>
      <c r="Z126" s="12">
        <v>4.79</v>
      </c>
      <c r="AA126" s="12">
        <v>6.84</v>
      </c>
      <c r="AB126" s="17">
        <f t="shared" si="12"/>
        <v>146</v>
      </c>
      <c r="AC126" s="18" t="s">
        <v>295</v>
      </c>
      <c r="AD126" s="18" t="s">
        <v>295</v>
      </c>
      <c r="AE126" s="19" t="s">
        <v>923</v>
      </c>
      <c r="AF126" s="139" t="s">
        <v>924</v>
      </c>
      <c r="AG126" s="20" t="s">
        <v>925</v>
      </c>
    </row>
    <row r="127" spans="1:33" ht="208">
      <c r="A127" s="276" t="s">
        <v>926</v>
      </c>
      <c r="B127" s="277" t="s">
        <v>917</v>
      </c>
      <c r="C127" s="279">
        <v>1</v>
      </c>
      <c r="D127" s="279">
        <f t="shared" si="8"/>
        <v>27</v>
      </c>
      <c r="E127" s="280" t="s">
        <v>274</v>
      </c>
      <c r="F127" s="280" t="s">
        <v>28</v>
      </c>
      <c r="G127" s="101" t="s">
        <v>918</v>
      </c>
      <c r="H127" s="11" t="s">
        <v>927</v>
      </c>
      <c r="I127" s="322">
        <v>33085881</v>
      </c>
      <c r="J127" s="322">
        <v>33085947</v>
      </c>
      <c r="K127" s="316" t="s">
        <v>928</v>
      </c>
      <c r="L127" s="316" t="s">
        <v>929</v>
      </c>
      <c r="M127" s="21" t="s">
        <v>927</v>
      </c>
      <c r="N127" s="14">
        <v>-1.34</v>
      </c>
      <c r="O127" s="14">
        <v>8.65</v>
      </c>
      <c r="P127" s="10" t="s">
        <v>873</v>
      </c>
      <c r="Q127" s="11" t="s">
        <v>930</v>
      </c>
      <c r="R127" s="12">
        <v>33088224</v>
      </c>
      <c r="S127" s="12">
        <v>33088368</v>
      </c>
      <c r="T127" s="27">
        <v>0.51</v>
      </c>
      <c r="U127" s="27">
        <v>7.23</v>
      </c>
      <c r="V127" s="16">
        <f>LEN(Q127)-40</f>
        <v>105</v>
      </c>
      <c r="W127" s="11" t="s">
        <v>931</v>
      </c>
      <c r="X127" s="22" t="s">
        <v>932</v>
      </c>
      <c r="Y127" s="22" t="s">
        <v>933</v>
      </c>
      <c r="Z127" s="22" t="s">
        <v>934</v>
      </c>
      <c r="AA127" s="22" t="s">
        <v>935</v>
      </c>
      <c r="AB127" s="17">
        <f t="shared" si="12"/>
        <v>162</v>
      </c>
      <c r="AC127" s="18" t="s">
        <v>876</v>
      </c>
      <c r="AD127" s="18" t="s">
        <v>876</v>
      </c>
      <c r="AE127" s="19" t="s">
        <v>936</v>
      </c>
      <c r="AF127" s="139" t="s">
        <v>937</v>
      </c>
      <c r="AG127" s="20" t="s">
        <v>938</v>
      </c>
    </row>
    <row r="128" spans="1:33" ht="272">
      <c r="A128" s="276" t="s">
        <v>939</v>
      </c>
      <c r="B128" s="277" t="s">
        <v>917</v>
      </c>
      <c r="C128" s="279">
        <v>1</v>
      </c>
      <c r="D128" s="279">
        <f t="shared" si="8"/>
        <v>105</v>
      </c>
      <c r="E128" s="280" t="s">
        <v>274</v>
      </c>
      <c r="F128" s="280" t="s">
        <v>28</v>
      </c>
      <c r="G128" s="101" t="s">
        <v>918</v>
      </c>
      <c r="H128" s="11" t="s">
        <v>940</v>
      </c>
      <c r="I128" s="322">
        <v>33088224</v>
      </c>
      <c r="J128" s="322">
        <v>33088368</v>
      </c>
      <c r="K128" s="316" t="s">
        <v>941</v>
      </c>
      <c r="L128" s="316" t="s">
        <v>942</v>
      </c>
      <c r="M128" s="21" t="s">
        <v>930</v>
      </c>
      <c r="N128" s="14">
        <v>0.51</v>
      </c>
      <c r="O128" s="14">
        <v>7.23</v>
      </c>
      <c r="P128" s="10" t="s">
        <v>873</v>
      </c>
      <c r="Q128" s="11" t="s">
        <v>943</v>
      </c>
      <c r="R128" s="12">
        <v>33211262</v>
      </c>
      <c r="S128" s="19" t="s">
        <v>28</v>
      </c>
      <c r="T128" s="19" t="s">
        <v>395</v>
      </c>
      <c r="U128" s="12">
        <v>8.3000000000000007</v>
      </c>
      <c r="V128" s="16"/>
      <c r="W128" s="11" t="s">
        <v>944</v>
      </c>
      <c r="X128" s="12">
        <v>33020119</v>
      </c>
      <c r="Y128" s="12">
        <v>33020220</v>
      </c>
      <c r="Z128" s="12">
        <v>10.68</v>
      </c>
      <c r="AA128" s="12">
        <v>10.57</v>
      </c>
      <c r="AB128" s="17">
        <f t="shared" si="12"/>
        <v>62</v>
      </c>
      <c r="AC128" s="18" t="s">
        <v>876</v>
      </c>
      <c r="AD128" s="18" t="s">
        <v>876</v>
      </c>
      <c r="AE128" s="19" t="s">
        <v>936</v>
      </c>
      <c r="AF128" s="139" t="s">
        <v>945</v>
      </c>
      <c r="AG128" s="20" t="s">
        <v>938</v>
      </c>
    </row>
    <row r="129" spans="1:33" ht="272">
      <c r="A129" s="276" t="s">
        <v>946</v>
      </c>
      <c r="B129" s="277" t="s">
        <v>917</v>
      </c>
      <c r="C129" s="279">
        <v>1</v>
      </c>
      <c r="D129" s="279">
        <f t="shared" si="8"/>
        <v>149</v>
      </c>
      <c r="E129" s="280" t="s">
        <v>274</v>
      </c>
      <c r="F129" s="280" t="s">
        <v>28</v>
      </c>
      <c r="G129" s="101" t="s">
        <v>918</v>
      </c>
      <c r="H129" s="11" t="s">
        <v>947</v>
      </c>
      <c r="I129" s="322">
        <v>33174165</v>
      </c>
      <c r="J129" s="322">
        <v>33174353</v>
      </c>
      <c r="K129" s="316" t="s">
        <v>948</v>
      </c>
      <c r="L129" s="316" t="s">
        <v>949</v>
      </c>
      <c r="M129" s="21" t="s">
        <v>950</v>
      </c>
      <c r="N129" s="14">
        <v>10.32</v>
      </c>
      <c r="O129" s="14">
        <v>5.89</v>
      </c>
      <c r="P129" s="10" t="s">
        <v>951</v>
      </c>
      <c r="Q129" s="11" t="s">
        <v>943</v>
      </c>
      <c r="R129" s="12">
        <v>33211262</v>
      </c>
      <c r="S129" s="19" t="s">
        <v>28</v>
      </c>
      <c r="T129" s="19" t="s">
        <v>395</v>
      </c>
      <c r="U129" s="12">
        <v>8.3000000000000007</v>
      </c>
      <c r="V129" s="16"/>
      <c r="W129" s="11" t="s">
        <v>944</v>
      </c>
      <c r="X129" s="12">
        <v>33020119</v>
      </c>
      <c r="Y129" s="12">
        <v>33020220</v>
      </c>
      <c r="Z129" s="12">
        <v>10.68</v>
      </c>
      <c r="AA129" s="12">
        <v>10.57</v>
      </c>
      <c r="AB129" s="17">
        <f t="shared" si="12"/>
        <v>62</v>
      </c>
      <c r="AC129" s="18" t="s">
        <v>61</v>
      </c>
      <c r="AD129" s="18" t="s">
        <v>61</v>
      </c>
      <c r="AE129" s="19" t="s">
        <v>952</v>
      </c>
      <c r="AF129" s="140"/>
      <c r="AG129" s="182" t="s">
        <v>3595</v>
      </c>
    </row>
    <row r="130" spans="1:33" ht="176">
      <c r="A130" s="276" t="s">
        <v>953</v>
      </c>
      <c r="B130" s="277" t="s">
        <v>917</v>
      </c>
      <c r="C130" s="279">
        <v>2</v>
      </c>
      <c r="D130" s="279">
        <f t="shared" si="8"/>
        <v>153</v>
      </c>
      <c r="E130" s="280" t="s">
        <v>274</v>
      </c>
      <c r="F130" s="280" t="s">
        <v>28</v>
      </c>
      <c r="G130" s="101" t="s">
        <v>918</v>
      </c>
      <c r="H130" s="11" t="s">
        <v>954</v>
      </c>
      <c r="I130" s="322">
        <v>32863739</v>
      </c>
      <c r="J130" s="322">
        <v>32863931</v>
      </c>
      <c r="K130" s="316" t="s">
        <v>955</v>
      </c>
      <c r="L130" s="316" t="s">
        <v>956</v>
      </c>
      <c r="M130" s="21" t="s">
        <v>957</v>
      </c>
      <c r="N130" s="14">
        <v>-1.24</v>
      </c>
      <c r="O130" s="14">
        <v>5.05</v>
      </c>
      <c r="P130" s="10" t="s">
        <v>958</v>
      </c>
      <c r="Q130" s="11" t="s">
        <v>944</v>
      </c>
      <c r="R130" s="12">
        <v>33020119</v>
      </c>
      <c r="S130" s="12">
        <v>33020220</v>
      </c>
      <c r="T130" s="12">
        <v>10.68</v>
      </c>
      <c r="U130" s="12">
        <v>10.57</v>
      </c>
      <c r="V130" s="16">
        <f t="shared" ref="V130:V161" si="13">LEN(Q130)-40</f>
        <v>62</v>
      </c>
      <c r="W130" s="11" t="s">
        <v>959</v>
      </c>
      <c r="X130" s="12">
        <v>32849708</v>
      </c>
      <c r="Y130" s="12">
        <v>32849840</v>
      </c>
      <c r="Z130" s="12">
        <v>8.3000000000000007</v>
      </c>
      <c r="AA130" s="12">
        <v>8.14</v>
      </c>
      <c r="AB130" s="17">
        <f t="shared" si="12"/>
        <v>93</v>
      </c>
      <c r="AC130" s="18" t="s">
        <v>98</v>
      </c>
      <c r="AD130" s="18" t="s">
        <v>98</v>
      </c>
      <c r="AE130" s="19" t="s">
        <v>960</v>
      </c>
      <c r="AF130" s="150" t="s">
        <v>3449</v>
      </c>
      <c r="AG130" s="20" t="s">
        <v>961</v>
      </c>
    </row>
    <row r="131" spans="1:33" ht="176">
      <c r="A131" s="276" t="s">
        <v>962</v>
      </c>
      <c r="B131" s="277" t="s">
        <v>917</v>
      </c>
      <c r="C131" s="279">
        <v>2</v>
      </c>
      <c r="D131" s="279">
        <f t="shared" ref="D131:D194" si="14">LEN(M131)-40</f>
        <v>157</v>
      </c>
      <c r="E131" s="280" t="s">
        <v>274</v>
      </c>
      <c r="F131" s="280" t="s">
        <v>28</v>
      </c>
      <c r="G131" s="101" t="s">
        <v>918</v>
      </c>
      <c r="H131" s="11" t="s">
        <v>963</v>
      </c>
      <c r="I131" s="322">
        <v>32863739</v>
      </c>
      <c r="J131" s="322">
        <v>32863935</v>
      </c>
      <c r="K131" s="316" t="s">
        <v>964</v>
      </c>
      <c r="L131" s="316" t="s">
        <v>956</v>
      </c>
      <c r="M131" s="21" t="s">
        <v>965</v>
      </c>
      <c r="N131" s="14">
        <v>5.84</v>
      </c>
      <c r="O131" s="14">
        <v>5.05</v>
      </c>
      <c r="P131" s="10" t="s">
        <v>958</v>
      </c>
      <c r="Q131" s="11" t="s">
        <v>944</v>
      </c>
      <c r="R131" s="12">
        <v>33020119</v>
      </c>
      <c r="S131" s="12">
        <v>33020220</v>
      </c>
      <c r="T131" s="12">
        <v>10.68</v>
      </c>
      <c r="U131" s="12">
        <v>10.57</v>
      </c>
      <c r="V131" s="16">
        <f t="shared" si="13"/>
        <v>62</v>
      </c>
      <c r="W131" s="11" t="s">
        <v>959</v>
      </c>
      <c r="X131" s="12">
        <v>32849708</v>
      </c>
      <c r="Y131" s="12">
        <v>32849840</v>
      </c>
      <c r="Z131" s="12">
        <v>8.3000000000000007</v>
      </c>
      <c r="AA131" s="12">
        <v>8.14</v>
      </c>
      <c r="AB131" s="17">
        <f t="shared" si="12"/>
        <v>93</v>
      </c>
      <c r="AC131" s="18" t="s">
        <v>98</v>
      </c>
      <c r="AD131" s="18" t="s">
        <v>98</v>
      </c>
      <c r="AE131" s="19" t="s">
        <v>960</v>
      </c>
      <c r="AF131" s="150" t="s">
        <v>3449</v>
      </c>
      <c r="AG131" s="20" t="s">
        <v>961</v>
      </c>
    </row>
    <row r="132" spans="1:33" ht="144">
      <c r="A132" s="276" t="s">
        <v>966</v>
      </c>
      <c r="B132" s="277" t="s">
        <v>917</v>
      </c>
      <c r="C132" s="279">
        <v>2</v>
      </c>
      <c r="D132" s="279">
        <f t="shared" si="14"/>
        <v>74</v>
      </c>
      <c r="E132" s="280" t="s">
        <v>274</v>
      </c>
      <c r="F132" s="280" t="s">
        <v>28</v>
      </c>
      <c r="G132" s="101" t="s">
        <v>918</v>
      </c>
      <c r="H132" s="11" t="s">
        <v>967</v>
      </c>
      <c r="I132" s="322">
        <v>32928591</v>
      </c>
      <c r="J132" s="322">
        <v>32928704</v>
      </c>
      <c r="K132" s="316" t="s">
        <v>968</v>
      </c>
      <c r="L132" s="316" t="s">
        <v>969</v>
      </c>
      <c r="M132" s="21" t="s">
        <v>970</v>
      </c>
      <c r="N132" s="14">
        <v>7.49</v>
      </c>
      <c r="O132" s="14">
        <v>7.96</v>
      </c>
      <c r="P132" s="10" t="s">
        <v>971</v>
      </c>
      <c r="Q132" s="11" t="s">
        <v>944</v>
      </c>
      <c r="R132" s="12">
        <v>33020119</v>
      </c>
      <c r="S132" s="12">
        <v>33020220</v>
      </c>
      <c r="T132" s="12">
        <v>10.68</v>
      </c>
      <c r="U132" s="12">
        <v>10.57</v>
      </c>
      <c r="V132" s="16">
        <f t="shared" si="13"/>
        <v>62</v>
      </c>
      <c r="W132" s="11" t="s">
        <v>959</v>
      </c>
      <c r="X132" s="12">
        <v>32849708</v>
      </c>
      <c r="Y132" s="12">
        <v>32849840</v>
      </c>
      <c r="Z132" s="12">
        <v>8.3000000000000007</v>
      </c>
      <c r="AA132" s="12">
        <v>8.14</v>
      </c>
      <c r="AB132" s="17">
        <f t="shared" si="12"/>
        <v>93</v>
      </c>
      <c r="AC132" s="18" t="s">
        <v>339</v>
      </c>
      <c r="AD132" s="18" t="s">
        <v>339</v>
      </c>
      <c r="AE132" s="19" t="s">
        <v>923</v>
      </c>
      <c r="AF132" s="140"/>
      <c r="AG132" s="20" t="s">
        <v>972</v>
      </c>
    </row>
    <row r="133" spans="1:33" ht="160">
      <c r="A133" s="276" t="s">
        <v>973</v>
      </c>
      <c r="B133" s="277" t="s">
        <v>917</v>
      </c>
      <c r="C133" s="279">
        <v>2</v>
      </c>
      <c r="D133" s="279">
        <f t="shared" si="14"/>
        <v>140</v>
      </c>
      <c r="E133" s="280" t="s">
        <v>274</v>
      </c>
      <c r="F133" s="280" t="s">
        <v>28</v>
      </c>
      <c r="G133" s="101" t="s">
        <v>918</v>
      </c>
      <c r="H133" s="11" t="s">
        <v>974</v>
      </c>
      <c r="I133" s="322">
        <v>32960188</v>
      </c>
      <c r="J133" s="322">
        <v>32960367</v>
      </c>
      <c r="K133" s="316" t="s">
        <v>975</v>
      </c>
      <c r="L133" s="316" t="s">
        <v>976</v>
      </c>
      <c r="M133" s="21" t="s">
        <v>974</v>
      </c>
      <c r="N133" s="14">
        <v>7.92</v>
      </c>
      <c r="O133" s="14">
        <v>8.4600000000000009</v>
      </c>
      <c r="P133" s="10" t="s">
        <v>977</v>
      </c>
      <c r="Q133" s="11" t="s">
        <v>944</v>
      </c>
      <c r="R133" s="12">
        <v>33020119</v>
      </c>
      <c r="S133" s="12">
        <v>33020220</v>
      </c>
      <c r="T133" s="12">
        <v>10.68</v>
      </c>
      <c r="U133" s="12">
        <v>10.57</v>
      </c>
      <c r="V133" s="16">
        <f t="shared" si="13"/>
        <v>62</v>
      </c>
      <c r="W133" s="11" t="s">
        <v>959</v>
      </c>
      <c r="X133" s="12">
        <v>32849708</v>
      </c>
      <c r="Y133" s="12">
        <v>32849840</v>
      </c>
      <c r="Z133" s="12">
        <v>8.3000000000000007</v>
      </c>
      <c r="AA133" s="12">
        <v>8.14</v>
      </c>
      <c r="AB133" s="17">
        <f t="shared" si="12"/>
        <v>93</v>
      </c>
      <c r="AC133" s="18" t="s">
        <v>98</v>
      </c>
      <c r="AD133" s="18" t="s">
        <v>98</v>
      </c>
      <c r="AE133" s="19" t="s">
        <v>978</v>
      </c>
      <c r="AF133" s="139" t="s">
        <v>979</v>
      </c>
      <c r="AG133" s="20" t="s">
        <v>980</v>
      </c>
    </row>
    <row r="134" spans="1:33" ht="160">
      <c r="A134" s="276" t="s">
        <v>981</v>
      </c>
      <c r="B134" s="277" t="s">
        <v>917</v>
      </c>
      <c r="C134" s="279">
        <v>2</v>
      </c>
      <c r="D134" s="279">
        <f t="shared" si="14"/>
        <v>132</v>
      </c>
      <c r="E134" s="280" t="s">
        <v>274</v>
      </c>
      <c r="F134" s="280" t="s">
        <v>28</v>
      </c>
      <c r="G134" s="101" t="s">
        <v>918</v>
      </c>
      <c r="H134" s="11" t="s">
        <v>982</v>
      </c>
      <c r="I134" s="322">
        <v>33014396</v>
      </c>
      <c r="J134" s="322">
        <v>33014567</v>
      </c>
      <c r="K134" s="316" t="s">
        <v>983</v>
      </c>
      <c r="L134" s="316" t="s">
        <v>984</v>
      </c>
      <c r="M134" s="21" t="s">
        <v>985</v>
      </c>
      <c r="N134" s="14">
        <v>11.17</v>
      </c>
      <c r="O134" s="14">
        <v>8.59</v>
      </c>
      <c r="P134" s="10" t="s">
        <v>986</v>
      </c>
      <c r="Q134" s="11" t="s">
        <v>944</v>
      </c>
      <c r="R134" s="12">
        <v>33020119</v>
      </c>
      <c r="S134" s="12">
        <v>33020220</v>
      </c>
      <c r="T134" s="12">
        <v>10.68</v>
      </c>
      <c r="U134" s="12">
        <v>10.57</v>
      </c>
      <c r="V134" s="16">
        <f t="shared" si="13"/>
        <v>62</v>
      </c>
      <c r="W134" s="11" t="s">
        <v>959</v>
      </c>
      <c r="X134" s="12">
        <v>32849708</v>
      </c>
      <c r="Y134" s="12">
        <v>32849840</v>
      </c>
      <c r="Z134" s="12">
        <v>8.3000000000000007</v>
      </c>
      <c r="AA134" s="12">
        <v>8.14</v>
      </c>
      <c r="AB134" s="17">
        <f t="shared" si="12"/>
        <v>93</v>
      </c>
      <c r="AC134" s="18" t="s">
        <v>61</v>
      </c>
      <c r="AD134" s="18" t="s">
        <v>61</v>
      </c>
      <c r="AE134" s="19" t="s">
        <v>987</v>
      </c>
      <c r="AF134" s="140"/>
      <c r="AG134" s="20" t="s">
        <v>988</v>
      </c>
    </row>
    <row r="135" spans="1:33" ht="144">
      <c r="A135" s="276" t="s">
        <v>989</v>
      </c>
      <c r="B135" s="277" t="s">
        <v>917</v>
      </c>
      <c r="C135" s="279">
        <v>2</v>
      </c>
      <c r="D135" s="279">
        <f t="shared" si="14"/>
        <v>46</v>
      </c>
      <c r="E135" s="280" t="s">
        <v>274</v>
      </c>
      <c r="F135" s="280" t="s">
        <v>28</v>
      </c>
      <c r="G135" s="101" t="s">
        <v>918</v>
      </c>
      <c r="H135" s="11" t="s">
        <v>990</v>
      </c>
      <c r="I135" s="322">
        <v>33014482</v>
      </c>
      <c r="J135" s="322">
        <v>33014567</v>
      </c>
      <c r="K135" s="316" t="s">
        <v>983</v>
      </c>
      <c r="L135" s="316" t="s">
        <v>991</v>
      </c>
      <c r="M135" s="21" t="s">
        <v>992</v>
      </c>
      <c r="N135" s="14">
        <v>11.17</v>
      </c>
      <c r="O135" s="14">
        <v>7.54</v>
      </c>
      <c r="P135" s="10" t="s">
        <v>986</v>
      </c>
      <c r="Q135" s="11" t="s">
        <v>944</v>
      </c>
      <c r="R135" s="12">
        <v>33020119</v>
      </c>
      <c r="S135" s="12">
        <v>33020220</v>
      </c>
      <c r="T135" s="12">
        <v>10.68</v>
      </c>
      <c r="U135" s="12">
        <v>10.57</v>
      </c>
      <c r="V135" s="16">
        <f t="shared" si="13"/>
        <v>62</v>
      </c>
      <c r="W135" s="11" t="s">
        <v>959</v>
      </c>
      <c r="X135" s="12">
        <v>32849708</v>
      </c>
      <c r="Y135" s="12">
        <v>32849840</v>
      </c>
      <c r="Z135" s="12">
        <v>8.3000000000000007</v>
      </c>
      <c r="AA135" s="12">
        <v>8.14</v>
      </c>
      <c r="AB135" s="17">
        <f t="shared" si="12"/>
        <v>93</v>
      </c>
      <c r="AC135" s="18" t="s">
        <v>61</v>
      </c>
      <c r="AD135" s="18" t="s">
        <v>61</v>
      </c>
      <c r="AE135" s="19" t="s">
        <v>960</v>
      </c>
      <c r="AF135" s="140"/>
      <c r="AG135" s="20" t="s">
        <v>988</v>
      </c>
    </row>
    <row r="136" spans="1:33" ht="128">
      <c r="A136" s="276" t="s">
        <v>993</v>
      </c>
      <c r="B136" s="277" t="s">
        <v>917</v>
      </c>
      <c r="C136" s="279">
        <v>3</v>
      </c>
      <c r="D136" s="279">
        <f t="shared" si="14"/>
        <v>62</v>
      </c>
      <c r="E136" s="280" t="s">
        <v>274</v>
      </c>
      <c r="F136" s="280" t="s">
        <v>28</v>
      </c>
      <c r="G136" s="101" t="s">
        <v>918</v>
      </c>
      <c r="H136" s="11" t="s">
        <v>994</v>
      </c>
      <c r="I136" s="322">
        <v>32846602</v>
      </c>
      <c r="J136" s="322">
        <v>32846703</v>
      </c>
      <c r="K136" s="316" t="s">
        <v>995</v>
      </c>
      <c r="L136" s="316" t="s">
        <v>996</v>
      </c>
      <c r="M136" s="21" t="s">
        <v>994</v>
      </c>
      <c r="N136" s="14">
        <v>1.39</v>
      </c>
      <c r="O136" s="14">
        <v>7.3</v>
      </c>
      <c r="P136" s="101" t="s">
        <v>3451</v>
      </c>
      <c r="Q136" s="11" t="s">
        <v>959</v>
      </c>
      <c r="R136" s="12">
        <v>32849708</v>
      </c>
      <c r="S136" s="12">
        <v>32849840</v>
      </c>
      <c r="T136" s="12">
        <v>8.3000000000000007</v>
      </c>
      <c r="U136" s="12">
        <v>8.14</v>
      </c>
      <c r="V136" s="16">
        <f t="shared" si="13"/>
        <v>93</v>
      </c>
      <c r="W136" s="11" t="s">
        <v>997</v>
      </c>
      <c r="X136" s="12">
        <v>32844763</v>
      </c>
      <c r="Y136" s="12">
        <v>32844880</v>
      </c>
      <c r="Z136" s="12">
        <v>7.97</v>
      </c>
      <c r="AA136" s="12">
        <v>8.6199999999999992</v>
      </c>
      <c r="AB136" s="17">
        <f t="shared" si="12"/>
        <v>78</v>
      </c>
      <c r="AC136" s="18" t="s">
        <v>98</v>
      </c>
      <c r="AD136" s="18" t="s">
        <v>98</v>
      </c>
      <c r="AE136" s="19" t="s">
        <v>960</v>
      </c>
      <c r="AF136" s="151" t="s">
        <v>3450</v>
      </c>
      <c r="AG136" s="20" t="s">
        <v>998</v>
      </c>
    </row>
    <row r="137" spans="1:33" ht="335">
      <c r="A137" s="276" t="s">
        <v>999</v>
      </c>
      <c r="B137" s="277" t="s">
        <v>917</v>
      </c>
      <c r="C137" s="279">
        <v>3</v>
      </c>
      <c r="D137" s="279">
        <f t="shared" si="14"/>
        <v>357</v>
      </c>
      <c r="E137" s="280" t="s">
        <v>274</v>
      </c>
      <c r="F137" s="280" t="s">
        <v>28</v>
      </c>
      <c r="G137" s="101" t="s">
        <v>918</v>
      </c>
      <c r="H137" s="11" t="s">
        <v>1000</v>
      </c>
      <c r="I137" s="322">
        <v>32846602</v>
      </c>
      <c r="J137" s="322">
        <v>32846998</v>
      </c>
      <c r="K137" s="316" t="s">
        <v>1001</v>
      </c>
      <c r="L137" s="316" t="s">
        <v>996</v>
      </c>
      <c r="M137" s="21" t="s">
        <v>1000</v>
      </c>
      <c r="N137" s="14">
        <v>3.77</v>
      </c>
      <c r="O137" s="14">
        <v>7.3</v>
      </c>
      <c r="P137" s="10" t="s">
        <v>958</v>
      </c>
      <c r="Q137" s="11" t="s">
        <v>959</v>
      </c>
      <c r="R137" s="12">
        <v>32849708</v>
      </c>
      <c r="S137" s="12">
        <v>32849840</v>
      </c>
      <c r="T137" s="12">
        <v>8.3000000000000007</v>
      </c>
      <c r="U137" s="12">
        <v>8.14</v>
      </c>
      <c r="V137" s="16">
        <f t="shared" si="13"/>
        <v>93</v>
      </c>
      <c r="W137" s="11" t="s">
        <v>997</v>
      </c>
      <c r="X137" s="12">
        <v>32844763</v>
      </c>
      <c r="Y137" s="12">
        <v>32844880</v>
      </c>
      <c r="Z137" s="12">
        <v>7.97</v>
      </c>
      <c r="AA137" s="12">
        <v>8.6199999999999992</v>
      </c>
      <c r="AB137" s="17">
        <f t="shared" si="12"/>
        <v>78</v>
      </c>
      <c r="AC137" s="18" t="s">
        <v>98</v>
      </c>
      <c r="AD137" s="18" t="s">
        <v>98</v>
      </c>
      <c r="AE137" s="19" t="s">
        <v>960</v>
      </c>
      <c r="AF137" s="151" t="s">
        <v>3452</v>
      </c>
      <c r="AG137" s="20" t="s">
        <v>961</v>
      </c>
    </row>
    <row r="138" spans="1:33" ht="160">
      <c r="A138" s="276" t="s">
        <v>1002</v>
      </c>
      <c r="B138" s="277" t="s">
        <v>917</v>
      </c>
      <c r="C138" s="279">
        <v>4</v>
      </c>
      <c r="D138" s="279">
        <f t="shared" si="14"/>
        <v>132</v>
      </c>
      <c r="E138" s="280" t="s">
        <v>274</v>
      </c>
      <c r="F138" s="280" t="s">
        <v>28</v>
      </c>
      <c r="G138" s="101" t="s">
        <v>918</v>
      </c>
      <c r="H138" s="11" t="s">
        <v>1003</v>
      </c>
      <c r="I138" s="322">
        <v>32823831</v>
      </c>
      <c r="J138" s="322">
        <v>32824002</v>
      </c>
      <c r="K138" s="316" t="s">
        <v>1004</v>
      </c>
      <c r="L138" s="316" t="s">
        <v>1005</v>
      </c>
      <c r="M138" s="21" t="s">
        <v>1006</v>
      </c>
      <c r="N138" s="14">
        <v>10.17</v>
      </c>
      <c r="O138" s="14">
        <v>10.06</v>
      </c>
      <c r="P138" s="10" t="s">
        <v>1007</v>
      </c>
      <c r="Q138" s="11" t="s">
        <v>997</v>
      </c>
      <c r="R138" s="12">
        <v>32844763</v>
      </c>
      <c r="S138" s="12">
        <v>32844880</v>
      </c>
      <c r="T138" s="12">
        <v>7.97</v>
      </c>
      <c r="U138" s="12">
        <v>8.6199999999999992</v>
      </c>
      <c r="V138" s="16">
        <f t="shared" si="13"/>
        <v>78</v>
      </c>
      <c r="W138" s="11" t="s">
        <v>1008</v>
      </c>
      <c r="X138" s="12">
        <v>32823275</v>
      </c>
      <c r="Y138" s="12">
        <v>32823407</v>
      </c>
      <c r="Z138" s="12">
        <v>12.6</v>
      </c>
      <c r="AA138" s="12">
        <v>10.77</v>
      </c>
      <c r="AB138" s="17">
        <f t="shared" si="12"/>
        <v>93</v>
      </c>
      <c r="AC138" s="18" t="s">
        <v>35</v>
      </c>
      <c r="AD138" s="18" t="s">
        <v>35</v>
      </c>
      <c r="AE138" s="19" t="s">
        <v>978</v>
      </c>
      <c r="AF138" s="140"/>
      <c r="AG138" s="20" t="s">
        <v>1009</v>
      </c>
    </row>
    <row r="139" spans="1:33" ht="224">
      <c r="A139" s="276" t="s">
        <v>1010</v>
      </c>
      <c r="B139" s="277" t="s">
        <v>917</v>
      </c>
      <c r="C139" s="279">
        <v>7</v>
      </c>
      <c r="D139" s="279">
        <f t="shared" si="14"/>
        <v>77</v>
      </c>
      <c r="E139" s="280" t="s">
        <v>274</v>
      </c>
      <c r="F139" s="280" t="s">
        <v>28</v>
      </c>
      <c r="G139" s="101" t="s">
        <v>918</v>
      </c>
      <c r="H139" s="11" t="s">
        <v>1011</v>
      </c>
      <c r="I139" s="322">
        <v>32738772</v>
      </c>
      <c r="J139" s="322">
        <v>32738888</v>
      </c>
      <c r="K139" s="316" t="s">
        <v>1012</v>
      </c>
      <c r="L139" s="316" t="s">
        <v>1013</v>
      </c>
      <c r="M139" s="21" t="s">
        <v>1014</v>
      </c>
      <c r="N139" s="14">
        <v>6.49</v>
      </c>
      <c r="O139" s="14">
        <v>7.96</v>
      </c>
      <c r="P139" s="10" t="s">
        <v>1015</v>
      </c>
      <c r="Q139" s="11" t="s">
        <v>1016</v>
      </c>
      <c r="R139" s="12">
        <v>32809473</v>
      </c>
      <c r="S139" s="12">
        <v>32809631</v>
      </c>
      <c r="T139" s="12">
        <v>9.2799999999999994</v>
      </c>
      <c r="U139" s="12">
        <v>8.4600000000000009</v>
      </c>
      <c r="V139" s="16">
        <f t="shared" si="13"/>
        <v>119</v>
      </c>
      <c r="W139" s="11" t="s">
        <v>1017</v>
      </c>
      <c r="X139" s="12">
        <v>32699092</v>
      </c>
      <c r="Y139" s="12">
        <v>32699313</v>
      </c>
      <c r="Z139" s="12">
        <v>4.9000000000000004</v>
      </c>
      <c r="AA139" s="12">
        <v>9.65</v>
      </c>
      <c r="AB139" s="17">
        <f t="shared" si="12"/>
        <v>182</v>
      </c>
      <c r="AC139" s="18" t="s">
        <v>35</v>
      </c>
      <c r="AD139" s="18" t="s">
        <v>35</v>
      </c>
      <c r="AE139" s="19" t="s">
        <v>978</v>
      </c>
      <c r="AF139" s="140"/>
      <c r="AG139" s="20" t="s">
        <v>1018</v>
      </c>
    </row>
    <row r="140" spans="1:33" ht="240">
      <c r="A140" s="276" t="s">
        <v>1019</v>
      </c>
      <c r="B140" s="277" t="s">
        <v>917</v>
      </c>
      <c r="C140" s="279">
        <v>9</v>
      </c>
      <c r="D140" s="279">
        <f t="shared" si="14"/>
        <v>90</v>
      </c>
      <c r="E140" s="280" t="s">
        <v>274</v>
      </c>
      <c r="F140" s="280" t="s">
        <v>28</v>
      </c>
      <c r="G140" s="101" t="s">
        <v>918</v>
      </c>
      <c r="H140" s="11" t="s">
        <v>1020</v>
      </c>
      <c r="I140" s="322">
        <v>32650965</v>
      </c>
      <c r="J140" s="322">
        <v>32651094</v>
      </c>
      <c r="K140" s="316" t="s">
        <v>1021</v>
      </c>
      <c r="L140" s="316" t="s">
        <v>97</v>
      </c>
      <c r="M140" s="21" t="s">
        <v>1022</v>
      </c>
      <c r="N140" s="14">
        <v>9.59</v>
      </c>
      <c r="O140" s="19" t="s">
        <v>97</v>
      </c>
      <c r="P140" s="10" t="s">
        <v>1023</v>
      </c>
      <c r="Q140" s="11" t="s">
        <v>1024</v>
      </c>
      <c r="R140" s="12">
        <v>32697850</v>
      </c>
      <c r="S140" s="12">
        <v>32698018</v>
      </c>
      <c r="T140" s="12">
        <v>7.92</v>
      </c>
      <c r="U140" s="12">
        <v>6.84</v>
      </c>
      <c r="V140" s="16">
        <f t="shared" si="13"/>
        <v>129</v>
      </c>
      <c r="W140" s="11" t="s">
        <v>1025</v>
      </c>
      <c r="X140" s="12">
        <v>32644944</v>
      </c>
      <c r="Y140" s="12">
        <v>32645172</v>
      </c>
      <c r="Z140" s="12">
        <v>6.67</v>
      </c>
      <c r="AA140" s="12">
        <v>7.2</v>
      </c>
      <c r="AB140" s="17">
        <f t="shared" si="12"/>
        <v>189</v>
      </c>
      <c r="AC140" s="18" t="s">
        <v>61</v>
      </c>
      <c r="AD140" s="389" t="s">
        <v>3807</v>
      </c>
      <c r="AE140" s="19" t="s">
        <v>978</v>
      </c>
      <c r="AF140" s="140"/>
      <c r="AG140" s="20" t="s">
        <v>1026</v>
      </c>
    </row>
    <row r="141" spans="1:33" ht="240">
      <c r="A141" s="281" t="s">
        <v>1027</v>
      </c>
      <c r="B141" s="282" t="s">
        <v>917</v>
      </c>
      <c r="C141" s="284">
        <v>9</v>
      </c>
      <c r="D141" s="284">
        <f t="shared" si="14"/>
        <v>90</v>
      </c>
      <c r="E141" s="285" t="s">
        <v>274</v>
      </c>
      <c r="F141" s="285" t="s">
        <v>28</v>
      </c>
      <c r="G141" s="103" t="s">
        <v>918</v>
      </c>
      <c r="H141" s="11" t="s">
        <v>1028</v>
      </c>
      <c r="I141" s="323">
        <v>32650965</v>
      </c>
      <c r="J141" s="323">
        <v>32651094</v>
      </c>
      <c r="K141" s="324" t="s">
        <v>1021</v>
      </c>
      <c r="L141" s="324" t="s">
        <v>1029</v>
      </c>
      <c r="M141" s="21" t="s">
        <v>1030</v>
      </c>
      <c r="N141" s="30">
        <v>6.17</v>
      </c>
      <c r="O141" s="30">
        <v>10.47</v>
      </c>
      <c r="P141" s="28" t="s">
        <v>1031</v>
      </c>
      <c r="Q141" s="11" t="s">
        <v>1024</v>
      </c>
      <c r="R141" s="29">
        <v>32697850</v>
      </c>
      <c r="S141" s="29">
        <v>32698018</v>
      </c>
      <c r="T141" s="29">
        <v>7.92</v>
      </c>
      <c r="U141" s="29">
        <v>6.84</v>
      </c>
      <c r="V141" s="31">
        <f t="shared" si="13"/>
        <v>129</v>
      </c>
      <c r="W141" s="11" t="s">
        <v>1025</v>
      </c>
      <c r="X141" s="29">
        <v>32644944</v>
      </c>
      <c r="Y141" s="29">
        <v>32645172</v>
      </c>
      <c r="Z141" s="29">
        <v>6.67</v>
      </c>
      <c r="AA141" s="29">
        <v>7.2</v>
      </c>
      <c r="AB141" s="32">
        <f t="shared" si="12"/>
        <v>189</v>
      </c>
      <c r="AC141" s="33" t="s">
        <v>35</v>
      </c>
      <c r="AD141" s="33" t="s">
        <v>35</v>
      </c>
      <c r="AE141" s="34" t="s">
        <v>978</v>
      </c>
      <c r="AF141" s="144"/>
      <c r="AG141" s="184" t="s">
        <v>3596</v>
      </c>
    </row>
    <row r="142" spans="1:33" ht="224">
      <c r="A142" s="286" t="s">
        <v>1032</v>
      </c>
      <c r="B142" s="287" t="s">
        <v>917</v>
      </c>
      <c r="C142" s="288">
        <v>10</v>
      </c>
      <c r="D142" s="289">
        <f t="shared" si="14"/>
        <v>112</v>
      </c>
      <c r="E142" s="290" t="s">
        <v>274</v>
      </c>
      <c r="F142" s="290" t="s">
        <v>28</v>
      </c>
      <c r="G142" s="104" t="s">
        <v>918</v>
      </c>
      <c r="H142" s="11" t="s">
        <v>1033</v>
      </c>
      <c r="I142" s="320">
        <v>32644696</v>
      </c>
      <c r="J142" s="320">
        <v>32644847</v>
      </c>
      <c r="K142" s="320">
        <v>4.96</v>
      </c>
      <c r="L142" s="320">
        <v>-1.3</v>
      </c>
      <c r="M142" s="21" t="s">
        <v>1034</v>
      </c>
      <c r="N142" s="38">
        <v>4.96</v>
      </c>
      <c r="O142" s="38">
        <v>6.46</v>
      </c>
      <c r="P142" s="36" t="s">
        <v>1035</v>
      </c>
      <c r="Q142" s="11" t="s">
        <v>1025</v>
      </c>
      <c r="R142" s="37">
        <v>32644944</v>
      </c>
      <c r="S142" s="37">
        <v>32645172</v>
      </c>
      <c r="T142" s="37">
        <v>6.67</v>
      </c>
      <c r="U142" s="37">
        <v>7.2</v>
      </c>
      <c r="V142" s="39">
        <f t="shared" si="13"/>
        <v>189</v>
      </c>
      <c r="W142" s="11" t="s">
        <v>1036</v>
      </c>
      <c r="X142" s="37">
        <v>32644112</v>
      </c>
      <c r="Y142" s="37">
        <v>32644333</v>
      </c>
      <c r="Z142" s="37">
        <v>8.11</v>
      </c>
      <c r="AA142" s="37">
        <v>10.08</v>
      </c>
      <c r="AB142" s="40">
        <f t="shared" si="12"/>
        <v>182</v>
      </c>
      <c r="AC142" s="41" t="s">
        <v>35</v>
      </c>
      <c r="AD142" s="41" t="s">
        <v>35</v>
      </c>
      <c r="AE142" s="42" t="s">
        <v>1037</v>
      </c>
      <c r="AF142" s="142"/>
      <c r="AG142" s="43" t="s">
        <v>1038</v>
      </c>
    </row>
    <row r="143" spans="1:33" ht="224">
      <c r="A143" s="286" t="s">
        <v>1039</v>
      </c>
      <c r="B143" s="287" t="s">
        <v>917</v>
      </c>
      <c r="C143" s="288">
        <v>10</v>
      </c>
      <c r="D143" s="289">
        <f t="shared" si="14"/>
        <v>141</v>
      </c>
      <c r="E143" s="290" t="s">
        <v>274</v>
      </c>
      <c r="F143" s="290" t="s">
        <v>28</v>
      </c>
      <c r="G143" s="104" t="s">
        <v>918</v>
      </c>
      <c r="H143" s="11" t="s">
        <v>1040</v>
      </c>
      <c r="I143" s="320">
        <v>32644696</v>
      </c>
      <c r="J143" s="320">
        <v>32644876</v>
      </c>
      <c r="K143" s="320">
        <v>1.44</v>
      </c>
      <c r="L143" s="320">
        <v>-1.3</v>
      </c>
      <c r="M143" s="21" t="s">
        <v>1041</v>
      </c>
      <c r="N143" s="38">
        <v>1.44</v>
      </c>
      <c r="O143" s="38">
        <v>6.46</v>
      </c>
      <c r="P143" s="36" t="s">
        <v>1035</v>
      </c>
      <c r="Q143" s="11" t="s">
        <v>1025</v>
      </c>
      <c r="R143" s="37">
        <v>32644944</v>
      </c>
      <c r="S143" s="37">
        <v>32645172</v>
      </c>
      <c r="T143" s="37">
        <v>6.67</v>
      </c>
      <c r="U143" s="37">
        <v>7.2</v>
      </c>
      <c r="V143" s="39">
        <f t="shared" si="13"/>
        <v>189</v>
      </c>
      <c r="W143" s="11" t="s">
        <v>1036</v>
      </c>
      <c r="X143" s="37">
        <v>32644112</v>
      </c>
      <c r="Y143" s="37">
        <v>32644333</v>
      </c>
      <c r="Z143" s="37">
        <v>8.11</v>
      </c>
      <c r="AA143" s="37">
        <v>10.08</v>
      </c>
      <c r="AB143" s="40">
        <f t="shared" si="12"/>
        <v>182</v>
      </c>
      <c r="AC143" s="41" t="s">
        <v>35</v>
      </c>
      <c r="AD143" s="41" t="s">
        <v>35</v>
      </c>
      <c r="AE143" s="42" t="s">
        <v>1037</v>
      </c>
      <c r="AF143" s="142"/>
      <c r="AG143" s="43" t="s">
        <v>1038</v>
      </c>
    </row>
    <row r="144" spans="1:33" ht="192">
      <c r="A144" s="291" t="s">
        <v>1042</v>
      </c>
      <c r="B144" s="292" t="s">
        <v>917</v>
      </c>
      <c r="C144" s="294">
        <v>11</v>
      </c>
      <c r="D144" s="294">
        <f t="shared" si="14"/>
        <v>120</v>
      </c>
      <c r="E144" s="295" t="s">
        <v>274</v>
      </c>
      <c r="F144" s="295" t="s">
        <v>28</v>
      </c>
      <c r="G144" s="105" t="s">
        <v>918</v>
      </c>
      <c r="H144" s="11" t="s">
        <v>1043</v>
      </c>
      <c r="I144" s="325">
        <v>32626302</v>
      </c>
      <c r="J144" s="325">
        <v>32626461</v>
      </c>
      <c r="K144" s="326" t="s">
        <v>1044</v>
      </c>
      <c r="L144" s="326" t="s">
        <v>1045</v>
      </c>
      <c r="M144" s="21" t="s">
        <v>1046</v>
      </c>
      <c r="N144" s="46">
        <v>6.89</v>
      </c>
      <c r="O144" s="46">
        <v>8.5500000000000007</v>
      </c>
      <c r="P144" s="44" t="s">
        <v>1047</v>
      </c>
      <c r="Q144" s="11" t="s">
        <v>1036</v>
      </c>
      <c r="R144" s="45">
        <v>32644112</v>
      </c>
      <c r="S144" s="45">
        <v>32644333</v>
      </c>
      <c r="T144" s="45">
        <v>8.11</v>
      </c>
      <c r="U144" s="45">
        <v>10.08</v>
      </c>
      <c r="V144" s="47">
        <f t="shared" si="13"/>
        <v>182</v>
      </c>
      <c r="W144" s="11" t="s">
        <v>1048</v>
      </c>
      <c r="X144" s="45">
        <v>32614283</v>
      </c>
      <c r="Y144" s="45">
        <v>32614473</v>
      </c>
      <c r="Z144" s="45">
        <v>6.86</v>
      </c>
      <c r="AA144" s="45">
        <v>10.29</v>
      </c>
      <c r="AB144" s="48">
        <f t="shared" si="12"/>
        <v>151</v>
      </c>
      <c r="AC144" s="49" t="s">
        <v>35</v>
      </c>
      <c r="AD144" s="49" t="s">
        <v>35</v>
      </c>
      <c r="AE144" s="50" t="s">
        <v>744</v>
      </c>
      <c r="AF144" s="145" t="s">
        <v>1049</v>
      </c>
      <c r="AG144" s="51" t="s">
        <v>1050</v>
      </c>
    </row>
    <row r="145" spans="1:33" ht="192">
      <c r="A145" s="276" t="s">
        <v>1051</v>
      </c>
      <c r="B145" s="277" t="s">
        <v>917</v>
      </c>
      <c r="C145" s="279">
        <v>11</v>
      </c>
      <c r="D145" s="279">
        <f t="shared" si="14"/>
        <v>79</v>
      </c>
      <c r="E145" s="280" t="s">
        <v>274</v>
      </c>
      <c r="F145" s="280" t="s">
        <v>28</v>
      </c>
      <c r="G145" s="101" t="s">
        <v>918</v>
      </c>
      <c r="H145" s="11" t="s">
        <v>1052</v>
      </c>
      <c r="I145" s="322">
        <v>32626343</v>
      </c>
      <c r="J145" s="322">
        <v>32626461</v>
      </c>
      <c r="K145" s="316" t="s">
        <v>1044</v>
      </c>
      <c r="L145" s="316" t="s">
        <v>1053</v>
      </c>
      <c r="M145" s="21" t="s">
        <v>1054</v>
      </c>
      <c r="N145" s="14">
        <v>6.89</v>
      </c>
      <c r="O145" s="14">
        <v>8.41</v>
      </c>
      <c r="P145" s="10" t="s">
        <v>1055</v>
      </c>
      <c r="Q145" s="11" t="s">
        <v>1036</v>
      </c>
      <c r="R145" s="12">
        <v>32644112</v>
      </c>
      <c r="S145" s="12">
        <v>32644333</v>
      </c>
      <c r="T145" s="12">
        <v>8.11</v>
      </c>
      <c r="U145" s="12">
        <v>10.08</v>
      </c>
      <c r="V145" s="16">
        <f t="shared" si="13"/>
        <v>182</v>
      </c>
      <c r="W145" s="11" t="s">
        <v>1048</v>
      </c>
      <c r="X145" s="12">
        <v>32614283</v>
      </c>
      <c r="Y145" s="12">
        <v>32614473</v>
      </c>
      <c r="Z145" s="12">
        <v>6.86</v>
      </c>
      <c r="AA145" s="12">
        <v>10.29</v>
      </c>
      <c r="AB145" s="17">
        <f t="shared" si="12"/>
        <v>151</v>
      </c>
      <c r="AC145" s="18" t="s">
        <v>35</v>
      </c>
      <c r="AD145" s="18" t="s">
        <v>35</v>
      </c>
      <c r="AE145" s="19" t="s">
        <v>978</v>
      </c>
      <c r="AF145" s="140"/>
      <c r="AG145" s="20" t="s">
        <v>1056</v>
      </c>
    </row>
    <row r="146" spans="1:33" ht="192">
      <c r="A146" s="276" t="s">
        <v>1057</v>
      </c>
      <c r="B146" s="277" t="s">
        <v>917</v>
      </c>
      <c r="C146" s="279">
        <v>11</v>
      </c>
      <c r="D146" s="279">
        <f t="shared" si="14"/>
        <v>159</v>
      </c>
      <c r="E146" s="280" t="s">
        <v>274</v>
      </c>
      <c r="F146" s="280" t="s">
        <v>28</v>
      </c>
      <c r="G146" s="101" t="s">
        <v>918</v>
      </c>
      <c r="H146" s="11" t="s">
        <v>1058</v>
      </c>
      <c r="I146" s="322">
        <v>32629990</v>
      </c>
      <c r="J146" s="322">
        <v>32641819</v>
      </c>
      <c r="K146" s="316" t="s">
        <v>1059</v>
      </c>
      <c r="L146" s="316" t="s">
        <v>1060</v>
      </c>
      <c r="M146" s="21" t="s">
        <v>1061</v>
      </c>
      <c r="N146" s="14">
        <v>5.98</v>
      </c>
      <c r="O146" s="14">
        <v>7.81</v>
      </c>
      <c r="P146" s="10" t="s">
        <v>1062</v>
      </c>
      <c r="Q146" s="11" t="s">
        <v>1036</v>
      </c>
      <c r="R146" s="12">
        <v>32644112</v>
      </c>
      <c r="S146" s="12">
        <v>32644333</v>
      </c>
      <c r="T146" s="12">
        <v>8.11</v>
      </c>
      <c r="U146" s="12">
        <v>10.08</v>
      </c>
      <c r="V146" s="16">
        <f t="shared" si="13"/>
        <v>182</v>
      </c>
      <c r="W146" s="11" t="s">
        <v>1048</v>
      </c>
      <c r="X146" s="12">
        <v>32614283</v>
      </c>
      <c r="Y146" s="12">
        <v>32614473</v>
      </c>
      <c r="Z146" s="12">
        <v>6.86</v>
      </c>
      <c r="AA146" s="12">
        <v>10.29</v>
      </c>
      <c r="AB146" s="17">
        <f t="shared" si="12"/>
        <v>151</v>
      </c>
      <c r="AC146" s="18" t="s">
        <v>339</v>
      </c>
      <c r="AD146" s="18" t="s">
        <v>339</v>
      </c>
      <c r="AE146" s="19" t="s">
        <v>1063</v>
      </c>
      <c r="AF146" s="140"/>
      <c r="AG146" s="20" t="s">
        <v>1064</v>
      </c>
    </row>
    <row r="147" spans="1:33" ht="192">
      <c r="A147" s="276" t="s">
        <v>1065</v>
      </c>
      <c r="B147" s="277" t="s">
        <v>917</v>
      </c>
      <c r="C147" s="279">
        <v>11</v>
      </c>
      <c r="D147" s="279">
        <f t="shared" si="14"/>
        <v>157</v>
      </c>
      <c r="E147" s="280" t="s">
        <v>274</v>
      </c>
      <c r="F147" s="280" t="s">
        <v>28</v>
      </c>
      <c r="G147" s="101" t="s">
        <v>918</v>
      </c>
      <c r="H147" s="11" t="s">
        <v>1066</v>
      </c>
      <c r="I147" s="322">
        <v>32638712</v>
      </c>
      <c r="J147" s="322">
        <v>32638908</v>
      </c>
      <c r="K147" s="316" t="s">
        <v>1067</v>
      </c>
      <c r="L147" s="316" t="s">
        <v>1068</v>
      </c>
      <c r="M147" s="21" t="s">
        <v>1066</v>
      </c>
      <c r="N147" s="14">
        <v>7.62</v>
      </c>
      <c r="O147" s="14">
        <v>8.5500000000000007</v>
      </c>
      <c r="P147" s="101" t="s">
        <v>3478</v>
      </c>
      <c r="Q147" s="11" t="s">
        <v>1036</v>
      </c>
      <c r="R147" s="12">
        <v>32644112</v>
      </c>
      <c r="S147" s="12">
        <v>32644333</v>
      </c>
      <c r="T147" s="12">
        <v>8.11</v>
      </c>
      <c r="U147" s="12">
        <v>10.08</v>
      </c>
      <c r="V147" s="16">
        <f t="shared" si="13"/>
        <v>182</v>
      </c>
      <c r="W147" s="11" t="s">
        <v>1069</v>
      </c>
      <c r="X147" s="12">
        <v>32614283</v>
      </c>
      <c r="Y147" s="12">
        <v>32614473</v>
      </c>
      <c r="Z147" s="12">
        <v>6.86</v>
      </c>
      <c r="AA147" s="12">
        <v>10.29</v>
      </c>
      <c r="AB147" s="17">
        <f t="shared" si="12"/>
        <v>149</v>
      </c>
      <c r="AC147" s="18" t="s">
        <v>98</v>
      </c>
      <c r="AD147" s="18" t="s">
        <v>98</v>
      </c>
      <c r="AE147" s="19" t="s">
        <v>960</v>
      </c>
      <c r="AF147" s="139" t="s">
        <v>1070</v>
      </c>
      <c r="AG147" s="20" t="s">
        <v>1071</v>
      </c>
    </row>
    <row r="148" spans="1:33" ht="176">
      <c r="A148" s="276" t="s">
        <v>1072</v>
      </c>
      <c r="B148" s="277" t="s">
        <v>917</v>
      </c>
      <c r="C148" s="279">
        <v>12</v>
      </c>
      <c r="D148" s="279">
        <f t="shared" si="14"/>
        <v>98</v>
      </c>
      <c r="E148" s="280" t="s">
        <v>274</v>
      </c>
      <c r="F148" s="280" t="s">
        <v>28</v>
      </c>
      <c r="G148" s="101" t="s">
        <v>918</v>
      </c>
      <c r="H148" s="11" t="s">
        <v>1073</v>
      </c>
      <c r="I148" s="322">
        <v>32613862</v>
      </c>
      <c r="J148" s="322">
        <v>32613999</v>
      </c>
      <c r="K148" s="316" t="s">
        <v>1074</v>
      </c>
      <c r="L148" s="316" t="s">
        <v>1075</v>
      </c>
      <c r="M148" s="21" t="s">
        <v>1076</v>
      </c>
      <c r="N148" s="60">
        <v>7.43</v>
      </c>
      <c r="O148" s="14">
        <v>7.87</v>
      </c>
      <c r="P148" s="10" t="s">
        <v>1077</v>
      </c>
      <c r="Q148" s="11" t="s">
        <v>1048</v>
      </c>
      <c r="R148" s="12">
        <v>32614283</v>
      </c>
      <c r="S148" s="12">
        <v>32614473</v>
      </c>
      <c r="T148" s="12">
        <v>6.86</v>
      </c>
      <c r="U148" s="12">
        <v>10.29</v>
      </c>
      <c r="V148" s="16">
        <f t="shared" si="13"/>
        <v>151</v>
      </c>
      <c r="W148" s="11" t="s">
        <v>1078</v>
      </c>
      <c r="X148" s="23">
        <v>32595737</v>
      </c>
      <c r="Y148" s="12">
        <v>32595896</v>
      </c>
      <c r="Z148" s="23">
        <v>11.23</v>
      </c>
      <c r="AA148" s="23">
        <v>6.8</v>
      </c>
      <c r="AB148" s="17">
        <f t="shared" si="12"/>
        <v>120</v>
      </c>
      <c r="AC148" s="18" t="s">
        <v>61</v>
      </c>
      <c r="AD148" s="18" t="s">
        <v>61</v>
      </c>
      <c r="AE148" s="19" t="s">
        <v>923</v>
      </c>
      <c r="AF148" s="140"/>
      <c r="AG148" s="20" t="s">
        <v>925</v>
      </c>
    </row>
    <row r="149" spans="1:33" ht="160">
      <c r="A149" s="276" t="s">
        <v>1079</v>
      </c>
      <c r="B149" s="277" t="s">
        <v>917</v>
      </c>
      <c r="C149" s="279">
        <v>18</v>
      </c>
      <c r="D149" s="279">
        <f t="shared" si="14"/>
        <v>132</v>
      </c>
      <c r="E149" s="280" t="s">
        <v>274</v>
      </c>
      <c r="F149" s="280" t="s">
        <v>28</v>
      </c>
      <c r="G149" s="101" t="s">
        <v>918</v>
      </c>
      <c r="H149" s="11" t="s">
        <v>1080</v>
      </c>
      <c r="I149" s="322">
        <v>32514071</v>
      </c>
      <c r="J149" s="322">
        <v>32514242</v>
      </c>
      <c r="K149" s="316" t="s">
        <v>1081</v>
      </c>
      <c r="L149" s="316" t="s">
        <v>948</v>
      </c>
      <c r="M149" s="21" t="s">
        <v>1080</v>
      </c>
      <c r="N149" s="14">
        <v>5.58</v>
      </c>
      <c r="O149" s="14">
        <v>2.36</v>
      </c>
      <c r="P149" s="101" t="s">
        <v>3453</v>
      </c>
      <c r="Q149" s="11" t="s">
        <v>1082</v>
      </c>
      <c r="R149" s="12">
        <v>32517988</v>
      </c>
      <c r="S149" s="12">
        <v>32518151</v>
      </c>
      <c r="T149" s="12">
        <v>9.69</v>
      </c>
      <c r="U149" s="12">
        <v>5.12</v>
      </c>
      <c r="V149" s="16">
        <f t="shared" si="13"/>
        <v>124</v>
      </c>
      <c r="W149" s="11" t="s">
        <v>1083</v>
      </c>
      <c r="X149" s="12">
        <v>32501735</v>
      </c>
      <c r="Y149" s="12">
        <v>32501862</v>
      </c>
      <c r="Z149" s="12">
        <v>9.1</v>
      </c>
      <c r="AA149" s="12">
        <v>6.49</v>
      </c>
      <c r="AB149" s="17">
        <f t="shared" si="12"/>
        <v>88</v>
      </c>
      <c r="AC149" s="18" t="s">
        <v>98</v>
      </c>
      <c r="AD149" s="18" t="s">
        <v>98</v>
      </c>
      <c r="AE149" s="19" t="s">
        <v>960</v>
      </c>
      <c r="AF149" s="139" t="s">
        <v>1084</v>
      </c>
      <c r="AG149" s="20" t="s">
        <v>1085</v>
      </c>
    </row>
    <row r="150" spans="1:33" ht="192">
      <c r="A150" s="276" t="s">
        <v>1086</v>
      </c>
      <c r="B150" s="277" t="s">
        <v>917</v>
      </c>
      <c r="C150" s="279">
        <v>21</v>
      </c>
      <c r="D150" s="279">
        <f t="shared" si="14"/>
        <v>88</v>
      </c>
      <c r="E150" s="280" t="s">
        <v>274</v>
      </c>
      <c r="F150" s="280" t="s">
        <v>28</v>
      </c>
      <c r="G150" s="101" t="s">
        <v>918</v>
      </c>
      <c r="H150" s="11" t="s">
        <v>1087</v>
      </c>
      <c r="I150" s="327">
        <v>32481648</v>
      </c>
      <c r="J150" s="327">
        <v>32481775</v>
      </c>
      <c r="K150" s="316" t="s">
        <v>1088</v>
      </c>
      <c r="L150" s="316" t="s">
        <v>1089</v>
      </c>
      <c r="M150" s="21" t="s">
        <v>1090</v>
      </c>
      <c r="N150" s="14">
        <v>6.03</v>
      </c>
      <c r="O150" s="14">
        <v>11.01</v>
      </c>
      <c r="P150" s="10" t="s">
        <v>1091</v>
      </c>
      <c r="Q150" s="11" t="s">
        <v>1092</v>
      </c>
      <c r="R150" s="12">
        <v>32484899</v>
      </c>
      <c r="S150" s="12">
        <v>32485119</v>
      </c>
      <c r="T150" s="12">
        <v>4.63</v>
      </c>
      <c r="U150" s="12">
        <v>10.08</v>
      </c>
      <c r="V150" s="16">
        <f t="shared" si="13"/>
        <v>181</v>
      </c>
      <c r="W150" s="11" t="s">
        <v>922</v>
      </c>
      <c r="X150" s="12">
        <v>32472144</v>
      </c>
      <c r="Y150" s="12">
        <v>32472329</v>
      </c>
      <c r="Z150" s="12">
        <v>4.79</v>
      </c>
      <c r="AA150" s="12">
        <v>6.84</v>
      </c>
      <c r="AB150" s="17">
        <f t="shared" si="12"/>
        <v>146</v>
      </c>
      <c r="AC150" s="18" t="s">
        <v>35</v>
      </c>
      <c r="AD150" s="18" t="s">
        <v>35</v>
      </c>
      <c r="AE150" s="19" t="s">
        <v>744</v>
      </c>
      <c r="AF150" s="140"/>
      <c r="AG150" s="20" t="s">
        <v>1050</v>
      </c>
    </row>
    <row r="151" spans="1:33" ht="224">
      <c r="A151" s="276" t="s">
        <v>1093</v>
      </c>
      <c r="B151" s="277" t="s">
        <v>917</v>
      </c>
      <c r="C151" s="279">
        <v>25</v>
      </c>
      <c r="D151" s="279">
        <f t="shared" si="14"/>
        <v>172</v>
      </c>
      <c r="E151" s="280" t="s">
        <v>274</v>
      </c>
      <c r="F151" s="280" t="s">
        <v>28</v>
      </c>
      <c r="G151" s="101" t="s">
        <v>918</v>
      </c>
      <c r="H151" s="11" t="s">
        <v>1094</v>
      </c>
      <c r="I151" s="322">
        <v>32461180</v>
      </c>
      <c r="J151" s="322">
        <v>32461391</v>
      </c>
      <c r="K151" s="316" t="s">
        <v>1095</v>
      </c>
      <c r="L151" s="316" t="s">
        <v>1096</v>
      </c>
      <c r="M151" s="21" t="s">
        <v>1097</v>
      </c>
      <c r="N151" s="14">
        <v>6.59</v>
      </c>
      <c r="O151" s="14">
        <v>9.7200000000000006</v>
      </c>
      <c r="P151" s="10" t="s">
        <v>1098</v>
      </c>
      <c r="Q151" s="11" t="s">
        <v>1099</v>
      </c>
      <c r="R151" s="12">
        <v>32463419</v>
      </c>
      <c r="S151" s="12">
        <v>32463614</v>
      </c>
      <c r="T151" s="12">
        <v>4.3600000000000003</v>
      </c>
      <c r="U151" s="12">
        <v>8.73</v>
      </c>
      <c r="V151" s="16">
        <f t="shared" si="13"/>
        <v>156</v>
      </c>
      <c r="W151" s="11" t="s">
        <v>1100</v>
      </c>
      <c r="X151" s="12">
        <v>32454642</v>
      </c>
      <c r="Y151" s="12">
        <v>32454852</v>
      </c>
      <c r="Z151" s="12">
        <v>5.2</v>
      </c>
      <c r="AA151" s="12">
        <v>8.3800000000000008</v>
      </c>
      <c r="AB151" s="17">
        <f t="shared" si="12"/>
        <v>171</v>
      </c>
      <c r="AC151" s="18" t="s">
        <v>35</v>
      </c>
      <c r="AD151" s="18" t="s">
        <v>35</v>
      </c>
      <c r="AE151" s="19" t="s">
        <v>978</v>
      </c>
      <c r="AF151" s="140"/>
      <c r="AG151" s="20" t="s">
        <v>1101</v>
      </c>
    </row>
    <row r="152" spans="1:33" ht="224">
      <c r="A152" s="276" t="s">
        <v>1102</v>
      </c>
      <c r="B152" s="277" t="s">
        <v>917</v>
      </c>
      <c r="C152" s="279">
        <v>25</v>
      </c>
      <c r="D152" s="279">
        <f t="shared" si="14"/>
        <v>202</v>
      </c>
      <c r="E152" s="280" t="s">
        <v>274</v>
      </c>
      <c r="F152" s="280" t="s">
        <v>28</v>
      </c>
      <c r="G152" s="101" t="s">
        <v>918</v>
      </c>
      <c r="H152" s="11" t="s">
        <v>1103</v>
      </c>
      <c r="I152" s="322">
        <v>32461180</v>
      </c>
      <c r="J152" s="322">
        <v>32461421</v>
      </c>
      <c r="K152" s="316" t="s">
        <v>1104</v>
      </c>
      <c r="L152" s="316" t="s">
        <v>1096</v>
      </c>
      <c r="M152" s="21" t="s">
        <v>1105</v>
      </c>
      <c r="N152" s="14">
        <v>4.7</v>
      </c>
      <c r="O152" s="14">
        <v>9.7200000000000006</v>
      </c>
      <c r="P152" s="10" t="s">
        <v>1098</v>
      </c>
      <c r="Q152" s="11" t="s">
        <v>1099</v>
      </c>
      <c r="R152" s="12">
        <v>32463419</v>
      </c>
      <c r="S152" s="12">
        <v>32463614</v>
      </c>
      <c r="T152" s="12">
        <v>4.3600000000000003</v>
      </c>
      <c r="U152" s="12">
        <v>8.73</v>
      </c>
      <c r="V152" s="16">
        <f t="shared" si="13"/>
        <v>156</v>
      </c>
      <c r="W152" s="11" t="s">
        <v>1100</v>
      </c>
      <c r="X152" s="12">
        <v>32454642</v>
      </c>
      <c r="Y152" s="12">
        <v>32454852</v>
      </c>
      <c r="Z152" s="12">
        <v>5.2</v>
      </c>
      <c r="AA152" s="12">
        <v>8.3800000000000008</v>
      </c>
      <c r="AB152" s="17">
        <f t="shared" si="12"/>
        <v>171</v>
      </c>
      <c r="AC152" s="18" t="s">
        <v>35</v>
      </c>
      <c r="AD152" s="18" t="s">
        <v>35</v>
      </c>
      <c r="AE152" s="19" t="s">
        <v>978</v>
      </c>
      <c r="AF152" s="140"/>
      <c r="AG152" s="20" t="s">
        <v>1101</v>
      </c>
    </row>
    <row r="153" spans="1:33" ht="224">
      <c r="A153" s="276" t="s">
        <v>1106</v>
      </c>
      <c r="B153" s="277" t="s">
        <v>917</v>
      </c>
      <c r="C153" s="279">
        <v>25</v>
      </c>
      <c r="D153" s="279">
        <f t="shared" si="14"/>
        <v>95</v>
      </c>
      <c r="E153" s="280" t="s">
        <v>274</v>
      </c>
      <c r="F153" s="280" t="s">
        <v>28</v>
      </c>
      <c r="G153" s="101" t="s">
        <v>918</v>
      </c>
      <c r="H153" s="11" t="s">
        <v>1107</v>
      </c>
      <c r="I153" s="322">
        <v>32461288</v>
      </c>
      <c r="J153" s="322">
        <v>32461422</v>
      </c>
      <c r="K153" s="316" t="s">
        <v>1108</v>
      </c>
      <c r="L153" s="316" t="s">
        <v>1109</v>
      </c>
      <c r="M153" s="21" t="s">
        <v>1110</v>
      </c>
      <c r="N153" s="14">
        <v>12.49</v>
      </c>
      <c r="O153" s="14">
        <v>4.9400000000000004</v>
      </c>
      <c r="P153" s="10" t="s">
        <v>1111</v>
      </c>
      <c r="Q153" s="11" t="s">
        <v>1099</v>
      </c>
      <c r="R153" s="12">
        <v>32463419</v>
      </c>
      <c r="S153" s="12">
        <v>32463614</v>
      </c>
      <c r="T153" s="12">
        <v>4.3600000000000003</v>
      </c>
      <c r="U153" s="12">
        <v>8.73</v>
      </c>
      <c r="V153" s="16">
        <f t="shared" si="13"/>
        <v>156</v>
      </c>
      <c r="W153" s="11" t="s">
        <v>1100</v>
      </c>
      <c r="X153" s="12">
        <v>32454642</v>
      </c>
      <c r="Y153" s="12">
        <v>32454852</v>
      </c>
      <c r="Z153" s="12">
        <v>5.2</v>
      </c>
      <c r="AA153" s="12">
        <v>8.3800000000000008</v>
      </c>
      <c r="AB153" s="17">
        <f t="shared" si="12"/>
        <v>171</v>
      </c>
      <c r="AC153" s="18" t="s">
        <v>61</v>
      </c>
      <c r="AD153" s="18" t="s">
        <v>61</v>
      </c>
      <c r="AE153" s="19" t="s">
        <v>978</v>
      </c>
      <c r="AF153" s="140"/>
      <c r="AG153" s="20" t="s">
        <v>1112</v>
      </c>
    </row>
    <row r="154" spans="1:33" ht="224">
      <c r="A154" s="276" t="s">
        <v>1113</v>
      </c>
      <c r="B154" s="277" t="s">
        <v>917</v>
      </c>
      <c r="C154" s="279">
        <v>26</v>
      </c>
      <c r="D154" s="279">
        <f t="shared" si="14"/>
        <v>80</v>
      </c>
      <c r="E154" s="280" t="s">
        <v>274</v>
      </c>
      <c r="F154" s="280" t="s">
        <v>28</v>
      </c>
      <c r="G154" s="101" t="s">
        <v>918</v>
      </c>
      <c r="H154" s="11" t="s">
        <v>1114</v>
      </c>
      <c r="I154" s="322">
        <v>32452530</v>
      </c>
      <c r="J154" s="322">
        <v>32452649</v>
      </c>
      <c r="K154" s="316" t="s">
        <v>1115</v>
      </c>
      <c r="L154" s="316" t="s">
        <v>1116</v>
      </c>
      <c r="M154" s="21" t="s">
        <v>1117</v>
      </c>
      <c r="N154" s="14">
        <v>8.09</v>
      </c>
      <c r="O154" s="14">
        <v>7.64</v>
      </c>
      <c r="P154" s="10" t="s">
        <v>1118</v>
      </c>
      <c r="Q154" s="11" t="s">
        <v>1100</v>
      </c>
      <c r="R154" s="12">
        <v>32454642</v>
      </c>
      <c r="S154" s="12">
        <v>32454852</v>
      </c>
      <c r="T154" s="12">
        <v>5.2</v>
      </c>
      <c r="U154" s="12">
        <v>8.3800000000000008</v>
      </c>
      <c r="V154" s="16">
        <f t="shared" si="13"/>
        <v>171</v>
      </c>
      <c r="W154" s="11" t="s">
        <v>1119</v>
      </c>
      <c r="X154" s="12">
        <v>32448436</v>
      </c>
      <c r="Y154" s="12">
        <v>32448658</v>
      </c>
      <c r="Z154" s="12">
        <v>7.78</v>
      </c>
      <c r="AA154" s="12">
        <v>1.02</v>
      </c>
      <c r="AB154" s="17">
        <f t="shared" ref="AB154:AB185" si="15">LEN(W154)-40</f>
        <v>183</v>
      </c>
      <c r="AC154" s="18" t="s">
        <v>104</v>
      </c>
      <c r="AD154" s="18" t="s">
        <v>104</v>
      </c>
      <c r="AE154" s="19" t="s">
        <v>978</v>
      </c>
      <c r="AF154" s="140"/>
      <c r="AG154" s="20" t="s">
        <v>1120</v>
      </c>
    </row>
    <row r="155" spans="1:33" ht="224">
      <c r="A155" s="276" t="s">
        <v>1121</v>
      </c>
      <c r="B155" s="277" t="s">
        <v>917</v>
      </c>
      <c r="C155" s="279">
        <v>26</v>
      </c>
      <c r="D155" s="279">
        <f t="shared" si="14"/>
        <v>84</v>
      </c>
      <c r="E155" s="280" t="s">
        <v>274</v>
      </c>
      <c r="F155" s="280" t="s">
        <v>28</v>
      </c>
      <c r="G155" s="101" t="s">
        <v>918</v>
      </c>
      <c r="H155" s="11" t="s">
        <v>1122</v>
      </c>
      <c r="I155" s="327">
        <v>32453720</v>
      </c>
      <c r="J155" s="327">
        <v>32453843</v>
      </c>
      <c r="K155" s="316" t="s">
        <v>1123</v>
      </c>
      <c r="L155" s="316" t="s">
        <v>1124</v>
      </c>
      <c r="M155" s="21" t="s">
        <v>1125</v>
      </c>
      <c r="N155" s="14">
        <v>6.93</v>
      </c>
      <c r="O155" s="14">
        <v>7.93</v>
      </c>
      <c r="P155" s="10" t="s">
        <v>1126</v>
      </c>
      <c r="Q155" s="11" t="s">
        <v>1100</v>
      </c>
      <c r="R155" s="12">
        <v>32454642</v>
      </c>
      <c r="S155" s="12">
        <v>32454852</v>
      </c>
      <c r="T155" s="12">
        <v>5.2</v>
      </c>
      <c r="U155" s="12">
        <v>8.3800000000000008</v>
      </c>
      <c r="V155" s="16">
        <f t="shared" si="13"/>
        <v>171</v>
      </c>
      <c r="W155" s="11" t="s">
        <v>1119</v>
      </c>
      <c r="X155" s="12">
        <v>32448436</v>
      </c>
      <c r="Y155" s="12">
        <v>32448658</v>
      </c>
      <c r="Z155" s="12">
        <v>7.78</v>
      </c>
      <c r="AA155" s="12">
        <v>1.02</v>
      </c>
      <c r="AB155" s="17">
        <f t="shared" si="15"/>
        <v>183</v>
      </c>
      <c r="AC155" s="83" t="s">
        <v>3492</v>
      </c>
      <c r="AD155" s="83" t="s">
        <v>3492</v>
      </c>
      <c r="AE155" s="19" t="s">
        <v>923</v>
      </c>
      <c r="AF155" s="140"/>
      <c r="AG155" s="20" t="s">
        <v>1127</v>
      </c>
    </row>
    <row r="156" spans="1:33" ht="192">
      <c r="A156" s="276" t="s">
        <v>1128</v>
      </c>
      <c r="B156" s="277" t="s">
        <v>917</v>
      </c>
      <c r="C156" s="279">
        <v>27</v>
      </c>
      <c r="D156" s="279">
        <f t="shared" si="14"/>
        <v>119</v>
      </c>
      <c r="E156" s="280" t="s">
        <v>274</v>
      </c>
      <c r="F156" s="280" t="s">
        <v>28</v>
      </c>
      <c r="G156" s="101" t="s">
        <v>918</v>
      </c>
      <c r="H156" s="11" t="s">
        <v>1129</v>
      </c>
      <c r="I156" s="322">
        <v>32442140</v>
      </c>
      <c r="J156" s="322">
        <v>32442298</v>
      </c>
      <c r="K156" s="316" t="s">
        <v>1130</v>
      </c>
      <c r="L156" s="316" t="s">
        <v>1131</v>
      </c>
      <c r="M156" s="21" t="s">
        <v>1132</v>
      </c>
      <c r="N156" s="14">
        <v>8.15</v>
      </c>
      <c r="O156" s="14">
        <v>11.81</v>
      </c>
      <c r="P156" s="10" t="s">
        <v>1133</v>
      </c>
      <c r="Q156" s="11" t="s">
        <v>1119</v>
      </c>
      <c r="R156" s="12">
        <v>32448436</v>
      </c>
      <c r="S156" s="12">
        <v>32448658</v>
      </c>
      <c r="T156" s="12">
        <v>7.78</v>
      </c>
      <c r="U156" s="12">
        <v>1.02</v>
      </c>
      <c r="V156" s="16">
        <f t="shared" si="13"/>
        <v>183</v>
      </c>
      <c r="W156" s="11" t="s">
        <v>1134</v>
      </c>
      <c r="X156" s="12">
        <v>32441160</v>
      </c>
      <c r="Y156" s="12">
        <v>32441334</v>
      </c>
      <c r="Z156" s="12">
        <v>8.43</v>
      </c>
      <c r="AA156" s="12">
        <v>9.11</v>
      </c>
      <c r="AB156" s="17">
        <f t="shared" si="15"/>
        <v>135</v>
      </c>
      <c r="AC156" s="18" t="s">
        <v>35</v>
      </c>
      <c r="AD156" s="389" t="s">
        <v>3808</v>
      </c>
      <c r="AE156" s="19" t="s">
        <v>1135</v>
      </c>
      <c r="AF156" s="140"/>
      <c r="AG156" s="20" t="s">
        <v>1136</v>
      </c>
    </row>
    <row r="157" spans="1:33" ht="208">
      <c r="A157" s="276" t="s">
        <v>1137</v>
      </c>
      <c r="B157" s="277" t="s">
        <v>917</v>
      </c>
      <c r="C157" s="279">
        <v>30</v>
      </c>
      <c r="D157" s="279">
        <f t="shared" si="14"/>
        <v>189</v>
      </c>
      <c r="E157" s="280" t="s">
        <v>274</v>
      </c>
      <c r="F157" s="280" t="s">
        <v>28</v>
      </c>
      <c r="G157" s="101" t="s">
        <v>918</v>
      </c>
      <c r="H157" s="11" t="s">
        <v>1138</v>
      </c>
      <c r="I157" s="322">
        <v>32405816</v>
      </c>
      <c r="J157" s="316" t="s">
        <v>28</v>
      </c>
      <c r="K157" s="316" t="s">
        <v>28</v>
      </c>
      <c r="L157" s="316" t="s">
        <v>1139</v>
      </c>
      <c r="M157" s="21" t="s">
        <v>1140</v>
      </c>
      <c r="N157" s="14">
        <v>8.18</v>
      </c>
      <c r="O157" s="14">
        <v>8.83</v>
      </c>
      <c r="P157" s="10" t="s">
        <v>1141</v>
      </c>
      <c r="Q157" s="11" t="s">
        <v>1142</v>
      </c>
      <c r="R157" s="12">
        <v>32411732</v>
      </c>
      <c r="S157" s="12">
        <v>32411933</v>
      </c>
      <c r="T157" s="12">
        <v>10.91</v>
      </c>
      <c r="U157" s="12">
        <v>3.1</v>
      </c>
      <c r="V157" s="16">
        <f t="shared" si="13"/>
        <v>162</v>
      </c>
      <c r="W157" s="11" t="s">
        <v>1143</v>
      </c>
      <c r="X157" s="23">
        <v>32390051</v>
      </c>
      <c r="Y157" s="12">
        <v>32390201</v>
      </c>
      <c r="Z157" s="12">
        <v>8.43</v>
      </c>
      <c r="AA157" s="12">
        <v>7.88</v>
      </c>
      <c r="AB157" s="17">
        <f t="shared" si="15"/>
        <v>111</v>
      </c>
      <c r="AC157" s="18" t="s">
        <v>1144</v>
      </c>
      <c r="AD157" s="18" t="s">
        <v>1144</v>
      </c>
      <c r="AE157" s="19" t="s">
        <v>923</v>
      </c>
      <c r="AF157" s="139" t="s">
        <v>1145</v>
      </c>
      <c r="AG157" s="20" t="s">
        <v>925</v>
      </c>
    </row>
    <row r="158" spans="1:33" ht="208">
      <c r="A158" s="276" t="s">
        <v>1146</v>
      </c>
      <c r="B158" s="277" t="s">
        <v>917</v>
      </c>
      <c r="C158" s="279">
        <v>32</v>
      </c>
      <c r="D158" s="279">
        <f t="shared" si="14"/>
        <v>167</v>
      </c>
      <c r="E158" s="280" t="s">
        <v>274</v>
      </c>
      <c r="F158" s="280" t="s">
        <v>28</v>
      </c>
      <c r="G158" s="101" t="s">
        <v>918</v>
      </c>
      <c r="H158" s="11" t="s">
        <v>1147</v>
      </c>
      <c r="I158" s="322">
        <v>32388801</v>
      </c>
      <c r="J158" s="322">
        <v>32389007</v>
      </c>
      <c r="K158" s="316" t="s">
        <v>1148</v>
      </c>
      <c r="L158" s="316" t="s">
        <v>1068</v>
      </c>
      <c r="M158" s="21" t="s">
        <v>1149</v>
      </c>
      <c r="N158" s="14">
        <v>0.25</v>
      </c>
      <c r="O158" s="14">
        <v>8.5500000000000007</v>
      </c>
      <c r="P158" s="10" t="s">
        <v>1150</v>
      </c>
      <c r="Q158" s="11" t="s">
        <v>1151</v>
      </c>
      <c r="R158" s="12">
        <v>32389481</v>
      </c>
      <c r="S158" s="12">
        <v>32389694</v>
      </c>
      <c r="T158" s="12">
        <v>9.5399999999999991</v>
      </c>
      <c r="U158" s="12">
        <v>7.64</v>
      </c>
      <c r="V158" s="16">
        <f t="shared" si="13"/>
        <v>174</v>
      </c>
      <c r="W158" s="11" t="s">
        <v>1152</v>
      </c>
      <c r="X158" s="12">
        <v>32386290</v>
      </c>
      <c r="Y158" s="12">
        <v>32386485</v>
      </c>
      <c r="Z158" s="12">
        <v>6.15</v>
      </c>
      <c r="AA158" s="12">
        <v>6.64</v>
      </c>
      <c r="AB158" s="17">
        <f t="shared" si="15"/>
        <v>156</v>
      </c>
      <c r="AC158" s="18" t="s">
        <v>61</v>
      </c>
      <c r="AD158" s="18" t="s">
        <v>61</v>
      </c>
      <c r="AE158" s="19" t="s">
        <v>978</v>
      </c>
      <c r="AF158" s="140"/>
      <c r="AG158" s="20" t="s">
        <v>1153</v>
      </c>
    </row>
    <row r="159" spans="1:33" ht="208">
      <c r="A159" s="276" t="s">
        <v>1154</v>
      </c>
      <c r="B159" s="277" t="s">
        <v>917</v>
      </c>
      <c r="C159" s="279">
        <v>32</v>
      </c>
      <c r="D159" s="279">
        <f t="shared" si="14"/>
        <v>172</v>
      </c>
      <c r="E159" s="280" t="s">
        <v>274</v>
      </c>
      <c r="F159" s="280" t="s">
        <v>28</v>
      </c>
      <c r="G159" s="101" t="s">
        <v>918</v>
      </c>
      <c r="H159" s="11" t="s">
        <v>1155</v>
      </c>
      <c r="I159" s="322">
        <v>32388801</v>
      </c>
      <c r="J159" s="322">
        <v>32389012</v>
      </c>
      <c r="K159" s="316" t="s">
        <v>1156</v>
      </c>
      <c r="L159" s="316" t="s">
        <v>1068</v>
      </c>
      <c r="M159" s="21" t="s">
        <v>1157</v>
      </c>
      <c r="N159" s="14">
        <v>2.96</v>
      </c>
      <c r="O159" s="14">
        <v>8.5500000000000007</v>
      </c>
      <c r="P159" s="10" t="s">
        <v>1150</v>
      </c>
      <c r="Q159" s="11" t="s">
        <v>1151</v>
      </c>
      <c r="R159" s="12">
        <v>32389481</v>
      </c>
      <c r="S159" s="12">
        <v>32389694</v>
      </c>
      <c r="T159" s="12">
        <v>9.5399999999999991</v>
      </c>
      <c r="U159" s="12">
        <v>7.64</v>
      </c>
      <c r="V159" s="16">
        <f t="shared" si="13"/>
        <v>174</v>
      </c>
      <c r="W159" s="11" t="s">
        <v>1152</v>
      </c>
      <c r="X159" s="12">
        <v>32386290</v>
      </c>
      <c r="Y159" s="12">
        <v>32386485</v>
      </c>
      <c r="Z159" s="12">
        <v>6.15</v>
      </c>
      <c r="AA159" s="12">
        <v>6.64</v>
      </c>
      <c r="AB159" s="17">
        <f t="shared" si="15"/>
        <v>156</v>
      </c>
      <c r="AC159" s="18" t="s">
        <v>104</v>
      </c>
      <c r="AD159" s="18" t="s">
        <v>104</v>
      </c>
      <c r="AE159" s="19" t="s">
        <v>978</v>
      </c>
      <c r="AF159" s="140"/>
      <c r="AG159" s="20" t="s">
        <v>1153</v>
      </c>
    </row>
    <row r="160" spans="1:33" ht="224">
      <c r="A160" s="276" t="s">
        <v>1158</v>
      </c>
      <c r="B160" s="277" t="s">
        <v>917</v>
      </c>
      <c r="C160" s="278">
        <v>34</v>
      </c>
      <c r="D160" s="279">
        <f t="shared" si="14"/>
        <v>167</v>
      </c>
      <c r="E160" s="280" t="s">
        <v>274</v>
      </c>
      <c r="F160" s="280" t="s">
        <v>28</v>
      </c>
      <c r="G160" s="101" t="s">
        <v>918</v>
      </c>
      <c r="H160" s="11" t="s">
        <v>1159</v>
      </c>
      <c r="I160" s="322">
        <v>32293922</v>
      </c>
      <c r="J160" s="322">
        <v>32372118</v>
      </c>
      <c r="K160" s="316" t="s">
        <v>1160</v>
      </c>
      <c r="L160" s="316" t="s">
        <v>1161</v>
      </c>
      <c r="M160" s="21" t="s">
        <v>1162</v>
      </c>
      <c r="N160" s="14">
        <v>7.75</v>
      </c>
      <c r="O160" s="14">
        <v>8.76</v>
      </c>
      <c r="P160" s="10" t="s">
        <v>1163</v>
      </c>
      <c r="Q160" s="11" t="s">
        <v>1164</v>
      </c>
      <c r="R160" s="12">
        <v>32380490</v>
      </c>
      <c r="S160" s="12">
        <v>32380700</v>
      </c>
      <c r="T160" s="12">
        <v>9.16</v>
      </c>
      <c r="U160" s="12">
        <v>8.3800000000000008</v>
      </c>
      <c r="V160" s="16">
        <f t="shared" si="13"/>
        <v>171</v>
      </c>
      <c r="W160" s="11" t="s">
        <v>1165</v>
      </c>
      <c r="X160" s="12">
        <v>32287509</v>
      </c>
      <c r="Y160" s="12">
        <v>32287721</v>
      </c>
      <c r="Z160" s="12">
        <v>7.82</v>
      </c>
      <c r="AA160" s="12">
        <v>8.1</v>
      </c>
      <c r="AB160" s="17">
        <f t="shared" si="15"/>
        <v>173</v>
      </c>
      <c r="AC160" s="18" t="s">
        <v>339</v>
      </c>
      <c r="AD160" s="18" t="s">
        <v>339</v>
      </c>
      <c r="AE160" s="19" t="s">
        <v>1166</v>
      </c>
      <c r="AF160" s="139" t="s">
        <v>1167</v>
      </c>
      <c r="AG160" s="20" t="s">
        <v>1168</v>
      </c>
    </row>
    <row r="161" spans="1:33" ht="192">
      <c r="A161" s="276" t="s">
        <v>1169</v>
      </c>
      <c r="B161" s="277" t="s">
        <v>917</v>
      </c>
      <c r="C161" s="279">
        <v>37</v>
      </c>
      <c r="D161" s="279">
        <f t="shared" si="14"/>
        <v>51</v>
      </c>
      <c r="E161" s="280" t="s">
        <v>274</v>
      </c>
      <c r="F161" s="280" t="s">
        <v>28</v>
      </c>
      <c r="G161" s="101" t="s">
        <v>918</v>
      </c>
      <c r="H161" s="11" t="s">
        <v>1170</v>
      </c>
      <c r="I161" s="322">
        <v>32348672</v>
      </c>
      <c r="J161" s="322">
        <v>32348762</v>
      </c>
      <c r="K161" s="316" t="s">
        <v>1171</v>
      </c>
      <c r="L161" s="316" t="s">
        <v>1172</v>
      </c>
      <c r="M161" s="21" t="s">
        <v>1173</v>
      </c>
      <c r="N161" s="14">
        <v>9.93</v>
      </c>
      <c r="O161" s="14">
        <v>8.17</v>
      </c>
      <c r="P161" s="10" t="s">
        <v>1174</v>
      </c>
      <c r="Q161" s="11" t="s">
        <v>1175</v>
      </c>
      <c r="R161" s="12">
        <v>32362768</v>
      </c>
      <c r="S161" s="12">
        <v>32362978</v>
      </c>
      <c r="T161" s="12">
        <v>1.75</v>
      </c>
      <c r="U161" s="12">
        <v>9.4499999999999993</v>
      </c>
      <c r="V161" s="16">
        <f t="shared" si="13"/>
        <v>171</v>
      </c>
      <c r="W161" s="11" t="s">
        <v>1176</v>
      </c>
      <c r="X161" s="12">
        <v>32348386</v>
      </c>
      <c r="Y161" s="12">
        <v>32348548</v>
      </c>
      <c r="Z161" s="12">
        <v>8.98</v>
      </c>
      <c r="AA161" s="12">
        <v>6.41</v>
      </c>
      <c r="AB161" s="17">
        <f t="shared" si="15"/>
        <v>123</v>
      </c>
      <c r="AC161" s="18" t="s">
        <v>61</v>
      </c>
      <c r="AD161" s="18" t="s">
        <v>61</v>
      </c>
      <c r="AE161" s="19" t="s">
        <v>978</v>
      </c>
      <c r="AF161" s="140"/>
      <c r="AG161" s="20" t="s">
        <v>1177</v>
      </c>
    </row>
    <row r="162" spans="1:33" ht="192">
      <c r="A162" s="276" t="s">
        <v>1178</v>
      </c>
      <c r="B162" s="277" t="s">
        <v>917</v>
      </c>
      <c r="C162" s="279">
        <v>37</v>
      </c>
      <c r="D162" s="279">
        <f t="shared" si="14"/>
        <v>77</v>
      </c>
      <c r="E162" s="280" t="s">
        <v>274</v>
      </c>
      <c r="F162" s="280" t="s">
        <v>28</v>
      </c>
      <c r="G162" s="101" t="s">
        <v>918</v>
      </c>
      <c r="H162" s="11" t="s">
        <v>1179</v>
      </c>
      <c r="I162" s="322">
        <v>32360913</v>
      </c>
      <c r="J162" s="322">
        <v>32361029</v>
      </c>
      <c r="K162" s="316" t="s">
        <v>1180</v>
      </c>
      <c r="L162" s="316" t="s">
        <v>1181</v>
      </c>
      <c r="M162" s="21" t="s">
        <v>1179</v>
      </c>
      <c r="N162" s="14">
        <v>8.56</v>
      </c>
      <c r="O162" s="14">
        <v>7.4</v>
      </c>
      <c r="P162" s="10" t="s">
        <v>1182</v>
      </c>
      <c r="Q162" s="11" t="s">
        <v>1175</v>
      </c>
      <c r="R162" s="12">
        <v>32362768</v>
      </c>
      <c r="S162" s="12">
        <v>32362978</v>
      </c>
      <c r="T162" s="12">
        <v>1.75</v>
      </c>
      <c r="U162" s="12">
        <v>9.4499999999999993</v>
      </c>
      <c r="V162" s="16">
        <f t="shared" ref="V162:V193" si="16">LEN(Q162)-40</f>
        <v>171</v>
      </c>
      <c r="W162" s="11" t="s">
        <v>1176</v>
      </c>
      <c r="X162" s="12">
        <v>32348386</v>
      </c>
      <c r="Y162" s="12">
        <v>32348548</v>
      </c>
      <c r="Z162" s="12">
        <v>8.98</v>
      </c>
      <c r="AA162" s="12">
        <v>6.41</v>
      </c>
      <c r="AB162" s="17">
        <f t="shared" si="15"/>
        <v>123</v>
      </c>
      <c r="AC162" s="83" t="s">
        <v>3492</v>
      </c>
      <c r="AD162" s="83" t="s">
        <v>3492</v>
      </c>
      <c r="AE162" s="19" t="s">
        <v>1183</v>
      </c>
      <c r="AF162" s="140"/>
      <c r="AG162" s="20" t="s">
        <v>1184</v>
      </c>
    </row>
    <row r="163" spans="1:33" ht="224">
      <c r="A163" s="276" t="s">
        <v>1185</v>
      </c>
      <c r="B163" s="277" t="s">
        <v>917</v>
      </c>
      <c r="C163" s="279">
        <v>40</v>
      </c>
      <c r="D163" s="279">
        <f t="shared" si="14"/>
        <v>78</v>
      </c>
      <c r="E163" s="280" t="s">
        <v>274</v>
      </c>
      <c r="F163" s="280" t="s">
        <v>28</v>
      </c>
      <c r="G163" s="101" t="s">
        <v>918</v>
      </c>
      <c r="H163" s="11" t="s">
        <v>1186</v>
      </c>
      <c r="I163" s="322">
        <v>32342753</v>
      </c>
      <c r="J163" s="322">
        <v>32342870</v>
      </c>
      <c r="K163" s="316" t="s">
        <v>1187</v>
      </c>
      <c r="L163" s="316" t="s">
        <v>1188</v>
      </c>
      <c r="M163" s="21" t="s">
        <v>1189</v>
      </c>
      <c r="N163" s="14">
        <v>10.7</v>
      </c>
      <c r="O163" s="14">
        <v>5.37</v>
      </c>
      <c r="P163" s="10" t="s">
        <v>1190</v>
      </c>
      <c r="Q163" s="11" t="s">
        <v>1191</v>
      </c>
      <c r="R163" s="12">
        <v>32343114</v>
      </c>
      <c r="S163" s="12">
        <v>32343306</v>
      </c>
      <c r="T163" s="12">
        <v>5.3</v>
      </c>
      <c r="U163" s="12">
        <v>8.99</v>
      </c>
      <c r="V163" s="16">
        <f t="shared" si="16"/>
        <v>153</v>
      </c>
      <c r="W163" s="11" t="s">
        <v>1192</v>
      </c>
      <c r="X163" s="23">
        <v>32342080</v>
      </c>
      <c r="Y163" s="12">
        <v>32342302</v>
      </c>
      <c r="Z163" s="12">
        <v>7.98</v>
      </c>
      <c r="AA163" s="12">
        <v>7.35</v>
      </c>
      <c r="AB163" s="17">
        <f t="shared" si="15"/>
        <v>183</v>
      </c>
      <c r="AC163" s="18" t="s">
        <v>35</v>
      </c>
      <c r="AD163" s="18" t="s">
        <v>35</v>
      </c>
      <c r="AE163" s="19" t="s">
        <v>1193</v>
      </c>
      <c r="AF163" s="140"/>
      <c r="AG163" s="20" t="s">
        <v>1194</v>
      </c>
    </row>
    <row r="164" spans="1:33" ht="192">
      <c r="A164" s="276" t="s">
        <v>1195</v>
      </c>
      <c r="B164" s="277" t="s">
        <v>917</v>
      </c>
      <c r="C164" s="279">
        <v>43</v>
      </c>
      <c r="D164" s="279">
        <f t="shared" si="14"/>
        <v>58</v>
      </c>
      <c r="E164" s="280" t="s">
        <v>274</v>
      </c>
      <c r="F164" s="280" t="s">
        <v>28</v>
      </c>
      <c r="G164" s="101" t="s">
        <v>918</v>
      </c>
      <c r="H164" s="11" t="s">
        <v>1196</v>
      </c>
      <c r="I164" s="322">
        <v>32235127</v>
      </c>
      <c r="J164" s="322">
        <v>32235224</v>
      </c>
      <c r="K164" s="316" t="s">
        <v>1197</v>
      </c>
      <c r="L164" s="316" t="s">
        <v>1198</v>
      </c>
      <c r="M164" s="21" t="s">
        <v>1196</v>
      </c>
      <c r="N164" s="14">
        <v>11.07</v>
      </c>
      <c r="O164" s="14">
        <v>10.130000000000001</v>
      </c>
      <c r="P164" s="101" t="s">
        <v>3486</v>
      </c>
      <c r="Q164" s="11" t="s">
        <v>1199</v>
      </c>
      <c r="R164" s="12">
        <v>32216896</v>
      </c>
      <c r="S164" s="12">
        <v>32217083</v>
      </c>
      <c r="T164" s="12">
        <v>9.83</v>
      </c>
      <c r="U164" s="12">
        <v>11</v>
      </c>
      <c r="V164" s="16">
        <f t="shared" si="16"/>
        <v>148</v>
      </c>
      <c r="W164" s="11" t="s">
        <v>1199</v>
      </c>
      <c r="X164" s="12">
        <v>32216896</v>
      </c>
      <c r="Y164" s="12">
        <v>32217083</v>
      </c>
      <c r="Z164" s="12">
        <v>9.83</v>
      </c>
      <c r="AA164" s="12">
        <v>11</v>
      </c>
      <c r="AB164" s="17">
        <f t="shared" si="15"/>
        <v>148</v>
      </c>
      <c r="AC164" s="18" t="s">
        <v>298</v>
      </c>
      <c r="AD164" s="18" t="s">
        <v>298</v>
      </c>
      <c r="AE164" s="19" t="s">
        <v>1166</v>
      </c>
      <c r="AF164" s="139" t="s">
        <v>1200</v>
      </c>
      <c r="AG164" s="20" t="s">
        <v>1201</v>
      </c>
    </row>
    <row r="165" spans="1:33" ht="192">
      <c r="A165" s="276" t="s">
        <v>1202</v>
      </c>
      <c r="B165" s="277" t="s">
        <v>917</v>
      </c>
      <c r="C165" s="279">
        <v>43</v>
      </c>
      <c r="D165" s="279">
        <f t="shared" si="14"/>
        <v>128</v>
      </c>
      <c r="E165" s="280" t="s">
        <v>274</v>
      </c>
      <c r="F165" s="280" t="s">
        <v>28</v>
      </c>
      <c r="G165" s="101" t="s">
        <v>918</v>
      </c>
      <c r="H165" s="11" t="s">
        <v>1203</v>
      </c>
      <c r="I165" s="322">
        <v>32256557</v>
      </c>
      <c r="J165" s="322">
        <v>32256724</v>
      </c>
      <c r="K165" s="316" t="s">
        <v>1204</v>
      </c>
      <c r="L165" s="316" t="s">
        <v>1205</v>
      </c>
      <c r="M165" s="21" t="s">
        <v>1206</v>
      </c>
      <c r="N165" s="14">
        <v>6.66</v>
      </c>
      <c r="O165" s="14">
        <v>8.59</v>
      </c>
      <c r="P165" s="10" t="s">
        <v>1207</v>
      </c>
      <c r="Q165" s="11" t="s">
        <v>1165</v>
      </c>
      <c r="R165" s="12">
        <v>32287509</v>
      </c>
      <c r="S165" s="12">
        <v>32287721</v>
      </c>
      <c r="T165" s="12">
        <v>7.82</v>
      </c>
      <c r="U165" s="12">
        <v>8.1</v>
      </c>
      <c r="V165" s="16">
        <f t="shared" si="16"/>
        <v>173</v>
      </c>
      <c r="W165" s="11" t="s">
        <v>1199</v>
      </c>
      <c r="X165" s="12">
        <v>32216896</v>
      </c>
      <c r="Y165" s="12">
        <v>32217083</v>
      </c>
      <c r="Z165" s="12">
        <v>9.83</v>
      </c>
      <c r="AA165" s="12">
        <v>11</v>
      </c>
      <c r="AB165" s="17">
        <f t="shared" si="15"/>
        <v>148</v>
      </c>
      <c r="AC165" s="18" t="s">
        <v>35</v>
      </c>
      <c r="AD165" s="18" t="s">
        <v>35</v>
      </c>
      <c r="AE165" s="19" t="s">
        <v>978</v>
      </c>
      <c r="AF165" s="140"/>
      <c r="AG165" s="20" t="s">
        <v>1208</v>
      </c>
    </row>
    <row r="166" spans="1:33" ht="192">
      <c r="A166" s="276" t="s">
        <v>1209</v>
      </c>
      <c r="B166" s="277" t="s">
        <v>917</v>
      </c>
      <c r="C166" s="279">
        <v>43</v>
      </c>
      <c r="D166" s="279">
        <f t="shared" si="14"/>
        <v>80</v>
      </c>
      <c r="E166" s="280" t="s">
        <v>274</v>
      </c>
      <c r="F166" s="280" t="s">
        <v>28</v>
      </c>
      <c r="G166" s="101" t="s">
        <v>918</v>
      </c>
      <c r="H166" s="11" t="s">
        <v>1210</v>
      </c>
      <c r="I166" s="316" t="s">
        <v>1211</v>
      </c>
      <c r="J166" s="316" t="s">
        <v>1212</v>
      </c>
      <c r="K166" s="316" t="s">
        <v>1213</v>
      </c>
      <c r="L166" s="316" t="s">
        <v>1214</v>
      </c>
      <c r="M166" s="21" t="s">
        <v>1210</v>
      </c>
      <c r="N166" s="14">
        <v>9.32</v>
      </c>
      <c r="O166" s="14">
        <v>11</v>
      </c>
      <c r="P166" s="10" t="s">
        <v>1215</v>
      </c>
      <c r="Q166" s="11" t="s">
        <v>1165</v>
      </c>
      <c r="R166" s="12">
        <v>32287509</v>
      </c>
      <c r="S166" s="12">
        <v>32287721</v>
      </c>
      <c r="T166" s="12">
        <v>7.82</v>
      </c>
      <c r="U166" s="12">
        <v>8.1</v>
      </c>
      <c r="V166" s="16">
        <f t="shared" si="16"/>
        <v>173</v>
      </c>
      <c r="W166" s="11" t="s">
        <v>1199</v>
      </c>
      <c r="X166" s="12">
        <v>32216896</v>
      </c>
      <c r="Y166" s="12">
        <v>32217083</v>
      </c>
      <c r="Z166" s="12">
        <v>9.83</v>
      </c>
      <c r="AA166" s="12">
        <v>11</v>
      </c>
      <c r="AB166" s="17">
        <f t="shared" si="15"/>
        <v>148</v>
      </c>
      <c r="AC166" s="18" t="s">
        <v>295</v>
      </c>
      <c r="AD166" s="18" t="s">
        <v>295</v>
      </c>
      <c r="AE166" s="19" t="s">
        <v>978</v>
      </c>
      <c r="AF166" s="140"/>
      <c r="AG166" s="20" t="s">
        <v>1216</v>
      </c>
    </row>
    <row r="167" spans="1:33" ht="365">
      <c r="A167" s="276" t="s">
        <v>1217</v>
      </c>
      <c r="B167" s="277" t="s">
        <v>917</v>
      </c>
      <c r="C167" s="279">
        <v>44</v>
      </c>
      <c r="D167" s="279">
        <f t="shared" si="14"/>
        <v>387</v>
      </c>
      <c r="E167" s="280" t="s">
        <v>274</v>
      </c>
      <c r="F167" s="280" t="s">
        <v>28</v>
      </c>
      <c r="G167" s="101" t="s">
        <v>918</v>
      </c>
      <c r="H167" s="11" t="s">
        <v>1218</v>
      </c>
      <c r="I167" s="316" t="s">
        <v>1219</v>
      </c>
      <c r="J167" s="316" t="s">
        <v>1220</v>
      </c>
      <c r="K167" s="316" t="s">
        <v>1221</v>
      </c>
      <c r="L167" s="316" t="s">
        <v>1222</v>
      </c>
      <c r="M167" s="21" t="s">
        <v>1218</v>
      </c>
      <c r="N167" s="14">
        <v>6.6</v>
      </c>
      <c r="O167" s="14">
        <v>11.01</v>
      </c>
      <c r="P167" s="10" t="s">
        <v>1223</v>
      </c>
      <c r="Q167" s="11" t="s">
        <v>1199</v>
      </c>
      <c r="R167" s="12">
        <v>32216896</v>
      </c>
      <c r="S167" s="12">
        <v>32217083</v>
      </c>
      <c r="T167" s="12">
        <v>9.83</v>
      </c>
      <c r="U167" s="12">
        <v>11</v>
      </c>
      <c r="V167" s="16">
        <f t="shared" si="16"/>
        <v>148</v>
      </c>
      <c r="W167" s="11" t="s">
        <v>1224</v>
      </c>
      <c r="X167" s="12">
        <v>31968319</v>
      </c>
      <c r="Y167" s="12">
        <v>31968534</v>
      </c>
      <c r="Z167" s="12">
        <v>11.32</v>
      </c>
      <c r="AA167" s="12">
        <v>7.81</v>
      </c>
      <c r="AB167" s="17">
        <f t="shared" si="15"/>
        <v>176</v>
      </c>
      <c r="AC167" s="18" t="s">
        <v>295</v>
      </c>
      <c r="AD167" s="18" t="s">
        <v>295</v>
      </c>
      <c r="AE167" s="19" t="s">
        <v>978</v>
      </c>
      <c r="AF167" s="140"/>
      <c r="AG167" s="20" t="s">
        <v>1225</v>
      </c>
    </row>
    <row r="168" spans="1:33" ht="240">
      <c r="A168" s="276" t="s">
        <v>1226</v>
      </c>
      <c r="B168" s="277" t="s">
        <v>917</v>
      </c>
      <c r="C168" s="279">
        <v>44</v>
      </c>
      <c r="D168" s="279">
        <f t="shared" si="14"/>
        <v>82</v>
      </c>
      <c r="E168" s="280" t="s">
        <v>274</v>
      </c>
      <c r="F168" s="280" t="s">
        <v>28</v>
      </c>
      <c r="G168" s="101" t="s">
        <v>918</v>
      </c>
      <c r="H168" s="11" t="s">
        <v>1227</v>
      </c>
      <c r="I168" s="316" t="s">
        <v>840</v>
      </c>
      <c r="J168" s="322">
        <v>32024503</v>
      </c>
      <c r="K168" s="316" t="s">
        <v>1228</v>
      </c>
      <c r="L168" s="316" t="s">
        <v>1229</v>
      </c>
      <c r="M168" s="21" t="s">
        <v>1230</v>
      </c>
      <c r="N168" s="14">
        <v>-1.01</v>
      </c>
      <c r="O168" s="14">
        <v>10.15</v>
      </c>
      <c r="P168" s="10" t="s">
        <v>1231</v>
      </c>
      <c r="Q168" s="11" t="s">
        <v>1199</v>
      </c>
      <c r="R168" s="12">
        <v>32216896</v>
      </c>
      <c r="S168" s="12">
        <v>32217083</v>
      </c>
      <c r="T168" s="12">
        <v>9.83</v>
      </c>
      <c r="U168" s="12">
        <v>11</v>
      </c>
      <c r="V168" s="16">
        <f t="shared" si="16"/>
        <v>148</v>
      </c>
      <c r="W168" s="11" t="s">
        <v>1232</v>
      </c>
      <c r="X168" s="12">
        <v>31875168</v>
      </c>
      <c r="Y168" s="12">
        <v>31875393</v>
      </c>
      <c r="Z168" s="12">
        <v>10.050000000000001</v>
      </c>
      <c r="AA168" s="12">
        <v>9.4600000000000009</v>
      </c>
      <c r="AB168" s="17">
        <f t="shared" si="15"/>
        <v>186</v>
      </c>
      <c r="AC168" s="18" t="s">
        <v>428</v>
      </c>
      <c r="AD168" s="18" t="s">
        <v>428</v>
      </c>
      <c r="AE168" s="19" t="s">
        <v>1183</v>
      </c>
      <c r="AF168" s="139" t="s">
        <v>1233</v>
      </c>
      <c r="AG168" s="20" t="s">
        <v>1234</v>
      </c>
    </row>
    <row r="169" spans="1:33" ht="192">
      <c r="A169" s="276" t="s">
        <v>1235</v>
      </c>
      <c r="B169" s="277" t="s">
        <v>917</v>
      </c>
      <c r="C169" s="279">
        <v>45</v>
      </c>
      <c r="D169" s="279">
        <f t="shared" si="14"/>
        <v>137</v>
      </c>
      <c r="E169" s="280" t="s">
        <v>274</v>
      </c>
      <c r="F169" s="280" t="s">
        <v>28</v>
      </c>
      <c r="G169" s="101" t="s">
        <v>918</v>
      </c>
      <c r="H169" s="11" t="s">
        <v>1236</v>
      </c>
      <c r="I169" s="322">
        <v>31965011</v>
      </c>
      <c r="J169" s="322">
        <v>31965187</v>
      </c>
      <c r="K169" s="316" t="s">
        <v>1237</v>
      </c>
      <c r="L169" s="316" t="s">
        <v>1238</v>
      </c>
      <c r="M169" s="21" t="s">
        <v>1239</v>
      </c>
      <c r="N169" s="14">
        <v>3.06</v>
      </c>
      <c r="O169" s="14">
        <v>10.36</v>
      </c>
      <c r="P169" s="10" t="s">
        <v>1240</v>
      </c>
      <c r="Q169" s="11" t="s">
        <v>1224</v>
      </c>
      <c r="R169" s="12">
        <v>31968319</v>
      </c>
      <c r="S169" s="12">
        <v>31968534</v>
      </c>
      <c r="T169" s="12">
        <v>11.32</v>
      </c>
      <c r="U169" s="12">
        <v>7.81</v>
      </c>
      <c r="V169" s="16">
        <f t="shared" si="16"/>
        <v>176</v>
      </c>
      <c r="W169" s="11" t="s">
        <v>1241</v>
      </c>
      <c r="X169" s="12">
        <v>31932060</v>
      </c>
      <c r="Y169" s="12">
        <v>31932247</v>
      </c>
      <c r="Z169" s="12">
        <v>10.46</v>
      </c>
      <c r="AA169" s="12">
        <v>8.83</v>
      </c>
      <c r="AB169" s="17">
        <f t="shared" si="15"/>
        <v>148</v>
      </c>
      <c r="AC169" s="18" t="s">
        <v>35</v>
      </c>
      <c r="AD169" s="18" t="s">
        <v>35</v>
      </c>
      <c r="AE169" s="19" t="s">
        <v>978</v>
      </c>
      <c r="AF169" s="140"/>
      <c r="AG169" s="20" t="s">
        <v>1056</v>
      </c>
    </row>
    <row r="170" spans="1:33" ht="240">
      <c r="A170" s="276" t="s">
        <v>1242</v>
      </c>
      <c r="B170" s="277" t="s">
        <v>917</v>
      </c>
      <c r="C170" s="279">
        <v>47</v>
      </c>
      <c r="D170" s="279">
        <f t="shared" si="14"/>
        <v>72</v>
      </c>
      <c r="E170" s="280" t="s">
        <v>274</v>
      </c>
      <c r="F170" s="280" t="s">
        <v>28</v>
      </c>
      <c r="G170" s="101" t="s">
        <v>918</v>
      </c>
      <c r="H170" s="11" t="s">
        <v>1243</v>
      </c>
      <c r="I170" s="322">
        <v>31879318</v>
      </c>
      <c r="J170" s="322">
        <v>31879429</v>
      </c>
      <c r="K170" s="316" t="s">
        <v>1244</v>
      </c>
      <c r="L170" s="316" t="s">
        <v>1245</v>
      </c>
      <c r="M170" s="21" t="s">
        <v>1246</v>
      </c>
      <c r="N170" s="14">
        <v>8.0299999999999994</v>
      </c>
      <c r="O170" s="14">
        <v>9.14</v>
      </c>
      <c r="P170" s="10" t="s">
        <v>1247</v>
      </c>
      <c r="Q170" s="11" t="s">
        <v>1248</v>
      </c>
      <c r="R170" s="12">
        <v>31929576</v>
      </c>
      <c r="S170" s="12">
        <v>31929765</v>
      </c>
      <c r="T170" s="12">
        <v>8.77</v>
      </c>
      <c r="U170" s="12">
        <v>6.12</v>
      </c>
      <c r="V170" s="16">
        <f t="shared" si="16"/>
        <v>150</v>
      </c>
      <c r="W170" s="11" t="s">
        <v>1232</v>
      </c>
      <c r="X170" s="12">
        <v>31875168</v>
      </c>
      <c r="Y170" s="12">
        <v>31875393</v>
      </c>
      <c r="Z170" s="12">
        <v>10.050000000000001</v>
      </c>
      <c r="AA170" s="12">
        <v>9.4600000000000009</v>
      </c>
      <c r="AB170" s="17">
        <f t="shared" si="15"/>
        <v>186</v>
      </c>
      <c r="AC170" s="18" t="s">
        <v>61</v>
      </c>
      <c r="AD170" s="18" t="s">
        <v>61</v>
      </c>
      <c r="AE170" s="19" t="s">
        <v>1249</v>
      </c>
      <c r="AF170" s="140"/>
      <c r="AG170" s="20" t="s">
        <v>1250</v>
      </c>
    </row>
    <row r="171" spans="1:33" ht="192">
      <c r="A171" s="276" t="s">
        <v>1251</v>
      </c>
      <c r="B171" s="277" t="s">
        <v>917</v>
      </c>
      <c r="C171" s="279">
        <v>48</v>
      </c>
      <c r="D171" s="279">
        <f t="shared" si="14"/>
        <v>161</v>
      </c>
      <c r="E171" s="280" t="s">
        <v>274</v>
      </c>
      <c r="F171" s="280" t="s">
        <v>28</v>
      </c>
      <c r="G171" s="101" t="s">
        <v>918</v>
      </c>
      <c r="H171" s="11" t="s">
        <v>1252</v>
      </c>
      <c r="I171" s="322">
        <v>31862808</v>
      </c>
      <c r="J171" s="322">
        <v>31874343</v>
      </c>
      <c r="K171" s="316" t="s">
        <v>1012</v>
      </c>
      <c r="L171" s="316" t="s">
        <v>97</v>
      </c>
      <c r="M171" s="21" t="s">
        <v>1253</v>
      </c>
      <c r="N171" s="22" t="s">
        <v>1012</v>
      </c>
      <c r="O171" s="22" t="s">
        <v>97</v>
      </c>
      <c r="P171" s="10" t="s">
        <v>1254</v>
      </c>
      <c r="Q171" s="11" t="s">
        <v>1232</v>
      </c>
      <c r="R171" s="12">
        <v>31875168</v>
      </c>
      <c r="S171" s="12">
        <v>31875393</v>
      </c>
      <c r="T171" s="12">
        <v>10.050000000000001</v>
      </c>
      <c r="U171" s="12">
        <v>9.4600000000000009</v>
      </c>
      <c r="V171" s="16">
        <f t="shared" si="16"/>
        <v>186</v>
      </c>
      <c r="W171" s="11" t="s">
        <v>1255</v>
      </c>
      <c r="X171" s="61" t="s">
        <v>1256</v>
      </c>
      <c r="Y171" s="22" t="s">
        <v>1257</v>
      </c>
      <c r="Z171" s="22" t="s">
        <v>1258</v>
      </c>
      <c r="AA171" s="22" t="s">
        <v>1259</v>
      </c>
      <c r="AB171" s="17">
        <f t="shared" si="15"/>
        <v>102</v>
      </c>
      <c r="AC171" s="18" t="s">
        <v>339</v>
      </c>
      <c r="AD171" s="18" t="s">
        <v>339</v>
      </c>
      <c r="AE171" s="19" t="s">
        <v>923</v>
      </c>
      <c r="AF171" s="139" t="s">
        <v>1260</v>
      </c>
      <c r="AG171" s="20" t="s">
        <v>925</v>
      </c>
    </row>
    <row r="172" spans="1:33" ht="288">
      <c r="A172" s="276" t="s">
        <v>1261</v>
      </c>
      <c r="B172" s="277" t="s">
        <v>917</v>
      </c>
      <c r="C172" s="279">
        <v>48</v>
      </c>
      <c r="D172" s="279">
        <f t="shared" si="14"/>
        <v>125</v>
      </c>
      <c r="E172" s="280" t="s">
        <v>274</v>
      </c>
      <c r="F172" s="280" t="s">
        <v>28</v>
      </c>
      <c r="G172" s="101" t="s">
        <v>918</v>
      </c>
      <c r="H172" s="11" t="s">
        <v>1262</v>
      </c>
      <c r="I172" s="316" t="s">
        <v>1263</v>
      </c>
      <c r="J172" s="316" t="s">
        <v>1264</v>
      </c>
      <c r="K172" s="316" t="s">
        <v>1081</v>
      </c>
      <c r="L172" s="316" t="s">
        <v>1124</v>
      </c>
      <c r="M172" s="21" t="s">
        <v>1262</v>
      </c>
      <c r="N172" s="14">
        <v>5.58</v>
      </c>
      <c r="O172" s="14">
        <v>7.93</v>
      </c>
      <c r="P172" s="10" t="s">
        <v>1265</v>
      </c>
      <c r="Q172" s="11" t="s">
        <v>1232</v>
      </c>
      <c r="R172" s="12">
        <v>31875168</v>
      </c>
      <c r="S172" s="12">
        <v>31875393</v>
      </c>
      <c r="T172" s="12">
        <v>10.050000000000001</v>
      </c>
      <c r="U172" s="12">
        <v>9.4600000000000009</v>
      </c>
      <c r="V172" s="16">
        <f t="shared" si="16"/>
        <v>186</v>
      </c>
      <c r="W172" s="11" t="s">
        <v>1266</v>
      </c>
      <c r="X172" s="12">
        <v>31773940</v>
      </c>
      <c r="Y172" s="12">
        <v>31774212</v>
      </c>
      <c r="Z172" s="12">
        <v>3.73</v>
      </c>
      <c r="AA172" s="12">
        <v>9.11</v>
      </c>
      <c r="AB172" s="17">
        <f t="shared" si="15"/>
        <v>233</v>
      </c>
      <c r="AC172" s="18" t="s">
        <v>295</v>
      </c>
      <c r="AD172" s="18" t="s">
        <v>295</v>
      </c>
      <c r="AE172" s="19" t="s">
        <v>1267</v>
      </c>
      <c r="AF172" s="139" t="s">
        <v>1268</v>
      </c>
      <c r="AG172" s="20" t="s">
        <v>1269</v>
      </c>
    </row>
    <row r="173" spans="1:33" ht="288">
      <c r="A173" s="276" t="s">
        <v>1270</v>
      </c>
      <c r="B173" s="277" t="s">
        <v>917</v>
      </c>
      <c r="C173" s="279">
        <v>48</v>
      </c>
      <c r="D173" s="279">
        <f t="shared" si="14"/>
        <v>108</v>
      </c>
      <c r="E173" s="280" t="s">
        <v>274</v>
      </c>
      <c r="F173" s="280" t="s">
        <v>28</v>
      </c>
      <c r="G173" s="101" t="s">
        <v>918</v>
      </c>
      <c r="H173" s="11" t="s">
        <v>1271</v>
      </c>
      <c r="I173" s="316" t="s">
        <v>1272</v>
      </c>
      <c r="J173" s="316" t="s">
        <v>1273</v>
      </c>
      <c r="K173" s="316" t="s">
        <v>1274</v>
      </c>
      <c r="L173" s="316" t="s">
        <v>1275</v>
      </c>
      <c r="M173" s="21" t="s">
        <v>1271</v>
      </c>
      <c r="N173" s="14">
        <v>7.41</v>
      </c>
      <c r="O173" s="14">
        <v>6.51</v>
      </c>
      <c r="P173" s="10" t="s">
        <v>1265</v>
      </c>
      <c r="Q173" s="11" t="s">
        <v>1232</v>
      </c>
      <c r="R173" s="12">
        <v>31875168</v>
      </c>
      <c r="S173" s="12">
        <v>31875393</v>
      </c>
      <c r="T173" s="12">
        <v>10.050000000000001</v>
      </c>
      <c r="U173" s="12">
        <v>9.4600000000000009</v>
      </c>
      <c r="V173" s="16">
        <f t="shared" si="16"/>
        <v>186</v>
      </c>
      <c r="W173" s="11" t="s">
        <v>1266</v>
      </c>
      <c r="X173" s="12">
        <v>31773940</v>
      </c>
      <c r="Y173" s="12">
        <v>31774212</v>
      </c>
      <c r="Z173" s="12">
        <v>3.73</v>
      </c>
      <c r="AA173" s="12">
        <v>9.11</v>
      </c>
      <c r="AB173" s="17">
        <f t="shared" si="15"/>
        <v>233</v>
      </c>
      <c r="AC173" s="18" t="s">
        <v>295</v>
      </c>
      <c r="AD173" s="18" t="s">
        <v>295</v>
      </c>
      <c r="AE173" s="19" t="s">
        <v>1267</v>
      </c>
      <c r="AF173" s="140"/>
      <c r="AG173" s="20" t="s">
        <v>1269</v>
      </c>
    </row>
    <row r="174" spans="1:33" ht="288">
      <c r="A174" s="276" t="s">
        <v>1276</v>
      </c>
      <c r="B174" s="277" t="s">
        <v>917</v>
      </c>
      <c r="C174" s="279">
        <v>49</v>
      </c>
      <c r="D174" s="279">
        <f t="shared" si="14"/>
        <v>98</v>
      </c>
      <c r="E174" s="280" t="s">
        <v>274</v>
      </c>
      <c r="F174" s="280" t="s">
        <v>28</v>
      </c>
      <c r="G174" s="101" t="s">
        <v>918</v>
      </c>
      <c r="H174" s="11" t="s">
        <v>1277</v>
      </c>
      <c r="I174" s="316" t="s">
        <v>1278</v>
      </c>
      <c r="J174" s="316" t="s">
        <v>1279</v>
      </c>
      <c r="K174" s="316" t="s">
        <v>1280</v>
      </c>
      <c r="L174" s="316" t="s">
        <v>1281</v>
      </c>
      <c r="M174" s="21" t="s">
        <v>1277</v>
      </c>
      <c r="N174" s="14">
        <v>8.35</v>
      </c>
      <c r="O174" s="14">
        <v>8.8800000000000008</v>
      </c>
      <c r="P174" s="10" t="s">
        <v>1265</v>
      </c>
      <c r="Q174" s="11" t="s">
        <v>1232</v>
      </c>
      <c r="R174" s="12">
        <v>31875168</v>
      </c>
      <c r="S174" s="12">
        <v>31875393</v>
      </c>
      <c r="T174" s="12">
        <v>10.050000000000001</v>
      </c>
      <c r="U174" s="12">
        <v>9.4600000000000009</v>
      </c>
      <c r="V174" s="16">
        <f t="shared" si="16"/>
        <v>186</v>
      </c>
      <c r="W174" s="11" t="s">
        <v>1266</v>
      </c>
      <c r="X174" s="12">
        <v>31773940</v>
      </c>
      <c r="Y174" s="12">
        <v>31774212</v>
      </c>
      <c r="Z174" s="12">
        <v>3.73</v>
      </c>
      <c r="AA174" s="12">
        <v>9.11</v>
      </c>
      <c r="AB174" s="17">
        <f t="shared" si="15"/>
        <v>233</v>
      </c>
      <c r="AC174" s="18" t="s">
        <v>295</v>
      </c>
      <c r="AD174" s="18" t="s">
        <v>295</v>
      </c>
      <c r="AE174" s="19" t="s">
        <v>1267</v>
      </c>
      <c r="AF174" s="139" t="s">
        <v>1282</v>
      </c>
      <c r="AG174" s="20" t="s">
        <v>1269</v>
      </c>
    </row>
    <row r="175" spans="1:33" ht="288">
      <c r="A175" s="276" t="s">
        <v>1283</v>
      </c>
      <c r="B175" s="277" t="s">
        <v>917</v>
      </c>
      <c r="C175" s="279">
        <v>49</v>
      </c>
      <c r="D175" s="279">
        <f t="shared" si="14"/>
        <v>149</v>
      </c>
      <c r="E175" s="280" t="s">
        <v>274</v>
      </c>
      <c r="F175" s="280" t="s">
        <v>28</v>
      </c>
      <c r="G175" s="101" t="s">
        <v>918</v>
      </c>
      <c r="H175" s="11" t="s">
        <v>1284</v>
      </c>
      <c r="I175" s="316" t="s">
        <v>1285</v>
      </c>
      <c r="J175" s="316" t="s">
        <v>1286</v>
      </c>
      <c r="K175" s="316" t="s">
        <v>1287</v>
      </c>
      <c r="L175" s="316" t="s">
        <v>1161</v>
      </c>
      <c r="M175" s="21" t="s">
        <v>1284</v>
      </c>
      <c r="N175" s="14">
        <v>8.0399999999999991</v>
      </c>
      <c r="O175" s="14">
        <v>8.76</v>
      </c>
      <c r="P175" s="10" t="s">
        <v>1265</v>
      </c>
      <c r="Q175" s="11" t="s">
        <v>1232</v>
      </c>
      <c r="R175" s="12">
        <v>31875168</v>
      </c>
      <c r="S175" s="12">
        <v>31875393</v>
      </c>
      <c r="T175" s="12">
        <v>10.050000000000001</v>
      </c>
      <c r="U175" s="12">
        <v>9.4600000000000009</v>
      </c>
      <c r="V175" s="16">
        <f t="shared" si="16"/>
        <v>186</v>
      </c>
      <c r="W175" s="11" t="s">
        <v>1266</v>
      </c>
      <c r="X175" s="12">
        <v>31773940</v>
      </c>
      <c r="Y175" s="12">
        <v>31774212</v>
      </c>
      <c r="Z175" s="12">
        <v>3.73</v>
      </c>
      <c r="AA175" s="12">
        <v>9.11</v>
      </c>
      <c r="AB175" s="17">
        <f t="shared" si="15"/>
        <v>233</v>
      </c>
      <c r="AC175" s="18" t="s">
        <v>295</v>
      </c>
      <c r="AD175" s="18" t="s">
        <v>295</v>
      </c>
      <c r="AE175" s="19" t="s">
        <v>1267</v>
      </c>
      <c r="AF175" s="140"/>
      <c r="AG175" s="20" t="s">
        <v>1269</v>
      </c>
    </row>
    <row r="176" spans="1:33" ht="288">
      <c r="A176" s="276" t="s">
        <v>1288</v>
      </c>
      <c r="B176" s="277" t="s">
        <v>917</v>
      </c>
      <c r="C176" s="279">
        <v>49</v>
      </c>
      <c r="D176" s="279">
        <f t="shared" si="14"/>
        <v>160</v>
      </c>
      <c r="E176" s="280" t="s">
        <v>274</v>
      </c>
      <c r="F176" s="280" t="s">
        <v>28</v>
      </c>
      <c r="G176" s="101" t="s">
        <v>918</v>
      </c>
      <c r="H176" s="11" t="s">
        <v>1289</v>
      </c>
      <c r="I176" s="316" t="s">
        <v>1290</v>
      </c>
      <c r="J176" s="316" t="s">
        <v>1291</v>
      </c>
      <c r="K176" s="316" t="s">
        <v>1292</v>
      </c>
      <c r="L176" s="316" t="s">
        <v>1293</v>
      </c>
      <c r="M176" s="21" t="s">
        <v>1289</v>
      </c>
      <c r="N176" s="14">
        <v>8.7100000000000009</v>
      </c>
      <c r="O176" s="14">
        <v>9.07</v>
      </c>
      <c r="P176" s="10" t="s">
        <v>1265</v>
      </c>
      <c r="Q176" s="11" t="s">
        <v>1232</v>
      </c>
      <c r="R176" s="12">
        <v>31875168</v>
      </c>
      <c r="S176" s="12">
        <v>31875393</v>
      </c>
      <c r="T176" s="12">
        <v>10.050000000000001</v>
      </c>
      <c r="U176" s="12">
        <v>9.4600000000000009</v>
      </c>
      <c r="V176" s="16">
        <f t="shared" si="16"/>
        <v>186</v>
      </c>
      <c r="W176" s="11" t="s">
        <v>1266</v>
      </c>
      <c r="X176" s="12">
        <v>31773940</v>
      </c>
      <c r="Y176" s="12">
        <v>31774212</v>
      </c>
      <c r="Z176" s="12">
        <v>3.73</v>
      </c>
      <c r="AA176" s="12">
        <v>9.11</v>
      </c>
      <c r="AB176" s="17">
        <f t="shared" si="15"/>
        <v>233</v>
      </c>
      <c r="AC176" s="18" t="s">
        <v>295</v>
      </c>
      <c r="AD176" s="18" t="s">
        <v>295</v>
      </c>
      <c r="AE176" s="19" t="s">
        <v>1267</v>
      </c>
      <c r="AF176" s="140"/>
      <c r="AG176" s="20" t="s">
        <v>1269</v>
      </c>
    </row>
    <row r="177" spans="1:33" ht="288">
      <c r="A177" s="276" t="s">
        <v>1294</v>
      </c>
      <c r="B177" s="277" t="s">
        <v>917</v>
      </c>
      <c r="C177" s="279">
        <v>49</v>
      </c>
      <c r="D177" s="279">
        <f t="shared" si="14"/>
        <v>180</v>
      </c>
      <c r="E177" s="280" t="s">
        <v>274</v>
      </c>
      <c r="F177" s="280" t="s">
        <v>28</v>
      </c>
      <c r="G177" s="101" t="s">
        <v>918</v>
      </c>
      <c r="H177" s="11" t="s">
        <v>1295</v>
      </c>
      <c r="I177" s="316" t="s">
        <v>1296</v>
      </c>
      <c r="J177" s="316" t="s">
        <v>1297</v>
      </c>
      <c r="K177" s="316" t="s">
        <v>1298</v>
      </c>
      <c r="L177" s="316" t="s">
        <v>1299</v>
      </c>
      <c r="M177" s="21" t="s">
        <v>1295</v>
      </c>
      <c r="N177" s="14">
        <v>8.8699999999999992</v>
      </c>
      <c r="O177" s="14">
        <v>8.6999999999999993</v>
      </c>
      <c r="P177" s="10" t="s">
        <v>1265</v>
      </c>
      <c r="Q177" s="11" t="s">
        <v>1232</v>
      </c>
      <c r="R177" s="12">
        <v>31875168</v>
      </c>
      <c r="S177" s="12">
        <v>31875393</v>
      </c>
      <c r="T177" s="12">
        <v>10.050000000000001</v>
      </c>
      <c r="U177" s="12">
        <v>9.4600000000000009</v>
      </c>
      <c r="V177" s="16">
        <f t="shared" si="16"/>
        <v>186</v>
      </c>
      <c r="W177" s="11" t="s">
        <v>1266</v>
      </c>
      <c r="X177" s="12">
        <v>31773940</v>
      </c>
      <c r="Y177" s="12">
        <v>31774212</v>
      </c>
      <c r="Z177" s="12">
        <v>3.73</v>
      </c>
      <c r="AA177" s="12">
        <v>9.11</v>
      </c>
      <c r="AB177" s="17">
        <f t="shared" si="15"/>
        <v>233</v>
      </c>
      <c r="AC177" s="18" t="s">
        <v>295</v>
      </c>
      <c r="AD177" s="18" t="s">
        <v>295</v>
      </c>
      <c r="AE177" s="19" t="s">
        <v>1267</v>
      </c>
      <c r="AF177" s="140"/>
      <c r="AG177" s="20" t="s">
        <v>1269</v>
      </c>
    </row>
    <row r="178" spans="1:33" ht="240">
      <c r="A178" s="276" t="s">
        <v>1300</v>
      </c>
      <c r="B178" s="277" t="s">
        <v>917</v>
      </c>
      <c r="C178" s="279">
        <v>51</v>
      </c>
      <c r="D178" s="279">
        <f t="shared" si="14"/>
        <v>103</v>
      </c>
      <c r="E178" s="280" t="s">
        <v>274</v>
      </c>
      <c r="F178" s="280" t="s">
        <v>28</v>
      </c>
      <c r="G178" s="101" t="s">
        <v>918</v>
      </c>
      <c r="H178" s="11" t="s">
        <v>1301</v>
      </c>
      <c r="I178" s="316" t="s">
        <v>1302</v>
      </c>
      <c r="J178" s="322">
        <v>31765033</v>
      </c>
      <c r="K178" s="316" t="s">
        <v>1303</v>
      </c>
      <c r="L178" s="316" t="s">
        <v>840</v>
      </c>
      <c r="M178" s="21" t="s">
        <v>1304</v>
      </c>
      <c r="N178" s="14">
        <v>4.57</v>
      </c>
      <c r="O178" s="14">
        <v>8.5</v>
      </c>
      <c r="P178" s="10" t="s">
        <v>1305</v>
      </c>
      <c r="Q178" s="11" t="s">
        <v>1266</v>
      </c>
      <c r="R178" s="12">
        <v>31773940</v>
      </c>
      <c r="S178" s="12">
        <v>31774212</v>
      </c>
      <c r="T178" s="12">
        <v>3.73</v>
      </c>
      <c r="U178" s="12">
        <v>9.11</v>
      </c>
      <c r="V178" s="16">
        <f t="shared" si="16"/>
        <v>233</v>
      </c>
      <c r="W178" s="11" t="s">
        <v>1306</v>
      </c>
      <c r="X178" s="12">
        <v>31729611</v>
      </c>
      <c r="Y178" s="12">
        <v>31729768</v>
      </c>
      <c r="Z178" s="12">
        <v>6.66</v>
      </c>
      <c r="AA178" s="12">
        <v>9.82</v>
      </c>
      <c r="AB178" s="17">
        <f t="shared" si="15"/>
        <v>118</v>
      </c>
      <c r="AC178" s="18" t="s">
        <v>428</v>
      </c>
      <c r="AD178" s="18" t="s">
        <v>428</v>
      </c>
      <c r="AE178" s="19" t="s">
        <v>978</v>
      </c>
      <c r="AF178" s="140"/>
      <c r="AG178" s="182" t="s">
        <v>3584</v>
      </c>
    </row>
    <row r="179" spans="1:33" ht="256">
      <c r="A179" s="276" t="s">
        <v>1307</v>
      </c>
      <c r="B179" s="277" t="s">
        <v>917</v>
      </c>
      <c r="C179" s="279">
        <v>52</v>
      </c>
      <c r="D179" s="279">
        <f t="shared" si="14"/>
        <v>52</v>
      </c>
      <c r="E179" s="280" t="s">
        <v>274</v>
      </c>
      <c r="F179" s="280" t="s">
        <v>28</v>
      </c>
      <c r="G179" s="101" t="s">
        <v>918</v>
      </c>
      <c r="H179" s="11" t="s">
        <v>1308</v>
      </c>
      <c r="I179" s="322">
        <v>31681213</v>
      </c>
      <c r="J179" s="322">
        <v>31681304</v>
      </c>
      <c r="K179" s="316" t="s">
        <v>1245</v>
      </c>
      <c r="L179" s="316" t="s">
        <v>1309</v>
      </c>
      <c r="M179" s="21" t="s">
        <v>1310</v>
      </c>
      <c r="N179" s="14">
        <v>9.14</v>
      </c>
      <c r="O179" s="14">
        <v>10.77</v>
      </c>
      <c r="P179" s="10" t="s">
        <v>1311</v>
      </c>
      <c r="Q179" s="11" t="s">
        <v>1306</v>
      </c>
      <c r="R179" s="12">
        <v>31729611</v>
      </c>
      <c r="S179" s="12">
        <v>31729768</v>
      </c>
      <c r="T179" s="12">
        <v>6.66</v>
      </c>
      <c r="U179" s="12">
        <v>9.82</v>
      </c>
      <c r="V179" s="16">
        <f t="shared" si="16"/>
        <v>118</v>
      </c>
      <c r="W179" s="11" t="s">
        <v>1312</v>
      </c>
      <c r="X179" s="12">
        <v>31679355</v>
      </c>
      <c r="Y179" s="12">
        <v>31679606</v>
      </c>
      <c r="Z179" s="12">
        <v>8.5500000000000007</v>
      </c>
      <c r="AA179" s="12">
        <v>8.5399999999999991</v>
      </c>
      <c r="AB179" s="17">
        <f t="shared" si="15"/>
        <v>212</v>
      </c>
      <c r="AC179" s="18" t="s">
        <v>35</v>
      </c>
      <c r="AD179" s="18" t="s">
        <v>35</v>
      </c>
      <c r="AE179" s="19" t="s">
        <v>923</v>
      </c>
      <c r="AF179" s="140"/>
      <c r="AG179" s="20" t="s">
        <v>925</v>
      </c>
    </row>
    <row r="180" spans="1:33" ht="224">
      <c r="A180" s="276" t="s">
        <v>1313</v>
      </c>
      <c r="B180" s="277" t="s">
        <v>917</v>
      </c>
      <c r="C180" s="279">
        <v>53</v>
      </c>
      <c r="D180" s="279">
        <f t="shared" si="14"/>
        <v>73</v>
      </c>
      <c r="E180" s="280" t="s">
        <v>274</v>
      </c>
      <c r="F180" s="280" t="s">
        <v>28</v>
      </c>
      <c r="G180" s="101" t="s">
        <v>918</v>
      </c>
      <c r="H180" s="11" t="s">
        <v>1314</v>
      </c>
      <c r="I180" s="316" t="s">
        <v>1315</v>
      </c>
      <c r="J180" s="316" t="s">
        <v>1316</v>
      </c>
      <c r="K180" s="316" t="s">
        <v>1317</v>
      </c>
      <c r="L180" s="316" t="s">
        <v>1318</v>
      </c>
      <c r="M180" s="21" t="s">
        <v>1314</v>
      </c>
      <c r="N180" s="14">
        <v>-3.52</v>
      </c>
      <c r="O180" s="14">
        <v>10.06</v>
      </c>
      <c r="P180" s="10" t="s">
        <v>1319</v>
      </c>
      <c r="Q180" s="11" t="s">
        <v>1312</v>
      </c>
      <c r="R180" s="12">
        <v>31679355</v>
      </c>
      <c r="S180" s="12">
        <v>31679606</v>
      </c>
      <c r="T180" s="12">
        <v>8.5500000000000007</v>
      </c>
      <c r="U180" s="12">
        <v>8.5399999999999991</v>
      </c>
      <c r="V180" s="16">
        <f t="shared" si="16"/>
        <v>212</v>
      </c>
      <c r="W180" s="11" t="s">
        <v>1320</v>
      </c>
      <c r="X180" s="12">
        <v>31657970</v>
      </c>
      <c r="Y180" s="12">
        <v>31658164</v>
      </c>
      <c r="Z180" s="12">
        <v>3.02</v>
      </c>
      <c r="AA180" s="12">
        <v>9.11</v>
      </c>
      <c r="AB180" s="17">
        <f t="shared" si="15"/>
        <v>155</v>
      </c>
      <c r="AC180" s="18" t="s">
        <v>295</v>
      </c>
      <c r="AD180" s="18" t="s">
        <v>295</v>
      </c>
      <c r="AE180" s="19" t="s">
        <v>978</v>
      </c>
      <c r="AF180" s="139" t="s">
        <v>1321</v>
      </c>
      <c r="AG180" s="20" t="s">
        <v>1322</v>
      </c>
    </row>
    <row r="181" spans="1:33" ht="224">
      <c r="A181" s="276" t="s">
        <v>1323</v>
      </c>
      <c r="B181" s="277" t="s">
        <v>917</v>
      </c>
      <c r="C181" s="279">
        <v>55</v>
      </c>
      <c r="D181" s="279">
        <f t="shared" si="14"/>
        <v>73</v>
      </c>
      <c r="E181" s="280" t="s">
        <v>274</v>
      </c>
      <c r="F181" s="280" t="s">
        <v>28</v>
      </c>
      <c r="G181" s="101" t="s">
        <v>918</v>
      </c>
      <c r="H181" s="11" t="s">
        <v>1324</v>
      </c>
      <c r="I181" s="322">
        <v>31595552</v>
      </c>
      <c r="J181" s="322">
        <v>31595664</v>
      </c>
      <c r="K181" s="316" t="s">
        <v>1325</v>
      </c>
      <c r="L181" s="316" t="s">
        <v>1326</v>
      </c>
      <c r="M181" s="21" t="s">
        <v>1327</v>
      </c>
      <c r="N181" s="14">
        <v>12.42</v>
      </c>
      <c r="O181" s="14">
        <v>10.67</v>
      </c>
      <c r="P181" s="10" t="s">
        <v>1328</v>
      </c>
      <c r="Q181" s="11" t="s">
        <v>1329</v>
      </c>
      <c r="R181" s="12">
        <v>31627653</v>
      </c>
      <c r="S181" s="12">
        <v>31627882</v>
      </c>
      <c r="T181" s="12">
        <v>8.4</v>
      </c>
      <c r="U181" s="12">
        <v>10.08</v>
      </c>
      <c r="V181" s="16">
        <f t="shared" si="16"/>
        <v>190</v>
      </c>
      <c r="W181" s="11" t="s">
        <v>1330</v>
      </c>
      <c r="X181" s="12">
        <v>31507261</v>
      </c>
      <c r="Y181" s="12">
        <v>31507473</v>
      </c>
      <c r="Z181" s="12">
        <v>10.48</v>
      </c>
      <c r="AA181" s="12">
        <v>7</v>
      </c>
      <c r="AB181" s="17">
        <f t="shared" si="15"/>
        <v>173</v>
      </c>
      <c r="AC181" s="18" t="s">
        <v>35</v>
      </c>
      <c r="AD181" s="18" t="s">
        <v>35</v>
      </c>
      <c r="AE181" s="19" t="s">
        <v>978</v>
      </c>
      <c r="AF181" s="140"/>
      <c r="AG181" s="20" t="s">
        <v>1208</v>
      </c>
    </row>
    <row r="182" spans="1:33" ht="224">
      <c r="A182" s="276" t="s">
        <v>1331</v>
      </c>
      <c r="B182" s="277" t="s">
        <v>917</v>
      </c>
      <c r="C182" s="279">
        <v>55</v>
      </c>
      <c r="D182" s="279">
        <f t="shared" si="14"/>
        <v>50</v>
      </c>
      <c r="E182" s="280" t="s">
        <v>274</v>
      </c>
      <c r="F182" s="280" t="s">
        <v>28</v>
      </c>
      <c r="G182" s="101" t="s">
        <v>918</v>
      </c>
      <c r="H182" s="11" t="s">
        <v>1332</v>
      </c>
      <c r="I182" s="322">
        <v>31609551</v>
      </c>
      <c r="J182" s="322">
        <v>31609640</v>
      </c>
      <c r="K182" s="316" t="s">
        <v>1333</v>
      </c>
      <c r="L182" s="316" t="s">
        <v>1334</v>
      </c>
      <c r="M182" s="21" t="s">
        <v>1335</v>
      </c>
      <c r="N182" s="14">
        <v>10.36</v>
      </c>
      <c r="O182" s="14">
        <v>9.7200000000000006</v>
      </c>
      <c r="P182" s="10" t="s">
        <v>1336</v>
      </c>
      <c r="Q182" s="11" t="s">
        <v>1329</v>
      </c>
      <c r="R182" s="12">
        <v>31627653</v>
      </c>
      <c r="S182" s="12">
        <v>31627882</v>
      </c>
      <c r="T182" s="12">
        <v>8.4</v>
      </c>
      <c r="U182" s="12">
        <v>10.08</v>
      </c>
      <c r="V182" s="16">
        <f t="shared" si="16"/>
        <v>190</v>
      </c>
      <c r="W182" s="11" t="s">
        <v>1330</v>
      </c>
      <c r="X182" s="12">
        <v>31507261</v>
      </c>
      <c r="Y182" s="12">
        <v>31507473</v>
      </c>
      <c r="Z182" s="12">
        <v>10.48</v>
      </c>
      <c r="AA182" s="12">
        <v>7</v>
      </c>
      <c r="AB182" s="17">
        <f t="shared" si="15"/>
        <v>173</v>
      </c>
      <c r="AC182" s="18" t="s">
        <v>61</v>
      </c>
      <c r="AD182" s="18" t="s">
        <v>61</v>
      </c>
      <c r="AE182" s="19" t="s">
        <v>978</v>
      </c>
      <c r="AF182" s="140"/>
      <c r="AG182" s="20" t="s">
        <v>1184</v>
      </c>
    </row>
    <row r="183" spans="1:33" ht="208">
      <c r="A183" s="276" t="s">
        <v>1337</v>
      </c>
      <c r="B183" s="277" t="s">
        <v>917</v>
      </c>
      <c r="C183" s="279">
        <v>56</v>
      </c>
      <c r="D183" s="279">
        <f t="shared" si="14"/>
        <v>166</v>
      </c>
      <c r="E183" s="280" t="s">
        <v>274</v>
      </c>
      <c r="F183" s="280" t="s">
        <v>28</v>
      </c>
      <c r="G183" s="101" t="s">
        <v>918</v>
      </c>
      <c r="H183" s="11" t="s">
        <v>1338</v>
      </c>
      <c r="I183" s="322">
        <v>31497059</v>
      </c>
      <c r="J183" s="322">
        <v>31497264</v>
      </c>
      <c r="K183" s="316" t="s">
        <v>1339</v>
      </c>
      <c r="L183" s="316" t="s">
        <v>1334</v>
      </c>
      <c r="M183" s="21" t="s">
        <v>1338</v>
      </c>
      <c r="N183" s="14">
        <v>8.19</v>
      </c>
      <c r="O183" s="14">
        <v>9.7200000000000006</v>
      </c>
      <c r="P183" s="101" t="s">
        <v>3549</v>
      </c>
      <c r="Q183" s="11" t="s">
        <v>1330</v>
      </c>
      <c r="R183" s="12">
        <v>31507261</v>
      </c>
      <c r="S183" s="12">
        <v>31507473</v>
      </c>
      <c r="T183" s="12">
        <v>10.48</v>
      </c>
      <c r="U183" s="12">
        <v>7</v>
      </c>
      <c r="V183" s="16">
        <f t="shared" si="16"/>
        <v>173</v>
      </c>
      <c r="W183" s="11" t="s">
        <v>1340</v>
      </c>
      <c r="X183" s="12">
        <v>31496768</v>
      </c>
      <c r="Y183" s="12">
        <v>31496964</v>
      </c>
      <c r="Z183" s="12">
        <v>12.83</v>
      </c>
      <c r="AA183" s="12">
        <v>6.45</v>
      </c>
      <c r="AB183" s="17">
        <f t="shared" si="15"/>
        <v>157</v>
      </c>
      <c r="AC183" s="18" t="s">
        <v>1341</v>
      </c>
      <c r="AD183" s="18" t="s">
        <v>1341</v>
      </c>
      <c r="AE183" s="19" t="s">
        <v>978</v>
      </c>
      <c r="AF183" s="139" t="s">
        <v>1342</v>
      </c>
      <c r="AG183" s="20" t="s">
        <v>1225</v>
      </c>
    </row>
    <row r="184" spans="1:33" ht="160">
      <c r="A184" s="276" t="s">
        <v>1343</v>
      </c>
      <c r="B184" s="277" t="s">
        <v>917</v>
      </c>
      <c r="C184" s="279">
        <v>60</v>
      </c>
      <c r="D184" s="279">
        <f t="shared" si="14"/>
        <v>89</v>
      </c>
      <c r="E184" s="280" t="s">
        <v>274</v>
      </c>
      <c r="F184" s="280" t="s">
        <v>28</v>
      </c>
      <c r="G184" s="101" t="s">
        <v>918</v>
      </c>
      <c r="H184" s="11" t="s">
        <v>1344</v>
      </c>
      <c r="I184" s="322">
        <v>31364135</v>
      </c>
      <c r="J184" s="322">
        <v>31364263</v>
      </c>
      <c r="K184" s="316" t="s">
        <v>1345</v>
      </c>
      <c r="L184" s="316" t="s">
        <v>1346</v>
      </c>
      <c r="M184" s="21" t="s">
        <v>1347</v>
      </c>
      <c r="N184" s="14">
        <v>6.55</v>
      </c>
      <c r="O184" s="14">
        <v>10.220000000000001</v>
      </c>
      <c r="P184" s="10" t="s">
        <v>1348</v>
      </c>
      <c r="Q184" s="11" t="s">
        <v>1349</v>
      </c>
      <c r="R184" s="12">
        <v>31444461</v>
      </c>
      <c r="S184" s="12">
        <v>31444647</v>
      </c>
      <c r="T184" s="12">
        <v>4.83</v>
      </c>
      <c r="U184" s="12">
        <v>9.8800000000000008</v>
      </c>
      <c r="V184" s="16">
        <f t="shared" si="16"/>
        <v>147</v>
      </c>
      <c r="W184" s="11" t="s">
        <v>1350</v>
      </c>
      <c r="X184" s="12">
        <v>31348536</v>
      </c>
      <c r="Y184" s="12">
        <v>31348654</v>
      </c>
      <c r="Z184" s="12">
        <v>11.79</v>
      </c>
      <c r="AA184" s="12">
        <v>9.09</v>
      </c>
      <c r="AB184" s="17">
        <f t="shared" si="15"/>
        <v>79</v>
      </c>
      <c r="AC184" s="18" t="s">
        <v>35</v>
      </c>
      <c r="AD184" s="18" t="s">
        <v>35</v>
      </c>
      <c r="AE184" s="19" t="s">
        <v>978</v>
      </c>
      <c r="AF184" s="140"/>
      <c r="AG184" s="182" t="s">
        <v>3597</v>
      </c>
    </row>
    <row r="185" spans="1:33" ht="112">
      <c r="A185" s="276" t="s">
        <v>1351</v>
      </c>
      <c r="B185" s="277" t="s">
        <v>917</v>
      </c>
      <c r="C185" s="279">
        <v>62</v>
      </c>
      <c r="D185" s="279">
        <f t="shared" si="14"/>
        <v>58</v>
      </c>
      <c r="E185" s="280" t="s">
        <v>274</v>
      </c>
      <c r="F185" s="280" t="s">
        <v>28</v>
      </c>
      <c r="G185" s="101" t="s">
        <v>918</v>
      </c>
      <c r="H185" s="11" t="s">
        <v>1352</v>
      </c>
      <c r="I185" s="322">
        <v>31261286</v>
      </c>
      <c r="J185" s="322">
        <v>31261383</v>
      </c>
      <c r="K185" s="316" t="s">
        <v>1353</v>
      </c>
      <c r="L185" s="316" t="s">
        <v>1001</v>
      </c>
      <c r="M185" s="21" t="s">
        <v>1354</v>
      </c>
      <c r="N185" s="14">
        <v>8.31</v>
      </c>
      <c r="O185" s="14">
        <v>8.68</v>
      </c>
      <c r="P185" s="10" t="s">
        <v>1355</v>
      </c>
      <c r="Q185" s="11" t="s">
        <v>1356</v>
      </c>
      <c r="R185" s="12">
        <v>31323578</v>
      </c>
      <c r="S185" s="12">
        <v>31323678</v>
      </c>
      <c r="T185" s="12">
        <v>11.99</v>
      </c>
      <c r="U185" s="12">
        <v>10.08</v>
      </c>
      <c r="V185" s="16">
        <f t="shared" si="16"/>
        <v>61</v>
      </c>
      <c r="W185" s="11" t="s">
        <v>1357</v>
      </c>
      <c r="X185" s="12">
        <v>31260935</v>
      </c>
      <c r="Y185" s="12">
        <v>31261036</v>
      </c>
      <c r="Z185" s="12">
        <v>9.2899999999999991</v>
      </c>
      <c r="AA185" s="12">
        <v>9.31</v>
      </c>
      <c r="AB185" s="17">
        <f t="shared" si="15"/>
        <v>62</v>
      </c>
      <c r="AC185" s="18" t="s">
        <v>35</v>
      </c>
      <c r="AD185" s="389" t="s">
        <v>3808</v>
      </c>
      <c r="AE185" s="19" t="s">
        <v>1358</v>
      </c>
      <c r="AF185" s="140"/>
      <c r="AG185" s="20" t="s">
        <v>1359</v>
      </c>
    </row>
    <row r="186" spans="1:33" ht="112">
      <c r="A186" s="276" t="s">
        <v>1360</v>
      </c>
      <c r="B186" s="277" t="s">
        <v>917</v>
      </c>
      <c r="C186" s="279">
        <v>62</v>
      </c>
      <c r="D186" s="279">
        <f t="shared" si="14"/>
        <v>67</v>
      </c>
      <c r="E186" s="280" t="s">
        <v>274</v>
      </c>
      <c r="F186" s="280" t="s">
        <v>28</v>
      </c>
      <c r="G186" s="101" t="s">
        <v>918</v>
      </c>
      <c r="H186" s="11" t="s">
        <v>1361</v>
      </c>
      <c r="I186" s="322">
        <v>31261643</v>
      </c>
      <c r="J186" s="322">
        <v>31261749</v>
      </c>
      <c r="K186" s="316" t="s">
        <v>1362</v>
      </c>
      <c r="L186" s="316" t="s">
        <v>1363</v>
      </c>
      <c r="M186" s="21" t="s">
        <v>1364</v>
      </c>
      <c r="N186" s="14">
        <v>8.36</v>
      </c>
      <c r="O186" s="14">
        <v>8.76</v>
      </c>
      <c r="P186" s="10" t="s">
        <v>1365</v>
      </c>
      <c r="Q186" s="11" t="s">
        <v>1356</v>
      </c>
      <c r="R186" s="12">
        <v>31323578</v>
      </c>
      <c r="S186" s="12">
        <v>31323678</v>
      </c>
      <c r="T186" s="12">
        <v>11.99</v>
      </c>
      <c r="U186" s="12">
        <v>10.08</v>
      </c>
      <c r="V186" s="16">
        <f t="shared" si="16"/>
        <v>61</v>
      </c>
      <c r="W186" s="11" t="s">
        <v>1357</v>
      </c>
      <c r="X186" s="12">
        <v>31260935</v>
      </c>
      <c r="Y186" s="12">
        <v>31261036</v>
      </c>
      <c r="Z186" s="12">
        <v>9.2899999999999991</v>
      </c>
      <c r="AA186" s="12">
        <v>9.31</v>
      </c>
      <c r="AB186" s="17">
        <f t="shared" ref="AB186:AB221" si="17">LEN(W186)-40</f>
        <v>62</v>
      </c>
      <c r="AC186" s="18" t="s">
        <v>35</v>
      </c>
      <c r="AD186" s="18" t="s">
        <v>35</v>
      </c>
      <c r="AE186" s="19" t="s">
        <v>978</v>
      </c>
      <c r="AF186" s="140"/>
      <c r="AG186" s="182" t="s">
        <v>3598</v>
      </c>
    </row>
    <row r="187" spans="1:33" ht="128">
      <c r="A187" s="276" t="s">
        <v>1366</v>
      </c>
      <c r="B187" s="277" t="s">
        <v>917</v>
      </c>
      <c r="C187" s="279">
        <v>63</v>
      </c>
      <c r="D187" s="279">
        <f t="shared" si="14"/>
        <v>75</v>
      </c>
      <c r="E187" s="280" t="s">
        <v>274</v>
      </c>
      <c r="F187" s="280" t="s">
        <v>28</v>
      </c>
      <c r="G187" s="101" t="s">
        <v>918</v>
      </c>
      <c r="H187" s="11" t="s">
        <v>1367</v>
      </c>
      <c r="I187" s="322">
        <v>31247674</v>
      </c>
      <c r="J187" s="322">
        <v>31247788</v>
      </c>
      <c r="K187" s="316" t="s">
        <v>1368</v>
      </c>
      <c r="L187" s="316" t="s">
        <v>1369</v>
      </c>
      <c r="M187" s="21" t="s">
        <v>1367</v>
      </c>
      <c r="N187" s="14">
        <v>5.66</v>
      </c>
      <c r="O187" s="14">
        <v>5.67</v>
      </c>
      <c r="P187" s="10" t="s">
        <v>873</v>
      </c>
      <c r="Q187" s="11" t="s">
        <v>1357</v>
      </c>
      <c r="R187" s="12">
        <v>31260935</v>
      </c>
      <c r="S187" s="12">
        <v>31261036</v>
      </c>
      <c r="T187" s="12">
        <v>9.2899999999999991</v>
      </c>
      <c r="U187" s="12">
        <v>9.31</v>
      </c>
      <c r="V187" s="16">
        <f t="shared" si="16"/>
        <v>62</v>
      </c>
      <c r="W187" s="11" t="s">
        <v>1370</v>
      </c>
      <c r="X187" s="12">
        <v>31223027</v>
      </c>
      <c r="Y187" s="12">
        <v>31223141</v>
      </c>
      <c r="Z187" s="12">
        <v>11.53</v>
      </c>
      <c r="AA187" s="12">
        <v>8.56</v>
      </c>
      <c r="AB187" s="17">
        <f t="shared" si="17"/>
        <v>75</v>
      </c>
      <c r="AC187" s="18" t="s">
        <v>876</v>
      </c>
      <c r="AD187" s="18" t="s">
        <v>876</v>
      </c>
      <c r="AE187" s="19" t="s">
        <v>960</v>
      </c>
      <c r="AF187" s="140"/>
      <c r="AG187" s="20" t="s">
        <v>1085</v>
      </c>
    </row>
    <row r="188" spans="1:33" ht="208">
      <c r="A188" s="276" t="s">
        <v>1371</v>
      </c>
      <c r="B188" s="277" t="s">
        <v>917</v>
      </c>
      <c r="C188" s="279">
        <v>65</v>
      </c>
      <c r="D188" s="279">
        <f t="shared" si="14"/>
        <v>53</v>
      </c>
      <c r="E188" s="280" t="s">
        <v>274</v>
      </c>
      <c r="F188" s="280" t="s">
        <v>28</v>
      </c>
      <c r="G188" s="101" t="s">
        <v>918</v>
      </c>
      <c r="H188" s="11" t="s">
        <v>1372</v>
      </c>
      <c r="I188" s="322">
        <v>31207079</v>
      </c>
      <c r="J188" s="322">
        <v>31207171</v>
      </c>
      <c r="K188" s="316" t="s">
        <v>1373</v>
      </c>
      <c r="L188" s="316" t="s">
        <v>1374</v>
      </c>
      <c r="M188" s="21" t="s">
        <v>1375</v>
      </c>
      <c r="N188" s="14">
        <v>4.08</v>
      </c>
      <c r="O188" s="14">
        <v>10.65</v>
      </c>
      <c r="P188" s="10" t="s">
        <v>1376</v>
      </c>
      <c r="Q188" s="11" t="s">
        <v>1377</v>
      </c>
      <c r="R188" s="12">
        <v>31209478</v>
      </c>
      <c r="S188" s="12">
        <v>31209719</v>
      </c>
      <c r="T188" s="12">
        <v>8.77</v>
      </c>
      <c r="U188" s="12">
        <v>6.81</v>
      </c>
      <c r="V188" s="16">
        <f t="shared" si="16"/>
        <v>202</v>
      </c>
      <c r="W188" s="11" t="s">
        <v>1378</v>
      </c>
      <c r="X188" s="12">
        <v>31206562</v>
      </c>
      <c r="Y188" s="12">
        <v>31206687</v>
      </c>
      <c r="Z188" s="12">
        <v>6.29</v>
      </c>
      <c r="AA188" s="12">
        <v>9.11</v>
      </c>
      <c r="AB188" s="17">
        <f t="shared" si="17"/>
        <v>86</v>
      </c>
      <c r="AC188" s="18" t="s">
        <v>35</v>
      </c>
      <c r="AD188" s="389" t="s">
        <v>3808</v>
      </c>
      <c r="AE188" s="19" t="s">
        <v>978</v>
      </c>
      <c r="AF188" s="139" t="s">
        <v>1379</v>
      </c>
      <c r="AG188" s="182" t="s">
        <v>1380</v>
      </c>
    </row>
    <row r="189" spans="1:33" ht="208">
      <c r="A189" s="276" t="s">
        <v>1381</v>
      </c>
      <c r="B189" s="277" t="s">
        <v>917</v>
      </c>
      <c r="C189" s="279">
        <v>65</v>
      </c>
      <c r="D189" s="279">
        <f t="shared" si="14"/>
        <v>147</v>
      </c>
      <c r="E189" s="280" t="s">
        <v>274</v>
      </c>
      <c r="F189" s="280" t="s">
        <v>28</v>
      </c>
      <c r="G189" s="101" t="s">
        <v>918</v>
      </c>
      <c r="H189" s="11" t="s">
        <v>1382</v>
      </c>
      <c r="I189" s="322">
        <v>31208264</v>
      </c>
      <c r="J189" s="322">
        <v>31208450</v>
      </c>
      <c r="K189" s="316" t="s">
        <v>1383</v>
      </c>
      <c r="L189" s="316" t="s">
        <v>1384</v>
      </c>
      <c r="M189" s="21" t="s">
        <v>1385</v>
      </c>
      <c r="N189" s="14">
        <v>11.34</v>
      </c>
      <c r="O189" s="14">
        <v>10.57</v>
      </c>
      <c r="P189" s="10" t="s">
        <v>1386</v>
      </c>
      <c r="Q189" s="11" t="s">
        <v>1377</v>
      </c>
      <c r="R189" s="12">
        <v>31209478</v>
      </c>
      <c r="S189" s="12">
        <v>31209719</v>
      </c>
      <c r="T189" s="12">
        <v>8.77</v>
      </c>
      <c r="U189" s="12">
        <v>6.81</v>
      </c>
      <c r="V189" s="16">
        <f t="shared" si="16"/>
        <v>202</v>
      </c>
      <c r="W189" s="11" t="s">
        <v>1378</v>
      </c>
      <c r="X189" s="12">
        <v>31206562</v>
      </c>
      <c r="Y189" s="12">
        <v>31206687</v>
      </c>
      <c r="Z189" s="12">
        <v>6.29</v>
      </c>
      <c r="AA189" s="12">
        <v>9.11</v>
      </c>
      <c r="AB189" s="17">
        <f t="shared" si="17"/>
        <v>86</v>
      </c>
      <c r="AC189" s="18" t="s">
        <v>35</v>
      </c>
      <c r="AD189" s="18" t="s">
        <v>35</v>
      </c>
      <c r="AE189" s="19" t="s">
        <v>978</v>
      </c>
      <c r="AF189" s="140"/>
      <c r="AG189" s="20" t="s">
        <v>1387</v>
      </c>
    </row>
    <row r="190" spans="1:33" ht="208">
      <c r="A190" s="276" t="s">
        <v>1388</v>
      </c>
      <c r="B190" s="277" t="s">
        <v>917</v>
      </c>
      <c r="C190" s="279">
        <v>67</v>
      </c>
      <c r="D190" s="279">
        <f t="shared" si="14"/>
        <v>121</v>
      </c>
      <c r="E190" s="280" t="s">
        <v>274</v>
      </c>
      <c r="F190" s="280" t="s">
        <v>28</v>
      </c>
      <c r="G190" s="101" t="s">
        <v>918</v>
      </c>
      <c r="H190" s="11" t="s">
        <v>1389</v>
      </c>
      <c r="I190" s="322">
        <v>31201229</v>
      </c>
      <c r="J190" s="322">
        <v>31201389</v>
      </c>
      <c r="K190" s="316" t="s">
        <v>1390</v>
      </c>
      <c r="L190" s="316" t="s">
        <v>1391</v>
      </c>
      <c r="M190" s="21" t="s">
        <v>1392</v>
      </c>
      <c r="N190" s="14">
        <v>9.7100000000000009</v>
      </c>
      <c r="O190" s="14">
        <v>9.99</v>
      </c>
      <c r="P190" s="10" t="s">
        <v>1393</v>
      </c>
      <c r="Q190" s="11" t="s">
        <v>1394</v>
      </c>
      <c r="R190" s="12">
        <v>31203941</v>
      </c>
      <c r="S190" s="12">
        <v>31204138</v>
      </c>
      <c r="T190" s="12">
        <v>11.57</v>
      </c>
      <c r="U190" s="12">
        <v>7.4</v>
      </c>
      <c r="V190" s="16">
        <f t="shared" si="16"/>
        <v>158</v>
      </c>
      <c r="W190" s="11" t="s">
        <v>1395</v>
      </c>
      <c r="X190" s="12">
        <v>31182718</v>
      </c>
      <c r="Y190" s="12">
        <v>31182924</v>
      </c>
      <c r="Z190" s="12">
        <v>12.16</v>
      </c>
      <c r="AA190" s="12">
        <v>7.26</v>
      </c>
      <c r="AB190" s="17">
        <f t="shared" si="17"/>
        <v>167</v>
      </c>
      <c r="AC190" s="18" t="s">
        <v>35</v>
      </c>
      <c r="AD190" s="18" t="s">
        <v>35</v>
      </c>
      <c r="AE190" s="19" t="s">
        <v>1135</v>
      </c>
      <c r="AF190" s="140"/>
      <c r="AG190" s="20" t="s">
        <v>1136</v>
      </c>
    </row>
    <row r="191" spans="1:33" ht="208">
      <c r="A191" s="276" t="s">
        <v>1396</v>
      </c>
      <c r="B191" s="277" t="s">
        <v>917</v>
      </c>
      <c r="C191" s="279">
        <v>67</v>
      </c>
      <c r="D191" s="279">
        <f t="shared" si="14"/>
        <v>51</v>
      </c>
      <c r="E191" s="280" t="s">
        <v>274</v>
      </c>
      <c r="F191" s="280" t="s">
        <v>28</v>
      </c>
      <c r="G191" s="101" t="s">
        <v>918</v>
      </c>
      <c r="H191" s="11" t="s">
        <v>1397</v>
      </c>
      <c r="I191" s="322">
        <v>31203324</v>
      </c>
      <c r="J191" s="322">
        <v>31203414</v>
      </c>
      <c r="K191" s="316" t="s">
        <v>1398</v>
      </c>
      <c r="L191" s="316" t="s">
        <v>1399</v>
      </c>
      <c r="M191" s="21" t="s">
        <v>1397</v>
      </c>
      <c r="N191" s="14">
        <v>8.51</v>
      </c>
      <c r="O191" s="14">
        <v>1.51</v>
      </c>
      <c r="P191" s="10" t="s">
        <v>873</v>
      </c>
      <c r="Q191" s="11" t="s">
        <v>1394</v>
      </c>
      <c r="R191" s="12">
        <v>31203941</v>
      </c>
      <c r="S191" s="12">
        <v>31204138</v>
      </c>
      <c r="T191" s="12">
        <v>11.57</v>
      </c>
      <c r="U191" s="12">
        <v>7.4</v>
      </c>
      <c r="V191" s="16">
        <f t="shared" si="16"/>
        <v>158</v>
      </c>
      <c r="W191" s="11" t="s">
        <v>1395</v>
      </c>
      <c r="X191" s="12">
        <v>31182718</v>
      </c>
      <c r="Y191" s="12">
        <v>31182924</v>
      </c>
      <c r="Z191" s="12">
        <v>12.16</v>
      </c>
      <c r="AA191" s="12">
        <v>7.26</v>
      </c>
      <c r="AB191" s="17">
        <f t="shared" si="17"/>
        <v>167</v>
      </c>
      <c r="AC191" s="18" t="s">
        <v>876</v>
      </c>
      <c r="AD191" s="18" t="s">
        <v>876</v>
      </c>
      <c r="AE191" s="19" t="s">
        <v>960</v>
      </c>
      <c r="AF191" s="140"/>
      <c r="AG191" s="20" t="s">
        <v>1085</v>
      </c>
    </row>
    <row r="192" spans="1:33" ht="176">
      <c r="A192" s="276" t="s">
        <v>1400</v>
      </c>
      <c r="B192" s="277" t="s">
        <v>917</v>
      </c>
      <c r="C192" s="279">
        <v>68</v>
      </c>
      <c r="D192" s="279">
        <f t="shared" si="14"/>
        <v>88</v>
      </c>
      <c r="E192" s="280" t="s">
        <v>274</v>
      </c>
      <c r="F192" s="280" t="s">
        <v>28</v>
      </c>
      <c r="G192" s="101" t="s">
        <v>918</v>
      </c>
      <c r="H192" s="11" t="s">
        <v>1401</v>
      </c>
      <c r="I192" s="322">
        <v>31182546</v>
      </c>
      <c r="J192" s="322">
        <v>31182673</v>
      </c>
      <c r="K192" s="316" t="s">
        <v>1402</v>
      </c>
      <c r="L192" s="316" t="s">
        <v>1403</v>
      </c>
      <c r="M192" s="21" t="s">
        <v>1404</v>
      </c>
      <c r="N192" s="14">
        <v>8.08</v>
      </c>
      <c r="O192" s="14">
        <v>7.27</v>
      </c>
      <c r="P192" s="10" t="s">
        <v>1405</v>
      </c>
      <c r="Q192" s="11" t="s">
        <v>1395</v>
      </c>
      <c r="R192" s="12">
        <v>31182718</v>
      </c>
      <c r="S192" s="12">
        <v>31182924</v>
      </c>
      <c r="T192" s="12">
        <v>12.16</v>
      </c>
      <c r="U192" s="12">
        <v>7.26</v>
      </c>
      <c r="V192" s="16">
        <f t="shared" si="16"/>
        <v>167</v>
      </c>
      <c r="W192" s="11" t="s">
        <v>1406</v>
      </c>
      <c r="X192" s="23">
        <v>31180350</v>
      </c>
      <c r="Y192" s="12">
        <v>31180501</v>
      </c>
      <c r="Z192" s="12">
        <v>10.36</v>
      </c>
      <c r="AA192" s="12">
        <v>10.91</v>
      </c>
      <c r="AB192" s="17">
        <f t="shared" si="17"/>
        <v>112</v>
      </c>
      <c r="AC192" s="18" t="s">
        <v>35</v>
      </c>
      <c r="AD192" s="389" t="s">
        <v>3808</v>
      </c>
      <c r="AE192" s="19" t="s">
        <v>923</v>
      </c>
      <c r="AF192" s="140"/>
      <c r="AG192" s="20" t="s">
        <v>1407</v>
      </c>
    </row>
    <row r="193" spans="1:33" ht="176">
      <c r="A193" s="281" t="s">
        <v>1408</v>
      </c>
      <c r="B193" s="282" t="s">
        <v>917</v>
      </c>
      <c r="C193" s="284">
        <v>77</v>
      </c>
      <c r="D193" s="284">
        <f t="shared" si="14"/>
        <v>151</v>
      </c>
      <c r="E193" s="285" t="s">
        <v>274</v>
      </c>
      <c r="F193" s="285" t="s">
        <v>28</v>
      </c>
      <c r="G193" s="103" t="s">
        <v>918</v>
      </c>
      <c r="H193" s="11" t="s">
        <v>1409</v>
      </c>
      <c r="I193" s="323">
        <v>31132463</v>
      </c>
      <c r="J193" s="323">
        <v>31132653</v>
      </c>
      <c r="K193" s="324" t="s">
        <v>1410</v>
      </c>
      <c r="L193" s="324" t="s">
        <v>1411</v>
      </c>
      <c r="M193" s="21" t="s">
        <v>1409</v>
      </c>
      <c r="N193" s="30">
        <v>7.71</v>
      </c>
      <c r="O193" s="30">
        <v>7.15</v>
      </c>
      <c r="P193" s="28" t="s">
        <v>873</v>
      </c>
      <c r="Q193" s="11" t="s">
        <v>1412</v>
      </c>
      <c r="R193" s="29">
        <v>31134082</v>
      </c>
      <c r="S193" s="29">
        <v>31134214</v>
      </c>
      <c r="T193" s="29">
        <v>8.6</v>
      </c>
      <c r="U193" s="29">
        <v>9.85</v>
      </c>
      <c r="V193" s="31">
        <f t="shared" si="16"/>
        <v>93</v>
      </c>
      <c r="W193" s="11" t="s">
        <v>1413</v>
      </c>
      <c r="X193" s="29">
        <v>31126622</v>
      </c>
      <c r="Y193" s="29">
        <v>31126693</v>
      </c>
      <c r="Z193" s="29">
        <v>7.17</v>
      </c>
      <c r="AA193" s="29">
        <v>7.15</v>
      </c>
      <c r="AB193" s="32">
        <f t="shared" si="17"/>
        <v>32</v>
      </c>
      <c r="AC193" s="33" t="s">
        <v>876</v>
      </c>
      <c r="AD193" s="33" t="s">
        <v>876</v>
      </c>
      <c r="AE193" s="34" t="s">
        <v>960</v>
      </c>
      <c r="AF193" s="144"/>
      <c r="AG193" s="35" t="s">
        <v>1085</v>
      </c>
    </row>
    <row r="194" spans="1:33" ht="192">
      <c r="A194" s="286" t="s">
        <v>1414</v>
      </c>
      <c r="B194" s="287" t="s">
        <v>1415</v>
      </c>
      <c r="C194" s="288">
        <v>39</v>
      </c>
      <c r="D194" s="289">
        <f t="shared" si="14"/>
        <v>38</v>
      </c>
      <c r="E194" s="288">
        <v>7</v>
      </c>
      <c r="F194" s="290" t="s">
        <v>245</v>
      </c>
      <c r="G194" s="104" t="s">
        <v>1416</v>
      </c>
      <c r="H194" s="11" t="s">
        <v>1417</v>
      </c>
      <c r="I194" s="320">
        <v>21706680</v>
      </c>
      <c r="J194" s="320">
        <v>21706757</v>
      </c>
      <c r="K194" s="320">
        <v>8.1</v>
      </c>
      <c r="L194" s="320">
        <v>2.31</v>
      </c>
      <c r="M194" s="21" t="s">
        <v>1418</v>
      </c>
      <c r="N194" s="38">
        <v>8.1</v>
      </c>
      <c r="O194" s="38">
        <v>7</v>
      </c>
      <c r="P194" s="36" t="s">
        <v>1419</v>
      </c>
      <c r="Q194" s="11" t="s">
        <v>1420</v>
      </c>
      <c r="R194" s="37">
        <v>21705440</v>
      </c>
      <c r="S194" s="37">
        <v>21705557</v>
      </c>
      <c r="T194" s="37">
        <v>9.7100000000000009</v>
      </c>
      <c r="U194" s="37">
        <v>7.98</v>
      </c>
      <c r="V194" s="39">
        <f t="shared" ref="V194:V203" si="18">LEN(Q194)-40</f>
        <v>78</v>
      </c>
      <c r="W194" s="11" t="s">
        <v>1421</v>
      </c>
      <c r="X194" s="37">
        <v>21707679</v>
      </c>
      <c r="Y194" s="37">
        <v>21707855</v>
      </c>
      <c r="Z194" s="37">
        <v>11.96</v>
      </c>
      <c r="AA194" s="37">
        <v>-3.35</v>
      </c>
      <c r="AB194" s="40">
        <f t="shared" si="17"/>
        <v>137</v>
      </c>
      <c r="AC194" s="41" t="s">
        <v>35</v>
      </c>
      <c r="AD194" s="390" t="s">
        <v>104</v>
      </c>
      <c r="AE194" s="42" t="s">
        <v>429</v>
      </c>
      <c r="AF194" s="142"/>
      <c r="AG194" s="124" t="s">
        <v>3583</v>
      </c>
    </row>
    <row r="195" spans="1:33" ht="256">
      <c r="A195" s="291" t="s">
        <v>1422</v>
      </c>
      <c r="B195" s="292" t="s">
        <v>1415</v>
      </c>
      <c r="C195" s="294">
        <v>65</v>
      </c>
      <c r="D195" s="294">
        <f t="shared" ref="D195:D260" si="19">LEN(M195)-40</f>
        <v>159</v>
      </c>
      <c r="E195" s="295" t="s">
        <v>1423</v>
      </c>
      <c r="F195" s="295" t="s">
        <v>245</v>
      </c>
      <c r="G195" s="105" t="s">
        <v>1416</v>
      </c>
      <c r="H195" s="11" t="s">
        <v>1424</v>
      </c>
      <c r="I195" s="328" t="s">
        <v>1425</v>
      </c>
      <c r="J195" s="325">
        <v>21827220</v>
      </c>
      <c r="K195" s="326" t="s">
        <v>1426</v>
      </c>
      <c r="L195" s="326" t="s">
        <v>1427</v>
      </c>
      <c r="M195" s="21" t="s">
        <v>1424</v>
      </c>
      <c r="N195" s="46">
        <v>9.9600000000000009</v>
      </c>
      <c r="O195" s="46">
        <v>6.19</v>
      </c>
      <c r="P195" s="105" t="s">
        <v>3479</v>
      </c>
      <c r="Q195" s="11" t="s">
        <v>1428</v>
      </c>
      <c r="R195" s="45">
        <v>21818197</v>
      </c>
      <c r="S195" s="45">
        <v>21818359</v>
      </c>
      <c r="T195" s="45">
        <v>5.14</v>
      </c>
      <c r="U195" s="45">
        <v>9.7200000000000006</v>
      </c>
      <c r="V195" s="47">
        <f t="shared" si="18"/>
        <v>123</v>
      </c>
      <c r="W195" s="11" t="s">
        <v>1429</v>
      </c>
      <c r="X195" s="45">
        <v>21842524</v>
      </c>
      <c r="Y195" s="45">
        <v>21842768</v>
      </c>
      <c r="Z195" s="45">
        <v>9.5</v>
      </c>
      <c r="AA195" s="45">
        <v>8.3800000000000008</v>
      </c>
      <c r="AB195" s="48">
        <f t="shared" si="17"/>
        <v>205</v>
      </c>
      <c r="AC195" s="49" t="s">
        <v>98</v>
      </c>
      <c r="AD195" s="49" t="s">
        <v>98</v>
      </c>
      <c r="AE195" s="50" t="s">
        <v>421</v>
      </c>
      <c r="AF195" s="145" t="s">
        <v>1430</v>
      </c>
      <c r="AG195" s="51" t="s">
        <v>1431</v>
      </c>
    </row>
    <row r="196" spans="1:33" ht="256">
      <c r="A196" s="276" t="s">
        <v>1432</v>
      </c>
      <c r="B196" s="277" t="s">
        <v>1433</v>
      </c>
      <c r="C196" s="279">
        <v>10</v>
      </c>
      <c r="D196" s="279">
        <f t="shared" si="19"/>
        <v>44</v>
      </c>
      <c r="E196" s="279">
        <v>1</v>
      </c>
      <c r="F196" s="280" t="s">
        <v>28</v>
      </c>
      <c r="G196" s="101" t="s">
        <v>1434</v>
      </c>
      <c r="H196" s="11" t="s">
        <v>1435</v>
      </c>
      <c r="I196" s="322">
        <v>97579874</v>
      </c>
      <c r="J196" s="322">
        <v>97579957</v>
      </c>
      <c r="K196" s="316" t="s">
        <v>1436</v>
      </c>
      <c r="L196" s="316" t="s">
        <v>1437</v>
      </c>
      <c r="M196" s="21" t="s">
        <v>1438</v>
      </c>
      <c r="N196" s="14">
        <v>3.5</v>
      </c>
      <c r="O196" s="14">
        <v>8.68</v>
      </c>
      <c r="P196" s="10" t="s">
        <v>1439</v>
      </c>
      <c r="Q196" s="11" t="s">
        <v>1440</v>
      </c>
      <c r="R196" s="12">
        <v>97593198</v>
      </c>
      <c r="S196" s="12">
        <v>97593407</v>
      </c>
      <c r="T196" s="12">
        <v>10.15</v>
      </c>
      <c r="U196" s="12">
        <v>7.3</v>
      </c>
      <c r="V196" s="16">
        <f t="shared" si="18"/>
        <v>170</v>
      </c>
      <c r="W196" s="11" t="s">
        <v>1441</v>
      </c>
      <c r="X196" s="12">
        <v>97573740</v>
      </c>
      <c r="Y196" s="12">
        <v>97573990</v>
      </c>
      <c r="Z196" s="12">
        <v>12.59</v>
      </c>
      <c r="AA196" s="12">
        <v>8.0399999999999991</v>
      </c>
      <c r="AB196" s="17">
        <f t="shared" si="17"/>
        <v>211</v>
      </c>
      <c r="AC196" s="18" t="s">
        <v>35</v>
      </c>
      <c r="AD196" s="18" t="s">
        <v>35</v>
      </c>
      <c r="AE196" s="19" t="s">
        <v>1442</v>
      </c>
      <c r="AF196" s="140"/>
      <c r="AG196" s="20" t="s">
        <v>1443</v>
      </c>
    </row>
    <row r="197" spans="1:33" ht="224">
      <c r="A197" s="276" t="s">
        <v>1444</v>
      </c>
      <c r="B197" s="277" t="s">
        <v>1445</v>
      </c>
      <c r="C197" s="279">
        <v>45</v>
      </c>
      <c r="D197" s="279">
        <f t="shared" si="19"/>
        <v>177</v>
      </c>
      <c r="E197" s="279">
        <v>2</v>
      </c>
      <c r="F197" s="280" t="s">
        <v>245</v>
      </c>
      <c r="G197" s="101" t="s">
        <v>1446</v>
      </c>
      <c r="H197" s="11" t="s">
        <v>1447</v>
      </c>
      <c r="I197" s="322">
        <v>71661702</v>
      </c>
      <c r="J197" s="322">
        <v>71661918</v>
      </c>
      <c r="K197" s="316" t="s">
        <v>1448</v>
      </c>
      <c r="L197" s="316" t="s">
        <v>1449</v>
      </c>
      <c r="M197" s="21" t="s">
        <v>1450</v>
      </c>
      <c r="N197" s="14">
        <v>9.73</v>
      </c>
      <c r="O197" s="14">
        <v>11.08</v>
      </c>
      <c r="P197" s="10" t="s">
        <v>1451</v>
      </c>
      <c r="Q197" s="11" t="s">
        <v>1452</v>
      </c>
      <c r="R197" s="12">
        <v>71660540</v>
      </c>
      <c r="S197" s="12">
        <v>71660671</v>
      </c>
      <c r="T197" s="12">
        <v>9.92</v>
      </c>
      <c r="U197" s="12">
        <v>4.0599999999999996</v>
      </c>
      <c r="V197" s="16">
        <f t="shared" si="18"/>
        <v>92</v>
      </c>
      <c r="W197" s="11" t="s">
        <v>1453</v>
      </c>
      <c r="X197" s="12">
        <v>71664248</v>
      </c>
      <c r="Y197" s="12">
        <v>71664458</v>
      </c>
      <c r="Z197" s="12">
        <v>7.76</v>
      </c>
      <c r="AA197" s="12">
        <v>3.32</v>
      </c>
      <c r="AB197" s="17">
        <f t="shared" si="17"/>
        <v>171</v>
      </c>
      <c r="AC197" s="18" t="s">
        <v>35</v>
      </c>
      <c r="AD197" s="18" t="s">
        <v>35</v>
      </c>
      <c r="AE197" s="19" t="s">
        <v>1454</v>
      </c>
      <c r="AF197" s="140"/>
      <c r="AG197" s="20" t="s">
        <v>1455</v>
      </c>
    </row>
    <row r="198" spans="1:33" ht="160">
      <c r="A198" s="276" t="s">
        <v>1456</v>
      </c>
      <c r="B198" s="277" t="s">
        <v>1445</v>
      </c>
      <c r="C198" s="279">
        <v>48</v>
      </c>
      <c r="D198" s="279">
        <f t="shared" si="19"/>
        <v>132</v>
      </c>
      <c r="E198" s="280" t="s">
        <v>1457</v>
      </c>
      <c r="F198" s="280" t="s">
        <v>245</v>
      </c>
      <c r="G198" s="101" t="s">
        <v>1446</v>
      </c>
      <c r="H198" s="11" t="s">
        <v>1458</v>
      </c>
      <c r="I198" s="327">
        <v>71668187</v>
      </c>
      <c r="J198" s="327">
        <v>71668358</v>
      </c>
      <c r="K198" s="329" t="s">
        <v>1459</v>
      </c>
      <c r="L198" s="329" t="s">
        <v>1460</v>
      </c>
      <c r="M198" s="21" t="s">
        <v>1461</v>
      </c>
      <c r="N198" s="14">
        <v>10.72</v>
      </c>
      <c r="O198" s="14">
        <v>8.68</v>
      </c>
      <c r="P198" s="10" t="s">
        <v>1462</v>
      </c>
      <c r="Q198" s="11" t="s">
        <v>1463</v>
      </c>
      <c r="R198" s="12">
        <v>71667355</v>
      </c>
      <c r="S198" s="12">
        <v>71667535</v>
      </c>
      <c r="T198" s="12">
        <v>7.81</v>
      </c>
      <c r="U198" s="12">
        <v>9.7899999999999991</v>
      </c>
      <c r="V198" s="16">
        <f t="shared" si="18"/>
        <v>140</v>
      </c>
      <c r="W198" s="11" t="s">
        <v>1464</v>
      </c>
      <c r="X198" s="23">
        <v>71668734</v>
      </c>
      <c r="Y198" s="23">
        <v>71668862</v>
      </c>
      <c r="Z198" s="23">
        <v>9.06</v>
      </c>
      <c r="AA198" s="12">
        <v>6.64</v>
      </c>
      <c r="AB198" s="17">
        <f t="shared" si="17"/>
        <v>89</v>
      </c>
      <c r="AC198" s="18" t="s">
        <v>35</v>
      </c>
      <c r="AD198" s="18" t="s">
        <v>35</v>
      </c>
      <c r="AE198" s="19" t="s">
        <v>923</v>
      </c>
      <c r="AF198" s="140"/>
      <c r="AG198" s="20" t="s">
        <v>1465</v>
      </c>
    </row>
    <row r="199" spans="1:33" ht="192">
      <c r="A199" s="276" t="s">
        <v>1466</v>
      </c>
      <c r="B199" s="277" t="s">
        <v>1445</v>
      </c>
      <c r="C199" s="279">
        <v>51</v>
      </c>
      <c r="D199" s="279">
        <f t="shared" si="19"/>
        <v>180</v>
      </c>
      <c r="E199" s="279">
        <v>2</v>
      </c>
      <c r="F199" s="280" t="s">
        <v>245</v>
      </c>
      <c r="G199" s="101" t="s">
        <v>1446</v>
      </c>
      <c r="H199" s="11" t="s">
        <v>1467</v>
      </c>
      <c r="I199" s="322">
        <v>71673172</v>
      </c>
      <c r="J199" s="322">
        <v>71673391</v>
      </c>
      <c r="K199" s="316" t="str">
        <f>CONCATENATE(MID($H199,19,2),MID($H199,LEN($H199)-19,2))</f>
        <v>aggc</v>
      </c>
      <c r="L199" s="316" t="s">
        <v>1468</v>
      </c>
      <c r="M199" s="21" t="s">
        <v>1469</v>
      </c>
      <c r="N199" s="14">
        <v>6.39</v>
      </c>
      <c r="O199" s="14">
        <v>9.6</v>
      </c>
      <c r="P199" s="10" t="s">
        <v>1470</v>
      </c>
      <c r="Q199" s="11" t="s">
        <v>1471</v>
      </c>
      <c r="R199" s="12">
        <v>71669585</v>
      </c>
      <c r="S199" s="12">
        <v>71669766</v>
      </c>
      <c r="T199" s="12">
        <v>1.58</v>
      </c>
      <c r="U199" s="12">
        <v>8.68</v>
      </c>
      <c r="V199" s="16">
        <f t="shared" si="18"/>
        <v>142</v>
      </c>
      <c r="W199" s="11" t="s">
        <v>1472</v>
      </c>
      <c r="X199" s="12">
        <v>71674177</v>
      </c>
      <c r="Y199" s="12">
        <v>71674316</v>
      </c>
      <c r="Z199" s="12">
        <v>8.24</v>
      </c>
      <c r="AA199" s="12">
        <v>8.84</v>
      </c>
      <c r="AB199" s="17">
        <f t="shared" si="17"/>
        <v>100</v>
      </c>
      <c r="AC199" s="18" t="s">
        <v>35</v>
      </c>
      <c r="AD199" s="18" t="s">
        <v>35</v>
      </c>
      <c r="AE199" s="19" t="s">
        <v>1473</v>
      </c>
      <c r="AF199" s="140"/>
      <c r="AG199" s="20" t="s">
        <v>1474</v>
      </c>
    </row>
    <row r="200" spans="1:33" ht="192">
      <c r="A200" s="281" t="s">
        <v>1475</v>
      </c>
      <c r="B200" s="282" t="s">
        <v>1445</v>
      </c>
      <c r="C200" s="284">
        <v>51</v>
      </c>
      <c r="D200" s="284">
        <f t="shared" si="19"/>
        <v>180</v>
      </c>
      <c r="E200" s="285" t="s">
        <v>1457</v>
      </c>
      <c r="F200" s="285" t="s">
        <v>245</v>
      </c>
      <c r="G200" s="103" t="s">
        <v>1446</v>
      </c>
      <c r="H200" s="11" t="s">
        <v>1476</v>
      </c>
      <c r="I200" s="323">
        <v>71673172</v>
      </c>
      <c r="J200" s="323">
        <v>71673391</v>
      </c>
      <c r="K200" s="324" t="s">
        <v>1468</v>
      </c>
      <c r="L200" s="324" t="s">
        <v>97</v>
      </c>
      <c r="M200" s="21" t="s">
        <v>1476</v>
      </c>
      <c r="N200" s="30">
        <v>6.39</v>
      </c>
      <c r="O200" s="53" t="s">
        <v>97</v>
      </c>
      <c r="P200" s="103" t="s">
        <v>3487</v>
      </c>
      <c r="Q200" s="11" t="s">
        <v>1471</v>
      </c>
      <c r="R200" s="29">
        <v>71669585</v>
      </c>
      <c r="S200" s="29">
        <v>71669766</v>
      </c>
      <c r="T200" s="29">
        <v>1.58</v>
      </c>
      <c r="U200" s="29">
        <v>8.68</v>
      </c>
      <c r="V200" s="31">
        <f t="shared" si="18"/>
        <v>142</v>
      </c>
      <c r="W200" s="11" t="s">
        <v>1472</v>
      </c>
      <c r="X200" s="29">
        <v>71674177</v>
      </c>
      <c r="Y200" s="29">
        <v>71674316</v>
      </c>
      <c r="Z200" s="29">
        <v>8.24</v>
      </c>
      <c r="AA200" s="29">
        <v>8.84</v>
      </c>
      <c r="AB200" s="32">
        <f t="shared" si="17"/>
        <v>100</v>
      </c>
      <c r="AC200" s="33" t="s">
        <v>298</v>
      </c>
      <c r="AD200" s="33" t="s">
        <v>298</v>
      </c>
      <c r="AE200" s="34" t="s">
        <v>923</v>
      </c>
      <c r="AF200" s="151" t="s">
        <v>3464</v>
      </c>
      <c r="AG200" s="35" t="s">
        <v>1477</v>
      </c>
    </row>
    <row r="201" spans="1:33" ht="208">
      <c r="A201" s="286" t="s">
        <v>1478</v>
      </c>
      <c r="B201" s="287" t="s">
        <v>1479</v>
      </c>
      <c r="C201" s="288">
        <v>7</v>
      </c>
      <c r="D201" s="289">
        <f t="shared" si="19"/>
        <v>111</v>
      </c>
      <c r="E201" s="288">
        <v>2</v>
      </c>
      <c r="F201" s="290" t="s">
        <v>245</v>
      </c>
      <c r="G201" s="104" t="s">
        <v>1480</v>
      </c>
      <c r="H201" s="11" t="s">
        <v>1481</v>
      </c>
      <c r="I201" s="320">
        <v>47398935</v>
      </c>
      <c r="J201" s="320">
        <v>47399085</v>
      </c>
      <c r="K201" s="320">
        <v>3.98</v>
      </c>
      <c r="L201" s="320">
        <v>7.79</v>
      </c>
      <c r="M201" s="21" t="s">
        <v>1481</v>
      </c>
      <c r="N201" s="38">
        <v>3.98</v>
      </c>
      <c r="O201" s="38">
        <v>7.79</v>
      </c>
      <c r="P201" s="104" t="s">
        <v>3488</v>
      </c>
      <c r="Q201" s="11" t="s">
        <v>1482</v>
      </c>
      <c r="R201" s="37">
        <v>47379749</v>
      </c>
      <c r="S201" s="37">
        <v>47379989</v>
      </c>
      <c r="T201" s="37">
        <v>9.7799999999999994</v>
      </c>
      <c r="U201" s="37">
        <v>10.1</v>
      </c>
      <c r="V201" s="39">
        <f t="shared" si="18"/>
        <v>201</v>
      </c>
      <c r="W201" s="11" t="s">
        <v>1483</v>
      </c>
      <c r="X201" s="37">
        <v>47408381</v>
      </c>
      <c r="Y201" s="37">
        <v>47408575</v>
      </c>
      <c r="Z201" s="37">
        <v>8.51</v>
      </c>
      <c r="AA201" s="37">
        <v>8.83</v>
      </c>
      <c r="AB201" s="40">
        <f t="shared" si="17"/>
        <v>155</v>
      </c>
      <c r="AC201" s="41" t="s">
        <v>298</v>
      </c>
      <c r="AD201" s="41" t="s">
        <v>298</v>
      </c>
      <c r="AE201" s="42" t="s">
        <v>212</v>
      </c>
      <c r="AF201" s="148" t="s">
        <v>1484</v>
      </c>
      <c r="AG201" s="43" t="s">
        <v>1485</v>
      </c>
    </row>
    <row r="202" spans="1:33" ht="335">
      <c r="A202" s="291" t="s">
        <v>1486</v>
      </c>
      <c r="B202" s="292" t="s">
        <v>1487</v>
      </c>
      <c r="C202" s="294">
        <v>2</v>
      </c>
      <c r="D202" s="294">
        <f t="shared" si="19"/>
        <v>348</v>
      </c>
      <c r="E202" s="294">
        <v>5</v>
      </c>
      <c r="F202" s="295" t="s">
        <v>28</v>
      </c>
      <c r="G202" s="105" t="s">
        <v>1488</v>
      </c>
      <c r="H202" s="11" t="s">
        <v>1489</v>
      </c>
      <c r="I202" s="330">
        <v>60927412</v>
      </c>
      <c r="J202" s="330">
        <v>60927799</v>
      </c>
      <c r="K202" s="326" t="s">
        <v>1490</v>
      </c>
      <c r="L202" s="326" t="s">
        <v>1491</v>
      </c>
      <c r="M202" s="21" t="s">
        <v>1492</v>
      </c>
      <c r="N202" s="46">
        <v>9.3000000000000007</v>
      </c>
      <c r="O202" s="46">
        <v>6.53</v>
      </c>
      <c r="P202" s="44" t="s">
        <v>1493</v>
      </c>
      <c r="Q202" s="11" t="s">
        <v>1494</v>
      </c>
      <c r="R202" s="45">
        <v>60928844</v>
      </c>
      <c r="S202" s="45">
        <v>60928979</v>
      </c>
      <c r="T202" s="45">
        <v>9.1999999999999993</v>
      </c>
      <c r="U202" s="45">
        <v>8.65</v>
      </c>
      <c r="V202" s="47">
        <f t="shared" si="18"/>
        <v>96</v>
      </c>
      <c r="W202" s="11" t="s">
        <v>1495</v>
      </c>
      <c r="X202" s="45">
        <v>60922034</v>
      </c>
      <c r="Y202" s="45">
        <v>60922175</v>
      </c>
      <c r="Z202" s="45">
        <v>5.65</v>
      </c>
      <c r="AA202" s="45">
        <v>9.8000000000000007</v>
      </c>
      <c r="AB202" s="48">
        <f t="shared" si="17"/>
        <v>102</v>
      </c>
      <c r="AC202" s="49" t="s">
        <v>104</v>
      </c>
      <c r="AD202" s="49" t="s">
        <v>104</v>
      </c>
      <c r="AE202" s="50" t="s">
        <v>1496</v>
      </c>
      <c r="AF202" s="143"/>
      <c r="AG202" s="51" t="s">
        <v>1497</v>
      </c>
    </row>
    <row r="203" spans="1:33" ht="144">
      <c r="A203" s="276" t="s">
        <v>1498</v>
      </c>
      <c r="B203" s="277" t="s">
        <v>1487</v>
      </c>
      <c r="C203" s="279">
        <v>2</v>
      </c>
      <c r="D203" s="279">
        <f t="shared" si="19"/>
        <v>69</v>
      </c>
      <c r="E203" s="279">
        <v>5</v>
      </c>
      <c r="F203" s="280" t="s">
        <v>28</v>
      </c>
      <c r="G203" s="101" t="s">
        <v>1488</v>
      </c>
      <c r="H203" s="11" t="s">
        <v>1499</v>
      </c>
      <c r="I203" s="322">
        <v>60927799</v>
      </c>
      <c r="J203" s="322">
        <v>60927907</v>
      </c>
      <c r="K203" s="316" t="s">
        <v>1500</v>
      </c>
      <c r="L203" s="316" t="s">
        <v>1501</v>
      </c>
      <c r="M203" s="21" t="s">
        <v>1502</v>
      </c>
      <c r="N203" s="14">
        <v>9.0399999999999991</v>
      </c>
      <c r="O203" s="14">
        <v>10.47</v>
      </c>
      <c r="P203" s="10" t="s">
        <v>1503</v>
      </c>
      <c r="Q203" s="11" t="s">
        <v>1494</v>
      </c>
      <c r="R203" s="12">
        <v>60928844</v>
      </c>
      <c r="S203" s="12">
        <v>60928979</v>
      </c>
      <c r="T203" s="12">
        <v>9.1999999999999993</v>
      </c>
      <c r="U203" s="12">
        <v>8.65</v>
      </c>
      <c r="V203" s="16">
        <f t="shared" si="18"/>
        <v>96</v>
      </c>
      <c r="W203" s="11" t="s">
        <v>1495</v>
      </c>
      <c r="X203" s="12">
        <v>60922034</v>
      </c>
      <c r="Y203" s="12">
        <v>60922175</v>
      </c>
      <c r="Z203" s="12">
        <v>5.65</v>
      </c>
      <c r="AA203" s="12">
        <v>9.8000000000000007</v>
      </c>
      <c r="AB203" s="17">
        <f t="shared" si="17"/>
        <v>102</v>
      </c>
      <c r="AC203" s="18" t="s">
        <v>35</v>
      </c>
      <c r="AD203" s="18" t="s">
        <v>35</v>
      </c>
      <c r="AE203" s="19" t="s">
        <v>232</v>
      </c>
      <c r="AF203" s="140"/>
      <c r="AG203" s="20" t="s">
        <v>1504</v>
      </c>
    </row>
    <row r="204" spans="1:33" ht="192">
      <c r="A204" s="276" t="s">
        <v>1505</v>
      </c>
      <c r="B204" s="277" t="s">
        <v>1506</v>
      </c>
      <c r="C204" s="279">
        <v>1</v>
      </c>
      <c r="D204" s="279">
        <f t="shared" si="19"/>
        <v>169</v>
      </c>
      <c r="E204" s="279">
        <v>4</v>
      </c>
      <c r="F204" s="280" t="s">
        <v>245</v>
      </c>
      <c r="G204" s="101" t="s">
        <v>1507</v>
      </c>
      <c r="H204" s="11" t="s">
        <v>1508</v>
      </c>
      <c r="I204" s="327">
        <v>158679270</v>
      </c>
      <c r="J204" s="327">
        <v>158679478</v>
      </c>
      <c r="K204" s="316" t="s">
        <v>1509</v>
      </c>
      <c r="L204" s="316" t="s">
        <v>1510</v>
      </c>
      <c r="M204" s="21" t="s">
        <v>1511</v>
      </c>
      <c r="N204" s="14">
        <v>6.99</v>
      </c>
      <c r="O204" s="14">
        <v>7.68</v>
      </c>
      <c r="P204" s="10" t="s">
        <v>1512</v>
      </c>
      <c r="Q204" s="11" t="s">
        <v>1513</v>
      </c>
      <c r="R204" s="22" t="s">
        <v>28</v>
      </c>
      <c r="S204" s="12">
        <v>158672490</v>
      </c>
      <c r="T204" s="22" t="s">
        <v>28</v>
      </c>
      <c r="U204" s="12">
        <v>6.04</v>
      </c>
      <c r="V204" s="10" t="s">
        <v>28</v>
      </c>
      <c r="W204" s="11" t="s">
        <v>1514</v>
      </c>
      <c r="X204" s="23">
        <v>158680447</v>
      </c>
      <c r="Y204" s="12">
        <v>158680627</v>
      </c>
      <c r="Z204" s="12">
        <v>6</v>
      </c>
      <c r="AA204" s="12">
        <v>11</v>
      </c>
      <c r="AB204" s="17">
        <f t="shared" si="17"/>
        <v>141</v>
      </c>
      <c r="AC204" s="18" t="s">
        <v>35</v>
      </c>
      <c r="AD204" s="18" t="s">
        <v>35</v>
      </c>
      <c r="AE204" s="19" t="s">
        <v>252</v>
      </c>
      <c r="AF204" s="140"/>
      <c r="AG204" s="20" t="s">
        <v>1515</v>
      </c>
    </row>
    <row r="205" spans="1:33" ht="380">
      <c r="A205" s="276" t="s">
        <v>1516</v>
      </c>
      <c r="B205" s="277" t="s">
        <v>1506</v>
      </c>
      <c r="C205" s="279">
        <v>1</v>
      </c>
      <c r="D205" s="279">
        <f t="shared" si="19"/>
        <v>409</v>
      </c>
      <c r="E205" s="279">
        <v>4</v>
      </c>
      <c r="F205" s="280" t="s">
        <v>245</v>
      </c>
      <c r="G205" s="101" t="s">
        <v>1507</v>
      </c>
      <c r="H205" s="11" t="s">
        <v>1517</v>
      </c>
      <c r="I205" s="327">
        <v>158679270</v>
      </c>
      <c r="J205" s="327">
        <v>158679718</v>
      </c>
      <c r="K205" s="316" t="s">
        <v>1509</v>
      </c>
      <c r="L205" s="316" t="s">
        <v>1518</v>
      </c>
      <c r="M205" s="21" t="s">
        <v>1519</v>
      </c>
      <c r="N205" s="14">
        <v>6.99</v>
      </c>
      <c r="O205" s="14">
        <v>8.76</v>
      </c>
      <c r="P205" s="10" t="s">
        <v>1520</v>
      </c>
      <c r="Q205" s="11" t="s">
        <v>1513</v>
      </c>
      <c r="R205" s="22" t="s">
        <v>28</v>
      </c>
      <c r="S205" s="12">
        <v>158672490</v>
      </c>
      <c r="T205" s="22" t="s">
        <v>28</v>
      </c>
      <c r="U205" s="12">
        <v>6.04</v>
      </c>
      <c r="V205" s="10" t="s">
        <v>28</v>
      </c>
      <c r="W205" s="11" t="s">
        <v>1514</v>
      </c>
      <c r="X205" s="23">
        <v>158680447</v>
      </c>
      <c r="Y205" s="12">
        <v>158680627</v>
      </c>
      <c r="Z205" s="12">
        <v>6</v>
      </c>
      <c r="AA205" s="12">
        <v>11</v>
      </c>
      <c r="AB205" s="17">
        <f t="shared" si="17"/>
        <v>141</v>
      </c>
      <c r="AC205" s="18" t="s">
        <v>35</v>
      </c>
      <c r="AD205" s="18" t="s">
        <v>35</v>
      </c>
      <c r="AE205" s="19" t="s">
        <v>252</v>
      </c>
      <c r="AF205" s="140"/>
      <c r="AG205" s="20" t="s">
        <v>1515</v>
      </c>
    </row>
    <row r="206" spans="1:33" ht="272">
      <c r="A206" s="276" t="s">
        <v>1521</v>
      </c>
      <c r="B206" s="277" t="s">
        <v>1506</v>
      </c>
      <c r="C206" s="279">
        <v>2</v>
      </c>
      <c r="D206" s="279">
        <f t="shared" si="19"/>
        <v>55</v>
      </c>
      <c r="E206" s="279">
        <v>4</v>
      </c>
      <c r="F206" s="280" t="s">
        <v>245</v>
      </c>
      <c r="G206" s="101" t="s">
        <v>1507</v>
      </c>
      <c r="H206" s="11" t="s">
        <v>1522</v>
      </c>
      <c r="I206" s="327">
        <v>158681540</v>
      </c>
      <c r="J206" s="327">
        <v>158681634</v>
      </c>
      <c r="K206" s="316" t="s">
        <v>1523</v>
      </c>
      <c r="L206" s="316" t="s">
        <v>1222</v>
      </c>
      <c r="M206" s="21" t="s">
        <v>1524</v>
      </c>
      <c r="N206" s="14">
        <v>7.56</v>
      </c>
      <c r="O206" s="14">
        <v>11.01</v>
      </c>
      <c r="P206" s="10" t="s">
        <v>1525</v>
      </c>
      <c r="Q206" s="11" t="s">
        <v>1514</v>
      </c>
      <c r="R206" s="12">
        <v>158680447</v>
      </c>
      <c r="S206" s="12">
        <v>158680627</v>
      </c>
      <c r="T206" s="12">
        <v>6</v>
      </c>
      <c r="U206" s="12">
        <v>11</v>
      </c>
      <c r="V206" s="16">
        <f>LEN(Q206)-40</f>
        <v>141</v>
      </c>
      <c r="W206" s="11" t="s">
        <v>1526</v>
      </c>
      <c r="X206" s="23">
        <v>158682175</v>
      </c>
      <c r="Y206" s="12">
        <v>158682444</v>
      </c>
      <c r="Z206" s="12">
        <v>5.92</v>
      </c>
      <c r="AA206" s="12">
        <v>5.41</v>
      </c>
      <c r="AB206" s="17">
        <f t="shared" si="17"/>
        <v>230</v>
      </c>
      <c r="AC206" s="18" t="s">
        <v>61</v>
      </c>
      <c r="AD206" s="18" t="s">
        <v>61</v>
      </c>
      <c r="AE206" s="19" t="s">
        <v>1527</v>
      </c>
      <c r="AF206" s="140"/>
      <c r="AG206" s="20" t="s">
        <v>1528</v>
      </c>
    </row>
    <row r="207" spans="1:33" ht="192">
      <c r="A207" s="276" t="s">
        <v>1529</v>
      </c>
      <c r="B207" s="277" t="s">
        <v>1530</v>
      </c>
      <c r="C207" s="278">
        <v>8</v>
      </c>
      <c r="D207" s="279">
        <f t="shared" si="19"/>
        <v>111</v>
      </c>
      <c r="E207" s="278">
        <v>1</v>
      </c>
      <c r="F207" s="280" t="s">
        <v>28</v>
      </c>
      <c r="G207" s="101" t="s">
        <v>1531</v>
      </c>
      <c r="H207" s="11" t="s">
        <v>1532</v>
      </c>
      <c r="I207" s="315">
        <v>169552270</v>
      </c>
      <c r="J207" s="315">
        <v>169552420</v>
      </c>
      <c r="K207" s="315">
        <v>8.75</v>
      </c>
      <c r="L207" s="315">
        <v>2.68</v>
      </c>
      <c r="M207" s="21" t="s">
        <v>1533</v>
      </c>
      <c r="N207" s="14">
        <v>8.75</v>
      </c>
      <c r="O207" s="14">
        <v>10.86</v>
      </c>
      <c r="P207" s="10" t="s">
        <v>1534</v>
      </c>
      <c r="Q207" s="11" t="s">
        <v>1535</v>
      </c>
      <c r="R207" s="12">
        <v>169552537</v>
      </c>
      <c r="S207" s="12">
        <v>169552754</v>
      </c>
      <c r="T207" s="12">
        <v>6.38</v>
      </c>
      <c r="U207" s="12">
        <v>9.7200000000000006</v>
      </c>
      <c r="V207" s="16">
        <f>LEN(Q207)-40</f>
        <v>178</v>
      </c>
      <c r="W207" s="11" t="s">
        <v>1536</v>
      </c>
      <c r="X207" s="12">
        <v>169550620</v>
      </c>
      <c r="Y207" s="12">
        <v>169550759</v>
      </c>
      <c r="Z207" s="12">
        <v>6.92</v>
      </c>
      <c r="AA207" s="12">
        <v>5.1100000000000003</v>
      </c>
      <c r="AB207" s="17">
        <f t="shared" si="17"/>
        <v>100</v>
      </c>
      <c r="AC207" s="18" t="s">
        <v>35</v>
      </c>
      <c r="AD207" s="18" t="s">
        <v>35</v>
      </c>
      <c r="AE207" s="19" t="s">
        <v>1537</v>
      </c>
      <c r="AF207" s="140"/>
      <c r="AG207" s="20" t="s">
        <v>1538</v>
      </c>
    </row>
    <row r="208" spans="1:33" ht="272">
      <c r="A208" s="276" t="s">
        <v>1539</v>
      </c>
      <c r="B208" s="277" t="s">
        <v>1540</v>
      </c>
      <c r="C208" s="278">
        <v>6</v>
      </c>
      <c r="D208" s="279">
        <f t="shared" si="19"/>
        <v>282</v>
      </c>
      <c r="E208" s="278">
        <v>13</v>
      </c>
      <c r="F208" s="280" t="s">
        <v>245</v>
      </c>
      <c r="G208" s="101" t="s">
        <v>1541</v>
      </c>
      <c r="H208" s="11" t="s">
        <v>1542</v>
      </c>
      <c r="I208" s="315">
        <v>113116072</v>
      </c>
      <c r="J208" s="315">
        <v>113116393</v>
      </c>
      <c r="K208" s="315">
        <v>8.43</v>
      </c>
      <c r="L208" s="315">
        <v>-0.96</v>
      </c>
      <c r="M208" s="21" t="s">
        <v>1543</v>
      </c>
      <c r="N208" s="14">
        <v>8.43</v>
      </c>
      <c r="O208" s="14">
        <v>7.31</v>
      </c>
      <c r="P208" s="10" t="s">
        <v>1544</v>
      </c>
      <c r="Q208" s="11" t="s">
        <v>1545</v>
      </c>
      <c r="R208" s="12">
        <v>113115640</v>
      </c>
      <c r="S208" s="12">
        <v>113115820</v>
      </c>
      <c r="T208" s="12">
        <v>11.8</v>
      </c>
      <c r="U208" s="12">
        <v>6.54</v>
      </c>
      <c r="V208" s="16">
        <f>LEN(Q208)-40</f>
        <v>141</v>
      </c>
      <c r="W208" s="11" t="s">
        <v>1546</v>
      </c>
      <c r="X208" s="23">
        <v>113116746</v>
      </c>
      <c r="Y208" s="12">
        <v>113116895</v>
      </c>
      <c r="Z208" s="12">
        <v>8.1199999999999992</v>
      </c>
      <c r="AA208" s="12">
        <v>11.08</v>
      </c>
      <c r="AB208" s="17">
        <f t="shared" si="17"/>
        <v>110</v>
      </c>
      <c r="AC208" s="18" t="s">
        <v>35</v>
      </c>
      <c r="AD208" s="18" t="s">
        <v>35</v>
      </c>
      <c r="AE208" s="19" t="s">
        <v>1547</v>
      </c>
      <c r="AF208" s="140"/>
      <c r="AG208" s="20" t="s">
        <v>1548</v>
      </c>
    </row>
    <row r="209" spans="1:33" ht="304">
      <c r="A209" s="276" t="s">
        <v>1549</v>
      </c>
      <c r="B209" s="277" t="s">
        <v>1550</v>
      </c>
      <c r="C209" s="278">
        <v>1</v>
      </c>
      <c r="D209" s="279">
        <f t="shared" si="19"/>
        <v>191</v>
      </c>
      <c r="E209" s="280" t="s">
        <v>274</v>
      </c>
      <c r="F209" s="280" t="s">
        <v>28</v>
      </c>
      <c r="G209" s="101" t="s">
        <v>1551</v>
      </c>
      <c r="H209" s="11" t="s">
        <v>1552</v>
      </c>
      <c r="I209" s="315">
        <v>155020824</v>
      </c>
      <c r="J209" s="315">
        <v>155021054</v>
      </c>
      <c r="K209" s="315">
        <v>6.38</v>
      </c>
      <c r="L209" s="315">
        <v>3.19</v>
      </c>
      <c r="M209" s="21" t="s">
        <v>1553</v>
      </c>
      <c r="N209" s="14">
        <v>6.38</v>
      </c>
      <c r="O209" s="14">
        <v>11.37</v>
      </c>
      <c r="P209" s="10" t="s">
        <v>1554</v>
      </c>
      <c r="Q209" s="11" t="s">
        <v>1555</v>
      </c>
      <c r="R209" s="12">
        <v>155022390</v>
      </c>
      <c r="S209" s="19" t="s">
        <v>28</v>
      </c>
      <c r="T209" s="19" t="s">
        <v>395</v>
      </c>
      <c r="U209" s="12">
        <v>9.06</v>
      </c>
      <c r="V209" s="16"/>
      <c r="W209" s="11" t="s">
        <v>1556</v>
      </c>
      <c r="X209" s="12">
        <v>154999459</v>
      </c>
      <c r="Y209" s="12">
        <v>154999620</v>
      </c>
      <c r="Z209" s="12">
        <v>11.18</v>
      </c>
      <c r="AA209" s="12">
        <v>5.68</v>
      </c>
      <c r="AB209" s="17">
        <f t="shared" si="17"/>
        <v>122</v>
      </c>
      <c r="AC209" s="18" t="s">
        <v>35</v>
      </c>
      <c r="AD209" s="18" t="s">
        <v>35</v>
      </c>
      <c r="AE209" s="19" t="s">
        <v>1557</v>
      </c>
      <c r="AF209" s="140"/>
      <c r="AG209" s="20" t="s">
        <v>1558</v>
      </c>
    </row>
    <row r="210" spans="1:33" ht="256">
      <c r="A210" s="276" t="s">
        <v>1559</v>
      </c>
      <c r="B210" s="277" t="s">
        <v>1550</v>
      </c>
      <c r="C210" s="278">
        <v>9</v>
      </c>
      <c r="D210" s="279">
        <f t="shared" si="19"/>
        <v>262</v>
      </c>
      <c r="E210" s="280" t="s">
        <v>274</v>
      </c>
      <c r="F210" s="280" t="s">
        <v>28</v>
      </c>
      <c r="G210" s="101" t="s">
        <v>1551</v>
      </c>
      <c r="H210" s="11" t="s">
        <v>1560</v>
      </c>
      <c r="I210" s="315">
        <v>154965086</v>
      </c>
      <c r="J210" s="315">
        <v>154965387</v>
      </c>
      <c r="K210" s="315">
        <v>-0.82</v>
      </c>
      <c r="L210" s="315">
        <v>6.32</v>
      </c>
      <c r="M210" s="21" t="s">
        <v>1561</v>
      </c>
      <c r="N210" s="14">
        <v>7.93</v>
      </c>
      <c r="O210" s="14">
        <v>6.32</v>
      </c>
      <c r="P210" s="10" t="s">
        <v>1562</v>
      </c>
      <c r="Q210" s="11" t="s">
        <v>1563</v>
      </c>
      <c r="R210" s="12">
        <v>154965950</v>
      </c>
      <c r="S210" s="12">
        <v>154966161</v>
      </c>
      <c r="T210" s="12">
        <v>9.52</v>
      </c>
      <c r="U210" s="12">
        <v>10.47</v>
      </c>
      <c r="V210" s="16">
        <f t="shared" ref="V210:V226" si="20">LEN(Q210)-40</f>
        <v>172</v>
      </c>
      <c r="W210" s="11" t="s">
        <v>1564</v>
      </c>
      <c r="X210" s="12">
        <v>154961055</v>
      </c>
      <c r="Y210" s="12">
        <v>154961188</v>
      </c>
      <c r="Z210" s="12">
        <v>7.5</v>
      </c>
      <c r="AA210" s="12">
        <v>8.8800000000000008</v>
      </c>
      <c r="AB210" s="17">
        <f t="shared" si="17"/>
        <v>94</v>
      </c>
      <c r="AC210" s="18" t="s">
        <v>61</v>
      </c>
      <c r="AD210" s="18" t="s">
        <v>61</v>
      </c>
      <c r="AE210" s="19" t="s">
        <v>960</v>
      </c>
      <c r="AF210" s="140"/>
      <c r="AG210" s="20" t="s">
        <v>1565</v>
      </c>
    </row>
    <row r="211" spans="1:33" ht="256">
      <c r="A211" s="276" t="s">
        <v>1566</v>
      </c>
      <c r="B211" s="277" t="s">
        <v>1550</v>
      </c>
      <c r="C211" s="278">
        <v>10</v>
      </c>
      <c r="D211" s="279">
        <f t="shared" si="19"/>
        <v>226</v>
      </c>
      <c r="E211" s="280" t="s">
        <v>274</v>
      </c>
      <c r="F211" s="280" t="s">
        <v>28</v>
      </c>
      <c r="G211" s="101" t="s">
        <v>1551</v>
      </c>
      <c r="H211" s="11" t="s">
        <v>1567</v>
      </c>
      <c r="I211" s="315">
        <v>154960731</v>
      </c>
      <c r="J211" s="315">
        <v>154960996</v>
      </c>
      <c r="K211" s="315">
        <v>8.65</v>
      </c>
      <c r="L211" s="315">
        <v>0.65</v>
      </c>
      <c r="M211" s="21" t="s">
        <v>1568</v>
      </c>
      <c r="N211" s="14">
        <v>8.65</v>
      </c>
      <c r="O211" s="14">
        <v>8.83</v>
      </c>
      <c r="P211" s="101" t="s">
        <v>3547</v>
      </c>
      <c r="Q211" s="11" t="s">
        <v>1564</v>
      </c>
      <c r="R211" s="12">
        <v>154961055</v>
      </c>
      <c r="S211" s="12">
        <v>154961188</v>
      </c>
      <c r="T211" s="12">
        <v>7.5</v>
      </c>
      <c r="U211" s="12">
        <v>8.8800000000000008</v>
      </c>
      <c r="V211" s="16">
        <f t="shared" si="20"/>
        <v>94</v>
      </c>
      <c r="W211" s="11" t="s">
        <v>1569</v>
      </c>
      <c r="X211" s="12">
        <v>154956937</v>
      </c>
      <c r="Y211" s="12">
        <v>154957191</v>
      </c>
      <c r="Z211" s="12">
        <v>6.83</v>
      </c>
      <c r="AA211" s="12">
        <v>10.67</v>
      </c>
      <c r="AB211" s="17">
        <f t="shared" si="17"/>
        <v>215</v>
      </c>
      <c r="AC211" s="18" t="s">
        <v>35</v>
      </c>
      <c r="AD211" s="18" t="s">
        <v>35</v>
      </c>
      <c r="AE211" s="19" t="s">
        <v>1570</v>
      </c>
      <c r="AF211" s="140"/>
      <c r="AG211" s="20" t="s">
        <v>1571</v>
      </c>
    </row>
    <row r="212" spans="1:33" ht="409.6">
      <c r="A212" s="276" t="s">
        <v>1572</v>
      </c>
      <c r="B212" s="277" t="s">
        <v>1550</v>
      </c>
      <c r="C212" s="278">
        <v>13</v>
      </c>
      <c r="D212" s="279">
        <f t="shared" si="19"/>
        <v>113</v>
      </c>
      <c r="E212" s="280" t="s">
        <v>274</v>
      </c>
      <c r="F212" s="280" t="s">
        <v>28</v>
      </c>
      <c r="G212" s="101" t="s">
        <v>1551</v>
      </c>
      <c r="H212" s="11" t="s">
        <v>1573</v>
      </c>
      <c r="I212" s="315">
        <v>154946422</v>
      </c>
      <c r="J212" s="315">
        <v>154946574</v>
      </c>
      <c r="K212" s="315">
        <v>4.1399999999999997</v>
      </c>
      <c r="L212" s="315">
        <v>10.47</v>
      </c>
      <c r="M212" s="21" t="s">
        <v>1574</v>
      </c>
      <c r="N212" s="14">
        <v>4.1399999999999997</v>
      </c>
      <c r="O212" s="14">
        <v>10.47</v>
      </c>
      <c r="P212" s="10" t="s">
        <v>1575</v>
      </c>
      <c r="Q212" s="11" t="s">
        <v>1576</v>
      </c>
      <c r="R212" s="12">
        <v>154947678</v>
      </c>
      <c r="S212" s="12">
        <v>154947927</v>
      </c>
      <c r="T212" s="12">
        <v>11.19</v>
      </c>
      <c r="U212" s="12">
        <v>8.02</v>
      </c>
      <c r="V212" s="16">
        <f t="shared" si="20"/>
        <v>210</v>
      </c>
      <c r="W212" s="11" t="s">
        <v>1577</v>
      </c>
      <c r="X212" s="12">
        <v>154928551</v>
      </c>
      <c r="Y212" s="12">
        <v>154931696</v>
      </c>
      <c r="Z212" s="12">
        <v>11.73</v>
      </c>
      <c r="AA212" s="12">
        <v>9.4600000000000009</v>
      </c>
      <c r="AB212" s="17">
        <f t="shared" si="17"/>
        <v>3106</v>
      </c>
      <c r="AC212" s="18" t="s">
        <v>104</v>
      </c>
      <c r="AD212" s="18" t="s">
        <v>104</v>
      </c>
      <c r="AE212" s="19" t="s">
        <v>269</v>
      </c>
      <c r="AF212" s="140"/>
      <c r="AG212" s="20" t="s">
        <v>1578</v>
      </c>
    </row>
    <row r="213" spans="1:33" ht="409.6">
      <c r="A213" s="276" t="s">
        <v>1579</v>
      </c>
      <c r="B213" s="277" t="s">
        <v>1550</v>
      </c>
      <c r="C213" s="278">
        <v>13</v>
      </c>
      <c r="D213" s="279">
        <f t="shared" si="19"/>
        <v>122</v>
      </c>
      <c r="E213" s="280" t="s">
        <v>274</v>
      </c>
      <c r="F213" s="280" t="s">
        <v>28</v>
      </c>
      <c r="G213" s="101" t="s">
        <v>1551</v>
      </c>
      <c r="H213" s="11" t="s">
        <v>1580</v>
      </c>
      <c r="I213" s="315">
        <v>154947080</v>
      </c>
      <c r="J213" s="315">
        <v>154947241</v>
      </c>
      <c r="K213" s="315">
        <v>11.28</v>
      </c>
      <c r="L213" s="315">
        <v>5.77</v>
      </c>
      <c r="M213" s="21" t="s">
        <v>1581</v>
      </c>
      <c r="N213" s="14">
        <v>11.09</v>
      </c>
      <c r="O213" s="14">
        <v>5.77</v>
      </c>
      <c r="P213" s="10" t="s">
        <v>1582</v>
      </c>
      <c r="Q213" s="11" t="s">
        <v>1576</v>
      </c>
      <c r="R213" s="12">
        <v>154947678</v>
      </c>
      <c r="S213" s="12">
        <v>154947927</v>
      </c>
      <c r="T213" s="12">
        <v>11.19</v>
      </c>
      <c r="U213" s="12">
        <v>8.02</v>
      </c>
      <c r="V213" s="16">
        <f t="shared" si="20"/>
        <v>210</v>
      </c>
      <c r="W213" s="11" t="s">
        <v>1577</v>
      </c>
      <c r="X213" s="12">
        <v>154928551</v>
      </c>
      <c r="Y213" s="12">
        <v>154931696</v>
      </c>
      <c r="Z213" s="12">
        <v>11.73</v>
      </c>
      <c r="AA213" s="12">
        <v>9.4600000000000009</v>
      </c>
      <c r="AB213" s="17">
        <f t="shared" si="17"/>
        <v>3106</v>
      </c>
      <c r="AC213" s="83" t="s">
        <v>3492</v>
      </c>
      <c r="AD213" s="83" t="s">
        <v>3807</v>
      </c>
      <c r="AE213" s="19" t="s">
        <v>252</v>
      </c>
      <c r="AF213" s="140"/>
      <c r="AG213" s="20" t="s">
        <v>1583</v>
      </c>
    </row>
    <row r="214" spans="1:33" ht="409.6">
      <c r="A214" s="276" t="s">
        <v>1584</v>
      </c>
      <c r="B214" s="277" t="s">
        <v>1550</v>
      </c>
      <c r="C214" s="278">
        <v>13</v>
      </c>
      <c r="D214" s="279">
        <f t="shared" si="19"/>
        <v>122</v>
      </c>
      <c r="E214" s="280" t="s">
        <v>274</v>
      </c>
      <c r="F214" s="280" t="s">
        <v>28</v>
      </c>
      <c r="G214" s="101" t="s">
        <v>1551</v>
      </c>
      <c r="H214" s="11" t="s">
        <v>1585</v>
      </c>
      <c r="I214" s="315">
        <v>154947080</v>
      </c>
      <c r="J214" s="315">
        <v>154947241</v>
      </c>
      <c r="K214" s="315">
        <v>11.28</v>
      </c>
      <c r="L214" s="315">
        <v>5.77</v>
      </c>
      <c r="M214" s="21" t="s">
        <v>1586</v>
      </c>
      <c r="N214" s="14">
        <v>11.28</v>
      </c>
      <c r="O214" s="14">
        <v>8.6300000000000008</v>
      </c>
      <c r="P214" s="10" t="s">
        <v>1587</v>
      </c>
      <c r="Q214" s="11" t="s">
        <v>1576</v>
      </c>
      <c r="R214" s="12">
        <v>154947678</v>
      </c>
      <c r="S214" s="12">
        <v>154947927</v>
      </c>
      <c r="T214" s="12">
        <v>11.19</v>
      </c>
      <c r="U214" s="12">
        <v>8.02</v>
      </c>
      <c r="V214" s="16">
        <f t="shared" si="20"/>
        <v>210</v>
      </c>
      <c r="W214" s="11" t="s">
        <v>1577</v>
      </c>
      <c r="X214" s="12">
        <v>154928551</v>
      </c>
      <c r="Y214" s="12">
        <v>154931696</v>
      </c>
      <c r="Z214" s="12">
        <v>11.73</v>
      </c>
      <c r="AA214" s="12">
        <v>9.4600000000000009</v>
      </c>
      <c r="AB214" s="17">
        <f t="shared" si="17"/>
        <v>3106</v>
      </c>
      <c r="AC214" s="18" t="s">
        <v>35</v>
      </c>
      <c r="AD214" s="389" t="s">
        <v>3808</v>
      </c>
      <c r="AE214" s="19" t="s">
        <v>960</v>
      </c>
      <c r="AF214" s="140"/>
      <c r="AG214" s="20" t="s">
        <v>1565</v>
      </c>
    </row>
    <row r="215" spans="1:33" ht="409.6">
      <c r="A215" s="276" t="s">
        <v>1588</v>
      </c>
      <c r="B215" s="277" t="s">
        <v>1550</v>
      </c>
      <c r="C215" s="278">
        <v>14</v>
      </c>
      <c r="D215" s="279">
        <f t="shared" si="19"/>
        <v>124</v>
      </c>
      <c r="E215" s="280" t="s">
        <v>274</v>
      </c>
      <c r="F215" s="280" t="s">
        <v>28</v>
      </c>
      <c r="G215" s="101" t="s">
        <v>1551</v>
      </c>
      <c r="H215" s="11" t="s">
        <v>1589</v>
      </c>
      <c r="I215" s="315">
        <v>154914992</v>
      </c>
      <c r="J215" s="315">
        <v>154915155</v>
      </c>
      <c r="K215" s="315">
        <v>-0.76</v>
      </c>
      <c r="L215" s="315">
        <v>7.94</v>
      </c>
      <c r="M215" s="21" t="s">
        <v>1590</v>
      </c>
      <c r="N215" s="14">
        <v>7.99</v>
      </c>
      <c r="O215" s="14">
        <v>7.94</v>
      </c>
      <c r="P215" s="10" t="s">
        <v>1591</v>
      </c>
      <c r="Q215" s="11" t="s">
        <v>1577</v>
      </c>
      <c r="R215" s="12">
        <v>154928551</v>
      </c>
      <c r="S215" s="12">
        <v>154931696</v>
      </c>
      <c r="T215" s="12">
        <v>11.73</v>
      </c>
      <c r="U215" s="12">
        <v>9.4600000000000009</v>
      </c>
      <c r="V215" s="16">
        <f t="shared" si="20"/>
        <v>3106</v>
      </c>
      <c r="W215" s="11" t="s">
        <v>1592</v>
      </c>
      <c r="X215" s="23">
        <v>154906400</v>
      </c>
      <c r="Y215" s="12">
        <v>154906593</v>
      </c>
      <c r="Z215" s="12">
        <v>11.71</v>
      </c>
      <c r="AA215" s="12">
        <v>10.130000000000001</v>
      </c>
      <c r="AB215" s="17">
        <f t="shared" si="17"/>
        <v>154</v>
      </c>
      <c r="AC215" s="18" t="s">
        <v>61</v>
      </c>
      <c r="AD215" s="18" t="s">
        <v>61</v>
      </c>
      <c r="AE215" s="19" t="s">
        <v>269</v>
      </c>
      <c r="AF215" s="140"/>
      <c r="AG215" s="20" t="s">
        <v>1578</v>
      </c>
    </row>
    <row r="216" spans="1:33" ht="272">
      <c r="A216" s="276" t="s">
        <v>1593</v>
      </c>
      <c r="B216" s="277" t="s">
        <v>1550</v>
      </c>
      <c r="C216" s="278">
        <v>16</v>
      </c>
      <c r="D216" s="279">
        <f t="shared" si="19"/>
        <v>56</v>
      </c>
      <c r="E216" s="280" t="s">
        <v>274</v>
      </c>
      <c r="F216" s="280" t="s">
        <v>28</v>
      </c>
      <c r="G216" s="101" t="s">
        <v>1551</v>
      </c>
      <c r="H216" s="11" t="s">
        <v>1594</v>
      </c>
      <c r="I216" s="315">
        <v>154904599</v>
      </c>
      <c r="J216" s="315">
        <v>154904694</v>
      </c>
      <c r="K216" s="315">
        <v>9.4700000000000006</v>
      </c>
      <c r="L216" s="315">
        <v>1.9</v>
      </c>
      <c r="M216" s="21" t="s">
        <v>1595</v>
      </c>
      <c r="N216" s="14">
        <v>9.4700000000000006</v>
      </c>
      <c r="O216" s="14">
        <v>9.65</v>
      </c>
      <c r="P216" s="10" t="s">
        <v>1596</v>
      </c>
      <c r="Q216" s="11" t="s">
        <v>1597</v>
      </c>
      <c r="R216" s="12">
        <v>154904791</v>
      </c>
      <c r="S216" s="12">
        <v>154905043</v>
      </c>
      <c r="T216" s="12">
        <v>9.51</v>
      </c>
      <c r="U216" s="12">
        <v>8.69</v>
      </c>
      <c r="V216" s="16">
        <f t="shared" si="20"/>
        <v>213</v>
      </c>
      <c r="W216" s="11" t="s">
        <v>1598</v>
      </c>
      <c r="X216" s="12">
        <v>154904276</v>
      </c>
      <c r="Y216" s="12">
        <v>154904544</v>
      </c>
      <c r="Z216" s="12">
        <v>12.41</v>
      </c>
      <c r="AA216" s="12">
        <v>5.05</v>
      </c>
      <c r="AB216" s="17">
        <f t="shared" si="17"/>
        <v>229</v>
      </c>
      <c r="AC216" s="18" t="s">
        <v>35</v>
      </c>
      <c r="AD216" s="18" t="s">
        <v>35</v>
      </c>
      <c r="AE216" s="19" t="s">
        <v>1557</v>
      </c>
      <c r="AF216" s="140"/>
      <c r="AG216" s="20" t="s">
        <v>1599</v>
      </c>
    </row>
    <row r="217" spans="1:33" ht="272">
      <c r="A217" s="276" t="s">
        <v>1600</v>
      </c>
      <c r="B217" s="277" t="s">
        <v>1550</v>
      </c>
      <c r="C217" s="278">
        <v>16</v>
      </c>
      <c r="D217" s="279">
        <f t="shared" si="19"/>
        <v>49</v>
      </c>
      <c r="E217" s="280" t="s">
        <v>274</v>
      </c>
      <c r="F217" s="280" t="s">
        <v>28</v>
      </c>
      <c r="G217" s="101" t="s">
        <v>1551</v>
      </c>
      <c r="H217" s="11" t="s">
        <v>1601</v>
      </c>
      <c r="I217" s="315">
        <v>154904606</v>
      </c>
      <c r="J217" s="315">
        <v>154904694</v>
      </c>
      <c r="K217" s="315">
        <v>9.4700000000000006</v>
      </c>
      <c r="L217" s="315">
        <v>6.03</v>
      </c>
      <c r="M217" s="21" t="s">
        <v>1602</v>
      </c>
      <c r="N217" s="14">
        <v>9.4700000000000006</v>
      </c>
      <c r="O217" s="14">
        <v>8.68</v>
      </c>
      <c r="P217" s="10" t="s">
        <v>1603</v>
      </c>
      <c r="Q217" s="11" t="s">
        <v>1597</v>
      </c>
      <c r="R217" s="12">
        <v>154904791</v>
      </c>
      <c r="S217" s="12">
        <v>154905043</v>
      </c>
      <c r="T217" s="12">
        <v>9.51</v>
      </c>
      <c r="U217" s="12">
        <v>8.69</v>
      </c>
      <c r="V217" s="16">
        <f t="shared" si="20"/>
        <v>213</v>
      </c>
      <c r="W217" s="11" t="s">
        <v>1598</v>
      </c>
      <c r="X217" s="12">
        <v>154904276</v>
      </c>
      <c r="Y217" s="12">
        <v>154904544</v>
      </c>
      <c r="Z217" s="12">
        <v>12.41</v>
      </c>
      <c r="AA217" s="12">
        <v>5.05</v>
      </c>
      <c r="AB217" s="17">
        <f t="shared" si="17"/>
        <v>229</v>
      </c>
      <c r="AC217" s="18" t="s">
        <v>35</v>
      </c>
      <c r="AD217" s="389" t="s">
        <v>3808</v>
      </c>
      <c r="AE217" s="19" t="s">
        <v>1547</v>
      </c>
      <c r="AF217" s="140"/>
      <c r="AG217" s="20" t="s">
        <v>1604</v>
      </c>
    </row>
    <row r="218" spans="1:33" ht="160">
      <c r="A218" s="276" t="s">
        <v>1605</v>
      </c>
      <c r="B218" s="277" t="s">
        <v>1550</v>
      </c>
      <c r="C218" s="278">
        <v>18</v>
      </c>
      <c r="D218" s="279">
        <f t="shared" si="19"/>
        <v>55</v>
      </c>
      <c r="E218" s="280" t="s">
        <v>274</v>
      </c>
      <c r="F218" s="280" t="s">
        <v>28</v>
      </c>
      <c r="G218" s="101" t="s">
        <v>1551</v>
      </c>
      <c r="H218" s="11" t="s">
        <v>1606</v>
      </c>
      <c r="I218" s="315">
        <v>154902428</v>
      </c>
      <c r="J218" s="315">
        <v>154902522</v>
      </c>
      <c r="K218" s="315">
        <v>8.8000000000000007</v>
      </c>
      <c r="L218" s="315">
        <v>5.12</v>
      </c>
      <c r="M218" s="21" t="s">
        <v>1607</v>
      </c>
      <c r="N218" s="14">
        <v>8.8000000000000007</v>
      </c>
      <c r="O218" s="14">
        <v>8.6199999999999992</v>
      </c>
      <c r="P218" s="10" t="s">
        <v>1608</v>
      </c>
      <c r="Q218" s="11" t="s">
        <v>1609</v>
      </c>
      <c r="R218" s="12">
        <v>154902809</v>
      </c>
      <c r="S218" s="12">
        <v>154902883</v>
      </c>
      <c r="T218" s="12">
        <v>6.91</v>
      </c>
      <c r="U218" s="12">
        <v>10.51</v>
      </c>
      <c r="V218" s="16">
        <f t="shared" si="20"/>
        <v>35</v>
      </c>
      <c r="W218" s="11" t="s">
        <v>1610</v>
      </c>
      <c r="X218" s="12">
        <v>154902031</v>
      </c>
      <c r="Y218" s="12">
        <v>154902187</v>
      </c>
      <c r="Z218" s="12">
        <v>7.1</v>
      </c>
      <c r="AA218" s="12">
        <v>6.97</v>
      </c>
      <c r="AB218" s="17">
        <f t="shared" si="17"/>
        <v>117</v>
      </c>
      <c r="AC218" s="18" t="s">
        <v>35</v>
      </c>
      <c r="AD218" s="389" t="s">
        <v>3808</v>
      </c>
      <c r="AE218" s="19" t="s">
        <v>1611</v>
      </c>
      <c r="AF218" s="139" t="s">
        <v>1612</v>
      </c>
      <c r="AG218" s="20" t="s">
        <v>1613</v>
      </c>
    </row>
    <row r="219" spans="1:33" ht="192">
      <c r="A219" s="276" t="s">
        <v>1617</v>
      </c>
      <c r="B219" s="277" t="s">
        <v>1550</v>
      </c>
      <c r="C219" s="278">
        <v>18</v>
      </c>
      <c r="D219" s="279">
        <f t="shared" si="19"/>
        <v>126</v>
      </c>
      <c r="E219" s="280" t="s">
        <v>274</v>
      </c>
      <c r="F219" s="280" t="s">
        <v>28</v>
      </c>
      <c r="G219" s="101" t="s">
        <v>1551</v>
      </c>
      <c r="H219" s="11" t="s">
        <v>1618</v>
      </c>
      <c r="I219" s="315">
        <v>154902809</v>
      </c>
      <c r="J219" s="315">
        <v>154902974</v>
      </c>
      <c r="K219" s="315">
        <v>-4.04</v>
      </c>
      <c r="L219" s="315">
        <v>10.51</v>
      </c>
      <c r="M219" s="21" t="s">
        <v>1619</v>
      </c>
      <c r="N219" s="14">
        <v>-0.04</v>
      </c>
      <c r="O219" s="14">
        <v>10.51</v>
      </c>
      <c r="P219" s="10" t="s">
        <v>1620</v>
      </c>
      <c r="Q219" s="11" t="s">
        <v>1615</v>
      </c>
      <c r="R219" s="12">
        <v>154903886</v>
      </c>
      <c r="S219" s="12">
        <v>154904108</v>
      </c>
      <c r="T219" s="12">
        <v>9.65</v>
      </c>
      <c r="U219" s="12">
        <v>9.4600000000000009</v>
      </c>
      <c r="V219" s="16">
        <f t="shared" si="20"/>
        <v>183</v>
      </c>
      <c r="W219" s="11" t="s">
        <v>1610</v>
      </c>
      <c r="X219" s="12">
        <v>154902031</v>
      </c>
      <c r="Y219" s="12">
        <v>154902187</v>
      </c>
      <c r="Z219" s="12">
        <v>7.1</v>
      </c>
      <c r="AA219" s="12">
        <v>6.97</v>
      </c>
      <c r="AB219" s="17">
        <f t="shared" si="17"/>
        <v>117</v>
      </c>
      <c r="AC219" s="83" t="s">
        <v>3492</v>
      </c>
      <c r="AD219" s="389" t="s">
        <v>3808</v>
      </c>
      <c r="AE219" s="19" t="s">
        <v>421</v>
      </c>
      <c r="AF219" s="150" t="s">
        <v>3548</v>
      </c>
      <c r="AG219" s="20" t="s">
        <v>1621</v>
      </c>
    </row>
    <row r="220" spans="1:33" ht="192">
      <c r="A220" s="276" t="s">
        <v>1614</v>
      </c>
      <c r="B220" s="277" t="s">
        <v>1550</v>
      </c>
      <c r="C220" s="278">
        <v>18</v>
      </c>
      <c r="D220" s="279">
        <f t="shared" si="19"/>
        <v>35</v>
      </c>
      <c r="E220" s="280" t="s">
        <v>274</v>
      </c>
      <c r="F220" s="280" t="s">
        <v>28</v>
      </c>
      <c r="G220" s="101" t="s">
        <v>1551</v>
      </c>
      <c r="H220" s="11" t="s">
        <v>1609</v>
      </c>
      <c r="I220" s="315">
        <v>154902809</v>
      </c>
      <c r="J220" s="315">
        <v>154902883</v>
      </c>
      <c r="K220" s="315">
        <v>6.91</v>
      </c>
      <c r="L220" s="315">
        <v>10.51</v>
      </c>
      <c r="M220" s="21" t="s">
        <v>1609</v>
      </c>
      <c r="N220" s="14">
        <v>6.91</v>
      </c>
      <c r="O220" s="14">
        <v>10.51</v>
      </c>
      <c r="P220" s="101" t="s">
        <v>3454</v>
      </c>
      <c r="Q220" s="11" t="s">
        <v>1615</v>
      </c>
      <c r="R220" s="12">
        <v>154903886</v>
      </c>
      <c r="S220" s="12">
        <v>154904108</v>
      </c>
      <c r="T220" s="12">
        <v>9.65</v>
      </c>
      <c r="U220" s="12">
        <v>9.4600000000000009</v>
      </c>
      <c r="V220" s="16">
        <f t="shared" si="20"/>
        <v>183</v>
      </c>
      <c r="W220" s="11" t="s">
        <v>1607</v>
      </c>
      <c r="X220" s="12">
        <v>154902428</v>
      </c>
      <c r="Y220" s="12">
        <v>154902522</v>
      </c>
      <c r="Z220" s="12">
        <v>8.8000000000000007</v>
      </c>
      <c r="AA220" s="12">
        <v>8.6199999999999992</v>
      </c>
      <c r="AB220" s="17">
        <f t="shared" si="17"/>
        <v>55</v>
      </c>
      <c r="AC220" s="18" t="s">
        <v>98</v>
      </c>
      <c r="AD220" s="18" t="s">
        <v>98</v>
      </c>
      <c r="AE220" s="19" t="s">
        <v>1611</v>
      </c>
      <c r="AF220" s="139" t="s">
        <v>1616</v>
      </c>
      <c r="AG220" s="20" t="s">
        <v>1613</v>
      </c>
    </row>
    <row r="221" spans="1:33" ht="192">
      <c r="A221" s="276" t="s">
        <v>1622</v>
      </c>
      <c r="B221" s="277" t="s">
        <v>1550</v>
      </c>
      <c r="C221" s="278">
        <v>18</v>
      </c>
      <c r="D221" s="279">
        <f t="shared" si="19"/>
        <v>105</v>
      </c>
      <c r="E221" s="280" t="s">
        <v>274</v>
      </c>
      <c r="F221" s="280" t="s">
        <v>28</v>
      </c>
      <c r="G221" s="101" t="s">
        <v>1551</v>
      </c>
      <c r="H221" s="11" t="s">
        <v>1623</v>
      </c>
      <c r="I221" s="315">
        <v>154903359</v>
      </c>
      <c r="J221" s="315">
        <v>154903503</v>
      </c>
      <c r="K221" s="315">
        <v>7.63</v>
      </c>
      <c r="L221" s="315">
        <v>-0.84</v>
      </c>
      <c r="M221" s="62" t="s">
        <v>1624</v>
      </c>
      <c r="N221" s="14">
        <v>7.63</v>
      </c>
      <c r="O221" s="14">
        <v>6.91</v>
      </c>
      <c r="P221" s="10" t="s">
        <v>1625</v>
      </c>
      <c r="Q221" s="63" t="s">
        <v>1615</v>
      </c>
      <c r="R221" s="12">
        <v>154903886</v>
      </c>
      <c r="S221" s="12">
        <v>154904108</v>
      </c>
      <c r="T221" s="12">
        <v>9.65</v>
      </c>
      <c r="U221" s="12">
        <v>9.4600000000000009</v>
      </c>
      <c r="V221" s="16">
        <f t="shared" si="20"/>
        <v>183</v>
      </c>
      <c r="W221" s="63" t="s">
        <v>1610</v>
      </c>
      <c r="X221" s="12">
        <v>154902031</v>
      </c>
      <c r="Y221" s="12">
        <v>154902187</v>
      </c>
      <c r="Z221" s="12">
        <v>7.1</v>
      </c>
      <c r="AA221" s="12">
        <v>6.97</v>
      </c>
      <c r="AB221" s="17">
        <f t="shared" si="17"/>
        <v>117</v>
      </c>
      <c r="AC221" s="18" t="s">
        <v>35</v>
      </c>
      <c r="AD221" s="18" t="s">
        <v>35</v>
      </c>
      <c r="AE221" s="19" t="s">
        <v>421</v>
      </c>
      <c r="AF221" s="140"/>
      <c r="AG221" s="20" t="s">
        <v>1621</v>
      </c>
    </row>
    <row r="222" spans="1:33" ht="409.6">
      <c r="A222" s="276" t="s">
        <v>3593</v>
      </c>
      <c r="B222" s="277" t="s">
        <v>1550</v>
      </c>
      <c r="C222" s="278">
        <v>25</v>
      </c>
      <c r="D222" s="279">
        <f t="shared" si="19"/>
        <v>730</v>
      </c>
      <c r="E222" s="280" t="s">
        <v>274</v>
      </c>
      <c r="F222" s="280" t="s">
        <v>28</v>
      </c>
      <c r="G222" s="101" t="s">
        <v>1551</v>
      </c>
      <c r="H222" s="24" t="s">
        <v>1626</v>
      </c>
      <c r="I222" s="315">
        <v>67090490</v>
      </c>
      <c r="J222" s="315">
        <v>67091271</v>
      </c>
      <c r="K222" s="315">
        <v>7.98</v>
      </c>
      <c r="L222" s="316" t="s">
        <v>28</v>
      </c>
      <c r="M222" s="107" t="s">
        <v>1627</v>
      </c>
      <c r="N222" s="14">
        <v>7.98</v>
      </c>
      <c r="O222" s="19" t="s">
        <v>28</v>
      </c>
      <c r="P222" s="10" t="s">
        <v>1628</v>
      </c>
      <c r="Q222" s="113" t="s">
        <v>3489</v>
      </c>
      <c r="R222" s="12">
        <v>154860412</v>
      </c>
      <c r="S222" s="12">
        <v>154860628</v>
      </c>
      <c r="T222" s="12">
        <v>8.92</v>
      </c>
      <c r="U222" s="12">
        <v>10.220000000000001</v>
      </c>
      <c r="V222" s="17">
        <f t="shared" si="20"/>
        <v>177</v>
      </c>
      <c r="W222" s="119" t="s">
        <v>28</v>
      </c>
      <c r="X222" s="22" t="s">
        <v>28</v>
      </c>
      <c r="Y222" s="22" t="s">
        <v>28</v>
      </c>
      <c r="Z222" s="22" t="s">
        <v>28</v>
      </c>
      <c r="AA222" s="22" t="s">
        <v>28</v>
      </c>
      <c r="AB222" s="26" t="s">
        <v>28</v>
      </c>
      <c r="AC222" s="18" t="s">
        <v>295</v>
      </c>
      <c r="AD222" s="18" t="s">
        <v>295</v>
      </c>
      <c r="AE222" s="19" t="s">
        <v>252</v>
      </c>
      <c r="AF222" s="140"/>
      <c r="AG222" s="20" t="s">
        <v>1629</v>
      </c>
    </row>
    <row r="223" spans="1:33" ht="176">
      <c r="A223" s="276" t="s">
        <v>1630</v>
      </c>
      <c r="B223" s="277" t="s">
        <v>1631</v>
      </c>
      <c r="C223" s="278">
        <v>56</v>
      </c>
      <c r="D223" s="279">
        <f t="shared" si="19"/>
        <v>90</v>
      </c>
      <c r="E223" s="278">
        <v>15</v>
      </c>
      <c r="F223" s="280" t="s">
        <v>28</v>
      </c>
      <c r="G223" s="101" t="s">
        <v>1632</v>
      </c>
      <c r="H223" s="11" t="s">
        <v>1633</v>
      </c>
      <c r="I223" s="315">
        <v>48429413</v>
      </c>
      <c r="J223" s="315">
        <v>48429542</v>
      </c>
      <c r="K223" s="315">
        <v>8.7200000000000006</v>
      </c>
      <c r="L223" s="315">
        <v>0.37</v>
      </c>
      <c r="M223" s="21" t="s">
        <v>1634</v>
      </c>
      <c r="N223" s="14">
        <v>8.7200000000000006</v>
      </c>
      <c r="O223" s="14">
        <v>8.5500000000000007</v>
      </c>
      <c r="P223" s="10" t="s">
        <v>1635</v>
      </c>
      <c r="Q223" s="11" t="s">
        <v>1636</v>
      </c>
      <c r="R223" s="12">
        <v>48430651</v>
      </c>
      <c r="S223" s="12">
        <v>48430822</v>
      </c>
      <c r="T223" s="12">
        <v>8.3000000000000007</v>
      </c>
      <c r="U223" s="12">
        <v>9.14</v>
      </c>
      <c r="V223" s="16">
        <f t="shared" si="20"/>
        <v>132</v>
      </c>
      <c r="W223" s="11" t="s">
        <v>1637</v>
      </c>
      <c r="X223" s="12">
        <v>48428326</v>
      </c>
      <c r="Y223" s="12">
        <v>48428491</v>
      </c>
      <c r="Z223" s="12">
        <v>3.86</v>
      </c>
      <c r="AA223" s="12">
        <v>9.27</v>
      </c>
      <c r="AB223" s="17">
        <f t="shared" ref="AB223:AB235" si="21">LEN(W223)-40</f>
        <v>126</v>
      </c>
      <c r="AC223" s="18" t="s">
        <v>35</v>
      </c>
      <c r="AD223" s="18" t="s">
        <v>35</v>
      </c>
      <c r="AE223" s="19" t="s">
        <v>232</v>
      </c>
      <c r="AF223" s="140"/>
      <c r="AG223" s="20" t="s">
        <v>1638</v>
      </c>
    </row>
    <row r="224" spans="1:33" ht="240">
      <c r="A224" s="281" t="s">
        <v>1639</v>
      </c>
      <c r="B224" s="282" t="s">
        <v>1631</v>
      </c>
      <c r="C224" s="283">
        <v>64</v>
      </c>
      <c r="D224" s="284">
        <f t="shared" si="19"/>
        <v>93</v>
      </c>
      <c r="E224" s="283">
        <v>15</v>
      </c>
      <c r="F224" s="285" t="s">
        <v>28</v>
      </c>
      <c r="G224" s="103" t="s">
        <v>1632</v>
      </c>
      <c r="H224" s="11" t="s">
        <v>1640</v>
      </c>
      <c r="I224" s="319">
        <v>48415143</v>
      </c>
      <c r="J224" s="319">
        <v>48415275</v>
      </c>
      <c r="K224" s="319">
        <v>-0.27</v>
      </c>
      <c r="L224" s="319">
        <v>2.14</v>
      </c>
      <c r="M224" s="21" t="s">
        <v>1641</v>
      </c>
      <c r="N224" s="30">
        <v>-0.27</v>
      </c>
      <c r="O224" s="30">
        <v>9.7899999999999991</v>
      </c>
      <c r="P224" s="28" t="s">
        <v>1642</v>
      </c>
      <c r="Q224" s="11" t="s">
        <v>1643</v>
      </c>
      <c r="R224" s="29">
        <v>48415516</v>
      </c>
      <c r="S224" s="29">
        <v>48415787</v>
      </c>
      <c r="T224" s="29">
        <v>10.36</v>
      </c>
      <c r="U224" s="29">
        <v>9.0399999999999991</v>
      </c>
      <c r="V224" s="31">
        <f t="shared" si="20"/>
        <v>232</v>
      </c>
      <c r="W224" s="11" t="s">
        <v>1644</v>
      </c>
      <c r="X224" s="29">
        <v>48412549</v>
      </c>
      <c r="Y224" s="29">
        <v>48412763</v>
      </c>
      <c r="Z224" s="29">
        <v>9.42</v>
      </c>
      <c r="AA224" s="29">
        <v>7.07</v>
      </c>
      <c r="AB224" s="32">
        <f t="shared" si="21"/>
        <v>175</v>
      </c>
      <c r="AC224" s="33" t="s">
        <v>35</v>
      </c>
      <c r="AD224" s="33" t="s">
        <v>35</v>
      </c>
      <c r="AE224" s="34" t="s">
        <v>232</v>
      </c>
      <c r="AF224" s="144"/>
      <c r="AG224" s="35" t="s">
        <v>1645</v>
      </c>
    </row>
    <row r="225" spans="1:33" ht="224">
      <c r="A225" s="286" t="s">
        <v>1646</v>
      </c>
      <c r="B225" s="287" t="s">
        <v>1647</v>
      </c>
      <c r="C225" s="288">
        <v>9</v>
      </c>
      <c r="D225" s="289">
        <f t="shared" si="19"/>
        <v>159</v>
      </c>
      <c r="E225" s="288">
        <v>5</v>
      </c>
      <c r="F225" s="290" t="s">
        <v>245</v>
      </c>
      <c r="G225" s="104" t="s">
        <v>1648</v>
      </c>
      <c r="H225" s="11" t="s">
        <v>1649</v>
      </c>
      <c r="I225" s="320">
        <v>148411060</v>
      </c>
      <c r="J225" s="320">
        <v>148411258</v>
      </c>
      <c r="K225" s="320">
        <v>9.11</v>
      </c>
      <c r="L225" s="320">
        <v>6.57</v>
      </c>
      <c r="M225" s="21" t="s">
        <v>1649</v>
      </c>
      <c r="N225" s="38">
        <v>9.11</v>
      </c>
      <c r="O225" s="38">
        <v>6.57</v>
      </c>
      <c r="P225" s="104" t="s">
        <v>3455</v>
      </c>
      <c r="Q225" s="11" t="s">
        <v>1650</v>
      </c>
      <c r="R225" s="37">
        <v>148410615</v>
      </c>
      <c r="S225" s="37">
        <v>148410785</v>
      </c>
      <c r="T225" s="37">
        <v>11.63</v>
      </c>
      <c r="U225" s="37">
        <v>5.73</v>
      </c>
      <c r="V225" s="39">
        <f t="shared" si="20"/>
        <v>131</v>
      </c>
      <c r="W225" s="11" t="s">
        <v>1651</v>
      </c>
      <c r="X225" s="37">
        <v>148414116</v>
      </c>
      <c r="Y225" s="37">
        <v>148414326</v>
      </c>
      <c r="Z225" s="37">
        <v>6.66</v>
      </c>
      <c r="AA225" s="37">
        <v>7.23</v>
      </c>
      <c r="AB225" s="40">
        <f t="shared" si="21"/>
        <v>171</v>
      </c>
      <c r="AC225" s="41" t="s">
        <v>98</v>
      </c>
      <c r="AD225" s="41" t="s">
        <v>98</v>
      </c>
      <c r="AE225" s="42" t="s">
        <v>1652</v>
      </c>
      <c r="AF225" s="66" t="s">
        <v>1653</v>
      </c>
      <c r="AG225" s="43" t="s">
        <v>1654</v>
      </c>
    </row>
    <row r="226" spans="1:33" ht="176">
      <c r="A226" s="291" t="s">
        <v>1655</v>
      </c>
      <c r="B226" s="292" t="s">
        <v>1656</v>
      </c>
      <c r="C226" s="293">
        <v>9</v>
      </c>
      <c r="D226" s="294">
        <f t="shared" si="19"/>
        <v>124</v>
      </c>
      <c r="E226" s="293">
        <v>20</v>
      </c>
      <c r="F226" s="295" t="s">
        <v>28</v>
      </c>
      <c r="G226" s="105" t="s">
        <v>1657</v>
      </c>
      <c r="H226" s="11" t="s">
        <v>1658</v>
      </c>
      <c r="I226" s="321">
        <v>6094054</v>
      </c>
      <c r="J226" s="321">
        <v>6094217</v>
      </c>
      <c r="K226" s="321">
        <v>1.22</v>
      </c>
      <c r="L226" s="321">
        <v>8.92</v>
      </c>
      <c r="M226" s="21" t="s">
        <v>1659</v>
      </c>
      <c r="N226" s="46">
        <v>9.18</v>
      </c>
      <c r="O226" s="46">
        <v>8.92</v>
      </c>
      <c r="P226" s="44" t="s">
        <v>1660</v>
      </c>
      <c r="Q226" s="11" t="s">
        <v>1661</v>
      </c>
      <c r="R226" s="45">
        <v>6094919</v>
      </c>
      <c r="S226" s="45">
        <v>6095008</v>
      </c>
      <c r="T226" s="45">
        <v>8.94</v>
      </c>
      <c r="U226" s="45">
        <v>9.66</v>
      </c>
      <c r="V226" s="47">
        <f t="shared" si="20"/>
        <v>50</v>
      </c>
      <c r="W226" s="11" t="s">
        <v>1662</v>
      </c>
      <c r="X226" s="45">
        <v>6088945</v>
      </c>
      <c r="Y226" s="45">
        <v>6089109</v>
      </c>
      <c r="Z226" s="45">
        <v>8.11</v>
      </c>
      <c r="AA226" s="45">
        <v>10.06</v>
      </c>
      <c r="AB226" s="48">
        <f t="shared" si="21"/>
        <v>125</v>
      </c>
      <c r="AC226" s="49" t="s">
        <v>61</v>
      </c>
      <c r="AD226" s="49" t="s">
        <v>61</v>
      </c>
      <c r="AE226" s="50" t="s">
        <v>1663</v>
      </c>
      <c r="AF226" s="143"/>
      <c r="AG226" s="51" t="s">
        <v>1664</v>
      </c>
    </row>
    <row r="227" spans="1:33" ht="240">
      <c r="A227" s="276" t="s">
        <v>1665</v>
      </c>
      <c r="B227" s="277" t="s">
        <v>1666</v>
      </c>
      <c r="C227" s="278">
        <v>1</v>
      </c>
      <c r="D227" s="279">
        <f t="shared" si="19"/>
        <v>50</v>
      </c>
      <c r="E227" s="278">
        <v>4</v>
      </c>
      <c r="F227" s="280" t="s">
        <v>245</v>
      </c>
      <c r="G227" s="101" t="s">
        <v>1667</v>
      </c>
      <c r="H227" s="11" t="s">
        <v>1668</v>
      </c>
      <c r="I227" s="315">
        <v>154565166</v>
      </c>
      <c r="J227" s="315">
        <v>154565255</v>
      </c>
      <c r="K227" s="315">
        <v>9.1</v>
      </c>
      <c r="L227" s="315">
        <v>8.56</v>
      </c>
      <c r="M227" s="21" t="s">
        <v>1669</v>
      </c>
      <c r="N227" s="14">
        <v>9.1</v>
      </c>
      <c r="O227" s="14">
        <v>8.56</v>
      </c>
      <c r="P227" s="10" t="s">
        <v>1670</v>
      </c>
      <c r="Q227" s="11" t="s">
        <v>1671</v>
      </c>
      <c r="R227" s="19" t="s">
        <v>28</v>
      </c>
      <c r="S227" s="12">
        <v>154563152</v>
      </c>
      <c r="T227" s="19" t="s">
        <v>395</v>
      </c>
      <c r="U227" s="56">
        <v>5.37</v>
      </c>
      <c r="V227" s="16"/>
      <c r="W227" s="11" t="s">
        <v>1672</v>
      </c>
      <c r="X227" s="12">
        <v>154565788</v>
      </c>
      <c r="Y227" s="12">
        <v>154566019</v>
      </c>
      <c r="Z227" s="12">
        <v>9.73</v>
      </c>
      <c r="AA227" s="12">
        <v>6.29</v>
      </c>
      <c r="AB227" s="17">
        <f t="shared" si="21"/>
        <v>192</v>
      </c>
      <c r="AC227" s="18" t="s">
        <v>104</v>
      </c>
      <c r="AD227" s="18" t="s">
        <v>104</v>
      </c>
      <c r="AE227" s="19" t="s">
        <v>1673</v>
      </c>
      <c r="AF227" s="140"/>
      <c r="AG227" s="20" t="s">
        <v>1674</v>
      </c>
    </row>
    <row r="228" spans="1:33" ht="240">
      <c r="A228" s="281" t="s">
        <v>1675</v>
      </c>
      <c r="B228" s="282" t="s">
        <v>1676</v>
      </c>
      <c r="C228" s="283">
        <v>6</v>
      </c>
      <c r="D228" s="284">
        <f t="shared" si="19"/>
        <v>75</v>
      </c>
      <c r="E228" s="283">
        <v>4</v>
      </c>
      <c r="F228" s="285" t="s">
        <v>28</v>
      </c>
      <c r="G228" s="103" t="s">
        <v>1677</v>
      </c>
      <c r="H228" s="11" t="s">
        <v>1678</v>
      </c>
      <c r="I228" s="319">
        <v>154608956</v>
      </c>
      <c r="J228" s="319">
        <v>154609070</v>
      </c>
      <c r="K228" s="319">
        <v>7.95</v>
      </c>
      <c r="L228" s="319">
        <v>4.57</v>
      </c>
      <c r="M228" s="21" t="s">
        <v>1679</v>
      </c>
      <c r="N228" s="30">
        <v>7.95</v>
      </c>
      <c r="O228" s="30">
        <v>8.4600000000000009</v>
      </c>
      <c r="P228" s="28" t="s">
        <v>1680</v>
      </c>
      <c r="Q228" s="11" t="s">
        <v>1681</v>
      </c>
      <c r="R228" s="29">
        <v>154609610</v>
      </c>
      <c r="S228" s="29">
        <v>154609783</v>
      </c>
      <c r="T228" s="29">
        <v>7.01</v>
      </c>
      <c r="U228" s="29">
        <v>8.83</v>
      </c>
      <c r="V228" s="31">
        <f>LEN(Q228)-40</f>
        <v>134</v>
      </c>
      <c r="W228" s="11" t="s">
        <v>1682</v>
      </c>
      <c r="X228" s="29">
        <v>154608446</v>
      </c>
      <c r="Y228" s="29">
        <v>154608670</v>
      </c>
      <c r="Z228" s="29">
        <v>3.29</v>
      </c>
      <c r="AA228" s="29">
        <v>9.0399999999999991</v>
      </c>
      <c r="AB228" s="32">
        <f t="shared" si="21"/>
        <v>185</v>
      </c>
      <c r="AC228" s="33" t="s">
        <v>35</v>
      </c>
      <c r="AD228" s="391" t="s">
        <v>3808</v>
      </c>
      <c r="AE228" s="34" t="s">
        <v>1683</v>
      </c>
      <c r="AF228" s="144"/>
      <c r="AG228" s="35" t="s">
        <v>1684</v>
      </c>
    </row>
    <row r="229" spans="1:33" ht="272">
      <c r="A229" s="286" t="s">
        <v>1685</v>
      </c>
      <c r="B229" s="287" t="s">
        <v>1676</v>
      </c>
      <c r="C229" s="288">
        <v>8</v>
      </c>
      <c r="D229" s="289">
        <f t="shared" si="19"/>
        <v>45</v>
      </c>
      <c r="E229" s="288">
        <v>4</v>
      </c>
      <c r="F229" s="290" t="s">
        <v>28</v>
      </c>
      <c r="G229" s="104" t="s">
        <v>1677</v>
      </c>
      <c r="H229" s="11" t="s">
        <v>1686</v>
      </c>
      <c r="I229" s="320">
        <v>154606054</v>
      </c>
      <c r="J229" s="320">
        <v>154606138</v>
      </c>
      <c r="K229" s="320">
        <v>3.14</v>
      </c>
      <c r="L229" s="320">
        <v>-10.52</v>
      </c>
      <c r="M229" s="21" t="s">
        <v>1687</v>
      </c>
      <c r="N229" s="38">
        <v>3.14</v>
      </c>
      <c r="O229" s="38">
        <v>-2.34</v>
      </c>
      <c r="P229" s="36" t="s">
        <v>1688</v>
      </c>
      <c r="Q229" s="11" t="s">
        <v>1689</v>
      </c>
      <c r="R229" s="37">
        <v>154606685</v>
      </c>
      <c r="S229" s="37">
        <v>154607002</v>
      </c>
      <c r="T229" s="37">
        <v>7.73</v>
      </c>
      <c r="U229" s="37">
        <v>9.7899999999999991</v>
      </c>
      <c r="V229" s="39">
        <f>LEN(Q229)-40</f>
        <v>278</v>
      </c>
      <c r="W229" s="11" t="s">
        <v>1690</v>
      </c>
      <c r="X229" s="37">
        <v>154604877</v>
      </c>
      <c r="Y229" s="37">
        <v>154605086</v>
      </c>
      <c r="Z229" s="37">
        <v>6.81</v>
      </c>
      <c r="AA229" s="37">
        <v>7.41</v>
      </c>
      <c r="AB229" s="40">
        <f t="shared" si="21"/>
        <v>170</v>
      </c>
      <c r="AC229" s="41" t="s">
        <v>35</v>
      </c>
      <c r="AD229" s="41" t="s">
        <v>35</v>
      </c>
      <c r="AE229" s="42" t="s">
        <v>1691</v>
      </c>
      <c r="AF229" s="66" t="s">
        <v>1692</v>
      </c>
      <c r="AG229" s="43" t="s">
        <v>1693</v>
      </c>
    </row>
    <row r="230" spans="1:33" ht="272">
      <c r="A230" s="291" t="s">
        <v>1694</v>
      </c>
      <c r="B230" s="292" t="s">
        <v>1695</v>
      </c>
      <c r="C230" s="293">
        <v>6</v>
      </c>
      <c r="D230" s="294">
        <f t="shared" si="19"/>
        <v>64</v>
      </c>
      <c r="E230" s="293">
        <v>9</v>
      </c>
      <c r="F230" s="295" t="s">
        <v>245</v>
      </c>
      <c r="G230" s="105" t="s">
        <v>1696</v>
      </c>
      <c r="H230" s="11" t="s">
        <v>1697</v>
      </c>
      <c r="I230" s="321">
        <v>105606487</v>
      </c>
      <c r="J230" s="321">
        <v>105606590</v>
      </c>
      <c r="K230" s="321">
        <v>3.61</v>
      </c>
      <c r="L230" s="321">
        <v>3.89</v>
      </c>
      <c r="M230" s="21" t="s">
        <v>1698</v>
      </c>
      <c r="N230" s="46">
        <v>3.61</v>
      </c>
      <c r="O230" s="46">
        <v>7.4</v>
      </c>
      <c r="P230" s="44" t="s">
        <v>1699</v>
      </c>
      <c r="Q230" s="11" t="s">
        <v>1700</v>
      </c>
      <c r="R230" s="45">
        <v>105604195</v>
      </c>
      <c r="S230" s="45">
        <v>105604512</v>
      </c>
      <c r="T230" s="45">
        <v>9.8000000000000007</v>
      </c>
      <c r="U230" s="45">
        <v>10.86</v>
      </c>
      <c r="V230" s="47">
        <f>LEN(Q230)-40</f>
        <v>278</v>
      </c>
      <c r="W230" s="11" t="s">
        <v>1701</v>
      </c>
      <c r="X230" s="45">
        <v>105607799</v>
      </c>
      <c r="Y230" s="45">
        <v>105607971</v>
      </c>
      <c r="Z230" s="45">
        <v>9.59</v>
      </c>
      <c r="AA230" s="45">
        <v>5.94</v>
      </c>
      <c r="AB230" s="48">
        <f t="shared" si="21"/>
        <v>133</v>
      </c>
      <c r="AC230" s="49" t="s">
        <v>35</v>
      </c>
      <c r="AD230" s="392" t="s">
        <v>3808</v>
      </c>
      <c r="AE230" s="50" t="s">
        <v>923</v>
      </c>
      <c r="AF230" s="145" t="s">
        <v>1702</v>
      </c>
      <c r="AG230" s="51" t="s">
        <v>1703</v>
      </c>
    </row>
    <row r="231" spans="1:33" ht="304">
      <c r="A231" s="276" t="s">
        <v>1704</v>
      </c>
      <c r="B231" s="277" t="s">
        <v>1705</v>
      </c>
      <c r="C231" s="278">
        <v>1</v>
      </c>
      <c r="D231" s="279">
        <f t="shared" si="19"/>
        <v>102</v>
      </c>
      <c r="E231" s="278">
        <v>17</v>
      </c>
      <c r="F231" s="280" t="s">
        <v>245</v>
      </c>
      <c r="G231" s="101" t="s">
        <v>1706</v>
      </c>
      <c r="H231" s="11" t="s">
        <v>1707</v>
      </c>
      <c r="I231" s="315">
        <v>80104381</v>
      </c>
      <c r="J231" s="315">
        <v>80104522</v>
      </c>
      <c r="K231" s="315">
        <v>9.36</v>
      </c>
      <c r="L231" s="315">
        <v>8.4</v>
      </c>
      <c r="M231" s="21" t="s">
        <v>1707</v>
      </c>
      <c r="N231" s="14">
        <v>9.36</v>
      </c>
      <c r="O231" s="14">
        <v>8.4</v>
      </c>
      <c r="P231" s="101" t="s">
        <v>3483</v>
      </c>
      <c r="Q231" s="11" t="s">
        <v>1708</v>
      </c>
      <c r="R231" s="19" t="s">
        <v>28</v>
      </c>
      <c r="S231" s="12">
        <v>80101910</v>
      </c>
      <c r="T231" s="19" t="s">
        <v>395</v>
      </c>
      <c r="U231" s="56">
        <v>7.62</v>
      </c>
      <c r="V231" s="10" t="s">
        <v>28</v>
      </c>
      <c r="W231" s="11" t="s">
        <v>1709</v>
      </c>
      <c r="X231" s="12">
        <v>80105729</v>
      </c>
      <c r="Y231" s="12">
        <v>80105914</v>
      </c>
      <c r="Z231" s="12">
        <v>8.65</v>
      </c>
      <c r="AA231" s="12">
        <v>7.39</v>
      </c>
      <c r="AB231" s="17">
        <f t="shared" si="21"/>
        <v>146</v>
      </c>
      <c r="AC231" s="18" t="s">
        <v>98</v>
      </c>
      <c r="AD231" s="18" t="s">
        <v>98</v>
      </c>
      <c r="AE231" s="19" t="s">
        <v>1710</v>
      </c>
      <c r="AF231" s="151" t="s">
        <v>3482</v>
      </c>
      <c r="AG231" s="20" t="s">
        <v>1711</v>
      </c>
    </row>
    <row r="232" spans="1:33" ht="192">
      <c r="A232" s="276" t="s">
        <v>1712</v>
      </c>
      <c r="B232" s="277" t="s">
        <v>1705</v>
      </c>
      <c r="C232" s="278">
        <v>15</v>
      </c>
      <c r="D232" s="279">
        <f t="shared" si="19"/>
        <v>45</v>
      </c>
      <c r="E232" s="278">
        <v>17</v>
      </c>
      <c r="F232" s="280" t="s">
        <v>245</v>
      </c>
      <c r="G232" s="101" t="s">
        <v>1706</v>
      </c>
      <c r="H232" s="11" t="s">
        <v>1713</v>
      </c>
      <c r="I232" s="315">
        <v>80116604</v>
      </c>
      <c r="J232" s="315">
        <v>80116688</v>
      </c>
      <c r="K232" s="315">
        <v>0.93</v>
      </c>
      <c r="L232" s="315">
        <v>3.93</v>
      </c>
      <c r="M232" s="21" t="s">
        <v>1714</v>
      </c>
      <c r="N232" s="14">
        <v>9.68</v>
      </c>
      <c r="O232" s="14">
        <v>3.93</v>
      </c>
      <c r="P232" s="10" t="s">
        <v>1715</v>
      </c>
      <c r="Q232" s="11" t="s">
        <v>1716</v>
      </c>
      <c r="R232" s="12">
        <v>80113198</v>
      </c>
      <c r="S232" s="12">
        <v>80113386</v>
      </c>
      <c r="T232" s="12">
        <v>9.0399999999999991</v>
      </c>
      <c r="U232" s="12">
        <v>6.05</v>
      </c>
      <c r="V232" s="16">
        <f t="shared" ref="V232:V265" si="22">LEN(Q232)-40</f>
        <v>149</v>
      </c>
      <c r="W232" s="11" t="s">
        <v>1717</v>
      </c>
      <c r="X232" s="12">
        <v>80116948</v>
      </c>
      <c r="Y232" s="12">
        <v>80117129</v>
      </c>
      <c r="Z232" s="12">
        <v>12.58</v>
      </c>
      <c r="AA232" s="12">
        <v>11.45</v>
      </c>
      <c r="AB232" s="17">
        <f t="shared" si="21"/>
        <v>142</v>
      </c>
      <c r="AC232" s="18" t="s">
        <v>61</v>
      </c>
      <c r="AD232" s="18" t="s">
        <v>61</v>
      </c>
      <c r="AE232" s="19" t="s">
        <v>1718</v>
      </c>
      <c r="AF232" s="139" t="s">
        <v>1719</v>
      </c>
      <c r="AG232" s="20" t="s">
        <v>1720</v>
      </c>
    </row>
    <row r="233" spans="1:33" ht="192">
      <c r="A233" s="276" t="s">
        <v>1721</v>
      </c>
      <c r="B233" s="277" t="s">
        <v>1705</v>
      </c>
      <c r="C233" s="278">
        <v>15</v>
      </c>
      <c r="D233" s="279">
        <f t="shared" si="19"/>
        <v>63</v>
      </c>
      <c r="E233" s="278">
        <v>17</v>
      </c>
      <c r="F233" s="280" t="s">
        <v>245</v>
      </c>
      <c r="G233" s="101" t="s">
        <v>1706</v>
      </c>
      <c r="H233" s="11" t="s">
        <v>1722</v>
      </c>
      <c r="I233" s="315">
        <v>80116604</v>
      </c>
      <c r="J233" s="315">
        <v>80116706</v>
      </c>
      <c r="K233" s="315">
        <v>0.93</v>
      </c>
      <c r="L233" s="316" t="s">
        <v>97</v>
      </c>
      <c r="M233" s="21" t="s">
        <v>1723</v>
      </c>
      <c r="N233" s="14">
        <v>9.68</v>
      </c>
      <c r="O233" s="22" t="s">
        <v>97</v>
      </c>
      <c r="P233" s="10" t="s">
        <v>1715</v>
      </c>
      <c r="Q233" s="11" t="s">
        <v>1716</v>
      </c>
      <c r="R233" s="12">
        <v>80113198</v>
      </c>
      <c r="S233" s="12">
        <v>80113386</v>
      </c>
      <c r="T233" s="12">
        <v>9.0399999999999991</v>
      </c>
      <c r="U233" s="12">
        <v>6.05</v>
      </c>
      <c r="V233" s="16">
        <f t="shared" si="22"/>
        <v>149</v>
      </c>
      <c r="W233" s="11" t="s">
        <v>1717</v>
      </c>
      <c r="X233" s="12">
        <v>80116948</v>
      </c>
      <c r="Y233" s="12">
        <v>80117129</v>
      </c>
      <c r="Z233" s="12">
        <v>12.58</v>
      </c>
      <c r="AA233" s="12">
        <v>11.45</v>
      </c>
      <c r="AB233" s="17">
        <f t="shared" si="21"/>
        <v>142</v>
      </c>
      <c r="AC233" s="18" t="s">
        <v>61</v>
      </c>
      <c r="AD233" s="18" t="s">
        <v>61</v>
      </c>
      <c r="AE233" s="19" t="s">
        <v>1718</v>
      </c>
      <c r="AF233" s="139" t="s">
        <v>1719</v>
      </c>
      <c r="AG233" s="20" t="s">
        <v>1720</v>
      </c>
    </row>
    <row r="234" spans="1:33" ht="176">
      <c r="A234" s="276" t="s">
        <v>1724</v>
      </c>
      <c r="B234" s="277" t="s">
        <v>1725</v>
      </c>
      <c r="C234" s="278">
        <v>6</v>
      </c>
      <c r="D234" s="279">
        <f t="shared" si="19"/>
        <v>34</v>
      </c>
      <c r="E234" s="278">
        <v>14</v>
      </c>
      <c r="F234" s="280" t="s">
        <v>28</v>
      </c>
      <c r="G234" s="101" t="s">
        <v>1726</v>
      </c>
      <c r="H234" s="11" t="s">
        <v>1727</v>
      </c>
      <c r="I234" s="315">
        <v>87981394</v>
      </c>
      <c r="J234" s="315">
        <v>87981467</v>
      </c>
      <c r="K234" s="315">
        <v>11.65</v>
      </c>
      <c r="L234" s="315">
        <v>8.82</v>
      </c>
      <c r="M234" s="21" t="s">
        <v>1728</v>
      </c>
      <c r="N234" s="14">
        <v>11.65</v>
      </c>
      <c r="O234" s="14">
        <v>8.82</v>
      </c>
      <c r="P234" s="10" t="s">
        <v>1729</v>
      </c>
      <c r="Q234" s="11" t="s">
        <v>1730</v>
      </c>
      <c r="R234" s="12">
        <v>87982185</v>
      </c>
      <c r="S234" s="12">
        <v>87982263</v>
      </c>
      <c r="T234" s="12">
        <v>11.35</v>
      </c>
      <c r="U234" s="12">
        <v>6.64</v>
      </c>
      <c r="V234" s="16">
        <f t="shared" si="22"/>
        <v>39</v>
      </c>
      <c r="W234" s="11" t="s">
        <v>1731</v>
      </c>
      <c r="X234" s="12">
        <v>87976338</v>
      </c>
      <c r="Y234" s="12">
        <v>87976508</v>
      </c>
      <c r="Z234" s="12">
        <v>4.84</v>
      </c>
      <c r="AA234" s="12">
        <v>9.16</v>
      </c>
      <c r="AB234" s="17">
        <f t="shared" si="21"/>
        <v>131</v>
      </c>
      <c r="AC234" s="18" t="s">
        <v>104</v>
      </c>
      <c r="AD234" s="18" t="s">
        <v>104</v>
      </c>
      <c r="AE234" s="19" t="s">
        <v>1732</v>
      </c>
      <c r="AF234" s="139" t="s">
        <v>1733</v>
      </c>
      <c r="AG234" s="20" t="s">
        <v>1734</v>
      </c>
    </row>
    <row r="235" spans="1:33" ht="160">
      <c r="A235" s="276" t="s">
        <v>1735</v>
      </c>
      <c r="B235" s="277" t="s">
        <v>1736</v>
      </c>
      <c r="C235" s="278">
        <v>8</v>
      </c>
      <c r="D235" s="279">
        <f t="shared" si="19"/>
        <v>53</v>
      </c>
      <c r="E235" s="278">
        <v>16</v>
      </c>
      <c r="F235" s="280" t="s">
        <v>28</v>
      </c>
      <c r="G235" s="101" t="s">
        <v>1737</v>
      </c>
      <c r="H235" s="11" t="s">
        <v>1738</v>
      </c>
      <c r="I235" s="315">
        <v>88832249</v>
      </c>
      <c r="J235" s="315">
        <v>88832341</v>
      </c>
      <c r="K235" s="315">
        <v>7.93</v>
      </c>
      <c r="L235" s="315">
        <v>1.42</v>
      </c>
      <c r="M235" s="21" t="s">
        <v>1739</v>
      </c>
      <c r="N235" s="14">
        <v>7.93</v>
      </c>
      <c r="O235" s="14">
        <v>9.6</v>
      </c>
      <c r="P235" s="10" t="s">
        <v>1740</v>
      </c>
      <c r="Q235" s="11" t="s">
        <v>1741</v>
      </c>
      <c r="R235" s="12">
        <v>88835193</v>
      </c>
      <c r="S235" s="12">
        <v>88835372</v>
      </c>
      <c r="T235" s="12">
        <v>9.9499999999999993</v>
      </c>
      <c r="U235" s="12">
        <v>10.47</v>
      </c>
      <c r="V235" s="16">
        <f t="shared" si="22"/>
        <v>140</v>
      </c>
      <c r="W235" s="11" t="s">
        <v>1742</v>
      </c>
      <c r="X235" s="12">
        <v>88831978</v>
      </c>
      <c r="Y235" s="12">
        <v>88832121</v>
      </c>
      <c r="Z235" s="12">
        <v>7.71</v>
      </c>
      <c r="AA235" s="12">
        <v>10.67</v>
      </c>
      <c r="AB235" s="17">
        <f t="shared" si="21"/>
        <v>104</v>
      </c>
      <c r="AC235" s="18" t="s">
        <v>35</v>
      </c>
      <c r="AD235" s="18" t="s">
        <v>35</v>
      </c>
      <c r="AE235" s="19" t="s">
        <v>1743</v>
      </c>
      <c r="AF235" s="140"/>
      <c r="AG235" s="20" t="s">
        <v>1744</v>
      </c>
    </row>
    <row r="236" spans="1:33" ht="192">
      <c r="A236" s="276" t="s">
        <v>1745</v>
      </c>
      <c r="B236" s="277" t="s">
        <v>1746</v>
      </c>
      <c r="C236" s="278">
        <v>10</v>
      </c>
      <c r="D236" s="279">
        <f t="shared" si="19"/>
        <v>187</v>
      </c>
      <c r="E236" s="278">
        <v>9</v>
      </c>
      <c r="F236" s="280" t="s">
        <v>245</v>
      </c>
      <c r="G236" s="101" t="s">
        <v>1747</v>
      </c>
      <c r="H236" s="11" t="s">
        <v>1748</v>
      </c>
      <c r="I236" s="315">
        <v>34649935</v>
      </c>
      <c r="J236" s="315">
        <v>34650161</v>
      </c>
      <c r="K236" s="315">
        <v>-6.09</v>
      </c>
      <c r="L236" s="315">
        <v>9.99</v>
      </c>
      <c r="M236" s="21" t="s">
        <v>1749</v>
      </c>
      <c r="N236" s="14">
        <v>2.66</v>
      </c>
      <c r="O236" s="14">
        <v>9.99</v>
      </c>
      <c r="P236" s="10" t="s">
        <v>1750</v>
      </c>
      <c r="Q236" s="11" t="s">
        <v>1751</v>
      </c>
      <c r="R236" s="12">
        <v>34649390</v>
      </c>
      <c r="S236" s="12">
        <v>34649584</v>
      </c>
      <c r="T236" s="12">
        <v>8.75</v>
      </c>
      <c r="U236" s="12">
        <v>7.2</v>
      </c>
      <c r="V236" s="16">
        <f t="shared" si="22"/>
        <v>155</v>
      </c>
      <c r="W236" s="11" t="s">
        <v>1752</v>
      </c>
      <c r="X236" s="23">
        <v>34650349</v>
      </c>
      <c r="Y236" s="22" t="s">
        <v>28</v>
      </c>
      <c r="Z236" s="12">
        <v>9.98</v>
      </c>
      <c r="AA236" s="22" t="s">
        <v>294</v>
      </c>
      <c r="AB236" s="17"/>
      <c r="AC236" s="18" t="s">
        <v>61</v>
      </c>
      <c r="AD236" s="18" t="s">
        <v>61</v>
      </c>
      <c r="AE236" s="19" t="s">
        <v>1753</v>
      </c>
      <c r="AF236" s="140"/>
      <c r="AG236" s="20" t="s">
        <v>1754</v>
      </c>
    </row>
    <row r="237" spans="1:33" ht="208">
      <c r="A237" s="276" t="s">
        <v>1755</v>
      </c>
      <c r="B237" s="277" t="s">
        <v>1756</v>
      </c>
      <c r="C237" s="278">
        <v>6</v>
      </c>
      <c r="D237" s="279">
        <f t="shared" si="19"/>
        <v>108</v>
      </c>
      <c r="E237" s="278">
        <v>5</v>
      </c>
      <c r="F237" s="280" t="s">
        <v>245</v>
      </c>
      <c r="G237" s="101" t="s">
        <v>1757</v>
      </c>
      <c r="H237" s="11" t="s">
        <v>1758</v>
      </c>
      <c r="I237" s="315">
        <v>42700667</v>
      </c>
      <c r="J237" s="315">
        <v>42700814</v>
      </c>
      <c r="K237" s="315">
        <v>4.8899999999999997</v>
      </c>
      <c r="L237" s="315">
        <v>4.04</v>
      </c>
      <c r="M237" s="21" t="s">
        <v>1759</v>
      </c>
      <c r="N237" s="14">
        <v>4.8899999999999997</v>
      </c>
      <c r="O237" s="14">
        <v>9.1</v>
      </c>
      <c r="P237" s="10" t="s">
        <v>1760</v>
      </c>
      <c r="Q237" s="11" t="s">
        <v>1761</v>
      </c>
      <c r="R237" s="12">
        <v>42699804</v>
      </c>
      <c r="S237" s="12">
        <v>42700022</v>
      </c>
      <c r="T237" s="12">
        <v>5.32</v>
      </c>
      <c r="U237" s="12">
        <v>9.48</v>
      </c>
      <c r="V237" s="16">
        <f t="shared" si="22"/>
        <v>179</v>
      </c>
      <c r="W237" s="11" t="s">
        <v>1762</v>
      </c>
      <c r="X237" s="12">
        <v>42711187</v>
      </c>
      <c r="Y237" s="12">
        <v>42711392</v>
      </c>
      <c r="Z237" s="12">
        <v>6.63</v>
      </c>
      <c r="AA237" s="12">
        <v>8.3800000000000008</v>
      </c>
      <c r="AB237" s="17">
        <f t="shared" ref="AB237:AB242" si="23">LEN(W237)-40</f>
        <v>166</v>
      </c>
      <c r="AC237" s="18" t="s">
        <v>35</v>
      </c>
      <c r="AD237" s="18" t="s">
        <v>35</v>
      </c>
      <c r="AE237" s="19" t="s">
        <v>232</v>
      </c>
      <c r="AF237" s="140"/>
      <c r="AG237" s="20" t="s">
        <v>1763</v>
      </c>
    </row>
    <row r="238" spans="1:33" ht="208">
      <c r="A238" s="276" t="s">
        <v>1764</v>
      </c>
      <c r="B238" s="277" t="s">
        <v>1756</v>
      </c>
      <c r="C238" s="278">
        <v>6</v>
      </c>
      <c r="D238" s="279">
        <f t="shared" si="19"/>
        <v>151</v>
      </c>
      <c r="E238" s="278">
        <v>5</v>
      </c>
      <c r="F238" s="280" t="s">
        <v>245</v>
      </c>
      <c r="G238" s="101" t="s">
        <v>1757</v>
      </c>
      <c r="H238" s="11" t="s">
        <v>1765</v>
      </c>
      <c r="I238" s="315">
        <v>42700667</v>
      </c>
      <c r="J238" s="315">
        <v>42700857</v>
      </c>
      <c r="K238" s="315">
        <v>4.8899999999999997</v>
      </c>
      <c r="L238" s="315">
        <v>2.4900000000000002</v>
      </c>
      <c r="M238" s="21" t="s">
        <v>1766</v>
      </c>
      <c r="N238" s="14">
        <v>4.8899999999999997</v>
      </c>
      <c r="O238" s="14">
        <v>11</v>
      </c>
      <c r="P238" s="10" t="s">
        <v>1767</v>
      </c>
      <c r="Q238" s="11" t="s">
        <v>1761</v>
      </c>
      <c r="R238" s="12">
        <v>42699804</v>
      </c>
      <c r="S238" s="12">
        <v>42700022</v>
      </c>
      <c r="T238" s="12">
        <v>5.32</v>
      </c>
      <c r="U238" s="12">
        <v>9.48</v>
      </c>
      <c r="V238" s="16">
        <f t="shared" si="22"/>
        <v>179</v>
      </c>
      <c r="W238" s="11" t="s">
        <v>1762</v>
      </c>
      <c r="X238" s="12">
        <v>42711187</v>
      </c>
      <c r="Y238" s="12">
        <v>42711392</v>
      </c>
      <c r="Z238" s="12">
        <v>6.63</v>
      </c>
      <c r="AA238" s="12">
        <v>8.3800000000000008</v>
      </c>
      <c r="AB238" s="17">
        <f t="shared" si="23"/>
        <v>166</v>
      </c>
      <c r="AC238" s="18" t="s">
        <v>35</v>
      </c>
      <c r="AD238" s="18" t="s">
        <v>35</v>
      </c>
      <c r="AE238" s="19" t="s">
        <v>1718</v>
      </c>
      <c r="AF238" s="140"/>
      <c r="AG238" s="20" t="s">
        <v>1768</v>
      </c>
    </row>
    <row r="239" spans="1:33" ht="160">
      <c r="A239" s="276" t="s">
        <v>1769</v>
      </c>
      <c r="B239" s="277" t="s">
        <v>1770</v>
      </c>
      <c r="C239" s="278">
        <v>4</v>
      </c>
      <c r="D239" s="279">
        <f t="shared" si="19"/>
        <v>97</v>
      </c>
      <c r="E239" s="278">
        <v>3</v>
      </c>
      <c r="F239" s="280" t="s">
        <v>28</v>
      </c>
      <c r="G239" s="101" t="s">
        <v>1771</v>
      </c>
      <c r="H239" s="11" t="s">
        <v>1772</v>
      </c>
      <c r="I239" s="315">
        <v>10287008</v>
      </c>
      <c r="J239" s="315">
        <v>10287144</v>
      </c>
      <c r="K239" s="315">
        <v>-2.69</v>
      </c>
      <c r="L239" s="315">
        <v>11</v>
      </c>
      <c r="M239" s="21" t="s">
        <v>1773</v>
      </c>
      <c r="N239" s="14">
        <v>7.9</v>
      </c>
      <c r="O239" s="14">
        <v>11</v>
      </c>
      <c r="P239" s="10" t="s">
        <v>1774</v>
      </c>
      <c r="Q239" s="11" t="s">
        <v>1775</v>
      </c>
      <c r="R239" s="12">
        <v>10289742</v>
      </c>
      <c r="S239" s="12">
        <v>10289898</v>
      </c>
      <c r="T239" s="12">
        <v>8.1</v>
      </c>
      <c r="U239" s="12">
        <v>3.5</v>
      </c>
      <c r="V239" s="16">
        <f t="shared" si="22"/>
        <v>117</v>
      </c>
      <c r="W239" s="11" t="s">
        <v>1776</v>
      </c>
      <c r="X239" s="12">
        <v>10286684</v>
      </c>
      <c r="Y239" s="12">
        <v>10286832</v>
      </c>
      <c r="Z239" s="12">
        <v>8.3699999999999992</v>
      </c>
      <c r="AA239" s="12">
        <v>10.47</v>
      </c>
      <c r="AB239" s="17">
        <f t="shared" si="23"/>
        <v>109</v>
      </c>
      <c r="AC239" s="64" t="s">
        <v>1777</v>
      </c>
      <c r="AD239" s="64" t="s">
        <v>1777</v>
      </c>
      <c r="AE239" s="19" t="s">
        <v>1778</v>
      </c>
      <c r="AF239" s="139" t="s">
        <v>1779</v>
      </c>
      <c r="AG239" s="20" t="s">
        <v>1780</v>
      </c>
    </row>
    <row r="240" spans="1:33" ht="224">
      <c r="A240" s="276" t="s">
        <v>1781</v>
      </c>
      <c r="B240" s="277" t="s">
        <v>1782</v>
      </c>
      <c r="C240" s="278">
        <v>3</v>
      </c>
      <c r="D240" s="279">
        <f t="shared" si="19"/>
        <v>212</v>
      </c>
      <c r="E240" s="280" t="s">
        <v>274</v>
      </c>
      <c r="F240" s="280" t="s">
        <v>245</v>
      </c>
      <c r="G240" s="101" t="s">
        <v>1783</v>
      </c>
      <c r="H240" s="11" t="s">
        <v>1784</v>
      </c>
      <c r="I240" s="315">
        <v>30670354</v>
      </c>
      <c r="J240" s="315">
        <v>30670605</v>
      </c>
      <c r="K240" s="315">
        <v>3.21</v>
      </c>
      <c r="L240" s="316" t="s">
        <v>97</v>
      </c>
      <c r="M240" s="21" t="s">
        <v>1785</v>
      </c>
      <c r="N240" s="14">
        <v>11.16</v>
      </c>
      <c r="O240" s="22" t="s">
        <v>97</v>
      </c>
      <c r="P240" s="10" t="s">
        <v>1786</v>
      </c>
      <c r="Q240" s="11" t="s">
        <v>1787</v>
      </c>
      <c r="R240" s="12">
        <v>30667992</v>
      </c>
      <c r="S240" s="12">
        <v>30668138</v>
      </c>
      <c r="T240" s="12">
        <v>7.01</v>
      </c>
      <c r="U240" s="12">
        <v>7.64</v>
      </c>
      <c r="V240" s="16">
        <f t="shared" si="22"/>
        <v>107</v>
      </c>
      <c r="W240" s="11" t="s">
        <v>1788</v>
      </c>
      <c r="X240" s="12">
        <v>30677355</v>
      </c>
      <c r="Y240" s="12">
        <v>30677472</v>
      </c>
      <c r="Z240" s="12">
        <v>8.1999999999999993</v>
      </c>
      <c r="AA240" s="12">
        <v>8.84</v>
      </c>
      <c r="AB240" s="17">
        <f t="shared" si="23"/>
        <v>78</v>
      </c>
      <c r="AC240" s="18" t="s">
        <v>61</v>
      </c>
      <c r="AD240" s="18" t="s">
        <v>61</v>
      </c>
      <c r="AE240" s="19" t="s">
        <v>1789</v>
      </c>
      <c r="AF240" s="139" t="s">
        <v>1790</v>
      </c>
      <c r="AG240" s="20" t="s">
        <v>1791</v>
      </c>
    </row>
    <row r="241" spans="1:33" ht="192">
      <c r="A241" s="276" t="s">
        <v>1792</v>
      </c>
      <c r="B241" s="277" t="s">
        <v>1793</v>
      </c>
      <c r="C241" s="278">
        <v>3</v>
      </c>
      <c r="D241" s="279">
        <f t="shared" si="19"/>
        <v>115</v>
      </c>
      <c r="E241" s="280" t="s">
        <v>274</v>
      </c>
      <c r="F241" s="280" t="s">
        <v>28</v>
      </c>
      <c r="G241" s="101" t="s">
        <v>1794</v>
      </c>
      <c r="H241" s="11" t="s">
        <v>1795</v>
      </c>
      <c r="I241" s="315">
        <v>101401213</v>
      </c>
      <c r="J241" s="315">
        <v>101401367</v>
      </c>
      <c r="K241" s="315">
        <v>5.0999999999999996</v>
      </c>
      <c r="L241" s="315">
        <v>7.82</v>
      </c>
      <c r="M241" s="21" t="s">
        <v>1796</v>
      </c>
      <c r="N241" s="14">
        <v>5.0999999999999996</v>
      </c>
      <c r="O241" s="14">
        <v>7.82</v>
      </c>
      <c r="P241" s="10" t="s">
        <v>1797</v>
      </c>
      <c r="Q241" s="11" t="s">
        <v>1798</v>
      </c>
      <c r="R241" s="12">
        <v>101401612</v>
      </c>
      <c r="S241" s="12">
        <v>101401829</v>
      </c>
      <c r="T241" s="12">
        <v>14.17</v>
      </c>
      <c r="U241" s="12">
        <v>5.46</v>
      </c>
      <c r="V241" s="16">
        <f t="shared" si="22"/>
        <v>178</v>
      </c>
      <c r="W241" s="11" t="s">
        <v>1799</v>
      </c>
      <c r="X241" s="12">
        <v>101400646</v>
      </c>
      <c r="Y241" s="12">
        <v>101400777</v>
      </c>
      <c r="Z241" s="12">
        <v>10.85</v>
      </c>
      <c r="AA241" s="12">
        <v>8.68</v>
      </c>
      <c r="AB241" s="17">
        <f t="shared" si="23"/>
        <v>92</v>
      </c>
      <c r="AC241" s="18" t="s">
        <v>104</v>
      </c>
      <c r="AD241" s="18" t="s">
        <v>104</v>
      </c>
      <c r="AE241" s="19" t="s">
        <v>222</v>
      </c>
      <c r="AF241" s="140"/>
      <c r="AG241" s="20" t="s">
        <v>1800</v>
      </c>
    </row>
    <row r="242" spans="1:33" ht="304">
      <c r="A242" s="276" t="s">
        <v>1801</v>
      </c>
      <c r="B242" s="277" t="s">
        <v>1793</v>
      </c>
      <c r="C242" s="278">
        <v>4</v>
      </c>
      <c r="D242" s="279">
        <f t="shared" si="19"/>
        <v>304</v>
      </c>
      <c r="E242" s="280" t="s">
        <v>274</v>
      </c>
      <c r="F242" s="280" t="s">
        <v>28</v>
      </c>
      <c r="G242" s="101" t="s">
        <v>1794</v>
      </c>
      <c r="H242" s="11" t="s">
        <v>1802</v>
      </c>
      <c r="I242" s="315">
        <v>101400216</v>
      </c>
      <c r="J242" s="315">
        <v>101400446</v>
      </c>
      <c r="K242" s="315">
        <v>10.38</v>
      </c>
      <c r="L242" s="315">
        <v>2.37</v>
      </c>
      <c r="M242" s="21" t="s">
        <v>1803</v>
      </c>
      <c r="N242" s="14">
        <v>10.38</v>
      </c>
      <c r="O242" s="14">
        <v>2.37</v>
      </c>
      <c r="P242" s="10" t="s">
        <v>1804</v>
      </c>
      <c r="Q242" s="11" t="s">
        <v>1799</v>
      </c>
      <c r="R242" s="12">
        <v>101400646</v>
      </c>
      <c r="S242" s="12">
        <v>101400777</v>
      </c>
      <c r="T242" s="12">
        <v>10.85</v>
      </c>
      <c r="U242" s="12">
        <v>8.68</v>
      </c>
      <c r="V242" s="16">
        <f t="shared" si="22"/>
        <v>92</v>
      </c>
      <c r="W242" s="11" t="s">
        <v>1805</v>
      </c>
      <c r="X242" s="12">
        <v>101398765</v>
      </c>
      <c r="Y242" s="12">
        <v>101398966</v>
      </c>
      <c r="Z242" s="12">
        <v>5.85</v>
      </c>
      <c r="AA242" s="12">
        <v>4.79</v>
      </c>
      <c r="AB242" s="17">
        <f t="shared" si="23"/>
        <v>162</v>
      </c>
      <c r="AC242" s="18" t="s">
        <v>339</v>
      </c>
      <c r="AD242" s="18" t="s">
        <v>339</v>
      </c>
      <c r="AE242" s="19" t="s">
        <v>222</v>
      </c>
      <c r="AF242" s="140"/>
      <c r="AG242" s="20" t="s">
        <v>1800</v>
      </c>
    </row>
    <row r="243" spans="1:33" ht="365">
      <c r="A243" s="281" t="s">
        <v>1806</v>
      </c>
      <c r="B243" s="282" t="s">
        <v>1807</v>
      </c>
      <c r="C243" s="283">
        <v>4</v>
      </c>
      <c r="D243" s="284">
        <f t="shared" si="19"/>
        <v>102</v>
      </c>
      <c r="E243" s="283">
        <v>20</v>
      </c>
      <c r="F243" s="285" t="s">
        <v>28</v>
      </c>
      <c r="G243" s="103" t="s">
        <v>1808</v>
      </c>
      <c r="H243" s="11" t="s">
        <v>1809</v>
      </c>
      <c r="I243" s="319">
        <v>58822558</v>
      </c>
      <c r="J243" s="319">
        <v>58841686</v>
      </c>
      <c r="K243" s="319">
        <v>11.22</v>
      </c>
      <c r="L243" s="319">
        <v>8.35</v>
      </c>
      <c r="M243" s="21" t="s">
        <v>1810</v>
      </c>
      <c r="N243" s="30">
        <v>11.22</v>
      </c>
      <c r="O243" s="30">
        <v>8.35</v>
      </c>
      <c r="P243" s="28" t="s">
        <v>1811</v>
      </c>
      <c r="Q243" s="11" t="s">
        <v>1812</v>
      </c>
      <c r="R243" s="29">
        <v>58841917</v>
      </c>
      <c r="S243" s="29">
        <v>58842249</v>
      </c>
      <c r="T243" s="29">
        <v>2.31</v>
      </c>
      <c r="U243" s="29">
        <v>8.5399999999999991</v>
      </c>
      <c r="V243" s="31">
        <f t="shared" si="22"/>
        <v>293</v>
      </c>
      <c r="W243" s="11" t="s">
        <v>1813</v>
      </c>
      <c r="X243" s="53" t="s">
        <v>28</v>
      </c>
      <c r="Y243" s="29">
        <v>58819275</v>
      </c>
      <c r="Z243" s="29">
        <v>5.13</v>
      </c>
      <c r="AA243" s="53" t="s">
        <v>294</v>
      </c>
      <c r="AB243" s="32"/>
      <c r="AC243" s="33" t="s">
        <v>339</v>
      </c>
      <c r="AD243" s="33" t="s">
        <v>339</v>
      </c>
      <c r="AE243" s="34" t="s">
        <v>222</v>
      </c>
      <c r="AF243" s="144"/>
      <c r="AG243" s="35" t="s">
        <v>1814</v>
      </c>
    </row>
    <row r="244" spans="1:33" ht="144">
      <c r="A244" s="286" t="s">
        <v>1815</v>
      </c>
      <c r="B244" s="287" t="s">
        <v>1816</v>
      </c>
      <c r="C244" s="288">
        <v>18</v>
      </c>
      <c r="D244" s="289">
        <f t="shared" si="19"/>
        <v>62</v>
      </c>
      <c r="E244" s="288">
        <v>12</v>
      </c>
      <c r="F244" s="290" t="s">
        <v>28</v>
      </c>
      <c r="G244" s="104" t="s">
        <v>1817</v>
      </c>
      <c r="H244" s="11" t="s">
        <v>1818</v>
      </c>
      <c r="I244" s="320">
        <v>101754004</v>
      </c>
      <c r="J244" s="320">
        <v>101754105</v>
      </c>
      <c r="K244" s="320">
        <v>9.6999999999999993</v>
      </c>
      <c r="L244" s="331" t="s">
        <v>97</v>
      </c>
      <c r="M244" s="21" t="s">
        <v>1818</v>
      </c>
      <c r="N244" s="38">
        <v>9.6999999999999993</v>
      </c>
      <c r="O244" s="42" t="s">
        <v>97</v>
      </c>
      <c r="P244" s="104" t="s">
        <v>3480</v>
      </c>
      <c r="Q244" s="11" t="s">
        <v>1819</v>
      </c>
      <c r="R244" s="37">
        <v>101757192</v>
      </c>
      <c r="S244" s="37">
        <v>101757330</v>
      </c>
      <c r="T244" s="37">
        <v>5.29</v>
      </c>
      <c r="U244" s="37">
        <v>5.9</v>
      </c>
      <c r="V244" s="39">
        <f t="shared" si="22"/>
        <v>99</v>
      </c>
      <c r="W244" s="11" t="s">
        <v>1820</v>
      </c>
      <c r="X244" s="37">
        <v>101749081</v>
      </c>
      <c r="Y244" s="37">
        <v>101749211</v>
      </c>
      <c r="Z244" s="37">
        <v>9.8800000000000008</v>
      </c>
      <c r="AA244" s="37">
        <v>10.86</v>
      </c>
      <c r="AB244" s="40">
        <f t="shared" ref="AB244:AB253" si="24">LEN(W244)-40</f>
        <v>91</v>
      </c>
      <c r="AC244" s="41" t="s">
        <v>98</v>
      </c>
      <c r="AD244" s="41" t="s">
        <v>98</v>
      </c>
      <c r="AE244" s="42" t="s">
        <v>1821</v>
      </c>
      <c r="AF244" s="66" t="s">
        <v>1822</v>
      </c>
      <c r="AG244" s="43" t="s">
        <v>1823</v>
      </c>
    </row>
    <row r="245" spans="1:33" ht="160">
      <c r="A245" s="291" t="s">
        <v>1824</v>
      </c>
      <c r="B245" s="292" t="s">
        <v>1825</v>
      </c>
      <c r="C245" s="293">
        <v>5</v>
      </c>
      <c r="D245" s="294">
        <f t="shared" si="19"/>
        <v>41</v>
      </c>
      <c r="E245" s="295" t="s">
        <v>274</v>
      </c>
      <c r="F245" s="295" t="s">
        <v>28</v>
      </c>
      <c r="G245" s="105" t="s">
        <v>1826</v>
      </c>
      <c r="H245" s="11" t="s">
        <v>1827</v>
      </c>
      <c r="I245" s="321">
        <v>9743784</v>
      </c>
      <c r="J245" s="321">
        <v>9743864</v>
      </c>
      <c r="K245" s="321">
        <v>7.57</v>
      </c>
      <c r="L245" s="321">
        <v>1.93</v>
      </c>
      <c r="M245" s="21" t="s">
        <v>1828</v>
      </c>
      <c r="N245" s="46">
        <v>7.57</v>
      </c>
      <c r="O245" s="46">
        <v>8.68</v>
      </c>
      <c r="P245" s="44" t="s">
        <v>1829</v>
      </c>
      <c r="Q245" s="11" t="s">
        <v>1830</v>
      </c>
      <c r="R245" s="45">
        <v>9746024</v>
      </c>
      <c r="S245" s="45">
        <v>9746174</v>
      </c>
      <c r="T245" s="45">
        <v>10.99</v>
      </c>
      <c r="U245" s="45">
        <v>8.76</v>
      </c>
      <c r="V245" s="47">
        <f t="shared" si="22"/>
        <v>110</v>
      </c>
      <c r="W245" s="11" t="s">
        <v>1831</v>
      </c>
      <c r="X245" s="45">
        <v>9743545</v>
      </c>
      <c r="Y245" s="45">
        <v>9743693</v>
      </c>
      <c r="Z245" s="45">
        <v>8.9499999999999993</v>
      </c>
      <c r="AA245" s="45">
        <v>3.53</v>
      </c>
      <c r="AB245" s="48">
        <f t="shared" si="24"/>
        <v>109</v>
      </c>
      <c r="AC245" s="49" t="s">
        <v>35</v>
      </c>
      <c r="AD245" s="49" t="s">
        <v>35</v>
      </c>
      <c r="AE245" s="50" t="s">
        <v>1832</v>
      </c>
      <c r="AF245" s="143"/>
      <c r="AG245" s="51" t="s">
        <v>1833</v>
      </c>
    </row>
    <row r="246" spans="1:33" ht="288">
      <c r="A246" s="276" t="s">
        <v>1834</v>
      </c>
      <c r="B246" s="277" t="s">
        <v>1825</v>
      </c>
      <c r="C246" s="278">
        <v>7</v>
      </c>
      <c r="D246" s="279">
        <f t="shared" si="19"/>
        <v>165</v>
      </c>
      <c r="E246" s="280" t="s">
        <v>274</v>
      </c>
      <c r="F246" s="280" t="s">
        <v>28</v>
      </c>
      <c r="G246" s="101" t="s">
        <v>1826</v>
      </c>
      <c r="H246" s="11" t="s">
        <v>1835</v>
      </c>
      <c r="I246" s="315">
        <v>9740404</v>
      </c>
      <c r="J246" s="315">
        <v>9740608</v>
      </c>
      <c r="K246" s="315">
        <v>2.78</v>
      </c>
      <c r="L246" s="315">
        <v>2.99</v>
      </c>
      <c r="M246" s="21" t="s">
        <v>1836</v>
      </c>
      <c r="N246" s="14">
        <v>10.74</v>
      </c>
      <c r="O246" s="14">
        <v>2.99</v>
      </c>
      <c r="P246" s="10" t="s">
        <v>1837</v>
      </c>
      <c r="Q246" s="11" t="s">
        <v>1838</v>
      </c>
      <c r="R246" s="12">
        <v>9741318</v>
      </c>
      <c r="S246" s="12">
        <v>9741475</v>
      </c>
      <c r="T246" s="12">
        <v>10.07</v>
      </c>
      <c r="U246" s="12">
        <v>8.6</v>
      </c>
      <c r="V246" s="16">
        <f t="shared" si="22"/>
        <v>118</v>
      </c>
      <c r="W246" s="11" t="s">
        <v>1839</v>
      </c>
      <c r="X246" s="12">
        <v>9739465</v>
      </c>
      <c r="Y246" s="12">
        <v>9739739</v>
      </c>
      <c r="Z246" s="12">
        <v>12.15</v>
      </c>
      <c r="AA246" s="12">
        <v>8.99</v>
      </c>
      <c r="AB246" s="17">
        <f t="shared" si="24"/>
        <v>235</v>
      </c>
      <c r="AC246" s="18" t="s">
        <v>61</v>
      </c>
      <c r="AD246" s="18" t="s">
        <v>61</v>
      </c>
      <c r="AE246" s="19" t="s">
        <v>1840</v>
      </c>
      <c r="AF246" s="140"/>
      <c r="AG246" s="20" t="s">
        <v>1841</v>
      </c>
    </row>
    <row r="247" spans="1:33" ht="208">
      <c r="A247" s="281" t="s">
        <v>1842</v>
      </c>
      <c r="B247" s="282" t="s">
        <v>1843</v>
      </c>
      <c r="C247" s="283">
        <v>2</v>
      </c>
      <c r="D247" s="284">
        <f t="shared" si="19"/>
        <v>198</v>
      </c>
      <c r="E247" s="283">
        <v>17</v>
      </c>
      <c r="F247" s="285" t="s">
        <v>28</v>
      </c>
      <c r="G247" s="103" t="s">
        <v>1844</v>
      </c>
      <c r="H247" s="11" t="s">
        <v>1845</v>
      </c>
      <c r="I247" s="319">
        <v>38338855</v>
      </c>
      <c r="J247" s="319">
        <v>38339092</v>
      </c>
      <c r="K247" s="319">
        <v>4.28</v>
      </c>
      <c r="L247" s="319">
        <v>7.25</v>
      </c>
      <c r="M247" s="21" t="s">
        <v>1846</v>
      </c>
      <c r="N247" s="30">
        <v>12.24</v>
      </c>
      <c r="O247" s="30">
        <v>7.25</v>
      </c>
      <c r="P247" s="28" t="s">
        <v>1847</v>
      </c>
      <c r="Q247" s="11" t="s">
        <v>1848</v>
      </c>
      <c r="R247" s="29">
        <v>38339397</v>
      </c>
      <c r="S247" s="29">
        <v>38339545</v>
      </c>
      <c r="T247" s="29">
        <v>6.18</v>
      </c>
      <c r="U247" s="29">
        <v>11.08</v>
      </c>
      <c r="V247" s="31">
        <f t="shared" si="22"/>
        <v>109</v>
      </c>
      <c r="W247" s="11" t="s">
        <v>1849</v>
      </c>
      <c r="X247" s="29">
        <v>38337613</v>
      </c>
      <c r="Y247" s="29">
        <v>38337740</v>
      </c>
      <c r="Z247" s="29">
        <v>10.01</v>
      </c>
      <c r="AA247" s="29">
        <v>7.48</v>
      </c>
      <c r="AB247" s="32">
        <f t="shared" si="24"/>
        <v>88</v>
      </c>
      <c r="AC247" s="33" t="s">
        <v>61</v>
      </c>
      <c r="AD247" s="33" t="s">
        <v>61</v>
      </c>
      <c r="AE247" s="34" t="s">
        <v>1850</v>
      </c>
      <c r="AF247" s="141" t="s">
        <v>1851</v>
      </c>
      <c r="AG247" s="35" t="s">
        <v>1852</v>
      </c>
    </row>
    <row r="248" spans="1:33" ht="208">
      <c r="A248" s="296" t="s">
        <v>3551</v>
      </c>
      <c r="B248" s="297" t="s">
        <v>3552</v>
      </c>
      <c r="C248" s="298">
        <v>7</v>
      </c>
      <c r="D248" s="299">
        <v>75</v>
      </c>
      <c r="E248" s="298">
        <v>5</v>
      </c>
      <c r="F248" s="285" t="s">
        <v>28</v>
      </c>
      <c r="G248" s="128" t="s">
        <v>3553</v>
      </c>
      <c r="H248" s="155" t="s">
        <v>3554</v>
      </c>
      <c r="I248" s="130">
        <v>178987553</v>
      </c>
      <c r="J248" s="130">
        <v>178987667</v>
      </c>
      <c r="K248" s="130">
        <v>7.59</v>
      </c>
      <c r="L248" s="130">
        <v>5.46</v>
      </c>
      <c r="M248" s="132" t="s">
        <v>3555</v>
      </c>
      <c r="N248" s="157">
        <v>7.59</v>
      </c>
      <c r="O248" s="157">
        <v>7.31</v>
      </c>
      <c r="P248" s="128" t="s">
        <v>3556</v>
      </c>
      <c r="Q248" s="155" t="s">
        <v>3557</v>
      </c>
      <c r="R248" s="125">
        <v>178988915</v>
      </c>
      <c r="S248" s="125">
        <v>178989155</v>
      </c>
      <c r="T248" s="125">
        <v>0.48</v>
      </c>
      <c r="U248" s="125">
        <v>10.130000000000001</v>
      </c>
      <c r="V248" s="158">
        <v>201</v>
      </c>
      <c r="W248" s="155" t="s">
        <v>3558</v>
      </c>
      <c r="X248" s="125">
        <v>178986818</v>
      </c>
      <c r="Y248" s="125">
        <v>178987003</v>
      </c>
      <c r="Z248" s="125">
        <v>8.7200000000000006</v>
      </c>
      <c r="AA248" s="125">
        <v>7.77</v>
      </c>
      <c r="AB248" s="127">
        <v>146</v>
      </c>
      <c r="AC248" s="135" t="s">
        <v>428</v>
      </c>
      <c r="AD248" s="135" t="s">
        <v>3810</v>
      </c>
      <c r="AE248" s="133" t="s">
        <v>120</v>
      </c>
      <c r="AF248" s="159" t="s">
        <v>3560</v>
      </c>
      <c r="AG248" s="136" t="s">
        <v>3559</v>
      </c>
    </row>
    <row r="249" spans="1:33" ht="192">
      <c r="A249" s="286" t="s">
        <v>1853</v>
      </c>
      <c r="B249" s="287" t="s">
        <v>1854</v>
      </c>
      <c r="C249" s="288">
        <v>2</v>
      </c>
      <c r="D249" s="289">
        <f t="shared" si="19"/>
        <v>94</v>
      </c>
      <c r="E249" s="288">
        <v>20</v>
      </c>
      <c r="F249" s="290" t="s">
        <v>28</v>
      </c>
      <c r="G249" s="104" t="s">
        <v>1855</v>
      </c>
      <c r="H249" s="11" t="s">
        <v>1856</v>
      </c>
      <c r="I249" s="320">
        <v>34950041</v>
      </c>
      <c r="J249" s="320">
        <v>34950174</v>
      </c>
      <c r="K249" s="320">
        <v>9.44</v>
      </c>
      <c r="L249" s="320">
        <v>-2.27</v>
      </c>
      <c r="M249" s="21" t="s">
        <v>1857</v>
      </c>
      <c r="N249" s="38">
        <v>9.44</v>
      </c>
      <c r="O249" s="38">
        <v>6.8</v>
      </c>
      <c r="P249" s="36" t="s">
        <v>1858</v>
      </c>
      <c r="Q249" s="11" t="s">
        <v>1859</v>
      </c>
      <c r="R249" s="37">
        <v>34951704</v>
      </c>
      <c r="S249" s="37">
        <v>34951880</v>
      </c>
      <c r="T249" s="37">
        <v>12.27</v>
      </c>
      <c r="U249" s="37">
        <v>9.85</v>
      </c>
      <c r="V249" s="39">
        <f t="shared" si="22"/>
        <v>137</v>
      </c>
      <c r="W249" s="11" t="s">
        <v>1860</v>
      </c>
      <c r="X249" s="37">
        <v>34945933</v>
      </c>
      <c r="Y249" s="37">
        <v>34946118</v>
      </c>
      <c r="Z249" s="37">
        <v>8.5500000000000007</v>
      </c>
      <c r="AA249" s="37">
        <v>9.4600000000000009</v>
      </c>
      <c r="AB249" s="40">
        <f t="shared" si="24"/>
        <v>146</v>
      </c>
      <c r="AC249" s="41" t="s">
        <v>35</v>
      </c>
      <c r="AD249" s="41" t="s">
        <v>35</v>
      </c>
      <c r="AE249" s="42" t="s">
        <v>1821</v>
      </c>
      <c r="AF249" s="142"/>
      <c r="AG249" s="43" t="s">
        <v>1861</v>
      </c>
    </row>
    <row r="250" spans="1:33" ht="176">
      <c r="A250" s="286" t="s">
        <v>1862</v>
      </c>
      <c r="B250" s="287" t="s">
        <v>1863</v>
      </c>
      <c r="C250" s="288">
        <v>4</v>
      </c>
      <c r="D250" s="289">
        <f t="shared" si="19"/>
        <v>66</v>
      </c>
      <c r="E250" s="288">
        <v>3</v>
      </c>
      <c r="F250" s="290" t="s">
        <v>245</v>
      </c>
      <c r="G250" s="104" t="s">
        <v>1864</v>
      </c>
      <c r="H250" s="11" t="s">
        <v>1865</v>
      </c>
      <c r="I250" s="320">
        <v>149000090</v>
      </c>
      <c r="J250" s="320">
        <v>149000195</v>
      </c>
      <c r="K250" s="320">
        <v>5.1100000000000003</v>
      </c>
      <c r="L250" s="320">
        <v>7.63</v>
      </c>
      <c r="M250" s="21" t="s">
        <v>1866</v>
      </c>
      <c r="N250" s="38">
        <v>5.1100000000000003</v>
      </c>
      <c r="O250" s="38">
        <v>10.199999999999999</v>
      </c>
      <c r="P250" s="36" t="s">
        <v>1867</v>
      </c>
      <c r="Q250" s="11" t="s">
        <v>1868</v>
      </c>
      <c r="R250" s="37">
        <v>148996722</v>
      </c>
      <c r="S250" s="37">
        <v>148996924</v>
      </c>
      <c r="T250" s="37">
        <v>9.4600000000000009</v>
      </c>
      <c r="U250" s="37">
        <v>8.35</v>
      </c>
      <c r="V250" s="39">
        <f t="shared" si="22"/>
        <v>163</v>
      </c>
      <c r="W250" s="11" t="s">
        <v>1869</v>
      </c>
      <c r="X250" s="37">
        <v>149009256</v>
      </c>
      <c r="Y250" s="37">
        <v>149009422</v>
      </c>
      <c r="Z250" s="37">
        <v>11.96</v>
      </c>
      <c r="AA250" s="37">
        <v>8.4600000000000009</v>
      </c>
      <c r="AB250" s="40">
        <f t="shared" si="24"/>
        <v>127</v>
      </c>
      <c r="AC250" s="41" t="s">
        <v>35</v>
      </c>
      <c r="AD250" s="390" t="s">
        <v>3808</v>
      </c>
      <c r="AE250" s="42" t="s">
        <v>1870</v>
      </c>
      <c r="AF250" s="142"/>
      <c r="AG250" s="43" t="s">
        <v>1871</v>
      </c>
    </row>
    <row r="251" spans="1:33" ht="128">
      <c r="A251" s="291" t="s">
        <v>1872</v>
      </c>
      <c r="B251" s="292" t="s">
        <v>1873</v>
      </c>
      <c r="C251" s="293">
        <v>5</v>
      </c>
      <c r="D251" s="294">
        <f t="shared" si="19"/>
        <v>84</v>
      </c>
      <c r="E251" s="293">
        <v>4</v>
      </c>
      <c r="F251" s="295" t="s">
        <v>245</v>
      </c>
      <c r="G251" s="105" t="s">
        <v>1874</v>
      </c>
      <c r="H251" s="11" t="s">
        <v>1875</v>
      </c>
      <c r="I251" s="321">
        <v>108023929</v>
      </c>
      <c r="J251" s="321">
        <v>108024052</v>
      </c>
      <c r="K251" s="321">
        <v>-0.57999999999999996</v>
      </c>
      <c r="L251" s="321">
        <v>3.26</v>
      </c>
      <c r="M251" s="21" t="s">
        <v>1876</v>
      </c>
      <c r="N251" s="46">
        <v>8.17</v>
      </c>
      <c r="O251" s="46">
        <v>10.91</v>
      </c>
      <c r="P251" s="44" t="s">
        <v>1877</v>
      </c>
      <c r="Q251" s="11" t="s">
        <v>1878</v>
      </c>
      <c r="R251" s="45">
        <v>108023454</v>
      </c>
      <c r="S251" s="45">
        <v>108023583</v>
      </c>
      <c r="T251" s="45">
        <v>11.67</v>
      </c>
      <c r="U251" s="45">
        <v>10.57</v>
      </c>
      <c r="V251" s="47">
        <f t="shared" si="22"/>
        <v>90</v>
      </c>
      <c r="W251" s="11" t="s">
        <v>1879</v>
      </c>
      <c r="X251" s="45">
        <v>108027668</v>
      </c>
      <c r="Y251" s="45">
        <v>108027780</v>
      </c>
      <c r="Z251" s="45">
        <v>10.75</v>
      </c>
      <c r="AA251" s="45">
        <v>7.59</v>
      </c>
      <c r="AB251" s="48">
        <f t="shared" si="24"/>
        <v>73</v>
      </c>
      <c r="AC251" s="49" t="s">
        <v>1880</v>
      </c>
      <c r="AD251" s="49" t="s">
        <v>1880</v>
      </c>
      <c r="AE251" s="50" t="s">
        <v>232</v>
      </c>
      <c r="AF251" s="143"/>
      <c r="AG251" s="51" t="s">
        <v>213</v>
      </c>
    </row>
    <row r="252" spans="1:33" ht="240">
      <c r="A252" s="276" t="s">
        <v>1881</v>
      </c>
      <c r="B252" s="277" t="s">
        <v>1882</v>
      </c>
      <c r="C252" s="278">
        <v>7</v>
      </c>
      <c r="D252" s="279">
        <f t="shared" si="19"/>
        <v>106</v>
      </c>
      <c r="E252" s="278">
        <v>2</v>
      </c>
      <c r="F252" s="280" t="s">
        <v>245</v>
      </c>
      <c r="G252" s="101" t="s">
        <v>1883</v>
      </c>
      <c r="H252" s="11" t="s">
        <v>1884</v>
      </c>
      <c r="I252" s="315">
        <v>26277648</v>
      </c>
      <c r="J252" s="315">
        <v>26277793</v>
      </c>
      <c r="K252" s="315">
        <v>0.54</v>
      </c>
      <c r="L252" s="315">
        <v>-1.18</v>
      </c>
      <c r="M252" s="21" t="s">
        <v>1885</v>
      </c>
      <c r="N252" s="14">
        <v>0.54</v>
      </c>
      <c r="O252" s="14">
        <v>7</v>
      </c>
      <c r="P252" s="10" t="s">
        <v>1886</v>
      </c>
      <c r="Q252" s="11" t="s">
        <v>1887</v>
      </c>
      <c r="R252" s="12">
        <v>26277053</v>
      </c>
      <c r="S252" s="12">
        <v>26277180</v>
      </c>
      <c r="T252" s="12">
        <v>4.7300000000000004</v>
      </c>
      <c r="U252" s="12">
        <v>9.8000000000000007</v>
      </c>
      <c r="V252" s="16">
        <f t="shared" si="22"/>
        <v>88</v>
      </c>
      <c r="W252" s="11" t="s">
        <v>1888</v>
      </c>
      <c r="X252" s="12">
        <v>26278594</v>
      </c>
      <c r="Y252" s="12">
        <v>26278821</v>
      </c>
      <c r="Z252" s="12">
        <v>6.33</v>
      </c>
      <c r="AA252" s="12">
        <v>10.28</v>
      </c>
      <c r="AB252" s="17">
        <f t="shared" si="24"/>
        <v>188</v>
      </c>
      <c r="AC252" s="18" t="s">
        <v>35</v>
      </c>
      <c r="AD252" s="18" t="s">
        <v>35</v>
      </c>
      <c r="AE252" s="19" t="s">
        <v>232</v>
      </c>
      <c r="AF252" s="140"/>
      <c r="AG252" s="20" t="s">
        <v>1889</v>
      </c>
    </row>
    <row r="253" spans="1:33" ht="240">
      <c r="A253" s="276" t="s">
        <v>1890</v>
      </c>
      <c r="B253" s="277" t="s">
        <v>1882</v>
      </c>
      <c r="C253" s="278">
        <v>7</v>
      </c>
      <c r="D253" s="279">
        <f t="shared" si="19"/>
        <v>56</v>
      </c>
      <c r="E253" s="278">
        <v>2</v>
      </c>
      <c r="F253" s="280" t="s">
        <v>245</v>
      </c>
      <c r="G253" s="101" t="s">
        <v>1883</v>
      </c>
      <c r="H253" s="11" t="s">
        <v>1891</v>
      </c>
      <c r="I253" s="315">
        <v>26277698</v>
      </c>
      <c r="J253" s="315">
        <v>26277793</v>
      </c>
      <c r="K253" s="315">
        <v>3</v>
      </c>
      <c r="L253" s="315">
        <v>-1.18</v>
      </c>
      <c r="M253" s="21" t="s">
        <v>1892</v>
      </c>
      <c r="N253" s="14">
        <v>3</v>
      </c>
      <c r="O253" s="14">
        <v>7</v>
      </c>
      <c r="P253" s="10" t="s">
        <v>1886</v>
      </c>
      <c r="Q253" s="11" t="s">
        <v>1887</v>
      </c>
      <c r="R253" s="12">
        <v>26277053</v>
      </c>
      <c r="S253" s="12">
        <v>26277180</v>
      </c>
      <c r="T253" s="12">
        <v>4.7300000000000004</v>
      </c>
      <c r="U253" s="12">
        <v>9.8000000000000007</v>
      </c>
      <c r="V253" s="16">
        <f t="shared" si="22"/>
        <v>88</v>
      </c>
      <c r="W253" s="11" t="s">
        <v>1888</v>
      </c>
      <c r="X253" s="12">
        <v>26278594</v>
      </c>
      <c r="Y253" s="12">
        <v>26278821</v>
      </c>
      <c r="Z253" s="12">
        <v>6.33</v>
      </c>
      <c r="AA253" s="12">
        <v>10.28</v>
      </c>
      <c r="AB253" s="17">
        <f t="shared" si="24"/>
        <v>188</v>
      </c>
      <c r="AC253" s="18" t="s">
        <v>35</v>
      </c>
      <c r="AD253" s="18" t="s">
        <v>35</v>
      </c>
      <c r="AE253" s="19" t="s">
        <v>232</v>
      </c>
      <c r="AF253" s="140"/>
      <c r="AG253" s="20" t="s">
        <v>1889</v>
      </c>
    </row>
    <row r="254" spans="1:33" ht="288">
      <c r="A254" s="276" t="s">
        <v>1893</v>
      </c>
      <c r="B254" s="277" t="s">
        <v>1894</v>
      </c>
      <c r="C254" s="278">
        <v>2</v>
      </c>
      <c r="D254" s="279">
        <f t="shared" si="19"/>
        <v>165</v>
      </c>
      <c r="E254" s="278">
        <v>11</v>
      </c>
      <c r="F254" s="280" t="s">
        <v>28</v>
      </c>
      <c r="G254" s="101" t="s">
        <v>1895</v>
      </c>
      <c r="H254" s="11" t="s">
        <v>1896</v>
      </c>
      <c r="I254" s="315">
        <v>5225813</v>
      </c>
      <c r="J254" s="315">
        <v>5226017</v>
      </c>
      <c r="K254" s="315">
        <v>11.03</v>
      </c>
      <c r="L254" s="315">
        <v>-0.39</v>
      </c>
      <c r="M254" s="21" t="s">
        <v>1897</v>
      </c>
      <c r="N254" s="14">
        <v>11.03</v>
      </c>
      <c r="O254" s="14">
        <v>7.88</v>
      </c>
      <c r="P254" s="10" t="s">
        <v>1898</v>
      </c>
      <c r="Q254" s="11" t="s">
        <v>1899</v>
      </c>
      <c r="R254" s="12">
        <v>5226557</v>
      </c>
      <c r="S254" s="12">
        <v>5226819</v>
      </c>
      <c r="T254" s="12">
        <v>9.5</v>
      </c>
      <c r="U254" s="12">
        <v>9.25</v>
      </c>
      <c r="V254" s="16">
        <f t="shared" si="22"/>
        <v>223</v>
      </c>
      <c r="W254" s="11" t="s">
        <v>1900</v>
      </c>
      <c r="X254" s="19" t="s">
        <v>28</v>
      </c>
      <c r="Y254" s="12">
        <v>5225746</v>
      </c>
      <c r="Z254" s="56">
        <v>11.43</v>
      </c>
      <c r="AA254" s="22" t="s">
        <v>294</v>
      </c>
      <c r="AB254" s="17"/>
      <c r="AC254" s="18" t="s">
        <v>35</v>
      </c>
      <c r="AD254" s="18" t="s">
        <v>35</v>
      </c>
      <c r="AE254" s="19" t="s">
        <v>1901</v>
      </c>
      <c r="AF254" s="140"/>
      <c r="AG254" s="20" t="s">
        <v>1902</v>
      </c>
    </row>
    <row r="255" spans="1:33" ht="288">
      <c r="A255" s="276" t="s">
        <v>1903</v>
      </c>
      <c r="B255" s="277" t="s">
        <v>1894</v>
      </c>
      <c r="C255" s="278">
        <v>2</v>
      </c>
      <c r="D255" s="279">
        <f t="shared" si="19"/>
        <v>126</v>
      </c>
      <c r="E255" s="278">
        <v>11</v>
      </c>
      <c r="F255" s="280" t="s">
        <v>28</v>
      </c>
      <c r="G255" s="101" t="s">
        <v>1895</v>
      </c>
      <c r="H255" s="11" t="s">
        <v>1904</v>
      </c>
      <c r="I255" s="315">
        <v>5225852</v>
      </c>
      <c r="J255" s="315">
        <v>5226017</v>
      </c>
      <c r="K255" s="315">
        <v>11.03</v>
      </c>
      <c r="L255" s="315">
        <v>5.46</v>
      </c>
      <c r="M255" s="21" t="s">
        <v>1905</v>
      </c>
      <c r="N255" s="14">
        <v>11.03</v>
      </c>
      <c r="O255" s="14">
        <v>10.06</v>
      </c>
      <c r="P255" s="10" t="s">
        <v>1906</v>
      </c>
      <c r="Q255" s="11" t="s">
        <v>1899</v>
      </c>
      <c r="R255" s="12">
        <v>5226557</v>
      </c>
      <c r="S255" s="12">
        <v>5226819</v>
      </c>
      <c r="T255" s="12">
        <v>9.5</v>
      </c>
      <c r="U255" s="12">
        <v>9.25</v>
      </c>
      <c r="V255" s="16">
        <f t="shared" si="22"/>
        <v>223</v>
      </c>
      <c r="W255" s="11" t="s">
        <v>1900</v>
      </c>
      <c r="X255" s="19" t="s">
        <v>28</v>
      </c>
      <c r="Y255" s="12">
        <v>5225746</v>
      </c>
      <c r="Z255" s="56">
        <v>11.43</v>
      </c>
      <c r="AA255" s="22" t="s">
        <v>294</v>
      </c>
      <c r="AB255" s="17"/>
      <c r="AC255" s="18" t="s">
        <v>35</v>
      </c>
      <c r="AD255" s="18" t="s">
        <v>35</v>
      </c>
      <c r="AE255" s="19" t="s">
        <v>1907</v>
      </c>
      <c r="AF255" s="140"/>
      <c r="AG255" s="20" t="s">
        <v>1908</v>
      </c>
    </row>
    <row r="256" spans="1:33" ht="288">
      <c r="A256" s="281" t="s">
        <v>1909</v>
      </c>
      <c r="B256" s="282" t="s">
        <v>1894</v>
      </c>
      <c r="C256" s="283">
        <v>2</v>
      </c>
      <c r="D256" s="284">
        <f t="shared" si="19"/>
        <v>73</v>
      </c>
      <c r="E256" s="283">
        <v>11</v>
      </c>
      <c r="F256" s="285" t="s">
        <v>28</v>
      </c>
      <c r="G256" s="103" t="s">
        <v>1895</v>
      </c>
      <c r="H256" s="11" t="s">
        <v>1910</v>
      </c>
      <c r="I256" s="319">
        <v>5225905</v>
      </c>
      <c r="J256" s="319">
        <v>5226017</v>
      </c>
      <c r="K256" s="319">
        <v>11.03</v>
      </c>
      <c r="L256" s="319">
        <v>0.73</v>
      </c>
      <c r="M256" s="21" t="s">
        <v>1911</v>
      </c>
      <c r="N256" s="30">
        <v>11.03</v>
      </c>
      <c r="O256" s="30">
        <v>8.49</v>
      </c>
      <c r="P256" s="28" t="s">
        <v>1912</v>
      </c>
      <c r="Q256" s="11" t="s">
        <v>1899</v>
      </c>
      <c r="R256" s="29">
        <v>5226557</v>
      </c>
      <c r="S256" s="29">
        <v>5226819</v>
      </c>
      <c r="T256" s="29">
        <v>9.5</v>
      </c>
      <c r="U256" s="29">
        <v>9.25</v>
      </c>
      <c r="V256" s="31">
        <f t="shared" si="22"/>
        <v>223</v>
      </c>
      <c r="W256" s="11" t="s">
        <v>1900</v>
      </c>
      <c r="X256" s="34" t="s">
        <v>28</v>
      </c>
      <c r="Y256" s="29">
        <v>5225746</v>
      </c>
      <c r="Z256" s="121">
        <v>11.43</v>
      </c>
      <c r="AA256" s="53" t="s">
        <v>294</v>
      </c>
      <c r="AB256" s="32"/>
      <c r="AC256" s="33" t="s">
        <v>35</v>
      </c>
      <c r="AD256" s="33" t="s">
        <v>35</v>
      </c>
      <c r="AE256" s="34" t="s">
        <v>1913</v>
      </c>
      <c r="AF256" s="144"/>
      <c r="AG256" s="35" t="s">
        <v>1914</v>
      </c>
    </row>
    <row r="257" spans="1:33" ht="160">
      <c r="A257" s="296" t="s">
        <v>3494</v>
      </c>
      <c r="B257" s="297" t="s">
        <v>3493</v>
      </c>
      <c r="C257" s="298">
        <v>1</v>
      </c>
      <c r="D257" s="299">
        <v>126</v>
      </c>
      <c r="E257" s="298">
        <v>3</v>
      </c>
      <c r="F257" s="285" t="s">
        <v>28</v>
      </c>
      <c r="G257" s="128" t="s">
        <v>3495</v>
      </c>
      <c r="H257" s="155" t="s">
        <v>3496</v>
      </c>
      <c r="I257" s="130">
        <v>120677884</v>
      </c>
      <c r="J257" s="130">
        <v>120678049</v>
      </c>
      <c r="K257" s="130">
        <v>9.64</v>
      </c>
      <c r="L257" s="130">
        <v>6.85</v>
      </c>
      <c r="M257" s="155" t="s">
        <v>3497</v>
      </c>
      <c r="N257" s="125">
        <v>9.64</v>
      </c>
      <c r="O257" s="125">
        <v>6.85</v>
      </c>
      <c r="P257" s="128" t="s">
        <v>3498</v>
      </c>
      <c r="Q257" s="129" t="s">
        <v>3499</v>
      </c>
      <c r="R257" s="125">
        <v>120682097</v>
      </c>
      <c r="S257" s="130" t="s">
        <v>395</v>
      </c>
      <c r="T257" s="19" t="s">
        <v>28</v>
      </c>
      <c r="U257" s="125">
        <v>10.57</v>
      </c>
      <c r="V257" s="131" t="s">
        <v>28</v>
      </c>
      <c r="W257" s="132" t="s">
        <v>3500</v>
      </c>
      <c r="X257" s="133" t="s">
        <v>3501</v>
      </c>
      <c r="Y257" s="125">
        <v>120675883</v>
      </c>
      <c r="Z257" s="126">
        <v>9.1300000000000008</v>
      </c>
      <c r="AA257" s="134" t="s">
        <v>3502</v>
      </c>
      <c r="AB257" s="127">
        <v>72</v>
      </c>
      <c r="AC257" s="135" t="s">
        <v>104</v>
      </c>
      <c r="AD257" s="135" t="s">
        <v>104</v>
      </c>
      <c r="AE257" s="133" t="s">
        <v>421</v>
      </c>
      <c r="AF257" s="137" t="s">
        <v>2056</v>
      </c>
      <c r="AG257" s="136" t="s">
        <v>3503</v>
      </c>
    </row>
    <row r="258" spans="1:33" ht="144">
      <c r="A258" s="286" t="s">
        <v>1915</v>
      </c>
      <c r="B258" s="287" t="s">
        <v>1916</v>
      </c>
      <c r="C258" s="288">
        <v>5</v>
      </c>
      <c r="D258" s="289">
        <f t="shared" si="19"/>
        <v>48</v>
      </c>
      <c r="E258" s="290" t="s">
        <v>274</v>
      </c>
      <c r="F258" s="290" t="s">
        <v>245</v>
      </c>
      <c r="G258" s="104" t="s">
        <v>1917</v>
      </c>
      <c r="H258" s="11" t="s">
        <v>1918</v>
      </c>
      <c r="I258" s="320">
        <v>134491298</v>
      </c>
      <c r="J258" s="320">
        <v>134491453</v>
      </c>
      <c r="K258" s="320">
        <v>7.74</v>
      </c>
      <c r="L258" s="320">
        <v>2.2599999999999998</v>
      </c>
      <c r="M258" s="21" t="s">
        <v>1919</v>
      </c>
      <c r="N258" s="38">
        <v>7.74</v>
      </c>
      <c r="O258" s="38">
        <v>10.44</v>
      </c>
      <c r="P258" s="36" t="s">
        <v>1920</v>
      </c>
      <c r="Q258" s="11" t="s">
        <v>1921</v>
      </c>
      <c r="R258" s="37">
        <v>134490168</v>
      </c>
      <c r="S258" s="37">
        <v>134490225</v>
      </c>
      <c r="T258" s="37">
        <v>10.57</v>
      </c>
      <c r="U258" s="37">
        <v>9.82</v>
      </c>
      <c r="V258" s="39">
        <f t="shared" si="22"/>
        <v>18</v>
      </c>
      <c r="W258" s="11" t="s">
        <v>1922</v>
      </c>
      <c r="X258" s="37">
        <v>134493488</v>
      </c>
      <c r="Y258" s="37">
        <v>134493610</v>
      </c>
      <c r="Z258" s="37">
        <v>6.68</v>
      </c>
      <c r="AA258" s="37">
        <v>9.7899999999999991</v>
      </c>
      <c r="AB258" s="40">
        <f>LEN(W258)-40</f>
        <v>83</v>
      </c>
      <c r="AC258" s="41" t="s">
        <v>35</v>
      </c>
      <c r="AD258" s="41" t="s">
        <v>35</v>
      </c>
      <c r="AE258" s="42" t="s">
        <v>1923</v>
      </c>
      <c r="AF258" s="142"/>
      <c r="AG258" s="43" t="s">
        <v>1924</v>
      </c>
    </row>
    <row r="259" spans="1:33" ht="128">
      <c r="A259" s="286" t="s">
        <v>1925</v>
      </c>
      <c r="B259" s="287" t="s">
        <v>1916</v>
      </c>
      <c r="C259" s="288">
        <v>5</v>
      </c>
      <c r="D259" s="289">
        <f t="shared" si="19"/>
        <v>48</v>
      </c>
      <c r="E259" s="290" t="s">
        <v>274</v>
      </c>
      <c r="F259" s="290" t="s">
        <v>245</v>
      </c>
      <c r="G259" s="104" t="s">
        <v>1917</v>
      </c>
      <c r="H259" s="11" t="s">
        <v>1926</v>
      </c>
      <c r="I259" s="320">
        <v>134491366</v>
      </c>
      <c r="J259" s="320">
        <v>134491453</v>
      </c>
      <c r="K259" s="320">
        <v>-1.2</v>
      </c>
      <c r="L259" s="320">
        <v>2.2599999999999998</v>
      </c>
      <c r="M259" s="21" t="s">
        <v>1919</v>
      </c>
      <c r="N259" s="38">
        <v>-1.2</v>
      </c>
      <c r="O259" s="38">
        <v>10.44</v>
      </c>
      <c r="P259" s="36" t="s">
        <v>1920</v>
      </c>
      <c r="Q259" s="11" t="s">
        <v>1921</v>
      </c>
      <c r="R259" s="37">
        <v>134490168</v>
      </c>
      <c r="S259" s="37">
        <v>134490225</v>
      </c>
      <c r="T259" s="37">
        <v>10.57</v>
      </c>
      <c r="U259" s="37">
        <v>9.82</v>
      </c>
      <c r="V259" s="39">
        <f t="shared" si="22"/>
        <v>18</v>
      </c>
      <c r="W259" s="11" t="s">
        <v>1922</v>
      </c>
      <c r="X259" s="37">
        <v>134493488</v>
      </c>
      <c r="Y259" s="37">
        <v>134493610</v>
      </c>
      <c r="Z259" s="37">
        <v>6.68</v>
      </c>
      <c r="AA259" s="37">
        <v>9.7899999999999991</v>
      </c>
      <c r="AB259" s="40">
        <f>LEN(W259)-40</f>
        <v>83</v>
      </c>
      <c r="AC259" s="41" t="s">
        <v>35</v>
      </c>
      <c r="AD259" s="41" t="s">
        <v>35</v>
      </c>
      <c r="AE259" s="42" t="s">
        <v>1923</v>
      </c>
      <c r="AF259" s="142"/>
      <c r="AG259" s="43" t="s">
        <v>1924</v>
      </c>
    </row>
    <row r="260" spans="1:33" ht="112">
      <c r="A260" s="291" t="s">
        <v>1927</v>
      </c>
      <c r="B260" s="292" t="s">
        <v>1916</v>
      </c>
      <c r="C260" s="293">
        <v>6</v>
      </c>
      <c r="D260" s="294">
        <f t="shared" si="19"/>
        <v>60</v>
      </c>
      <c r="E260" s="295" t="s">
        <v>274</v>
      </c>
      <c r="F260" s="295" t="s">
        <v>245</v>
      </c>
      <c r="G260" s="105" t="s">
        <v>1917</v>
      </c>
      <c r="H260" s="11" t="s">
        <v>1928</v>
      </c>
      <c r="I260" s="321">
        <v>134494774</v>
      </c>
      <c r="J260" s="321">
        <v>134494873</v>
      </c>
      <c r="K260" s="321">
        <v>3.93</v>
      </c>
      <c r="L260" s="321">
        <v>9.7899999999999991</v>
      </c>
      <c r="M260" s="21" t="s">
        <v>1929</v>
      </c>
      <c r="N260" s="46">
        <v>12.3</v>
      </c>
      <c r="O260" s="46">
        <v>9.7899999999999991</v>
      </c>
      <c r="P260" s="44" t="s">
        <v>1930</v>
      </c>
      <c r="Q260" s="11" t="s">
        <v>1922</v>
      </c>
      <c r="R260" s="45">
        <v>134493488</v>
      </c>
      <c r="S260" s="45">
        <v>134493610</v>
      </c>
      <c r="T260" s="45">
        <v>6.68</v>
      </c>
      <c r="U260" s="45">
        <v>9.7899999999999991</v>
      </c>
      <c r="V260" s="47">
        <f t="shared" si="22"/>
        <v>83</v>
      </c>
      <c r="W260" s="11" t="s">
        <v>1931</v>
      </c>
      <c r="X260" s="45">
        <v>134498370</v>
      </c>
      <c r="Y260" s="45">
        <v>134498456</v>
      </c>
      <c r="Z260" s="45">
        <v>6.46</v>
      </c>
      <c r="AA260" s="45">
        <v>8.59</v>
      </c>
      <c r="AB260" s="48">
        <f>LEN(W260)-40</f>
        <v>47</v>
      </c>
      <c r="AC260" s="49" t="s">
        <v>61</v>
      </c>
      <c r="AD260" s="49" t="s">
        <v>61</v>
      </c>
      <c r="AE260" s="50" t="s">
        <v>1932</v>
      </c>
      <c r="AF260" s="143"/>
      <c r="AG260" s="51" t="s">
        <v>1933</v>
      </c>
    </row>
    <row r="261" spans="1:33" ht="176">
      <c r="A261" s="276" t="s">
        <v>1934</v>
      </c>
      <c r="B261" s="277" t="s">
        <v>1935</v>
      </c>
      <c r="C261" s="278">
        <v>16</v>
      </c>
      <c r="D261" s="279">
        <f t="shared" ref="D261:D324" si="25">LEN(M261)-40</f>
        <v>89</v>
      </c>
      <c r="E261" s="278">
        <v>3</v>
      </c>
      <c r="F261" s="280" t="s">
        <v>245</v>
      </c>
      <c r="G261" s="101" t="s">
        <v>1936</v>
      </c>
      <c r="H261" s="11" t="s">
        <v>1937</v>
      </c>
      <c r="I261" s="315">
        <v>149170465</v>
      </c>
      <c r="J261" s="315">
        <v>149170593</v>
      </c>
      <c r="K261" s="315">
        <v>-3.24</v>
      </c>
      <c r="L261" s="315">
        <v>11.11</v>
      </c>
      <c r="M261" s="21" t="s">
        <v>1938</v>
      </c>
      <c r="N261" s="14">
        <v>4.72</v>
      </c>
      <c r="O261" s="14">
        <v>11.11</v>
      </c>
      <c r="P261" s="10" t="s">
        <v>1939</v>
      </c>
      <c r="Q261" s="11" t="s">
        <v>1940</v>
      </c>
      <c r="R261" s="12">
        <v>149167873</v>
      </c>
      <c r="S261" s="12">
        <v>149168003</v>
      </c>
      <c r="T261" s="12">
        <v>0.53</v>
      </c>
      <c r="U261" s="12">
        <v>8.3800000000000008</v>
      </c>
      <c r="V261" s="16">
        <f t="shared" si="22"/>
        <v>91</v>
      </c>
      <c r="W261" s="11" t="s">
        <v>1941</v>
      </c>
      <c r="X261" s="12">
        <v>149172075</v>
      </c>
      <c r="Y261" s="19" t="s">
        <v>28</v>
      </c>
      <c r="Z261" s="12">
        <v>5.99</v>
      </c>
      <c r="AA261" s="22" t="s">
        <v>294</v>
      </c>
      <c r="AB261" s="26" t="s">
        <v>28</v>
      </c>
      <c r="AC261" s="18" t="s">
        <v>61</v>
      </c>
      <c r="AD261" s="18" t="s">
        <v>61</v>
      </c>
      <c r="AE261" s="19" t="s">
        <v>232</v>
      </c>
      <c r="AF261" s="139" t="s">
        <v>1942</v>
      </c>
      <c r="AG261" s="20" t="s">
        <v>1943</v>
      </c>
    </row>
    <row r="262" spans="1:33" ht="176">
      <c r="A262" s="276" t="s">
        <v>1944</v>
      </c>
      <c r="B262" s="277" t="s">
        <v>1945</v>
      </c>
      <c r="C262" s="278">
        <v>6</v>
      </c>
      <c r="D262" s="279">
        <f t="shared" si="25"/>
        <v>130</v>
      </c>
      <c r="E262" s="278">
        <v>1</v>
      </c>
      <c r="F262" s="280" t="s">
        <v>28</v>
      </c>
      <c r="G262" s="101" t="s">
        <v>1946</v>
      </c>
      <c r="H262" s="11" t="s">
        <v>1947</v>
      </c>
      <c r="I262" s="315">
        <v>21889482</v>
      </c>
      <c r="J262" s="315">
        <v>21889651</v>
      </c>
      <c r="K262" s="315">
        <v>7.59</v>
      </c>
      <c r="L262" s="315">
        <v>1.4</v>
      </c>
      <c r="M262" s="21" t="s">
        <v>1948</v>
      </c>
      <c r="N262" s="14">
        <v>7.59</v>
      </c>
      <c r="O262" s="14">
        <v>9.16</v>
      </c>
      <c r="P262" s="10" t="s">
        <v>1949</v>
      </c>
      <c r="Q262" s="11" t="s">
        <v>1950</v>
      </c>
      <c r="R262" s="12">
        <v>21889961</v>
      </c>
      <c r="S262" s="12">
        <v>21890161</v>
      </c>
      <c r="T262" s="12">
        <v>11.54</v>
      </c>
      <c r="U262" s="12">
        <v>9.6</v>
      </c>
      <c r="V262" s="16">
        <f t="shared" si="22"/>
        <v>161</v>
      </c>
      <c r="W262" s="11" t="s">
        <v>1951</v>
      </c>
      <c r="X262" s="12">
        <v>21887918</v>
      </c>
      <c r="Y262" s="12">
        <v>21888086</v>
      </c>
      <c r="Z262" s="12">
        <v>10.09</v>
      </c>
      <c r="AA262" s="12">
        <v>6.13</v>
      </c>
      <c r="AB262" s="17">
        <f t="shared" ref="AB262:AB293" si="26">LEN(W262)-40</f>
        <v>129</v>
      </c>
      <c r="AC262" s="18" t="s">
        <v>35</v>
      </c>
      <c r="AD262" s="18" t="s">
        <v>35</v>
      </c>
      <c r="AE262" s="19" t="s">
        <v>232</v>
      </c>
      <c r="AF262" s="140"/>
      <c r="AG262" s="20" t="s">
        <v>1952</v>
      </c>
    </row>
    <row r="263" spans="1:33" ht="192">
      <c r="A263" s="276" t="s">
        <v>1953</v>
      </c>
      <c r="B263" s="277" t="s">
        <v>1954</v>
      </c>
      <c r="C263" s="278">
        <v>3</v>
      </c>
      <c r="D263" s="279">
        <f t="shared" si="25"/>
        <v>103</v>
      </c>
      <c r="E263" s="280" t="s">
        <v>274</v>
      </c>
      <c r="F263" s="280" t="s">
        <v>28</v>
      </c>
      <c r="G263" s="101" t="s">
        <v>1955</v>
      </c>
      <c r="H263" s="11" t="s">
        <v>1956</v>
      </c>
      <c r="I263" s="315">
        <v>149502055</v>
      </c>
      <c r="J263" s="315">
        <v>149502197</v>
      </c>
      <c r="K263" s="315">
        <v>7.54</v>
      </c>
      <c r="L263" s="315">
        <v>9.8000000000000007</v>
      </c>
      <c r="M263" s="21" t="s">
        <v>1956</v>
      </c>
      <c r="N263" s="14">
        <v>7.54</v>
      </c>
      <c r="O263" s="14">
        <v>9.8000000000000007</v>
      </c>
      <c r="P263" s="101" t="s">
        <v>3456</v>
      </c>
      <c r="Q263" s="11" t="s">
        <v>1957</v>
      </c>
      <c r="R263" s="12">
        <v>149503292</v>
      </c>
      <c r="S263" s="12">
        <v>149503509</v>
      </c>
      <c r="T263" s="12">
        <v>8.7799999999999994</v>
      </c>
      <c r="U263" s="12">
        <v>4.41</v>
      </c>
      <c r="V263" s="16">
        <f t="shared" si="22"/>
        <v>178</v>
      </c>
      <c r="W263" s="11" t="s">
        <v>1958</v>
      </c>
      <c r="X263" s="12">
        <v>149500929</v>
      </c>
      <c r="Y263" s="12">
        <v>149501057</v>
      </c>
      <c r="Z263" s="12">
        <v>5.17</v>
      </c>
      <c r="AA263" s="12">
        <v>10.51</v>
      </c>
      <c r="AB263" s="17">
        <f t="shared" si="26"/>
        <v>89</v>
      </c>
      <c r="AC263" s="18" t="s">
        <v>98</v>
      </c>
      <c r="AD263" s="18" t="s">
        <v>98</v>
      </c>
      <c r="AE263" s="19" t="s">
        <v>232</v>
      </c>
      <c r="AF263" s="139" t="s">
        <v>1959</v>
      </c>
      <c r="AG263" s="20" t="s">
        <v>1960</v>
      </c>
    </row>
    <row r="264" spans="1:33" ht="176">
      <c r="A264" s="276" t="s">
        <v>1961</v>
      </c>
      <c r="B264" s="277" t="s">
        <v>1954</v>
      </c>
      <c r="C264" s="278">
        <v>3</v>
      </c>
      <c r="D264" s="279">
        <f t="shared" si="25"/>
        <v>103</v>
      </c>
      <c r="E264" s="280" t="s">
        <v>274</v>
      </c>
      <c r="F264" s="280" t="s">
        <v>28</v>
      </c>
      <c r="G264" s="101" t="s">
        <v>1955</v>
      </c>
      <c r="H264" s="11" t="s">
        <v>1956</v>
      </c>
      <c r="I264" s="315">
        <v>149502055</v>
      </c>
      <c r="J264" s="315">
        <v>149502197</v>
      </c>
      <c r="K264" s="315">
        <v>7.54</v>
      </c>
      <c r="L264" s="315">
        <v>9.8000000000000007</v>
      </c>
      <c r="M264" s="21" t="s">
        <v>1956</v>
      </c>
      <c r="N264" s="14">
        <v>7.54</v>
      </c>
      <c r="O264" s="14">
        <v>9.8000000000000007</v>
      </c>
      <c r="P264" s="101" t="s">
        <v>3465</v>
      </c>
      <c r="Q264" s="11" t="s">
        <v>1962</v>
      </c>
      <c r="R264" s="12">
        <v>149503318</v>
      </c>
      <c r="S264" s="12">
        <v>149503509</v>
      </c>
      <c r="T264" s="12">
        <v>8.7799999999999994</v>
      </c>
      <c r="U264" s="12">
        <v>-2.1800000000000002</v>
      </c>
      <c r="V264" s="16">
        <f t="shared" si="22"/>
        <v>152</v>
      </c>
      <c r="W264" s="11" t="s">
        <v>1963</v>
      </c>
      <c r="X264" s="12">
        <v>149500929</v>
      </c>
      <c r="Y264" s="12">
        <v>149501057</v>
      </c>
      <c r="Z264" s="12">
        <v>7.01</v>
      </c>
      <c r="AA264" s="12">
        <v>10.51</v>
      </c>
      <c r="AB264" s="17">
        <f t="shared" si="26"/>
        <v>89</v>
      </c>
      <c r="AC264" s="18" t="s">
        <v>298</v>
      </c>
      <c r="AD264" s="18" t="s">
        <v>298</v>
      </c>
      <c r="AE264" s="19" t="s">
        <v>269</v>
      </c>
      <c r="AF264" s="139" t="s">
        <v>1964</v>
      </c>
      <c r="AG264" s="20" t="s">
        <v>1965</v>
      </c>
    </row>
    <row r="265" spans="1:33" ht="176">
      <c r="A265" s="276" t="s">
        <v>1966</v>
      </c>
      <c r="B265" s="277" t="s">
        <v>1954</v>
      </c>
      <c r="C265" s="278">
        <v>3</v>
      </c>
      <c r="D265" s="279">
        <f t="shared" si="25"/>
        <v>103</v>
      </c>
      <c r="E265" s="280" t="s">
        <v>274</v>
      </c>
      <c r="F265" s="280" t="s">
        <v>28</v>
      </c>
      <c r="G265" s="101" t="s">
        <v>1955</v>
      </c>
      <c r="H265" s="11" t="s">
        <v>1956</v>
      </c>
      <c r="I265" s="315">
        <v>149502055</v>
      </c>
      <c r="J265" s="315">
        <v>149502197</v>
      </c>
      <c r="K265" s="315">
        <v>7.54</v>
      </c>
      <c r="L265" s="315">
        <v>9.8000000000000007</v>
      </c>
      <c r="M265" s="21" t="s">
        <v>1956</v>
      </c>
      <c r="N265" s="14">
        <v>7.54</v>
      </c>
      <c r="O265" s="14">
        <v>9.8000000000000007</v>
      </c>
      <c r="P265" s="101" t="s">
        <v>3465</v>
      </c>
      <c r="Q265" s="11" t="s">
        <v>1967</v>
      </c>
      <c r="R265" s="12">
        <v>149503314</v>
      </c>
      <c r="S265" s="12">
        <v>149503509</v>
      </c>
      <c r="T265" s="12">
        <v>8.7799999999999994</v>
      </c>
      <c r="U265" s="12">
        <v>3.89</v>
      </c>
      <c r="V265" s="16">
        <f t="shared" si="22"/>
        <v>156</v>
      </c>
      <c r="W265" s="11" t="s">
        <v>1963</v>
      </c>
      <c r="X265" s="12">
        <v>149500929</v>
      </c>
      <c r="Y265" s="12">
        <v>149501057</v>
      </c>
      <c r="Z265" s="12">
        <v>7.01</v>
      </c>
      <c r="AA265" s="12">
        <v>10.51</v>
      </c>
      <c r="AB265" s="17">
        <f t="shared" si="26"/>
        <v>89</v>
      </c>
      <c r="AC265" s="18" t="s">
        <v>298</v>
      </c>
      <c r="AD265" s="18" t="s">
        <v>298</v>
      </c>
      <c r="AE265" s="19" t="s">
        <v>269</v>
      </c>
      <c r="AF265" s="139" t="s">
        <v>1968</v>
      </c>
      <c r="AG265" s="20" t="s">
        <v>1965</v>
      </c>
    </row>
    <row r="266" spans="1:33" ht="224">
      <c r="A266" s="276" t="s">
        <v>1969</v>
      </c>
      <c r="B266" s="277" t="s">
        <v>1954</v>
      </c>
      <c r="C266" s="278">
        <v>3</v>
      </c>
      <c r="D266" s="279">
        <f t="shared" si="25"/>
        <v>103</v>
      </c>
      <c r="E266" s="280" t="s">
        <v>274</v>
      </c>
      <c r="F266" s="280" t="s">
        <v>28</v>
      </c>
      <c r="G266" s="101" t="s">
        <v>1955</v>
      </c>
      <c r="H266" s="11" t="s">
        <v>1956</v>
      </c>
      <c r="I266" s="315">
        <v>149502055</v>
      </c>
      <c r="J266" s="315">
        <v>149502197</v>
      </c>
      <c r="K266" s="315">
        <v>7.54</v>
      </c>
      <c r="L266" s="315">
        <v>9.8000000000000007</v>
      </c>
      <c r="M266" s="21" t="s">
        <v>1956</v>
      </c>
      <c r="N266" s="14">
        <v>7.54</v>
      </c>
      <c r="O266" s="14">
        <v>9.8000000000000007</v>
      </c>
      <c r="P266" s="101" t="s">
        <v>3466</v>
      </c>
      <c r="Q266" s="11" t="s">
        <v>1970</v>
      </c>
      <c r="R266" s="12">
        <v>149503258</v>
      </c>
      <c r="S266" s="12">
        <v>149503509</v>
      </c>
      <c r="T266" s="12">
        <v>8.7799999999999994</v>
      </c>
      <c r="U266" s="12">
        <v>1.94</v>
      </c>
      <c r="V266" s="16">
        <f t="shared" ref="V266:V283" si="27">LEN(Q266)-40</f>
        <v>212</v>
      </c>
      <c r="W266" s="11" t="s">
        <v>1963</v>
      </c>
      <c r="X266" s="12">
        <v>149500929</v>
      </c>
      <c r="Y266" s="12">
        <v>149501057</v>
      </c>
      <c r="Z266" s="12">
        <v>7.01</v>
      </c>
      <c r="AA266" s="12">
        <v>10.51</v>
      </c>
      <c r="AB266" s="17">
        <f t="shared" si="26"/>
        <v>89</v>
      </c>
      <c r="AC266" s="18" t="s">
        <v>298</v>
      </c>
      <c r="AD266" s="18" t="s">
        <v>298</v>
      </c>
      <c r="AE266" s="19" t="s">
        <v>232</v>
      </c>
      <c r="AF266" s="139" t="s">
        <v>1971</v>
      </c>
      <c r="AG266" s="20" t="s">
        <v>1972</v>
      </c>
    </row>
    <row r="267" spans="1:33" ht="256">
      <c r="A267" s="276" t="s">
        <v>1973</v>
      </c>
      <c r="B267" s="277" t="s">
        <v>1974</v>
      </c>
      <c r="C267" s="278">
        <v>5</v>
      </c>
      <c r="D267" s="279">
        <f t="shared" si="25"/>
        <v>137</v>
      </c>
      <c r="E267" s="278">
        <v>11</v>
      </c>
      <c r="F267" s="280" t="s">
        <v>245</v>
      </c>
      <c r="G267" s="101" t="s">
        <v>1975</v>
      </c>
      <c r="H267" s="11" t="s">
        <v>1976</v>
      </c>
      <c r="I267" s="315">
        <v>68914194</v>
      </c>
      <c r="J267" s="315">
        <v>68914370</v>
      </c>
      <c r="K267" s="315">
        <v>-3.46</v>
      </c>
      <c r="L267" s="315">
        <v>7.94</v>
      </c>
      <c r="M267" s="21" t="s">
        <v>1977</v>
      </c>
      <c r="N267" s="14">
        <v>5.29</v>
      </c>
      <c r="O267" s="14">
        <v>7.94</v>
      </c>
      <c r="P267" s="10" t="s">
        <v>1978</v>
      </c>
      <c r="Q267" s="11" t="s">
        <v>1979</v>
      </c>
      <c r="R267" s="12">
        <v>68911420</v>
      </c>
      <c r="S267" s="12">
        <v>68911623</v>
      </c>
      <c r="T267" s="12">
        <v>10.46</v>
      </c>
      <c r="U267" s="12">
        <v>7.93</v>
      </c>
      <c r="V267" s="16">
        <f t="shared" si="27"/>
        <v>164</v>
      </c>
      <c r="W267" s="11" t="s">
        <v>1980</v>
      </c>
      <c r="X267" s="23">
        <v>68914803</v>
      </c>
      <c r="Y267" s="12">
        <v>68915043</v>
      </c>
      <c r="Z267" s="12">
        <v>6.62</v>
      </c>
      <c r="AA267" s="12">
        <v>1.17</v>
      </c>
      <c r="AB267" s="17">
        <f t="shared" si="26"/>
        <v>201</v>
      </c>
      <c r="AC267" s="18" t="s">
        <v>61</v>
      </c>
      <c r="AD267" s="18" t="s">
        <v>61</v>
      </c>
      <c r="AE267" s="19" t="s">
        <v>222</v>
      </c>
      <c r="AF267" s="140"/>
      <c r="AG267" s="20" t="s">
        <v>1981</v>
      </c>
    </row>
    <row r="268" spans="1:33" ht="224">
      <c r="A268" s="276" t="s">
        <v>1982</v>
      </c>
      <c r="B268" s="277" t="s">
        <v>1974</v>
      </c>
      <c r="C268" s="278">
        <v>8</v>
      </c>
      <c r="D268" s="279">
        <f t="shared" si="25"/>
        <v>182</v>
      </c>
      <c r="E268" s="278">
        <v>11</v>
      </c>
      <c r="F268" s="280" t="s">
        <v>245</v>
      </c>
      <c r="G268" s="101" t="s">
        <v>1975</v>
      </c>
      <c r="H268" s="11" t="s">
        <v>1983</v>
      </c>
      <c r="I268" s="315">
        <v>68930233</v>
      </c>
      <c r="J268" s="315">
        <v>68930454</v>
      </c>
      <c r="K268" s="315">
        <v>2.15</v>
      </c>
      <c r="L268" s="315">
        <v>8.7899999999999991</v>
      </c>
      <c r="M268" s="21" t="s">
        <v>1984</v>
      </c>
      <c r="N268" s="14">
        <v>10.19</v>
      </c>
      <c r="O268" s="14">
        <v>8.7899999999999991</v>
      </c>
      <c r="P268" s="10" t="s">
        <v>1985</v>
      </c>
      <c r="Q268" s="11" t="s">
        <v>1986</v>
      </c>
      <c r="R268" s="12">
        <v>68929163</v>
      </c>
      <c r="S268" s="12">
        <v>68929377</v>
      </c>
      <c r="T268" s="12">
        <v>9.99</v>
      </c>
      <c r="U268" s="12">
        <v>7.61</v>
      </c>
      <c r="V268" s="16">
        <f t="shared" si="27"/>
        <v>175</v>
      </c>
      <c r="W268" s="11" t="s">
        <v>1987</v>
      </c>
      <c r="X268" s="23">
        <v>68933279</v>
      </c>
      <c r="Y268" s="12">
        <v>68933501</v>
      </c>
      <c r="Z268" s="12">
        <v>9.01</v>
      </c>
      <c r="AA268" s="12">
        <v>10.029999999999999</v>
      </c>
      <c r="AB268" s="17">
        <f t="shared" si="26"/>
        <v>183</v>
      </c>
      <c r="AC268" s="18" t="s">
        <v>61</v>
      </c>
      <c r="AD268" s="18" t="s">
        <v>61</v>
      </c>
      <c r="AE268" s="19" t="s">
        <v>960</v>
      </c>
      <c r="AF268" s="140"/>
      <c r="AG268" s="20" t="s">
        <v>1988</v>
      </c>
    </row>
    <row r="269" spans="1:33" ht="208">
      <c r="A269" s="281" t="s">
        <v>1989</v>
      </c>
      <c r="B269" s="282" t="s">
        <v>1990</v>
      </c>
      <c r="C269" s="283">
        <v>4</v>
      </c>
      <c r="D269" s="284">
        <f t="shared" si="25"/>
        <v>44</v>
      </c>
      <c r="E269" s="285" t="s">
        <v>274</v>
      </c>
      <c r="F269" s="285" t="s">
        <v>245</v>
      </c>
      <c r="G269" s="103" t="s">
        <v>1991</v>
      </c>
      <c r="H269" s="11" t="s">
        <v>1992</v>
      </c>
      <c r="I269" s="319">
        <v>154559447</v>
      </c>
      <c r="J269" s="319">
        <v>154559530</v>
      </c>
      <c r="K269" s="319">
        <v>8.41</v>
      </c>
      <c r="L269" s="319">
        <v>5.94</v>
      </c>
      <c r="M269" s="21" t="s">
        <v>1993</v>
      </c>
      <c r="N269" s="30">
        <v>8.41</v>
      </c>
      <c r="O269" s="30">
        <v>9.49</v>
      </c>
      <c r="P269" s="28" t="s">
        <v>1994</v>
      </c>
      <c r="Q269" s="11" t="s">
        <v>1995</v>
      </c>
      <c r="R269" s="29">
        <v>154558512</v>
      </c>
      <c r="S269" s="29">
        <v>154558670</v>
      </c>
      <c r="T269" s="29">
        <v>8.2100000000000009</v>
      </c>
      <c r="U269" s="29">
        <v>11.11</v>
      </c>
      <c r="V269" s="31">
        <f t="shared" si="27"/>
        <v>119</v>
      </c>
      <c r="W269" s="11" t="s">
        <v>1996</v>
      </c>
      <c r="X269" s="65">
        <v>154560387</v>
      </c>
      <c r="Y269" s="29">
        <v>154560579</v>
      </c>
      <c r="Z269" s="29">
        <v>8.25</v>
      </c>
      <c r="AA269" s="29">
        <v>7.97</v>
      </c>
      <c r="AB269" s="32">
        <f t="shared" si="26"/>
        <v>153</v>
      </c>
      <c r="AC269" s="33" t="s">
        <v>35</v>
      </c>
      <c r="AD269" s="391" t="s">
        <v>3808</v>
      </c>
      <c r="AE269" s="34" t="s">
        <v>1997</v>
      </c>
      <c r="AF269" s="141" t="s">
        <v>1998</v>
      </c>
      <c r="AG269" s="35" t="s">
        <v>1999</v>
      </c>
    </row>
    <row r="270" spans="1:33" ht="256">
      <c r="A270" s="286" t="s">
        <v>2000</v>
      </c>
      <c r="B270" s="287" t="s">
        <v>2001</v>
      </c>
      <c r="C270" s="288">
        <v>2</v>
      </c>
      <c r="D270" s="289">
        <f t="shared" si="25"/>
        <v>79</v>
      </c>
      <c r="E270" s="288">
        <v>11</v>
      </c>
      <c r="F270" s="290" t="s">
        <v>28</v>
      </c>
      <c r="G270" s="104" t="s">
        <v>2002</v>
      </c>
      <c r="H270" s="11" t="s">
        <v>2003</v>
      </c>
      <c r="I270" s="320">
        <v>2160528</v>
      </c>
      <c r="J270" s="320">
        <v>2160646</v>
      </c>
      <c r="K270" s="320">
        <v>2.36</v>
      </c>
      <c r="L270" s="320">
        <v>4.4400000000000004</v>
      </c>
      <c r="M270" s="21" t="s">
        <v>2004</v>
      </c>
      <c r="N270" s="38">
        <v>2.36</v>
      </c>
      <c r="O270" s="38">
        <v>7.75</v>
      </c>
      <c r="P270" s="36" t="s">
        <v>2005</v>
      </c>
      <c r="Q270" s="11" t="s">
        <v>2006</v>
      </c>
      <c r="R270" s="37">
        <v>2160765</v>
      </c>
      <c r="S270" s="37">
        <v>2161008</v>
      </c>
      <c r="T270" s="37">
        <v>7.57</v>
      </c>
      <c r="U270" s="37">
        <v>7.75</v>
      </c>
      <c r="V270" s="39">
        <f t="shared" si="27"/>
        <v>204</v>
      </c>
      <c r="W270" s="11" t="s">
        <v>2007</v>
      </c>
      <c r="X270" s="52" t="s">
        <v>28</v>
      </c>
      <c r="Y270" s="37">
        <v>2160017</v>
      </c>
      <c r="Z270" s="37">
        <v>4.3600000000000003</v>
      </c>
      <c r="AA270" s="52" t="s">
        <v>28</v>
      </c>
      <c r="AB270" s="40">
        <f t="shared" si="26"/>
        <v>207</v>
      </c>
      <c r="AC270" s="41" t="s">
        <v>35</v>
      </c>
      <c r="AD270" s="390" t="s">
        <v>3808</v>
      </c>
      <c r="AE270" s="42" t="s">
        <v>2008</v>
      </c>
      <c r="AF270" s="142"/>
      <c r="AG270" s="43" t="s">
        <v>2009</v>
      </c>
    </row>
    <row r="271" spans="1:33" ht="208">
      <c r="A271" s="291" t="s">
        <v>2010</v>
      </c>
      <c r="B271" s="292" t="s">
        <v>2011</v>
      </c>
      <c r="C271" s="293">
        <v>3</v>
      </c>
      <c r="D271" s="294">
        <f t="shared" si="25"/>
        <v>101</v>
      </c>
      <c r="E271" s="293">
        <v>11</v>
      </c>
      <c r="F271" s="295" t="s">
        <v>245</v>
      </c>
      <c r="G271" s="105" t="s">
        <v>2012</v>
      </c>
      <c r="H271" s="11" t="s">
        <v>2013</v>
      </c>
      <c r="I271" s="321">
        <v>134142013</v>
      </c>
      <c r="J271" s="321">
        <v>134142153</v>
      </c>
      <c r="K271" s="321">
        <v>-10.98</v>
      </c>
      <c r="L271" s="321">
        <v>9.2200000000000006</v>
      </c>
      <c r="M271" s="21" t="s">
        <v>2014</v>
      </c>
      <c r="N271" s="46">
        <v>9.23</v>
      </c>
      <c r="O271" s="46">
        <v>9.2200000000000006</v>
      </c>
      <c r="P271" s="44" t="s">
        <v>2015</v>
      </c>
      <c r="Q271" s="11" t="s">
        <v>2016</v>
      </c>
      <c r="R271" s="45">
        <v>134140637</v>
      </c>
      <c r="S271" s="45">
        <v>134140790</v>
      </c>
      <c r="T271" s="45">
        <v>10.41</v>
      </c>
      <c r="U271" s="45">
        <v>6.84</v>
      </c>
      <c r="V271" s="47">
        <f t="shared" si="27"/>
        <v>114</v>
      </c>
      <c r="W271" s="11" t="s">
        <v>2017</v>
      </c>
      <c r="X271" s="45">
        <v>134144221</v>
      </c>
      <c r="Y271" s="45">
        <v>134144413</v>
      </c>
      <c r="Z271" s="45">
        <v>9.57</v>
      </c>
      <c r="AA271" s="45">
        <v>9.4499999999999993</v>
      </c>
      <c r="AB271" s="48">
        <f t="shared" si="26"/>
        <v>153</v>
      </c>
      <c r="AC271" s="49" t="s">
        <v>61</v>
      </c>
      <c r="AD271" s="392" t="s">
        <v>3807</v>
      </c>
      <c r="AE271" s="50" t="s">
        <v>212</v>
      </c>
      <c r="AF271" s="143"/>
      <c r="AG271" s="51" t="s">
        <v>2018</v>
      </c>
    </row>
    <row r="272" spans="1:33" ht="176">
      <c r="A272" s="276" t="s">
        <v>2019</v>
      </c>
      <c r="B272" s="277" t="s">
        <v>2020</v>
      </c>
      <c r="C272" s="278">
        <v>6</v>
      </c>
      <c r="D272" s="279">
        <f t="shared" si="25"/>
        <v>99</v>
      </c>
      <c r="E272" s="278">
        <v>7</v>
      </c>
      <c r="F272" s="280" t="s">
        <v>28</v>
      </c>
      <c r="G272" s="101" t="s">
        <v>2021</v>
      </c>
      <c r="H272" s="11" t="s">
        <v>2022</v>
      </c>
      <c r="I272" s="315">
        <v>92240729</v>
      </c>
      <c r="J272" s="315">
        <v>92240867</v>
      </c>
      <c r="K272" s="315">
        <v>2.37</v>
      </c>
      <c r="L272" s="315">
        <v>9.66</v>
      </c>
      <c r="M272" s="21" t="s">
        <v>2023</v>
      </c>
      <c r="N272" s="14">
        <v>7.57</v>
      </c>
      <c r="O272" s="14">
        <v>9.66</v>
      </c>
      <c r="P272" s="10" t="s">
        <v>2024</v>
      </c>
      <c r="Q272" s="11" t="s">
        <v>2025</v>
      </c>
      <c r="R272" s="12">
        <v>92240973</v>
      </c>
      <c r="S272" s="12">
        <v>92241172</v>
      </c>
      <c r="T272" s="12">
        <v>4.88</v>
      </c>
      <c r="U272" s="12">
        <v>8.24</v>
      </c>
      <c r="V272" s="16">
        <f t="shared" si="27"/>
        <v>160</v>
      </c>
      <c r="W272" s="11" t="s">
        <v>2026</v>
      </c>
      <c r="X272" s="12">
        <v>92237647</v>
      </c>
      <c r="Y272" s="12">
        <v>92237779</v>
      </c>
      <c r="Z272" s="12">
        <v>2.87</v>
      </c>
      <c r="AA272" s="12">
        <v>9.06</v>
      </c>
      <c r="AB272" s="17">
        <f t="shared" si="26"/>
        <v>93</v>
      </c>
      <c r="AC272" s="83" t="s">
        <v>3492</v>
      </c>
      <c r="AD272" s="392" t="s">
        <v>3807</v>
      </c>
      <c r="AE272" s="19" t="s">
        <v>714</v>
      </c>
      <c r="AF272" s="140"/>
      <c r="AG272" s="20" t="s">
        <v>2027</v>
      </c>
    </row>
    <row r="273" spans="1:33" ht="224">
      <c r="A273" s="276" t="s">
        <v>2028</v>
      </c>
      <c r="B273" s="277" t="s">
        <v>2029</v>
      </c>
      <c r="C273" s="278">
        <v>14</v>
      </c>
      <c r="D273" s="279">
        <f t="shared" si="25"/>
        <v>132</v>
      </c>
      <c r="E273" s="278">
        <v>19</v>
      </c>
      <c r="F273" s="280" t="s">
        <v>245</v>
      </c>
      <c r="G273" s="101" t="s">
        <v>2030</v>
      </c>
      <c r="H273" s="11" t="s">
        <v>2031</v>
      </c>
      <c r="I273" s="317">
        <v>11122802</v>
      </c>
      <c r="J273" s="317">
        <v>11122973</v>
      </c>
      <c r="K273" s="315">
        <v>3.32</v>
      </c>
      <c r="L273" s="315">
        <v>6.46</v>
      </c>
      <c r="M273" s="21" t="s">
        <v>2032</v>
      </c>
      <c r="N273" s="14">
        <v>3.32</v>
      </c>
      <c r="O273" s="14">
        <v>9.3699999999999992</v>
      </c>
      <c r="P273" s="10" t="s">
        <v>2033</v>
      </c>
      <c r="Q273" s="11" t="s">
        <v>2034</v>
      </c>
      <c r="R273" s="12">
        <v>11120350</v>
      </c>
      <c r="S273" s="12">
        <v>11120542</v>
      </c>
      <c r="T273" s="12">
        <v>8.98</v>
      </c>
      <c r="U273" s="12">
        <v>6.34</v>
      </c>
      <c r="V273" s="16">
        <f t="shared" si="27"/>
        <v>153</v>
      </c>
      <c r="W273" s="11" t="s">
        <v>2035</v>
      </c>
      <c r="X273" s="23">
        <v>11123154</v>
      </c>
      <c r="Y273" s="12">
        <v>11123364</v>
      </c>
      <c r="Z273" s="12">
        <v>8.76</v>
      </c>
      <c r="AA273" s="12">
        <v>9.06</v>
      </c>
      <c r="AB273" s="17">
        <f t="shared" si="26"/>
        <v>171</v>
      </c>
      <c r="AC273" s="18" t="s">
        <v>35</v>
      </c>
      <c r="AD273" s="389" t="s">
        <v>3808</v>
      </c>
      <c r="AE273" s="19" t="s">
        <v>222</v>
      </c>
      <c r="AF273" s="140"/>
      <c r="AG273" s="20" t="s">
        <v>2036</v>
      </c>
    </row>
    <row r="274" spans="1:33" ht="208">
      <c r="A274" s="276" t="s">
        <v>2037</v>
      </c>
      <c r="B274" s="277" t="s">
        <v>2038</v>
      </c>
      <c r="C274" s="278">
        <v>7</v>
      </c>
      <c r="D274" s="279">
        <f t="shared" si="25"/>
        <v>195</v>
      </c>
      <c r="E274" s="278">
        <v>1</v>
      </c>
      <c r="F274" s="280" t="s">
        <v>245</v>
      </c>
      <c r="G274" s="101" t="s">
        <v>2039</v>
      </c>
      <c r="H274" s="11" t="s">
        <v>2040</v>
      </c>
      <c r="I274" s="315">
        <v>25564547</v>
      </c>
      <c r="J274" s="315">
        <v>25564781</v>
      </c>
      <c r="K274" s="315">
        <v>-1.33</v>
      </c>
      <c r="L274" s="316" t="s">
        <v>97</v>
      </c>
      <c r="M274" s="21" t="s">
        <v>2041</v>
      </c>
      <c r="N274" s="14">
        <v>6.63</v>
      </c>
      <c r="O274" s="22" t="s">
        <v>97</v>
      </c>
      <c r="P274" s="10" t="s">
        <v>2042</v>
      </c>
      <c r="Q274" s="11" t="s">
        <v>2043</v>
      </c>
      <c r="R274" s="12">
        <v>25563641</v>
      </c>
      <c r="S274" s="12">
        <v>25563811</v>
      </c>
      <c r="T274" s="12">
        <v>5.27</v>
      </c>
      <c r="U274" s="12">
        <v>8.73</v>
      </c>
      <c r="V274" s="16">
        <f t="shared" si="27"/>
        <v>131</v>
      </c>
      <c r="W274" s="11" t="s">
        <v>2044</v>
      </c>
      <c r="X274" s="12">
        <v>25565153</v>
      </c>
      <c r="Y274" s="12">
        <v>25565227</v>
      </c>
      <c r="Z274" s="12">
        <v>7.92</v>
      </c>
      <c r="AA274" s="12">
        <v>8.73</v>
      </c>
      <c r="AB274" s="17">
        <f t="shared" si="26"/>
        <v>35</v>
      </c>
      <c r="AC274" s="18" t="s">
        <v>61</v>
      </c>
      <c r="AD274" s="18" t="s">
        <v>61</v>
      </c>
      <c r="AE274" s="19" t="s">
        <v>2045</v>
      </c>
      <c r="AF274" s="140"/>
      <c r="AG274" s="20" t="s">
        <v>2046</v>
      </c>
    </row>
    <row r="275" spans="1:33" ht="208">
      <c r="A275" s="276" t="s">
        <v>2047</v>
      </c>
      <c r="B275" s="277" t="s">
        <v>2048</v>
      </c>
      <c r="C275" s="278">
        <v>6</v>
      </c>
      <c r="D275" s="279">
        <f t="shared" si="25"/>
        <v>207</v>
      </c>
      <c r="E275" s="278">
        <v>2</v>
      </c>
      <c r="F275" s="280" t="s">
        <v>28</v>
      </c>
      <c r="G275" s="101" t="s">
        <v>2049</v>
      </c>
      <c r="H275" s="11" t="s">
        <v>2050</v>
      </c>
      <c r="I275" s="315">
        <v>48721553</v>
      </c>
      <c r="J275" s="315">
        <v>48721799</v>
      </c>
      <c r="K275" s="315">
        <v>8.6</v>
      </c>
      <c r="L275" s="315">
        <v>1.96</v>
      </c>
      <c r="M275" s="21" t="s">
        <v>2051</v>
      </c>
      <c r="N275" s="14">
        <v>8.6</v>
      </c>
      <c r="O275" s="14">
        <v>1.96</v>
      </c>
      <c r="P275" s="10" t="s">
        <v>2052</v>
      </c>
      <c r="Q275" s="11" t="s">
        <v>2053</v>
      </c>
      <c r="R275" s="12">
        <v>48723436</v>
      </c>
      <c r="S275" s="12">
        <v>48723553</v>
      </c>
      <c r="T275" s="12">
        <v>8.2100000000000009</v>
      </c>
      <c r="U275" s="12">
        <v>7.94</v>
      </c>
      <c r="V275" s="16">
        <f t="shared" si="27"/>
        <v>78</v>
      </c>
      <c r="W275" s="11" t="s">
        <v>2054</v>
      </c>
      <c r="X275" s="12">
        <v>48713966</v>
      </c>
      <c r="Y275" s="12">
        <v>48714074</v>
      </c>
      <c r="Z275" s="12">
        <v>10.9</v>
      </c>
      <c r="AA275" s="12">
        <v>8.59</v>
      </c>
      <c r="AB275" s="17">
        <f t="shared" si="26"/>
        <v>69</v>
      </c>
      <c r="AC275" s="18" t="s">
        <v>104</v>
      </c>
      <c r="AD275" s="18" t="s">
        <v>104</v>
      </c>
      <c r="AE275" s="19" t="s">
        <v>2055</v>
      </c>
      <c r="AF275" s="139" t="s">
        <v>2056</v>
      </c>
      <c r="AG275" s="20" t="s">
        <v>2057</v>
      </c>
    </row>
    <row r="276" spans="1:33" ht="176">
      <c r="A276" s="276" t="s">
        <v>2058</v>
      </c>
      <c r="B276" s="277" t="s">
        <v>2048</v>
      </c>
      <c r="C276" s="278">
        <v>6</v>
      </c>
      <c r="D276" s="279">
        <f t="shared" si="25"/>
        <v>159</v>
      </c>
      <c r="E276" s="278">
        <v>2</v>
      </c>
      <c r="F276" s="280" t="s">
        <v>28</v>
      </c>
      <c r="G276" s="101" t="s">
        <v>2049</v>
      </c>
      <c r="H276" s="11" t="s">
        <v>2059</v>
      </c>
      <c r="I276" s="315">
        <v>48721601</v>
      </c>
      <c r="J276" s="315">
        <v>48721799</v>
      </c>
      <c r="K276" s="315">
        <v>8.6</v>
      </c>
      <c r="L276" s="315">
        <v>0.48</v>
      </c>
      <c r="M276" s="21" t="s">
        <v>2060</v>
      </c>
      <c r="N276" s="14">
        <v>8.6</v>
      </c>
      <c r="O276" s="14">
        <v>0.48</v>
      </c>
      <c r="P276" s="10" t="s">
        <v>2052</v>
      </c>
      <c r="Q276" s="11" t="s">
        <v>2053</v>
      </c>
      <c r="R276" s="12">
        <v>48723436</v>
      </c>
      <c r="S276" s="12">
        <v>48723553</v>
      </c>
      <c r="T276" s="12">
        <v>8.2100000000000009</v>
      </c>
      <c r="U276" s="12">
        <v>7.94</v>
      </c>
      <c r="V276" s="16">
        <f t="shared" si="27"/>
        <v>78</v>
      </c>
      <c r="W276" s="11" t="s">
        <v>2054</v>
      </c>
      <c r="X276" s="12">
        <v>48713966</v>
      </c>
      <c r="Y276" s="12">
        <v>48714074</v>
      </c>
      <c r="Z276" s="12">
        <v>10.9</v>
      </c>
      <c r="AA276" s="12">
        <v>8.59</v>
      </c>
      <c r="AB276" s="17">
        <f t="shared" si="26"/>
        <v>69</v>
      </c>
      <c r="AC276" s="18" t="s">
        <v>104</v>
      </c>
      <c r="AD276" s="18" t="s">
        <v>104</v>
      </c>
      <c r="AE276" s="19" t="s">
        <v>2055</v>
      </c>
      <c r="AF276" s="139" t="s">
        <v>2056</v>
      </c>
      <c r="AG276" s="20" t="s">
        <v>2057</v>
      </c>
    </row>
    <row r="277" spans="1:33" ht="128">
      <c r="A277" s="276" t="s">
        <v>2061</v>
      </c>
      <c r="B277" s="277" t="s">
        <v>2062</v>
      </c>
      <c r="C277" s="278">
        <v>10</v>
      </c>
      <c r="D277" s="279">
        <f t="shared" si="25"/>
        <v>64</v>
      </c>
      <c r="E277" s="278">
        <v>5</v>
      </c>
      <c r="F277" s="280" t="s">
        <v>245</v>
      </c>
      <c r="G277" s="101" t="s">
        <v>2063</v>
      </c>
      <c r="H277" s="11" t="s">
        <v>2064</v>
      </c>
      <c r="I277" s="315">
        <v>71636084</v>
      </c>
      <c r="J277" s="315">
        <v>71636187</v>
      </c>
      <c r="K277" s="315">
        <v>8.64</v>
      </c>
      <c r="L277" s="315">
        <v>11.01</v>
      </c>
      <c r="M277" s="21" t="s">
        <v>2064</v>
      </c>
      <c r="N277" s="14">
        <v>5.72</v>
      </c>
      <c r="O277" s="14">
        <v>3.24</v>
      </c>
      <c r="P277" s="101" t="s">
        <v>3481</v>
      </c>
      <c r="Q277" s="11" t="s">
        <v>2065</v>
      </c>
      <c r="R277" s="12">
        <v>71635131</v>
      </c>
      <c r="S277" s="12">
        <v>71635266</v>
      </c>
      <c r="T277" s="12">
        <v>9.77</v>
      </c>
      <c r="U277" s="12">
        <v>9.81</v>
      </c>
      <c r="V277" s="16">
        <f t="shared" si="27"/>
        <v>96</v>
      </c>
      <c r="W277" s="11" t="s">
        <v>2066</v>
      </c>
      <c r="X277" s="23">
        <v>71643799</v>
      </c>
      <c r="Y277" s="12">
        <v>71643915</v>
      </c>
      <c r="Z277" s="12">
        <v>5.72</v>
      </c>
      <c r="AA277" s="22" t="s">
        <v>97</v>
      </c>
      <c r="AB277" s="17">
        <f t="shared" si="26"/>
        <v>77</v>
      </c>
      <c r="AC277" s="18" t="s">
        <v>98</v>
      </c>
      <c r="AD277" s="18" t="s">
        <v>98</v>
      </c>
      <c r="AE277" s="19" t="s">
        <v>2067</v>
      </c>
      <c r="AF277" s="151" t="s">
        <v>3457</v>
      </c>
      <c r="AG277" s="20" t="s">
        <v>2068</v>
      </c>
    </row>
    <row r="278" spans="1:33" ht="208">
      <c r="A278" s="276" t="s">
        <v>2069</v>
      </c>
      <c r="B278" s="277" t="s">
        <v>2070</v>
      </c>
      <c r="C278" s="278">
        <v>6</v>
      </c>
      <c r="D278" s="279">
        <f t="shared" si="25"/>
        <v>102</v>
      </c>
      <c r="E278" s="278">
        <v>15</v>
      </c>
      <c r="F278" s="280" t="s">
        <v>28</v>
      </c>
      <c r="G278" s="101" t="s">
        <v>2071</v>
      </c>
      <c r="H278" s="11" t="s">
        <v>2072</v>
      </c>
      <c r="I278" s="315">
        <v>88900637</v>
      </c>
      <c r="J278" s="315">
        <v>88900778</v>
      </c>
      <c r="K278" s="315">
        <v>7.34</v>
      </c>
      <c r="L278" s="315">
        <v>7.39</v>
      </c>
      <c r="M278" s="21" t="s">
        <v>2072</v>
      </c>
      <c r="N278" s="14">
        <v>7.34</v>
      </c>
      <c r="O278" s="14">
        <v>7.39</v>
      </c>
      <c r="P278" s="101" t="s">
        <v>3545</v>
      </c>
      <c r="Q278" s="11" t="s">
        <v>2073</v>
      </c>
      <c r="R278" s="12">
        <v>88901531</v>
      </c>
      <c r="S278" s="12">
        <v>88901755</v>
      </c>
      <c r="T278" s="12">
        <v>5.12</v>
      </c>
      <c r="U278" s="12">
        <v>8.56</v>
      </c>
      <c r="V278" s="16">
        <f t="shared" si="27"/>
        <v>185</v>
      </c>
      <c r="W278" s="11" t="s">
        <v>2074</v>
      </c>
      <c r="X278" s="12">
        <v>88899636</v>
      </c>
      <c r="Y278" s="12">
        <v>88899831</v>
      </c>
      <c r="Z278" s="12">
        <v>9.5299999999999994</v>
      </c>
      <c r="AA278" s="12">
        <v>8.23</v>
      </c>
      <c r="AB278" s="17">
        <f t="shared" si="26"/>
        <v>156</v>
      </c>
      <c r="AC278" s="18" t="s">
        <v>98</v>
      </c>
      <c r="AD278" s="18" t="s">
        <v>98</v>
      </c>
      <c r="AE278" s="19" t="s">
        <v>2075</v>
      </c>
      <c r="AF278" s="140"/>
      <c r="AG278" s="20" t="s">
        <v>2076</v>
      </c>
    </row>
    <row r="279" spans="1:33" ht="256">
      <c r="A279" s="281" t="s">
        <v>2077</v>
      </c>
      <c r="B279" s="282" t="s">
        <v>2078</v>
      </c>
      <c r="C279" s="283">
        <v>10</v>
      </c>
      <c r="D279" s="284">
        <f t="shared" si="25"/>
        <v>246</v>
      </c>
      <c r="E279" s="283">
        <v>22</v>
      </c>
      <c r="F279" s="285" t="s">
        <v>28</v>
      </c>
      <c r="G279" s="103" t="s">
        <v>2079</v>
      </c>
      <c r="H279" s="11" t="s">
        <v>2080</v>
      </c>
      <c r="I279" s="319">
        <v>50064404</v>
      </c>
      <c r="J279" s="319">
        <v>50064689</v>
      </c>
      <c r="K279" s="319">
        <v>8.43</v>
      </c>
      <c r="L279" s="319">
        <v>4.2699999999999996</v>
      </c>
      <c r="M279" s="21" t="s">
        <v>2081</v>
      </c>
      <c r="N279" s="30">
        <v>8.43</v>
      </c>
      <c r="O279" s="30">
        <v>9.1999999999999993</v>
      </c>
      <c r="P279" s="28" t="s">
        <v>2082</v>
      </c>
      <c r="Q279" s="11" t="s">
        <v>2083</v>
      </c>
      <c r="R279" s="29">
        <v>50068413</v>
      </c>
      <c r="S279" s="29">
        <v>50068575</v>
      </c>
      <c r="T279" s="29">
        <v>10.93</v>
      </c>
      <c r="U279" s="29">
        <v>8.4</v>
      </c>
      <c r="V279" s="31">
        <f t="shared" si="27"/>
        <v>123</v>
      </c>
      <c r="W279" s="11" t="s">
        <v>2084</v>
      </c>
      <c r="X279" s="29">
        <v>50064014</v>
      </c>
      <c r="Y279" s="29">
        <v>50064218</v>
      </c>
      <c r="Z279" s="29">
        <v>10</v>
      </c>
      <c r="AA279" s="29">
        <v>10.029999999999999</v>
      </c>
      <c r="AB279" s="32">
        <f t="shared" si="26"/>
        <v>165</v>
      </c>
      <c r="AC279" s="33" t="s">
        <v>35</v>
      </c>
      <c r="AD279" s="33" t="s">
        <v>35</v>
      </c>
      <c r="AE279" s="34" t="s">
        <v>212</v>
      </c>
      <c r="AF279" s="144"/>
      <c r="AG279" s="35" t="s">
        <v>2085</v>
      </c>
    </row>
    <row r="280" spans="1:33" ht="208">
      <c r="A280" s="291" t="s">
        <v>2086</v>
      </c>
      <c r="B280" s="292" t="s">
        <v>2087</v>
      </c>
      <c r="C280" s="293">
        <v>11</v>
      </c>
      <c r="D280" s="294">
        <f t="shared" si="25"/>
        <v>76</v>
      </c>
      <c r="E280" s="293">
        <v>6</v>
      </c>
      <c r="F280" s="295" t="s">
        <v>28</v>
      </c>
      <c r="G280" s="105" t="s">
        <v>2088</v>
      </c>
      <c r="H280" s="11" t="s">
        <v>2089</v>
      </c>
      <c r="I280" s="321">
        <v>49436502</v>
      </c>
      <c r="J280" s="321">
        <v>49436617</v>
      </c>
      <c r="K280" s="321">
        <v>8.59</v>
      </c>
      <c r="L280" s="321">
        <v>9.1</v>
      </c>
      <c r="M280" s="21" t="s">
        <v>2090</v>
      </c>
      <c r="N280" s="46">
        <v>8.59</v>
      </c>
      <c r="O280" s="46">
        <v>10.67</v>
      </c>
      <c r="P280" s="44" t="s">
        <v>2091</v>
      </c>
      <c r="Q280" s="11" t="s">
        <v>2092</v>
      </c>
      <c r="R280" s="45">
        <v>49440186</v>
      </c>
      <c r="S280" s="45">
        <v>49440373</v>
      </c>
      <c r="T280" s="45">
        <v>9.3000000000000007</v>
      </c>
      <c r="U280" s="45">
        <v>7.64</v>
      </c>
      <c r="V280" s="47">
        <f t="shared" si="27"/>
        <v>148</v>
      </c>
      <c r="W280" s="11" t="s">
        <v>2093</v>
      </c>
      <c r="X280" s="45">
        <v>49435436</v>
      </c>
      <c r="Y280" s="45">
        <v>49435643</v>
      </c>
      <c r="Z280" s="45">
        <v>7.03</v>
      </c>
      <c r="AA280" s="45">
        <v>7.51</v>
      </c>
      <c r="AB280" s="48">
        <f t="shared" si="26"/>
        <v>168</v>
      </c>
      <c r="AC280" s="49" t="s">
        <v>35</v>
      </c>
      <c r="AD280" s="49" t="s">
        <v>35</v>
      </c>
      <c r="AE280" s="50" t="s">
        <v>232</v>
      </c>
      <c r="AF280" s="143"/>
      <c r="AG280" s="186" t="s">
        <v>3609</v>
      </c>
    </row>
    <row r="281" spans="1:33" ht="208">
      <c r="A281" s="276" t="s">
        <v>2094</v>
      </c>
      <c r="B281" s="277" t="s">
        <v>2087</v>
      </c>
      <c r="C281" s="278">
        <v>11</v>
      </c>
      <c r="D281" s="279">
        <f t="shared" si="25"/>
        <v>76</v>
      </c>
      <c r="E281" s="278">
        <v>6</v>
      </c>
      <c r="F281" s="280" t="s">
        <v>28</v>
      </c>
      <c r="G281" s="101" t="s">
        <v>2088</v>
      </c>
      <c r="H281" s="11" t="s">
        <v>2095</v>
      </c>
      <c r="I281" s="315">
        <v>49436502</v>
      </c>
      <c r="J281" s="315">
        <v>49436617</v>
      </c>
      <c r="K281" s="315">
        <v>8.59</v>
      </c>
      <c r="L281" s="315">
        <v>9.1</v>
      </c>
      <c r="M281" s="21" t="s">
        <v>2096</v>
      </c>
      <c r="N281" s="14">
        <v>8.59</v>
      </c>
      <c r="O281" s="14">
        <v>9.1</v>
      </c>
      <c r="P281" s="10" t="s">
        <v>2097</v>
      </c>
      <c r="Q281" s="11" t="s">
        <v>2092</v>
      </c>
      <c r="R281" s="12">
        <v>49440186</v>
      </c>
      <c r="S281" s="12">
        <v>49440373</v>
      </c>
      <c r="T281" s="12">
        <v>9.3000000000000007</v>
      </c>
      <c r="U281" s="12">
        <v>7.64</v>
      </c>
      <c r="V281" s="16">
        <f t="shared" si="27"/>
        <v>148</v>
      </c>
      <c r="W281" s="11" t="s">
        <v>2093</v>
      </c>
      <c r="X281" s="12">
        <v>49435436</v>
      </c>
      <c r="Y281" s="12">
        <v>49435643</v>
      </c>
      <c r="Z281" s="12">
        <v>7.03</v>
      </c>
      <c r="AA281" s="12">
        <v>7.51</v>
      </c>
      <c r="AB281" s="17">
        <f t="shared" si="26"/>
        <v>168</v>
      </c>
      <c r="AC281" s="18" t="s">
        <v>35</v>
      </c>
      <c r="AD281" s="389" t="s">
        <v>3808</v>
      </c>
      <c r="AE281" s="19" t="s">
        <v>232</v>
      </c>
      <c r="AF281" s="140"/>
      <c r="AG281" s="182" t="s">
        <v>3610</v>
      </c>
    </row>
    <row r="282" spans="1:33" ht="208">
      <c r="A282" s="276" t="s">
        <v>2098</v>
      </c>
      <c r="B282" s="277" t="s">
        <v>2087</v>
      </c>
      <c r="C282" s="278">
        <v>11</v>
      </c>
      <c r="D282" s="279">
        <f t="shared" si="25"/>
        <v>76</v>
      </c>
      <c r="E282" s="278">
        <v>6</v>
      </c>
      <c r="F282" s="280" t="s">
        <v>28</v>
      </c>
      <c r="G282" s="101" t="s">
        <v>2088</v>
      </c>
      <c r="H282" s="11" t="s">
        <v>2099</v>
      </c>
      <c r="I282" s="315">
        <v>49436502</v>
      </c>
      <c r="J282" s="315">
        <v>49436617</v>
      </c>
      <c r="K282" s="315">
        <v>8.59</v>
      </c>
      <c r="L282" s="315">
        <v>9.1</v>
      </c>
      <c r="M282" s="21" t="s">
        <v>2099</v>
      </c>
      <c r="N282" s="14">
        <v>8.59</v>
      </c>
      <c r="O282" s="14">
        <v>9.1</v>
      </c>
      <c r="P282" s="101" t="s">
        <v>3458</v>
      </c>
      <c r="Q282" s="11" t="s">
        <v>2092</v>
      </c>
      <c r="R282" s="12">
        <v>49440186</v>
      </c>
      <c r="S282" s="12">
        <v>49440373</v>
      </c>
      <c r="T282" s="12">
        <v>9.3000000000000007</v>
      </c>
      <c r="U282" s="12">
        <v>7.64</v>
      </c>
      <c r="V282" s="16">
        <f t="shared" si="27"/>
        <v>148</v>
      </c>
      <c r="W282" s="11" t="s">
        <v>2100</v>
      </c>
      <c r="X282" s="12">
        <v>49435436</v>
      </c>
      <c r="Y282" s="12">
        <v>49435630</v>
      </c>
      <c r="Z282" s="12">
        <v>-0.05</v>
      </c>
      <c r="AA282" s="12">
        <v>7.51</v>
      </c>
      <c r="AB282" s="17">
        <f t="shared" si="26"/>
        <v>155</v>
      </c>
      <c r="AC282" s="18" t="s">
        <v>98</v>
      </c>
      <c r="AD282" s="18" t="s">
        <v>98</v>
      </c>
      <c r="AE282" s="19" t="s">
        <v>960</v>
      </c>
      <c r="AF282" s="139" t="s">
        <v>2101</v>
      </c>
      <c r="AG282" s="20" t="s">
        <v>2102</v>
      </c>
    </row>
    <row r="283" spans="1:33" ht="208">
      <c r="A283" s="276" t="s">
        <v>2103</v>
      </c>
      <c r="B283" s="277" t="s">
        <v>2087</v>
      </c>
      <c r="C283" s="278">
        <v>11</v>
      </c>
      <c r="D283" s="279">
        <f t="shared" si="25"/>
        <v>76</v>
      </c>
      <c r="E283" s="278">
        <v>6</v>
      </c>
      <c r="F283" s="280" t="s">
        <v>28</v>
      </c>
      <c r="G283" s="101" t="s">
        <v>2088</v>
      </c>
      <c r="H283" s="11" t="s">
        <v>3467</v>
      </c>
      <c r="I283" s="315">
        <v>49436502</v>
      </c>
      <c r="J283" s="315">
        <v>49436617</v>
      </c>
      <c r="K283" s="315">
        <v>8.59</v>
      </c>
      <c r="L283" s="315">
        <v>9.1</v>
      </c>
      <c r="M283" s="21" t="s">
        <v>2099</v>
      </c>
      <c r="N283" s="14">
        <v>8.59</v>
      </c>
      <c r="O283" s="14">
        <v>9.1</v>
      </c>
      <c r="P283" s="101" t="s">
        <v>3469</v>
      </c>
      <c r="Q283" s="11" t="s">
        <v>2092</v>
      </c>
      <c r="R283" s="12">
        <v>49440186</v>
      </c>
      <c r="S283" s="12">
        <v>49440373</v>
      </c>
      <c r="T283" s="12">
        <v>9.3000000000000007</v>
      </c>
      <c r="U283" s="12">
        <v>7.64</v>
      </c>
      <c r="V283" s="16">
        <f t="shared" si="27"/>
        <v>148</v>
      </c>
      <c r="W283" s="11" t="s">
        <v>2093</v>
      </c>
      <c r="X283" s="12">
        <v>49435436</v>
      </c>
      <c r="Y283" s="12">
        <v>49435643</v>
      </c>
      <c r="Z283" s="12">
        <v>7.03</v>
      </c>
      <c r="AA283" s="12">
        <v>7.51</v>
      </c>
      <c r="AB283" s="17">
        <f t="shared" si="26"/>
        <v>168</v>
      </c>
      <c r="AC283" s="18" t="s">
        <v>298</v>
      </c>
      <c r="AD283" s="18" t="s">
        <v>298</v>
      </c>
      <c r="AE283" s="19" t="s">
        <v>2104</v>
      </c>
      <c r="AF283" s="151" t="s">
        <v>3468</v>
      </c>
      <c r="AG283" s="20" t="s">
        <v>2105</v>
      </c>
    </row>
    <row r="284" spans="1:33" ht="256">
      <c r="A284" s="276" t="s">
        <v>2106</v>
      </c>
      <c r="B284" s="277" t="s">
        <v>2107</v>
      </c>
      <c r="C284" s="278">
        <v>1</v>
      </c>
      <c r="D284" s="279">
        <f t="shared" si="25"/>
        <v>75</v>
      </c>
      <c r="E284" s="278">
        <v>2</v>
      </c>
      <c r="F284" s="280" t="s">
        <v>245</v>
      </c>
      <c r="G284" s="101" t="s">
        <v>2108</v>
      </c>
      <c r="H284" s="11" t="s">
        <v>2109</v>
      </c>
      <c r="I284" s="315">
        <v>47407828</v>
      </c>
      <c r="J284" s="315">
        <v>47407942</v>
      </c>
      <c r="K284" s="315">
        <v>7.27</v>
      </c>
      <c r="L284" s="315">
        <v>1.78</v>
      </c>
      <c r="M284" s="21" t="s">
        <v>2110</v>
      </c>
      <c r="N284" s="14">
        <v>7.27</v>
      </c>
      <c r="O284" s="14">
        <v>10.28</v>
      </c>
      <c r="P284" s="10" t="s">
        <v>2111</v>
      </c>
      <c r="Q284" s="11" t="s">
        <v>2112</v>
      </c>
      <c r="R284" s="19" t="s">
        <v>28</v>
      </c>
      <c r="S284" s="12">
        <v>47403422</v>
      </c>
      <c r="T284" s="19" t="s">
        <v>395</v>
      </c>
      <c r="U284" s="56">
        <v>10.07</v>
      </c>
      <c r="V284" s="16"/>
      <c r="W284" s="11" t="s">
        <v>1483</v>
      </c>
      <c r="X284" s="12">
        <v>47408381</v>
      </c>
      <c r="Y284" s="12">
        <v>47408575</v>
      </c>
      <c r="Z284" s="12">
        <v>8.51</v>
      </c>
      <c r="AA284" s="12">
        <v>8.83</v>
      </c>
      <c r="AB284" s="17">
        <f t="shared" si="26"/>
        <v>155</v>
      </c>
      <c r="AC284" s="18" t="s">
        <v>35</v>
      </c>
      <c r="AD284" s="18" t="s">
        <v>35</v>
      </c>
      <c r="AE284" s="19" t="s">
        <v>212</v>
      </c>
      <c r="AF284" s="140"/>
      <c r="AG284" s="20" t="s">
        <v>2113</v>
      </c>
    </row>
    <row r="285" spans="1:33" ht="192">
      <c r="A285" s="276" t="s">
        <v>2114</v>
      </c>
      <c r="B285" s="277" t="s">
        <v>2115</v>
      </c>
      <c r="C285" s="278">
        <v>7</v>
      </c>
      <c r="D285" s="279">
        <f t="shared" si="25"/>
        <v>94</v>
      </c>
      <c r="E285" s="280" t="s">
        <v>274</v>
      </c>
      <c r="F285" s="280" t="s">
        <v>245</v>
      </c>
      <c r="G285" s="101" t="s">
        <v>2116</v>
      </c>
      <c r="H285" s="11" t="s">
        <v>2117</v>
      </c>
      <c r="I285" s="315">
        <v>150640341</v>
      </c>
      <c r="J285" s="315">
        <v>150640474</v>
      </c>
      <c r="K285" s="315">
        <v>0.96</v>
      </c>
      <c r="L285" s="315">
        <v>6.82</v>
      </c>
      <c r="M285" s="21" t="s">
        <v>2118</v>
      </c>
      <c r="N285" s="14">
        <v>9.7100000000000009</v>
      </c>
      <c r="O285" s="14">
        <v>6.82</v>
      </c>
      <c r="P285" s="10" t="s">
        <v>2119</v>
      </c>
      <c r="Q285" s="11" t="s">
        <v>2120</v>
      </c>
      <c r="R285" s="12">
        <v>150638923</v>
      </c>
      <c r="S285" s="12">
        <v>150639046</v>
      </c>
      <c r="T285" s="12">
        <v>9.2899999999999991</v>
      </c>
      <c r="U285" s="12">
        <v>10.77</v>
      </c>
      <c r="V285" s="16">
        <f t="shared" ref="V285:V297" si="28">LEN(Q285)-40</f>
        <v>84</v>
      </c>
      <c r="W285" s="11" t="s">
        <v>2121</v>
      </c>
      <c r="X285" s="12">
        <v>150641249</v>
      </c>
      <c r="Y285" s="12">
        <v>150641438</v>
      </c>
      <c r="Z285" s="12">
        <v>11.86</v>
      </c>
      <c r="AA285" s="12">
        <v>8.2799999999999994</v>
      </c>
      <c r="AB285" s="17">
        <f t="shared" si="26"/>
        <v>150</v>
      </c>
      <c r="AC285" s="18" t="s">
        <v>61</v>
      </c>
      <c r="AD285" s="18" t="s">
        <v>61</v>
      </c>
      <c r="AE285" s="19" t="s">
        <v>212</v>
      </c>
      <c r="AF285" s="149"/>
      <c r="AG285" s="20" t="s">
        <v>2122</v>
      </c>
    </row>
    <row r="286" spans="1:33" ht="224">
      <c r="A286" s="276" t="s">
        <v>2123</v>
      </c>
      <c r="B286" s="277" t="s">
        <v>2115</v>
      </c>
      <c r="C286" s="278">
        <v>13</v>
      </c>
      <c r="D286" s="279">
        <f t="shared" si="25"/>
        <v>48</v>
      </c>
      <c r="E286" s="280" t="s">
        <v>274</v>
      </c>
      <c r="F286" s="280" t="s">
        <v>245</v>
      </c>
      <c r="G286" s="101" t="s">
        <v>2116</v>
      </c>
      <c r="H286" s="11" t="s">
        <v>2124</v>
      </c>
      <c r="I286" s="315">
        <v>150662784</v>
      </c>
      <c r="J286" s="315">
        <v>150662871</v>
      </c>
      <c r="K286" s="315">
        <v>10.9</v>
      </c>
      <c r="L286" s="315">
        <v>-0.44</v>
      </c>
      <c r="M286" s="21" t="s">
        <v>2125</v>
      </c>
      <c r="N286" s="14">
        <v>10.9</v>
      </c>
      <c r="O286" s="14">
        <v>7.8</v>
      </c>
      <c r="P286" s="10" t="s">
        <v>2126</v>
      </c>
      <c r="Q286" s="11" t="s">
        <v>2127</v>
      </c>
      <c r="R286" s="12">
        <v>150660351</v>
      </c>
      <c r="S286" s="12">
        <v>150660504</v>
      </c>
      <c r="T286" s="12">
        <v>7.55</v>
      </c>
      <c r="U286" s="12">
        <v>10.67</v>
      </c>
      <c r="V286" s="16">
        <f t="shared" si="28"/>
        <v>114</v>
      </c>
      <c r="W286" s="11" t="s">
        <v>2128</v>
      </c>
      <c r="X286" s="12">
        <v>150663413</v>
      </c>
      <c r="Y286" s="12">
        <v>150663629</v>
      </c>
      <c r="Z286" s="12">
        <v>11.81</v>
      </c>
      <c r="AA286" s="12">
        <v>10.08</v>
      </c>
      <c r="AB286" s="17">
        <f t="shared" si="26"/>
        <v>177</v>
      </c>
      <c r="AC286" s="18" t="s">
        <v>35</v>
      </c>
      <c r="AD286" s="389" t="s">
        <v>3808</v>
      </c>
      <c r="AE286" s="19" t="s">
        <v>2129</v>
      </c>
      <c r="AF286" s="149"/>
      <c r="AG286" s="20" t="s">
        <v>2130</v>
      </c>
    </row>
    <row r="287" spans="1:33" ht="128">
      <c r="A287" s="276" t="s">
        <v>2131</v>
      </c>
      <c r="B287" s="277" t="s">
        <v>2132</v>
      </c>
      <c r="C287" s="278">
        <v>6</v>
      </c>
      <c r="D287" s="279">
        <f t="shared" si="25"/>
        <v>78</v>
      </c>
      <c r="E287" s="278">
        <v>1</v>
      </c>
      <c r="F287" s="280" t="s">
        <v>245</v>
      </c>
      <c r="G287" s="101" t="s">
        <v>2133</v>
      </c>
      <c r="H287" s="11" t="s">
        <v>2134</v>
      </c>
      <c r="I287" s="315">
        <v>236813914</v>
      </c>
      <c r="J287" s="315">
        <v>236814031</v>
      </c>
      <c r="K287" s="315">
        <v>1.38</v>
      </c>
      <c r="L287" s="315">
        <v>-3.87</v>
      </c>
      <c r="M287" s="21" t="s">
        <v>2135</v>
      </c>
      <c r="N287" s="14">
        <v>9.33</v>
      </c>
      <c r="O287" s="14">
        <v>-3.87</v>
      </c>
      <c r="P287" s="10" t="s">
        <v>2136</v>
      </c>
      <c r="Q287" s="11" t="s">
        <v>2137</v>
      </c>
      <c r="R287" s="12">
        <v>236812718</v>
      </c>
      <c r="S287" s="12">
        <v>236812864</v>
      </c>
      <c r="T287" s="12">
        <v>8.0299999999999994</v>
      </c>
      <c r="U287" s="12">
        <v>10.47</v>
      </c>
      <c r="V287" s="16">
        <f t="shared" si="28"/>
        <v>107</v>
      </c>
      <c r="W287" s="11" t="s">
        <v>2138</v>
      </c>
      <c r="X287" s="23">
        <v>236815584</v>
      </c>
      <c r="Y287" s="12">
        <v>236815683</v>
      </c>
      <c r="Z287" s="12">
        <v>12.04</v>
      </c>
      <c r="AA287" s="12">
        <v>7.4</v>
      </c>
      <c r="AB287" s="17">
        <f t="shared" si="26"/>
        <v>60</v>
      </c>
      <c r="AC287" s="18" t="s">
        <v>61</v>
      </c>
      <c r="AD287" s="18" t="s">
        <v>61</v>
      </c>
      <c r="AE287" s="19" t="s">
        <v>2139</v>
      </c>
      <c r="AF287" s="149"/>
      <c r="AG287" s="20" t="s">
        <v>2140</v>
      </c>
    </row>
    <row r="288" spans="1:33" ht="144">
      <c r="A288" s="276" t="s">
        <v>2141</v>
      </c>
      <c r="B288" s="277" t="s">
        <v>2132</v>
      </c>
      <c r="C288" s="278">
        <v>6</v>
      </c>
      <c r="D288" s="279">
        <f t="shared" si="25"/>
        <v>129</v>
      </c>
      <c r="E288" s="278">
        <v>1</v>
      </c>
      <c r="F288" s="280" t="s">
        <v>245</v>
      </c>
      <c r="G288" s="101" t="s">
        <v>2133</v>
      </c>
      <c r="H288" s="11" t="s">
        <v>2142</v>
      </c>
      <c r="I288" s="315">
        <v>236813914</v>
      </c>
      <c r="J288" s="315">
        <v>236814082</v>
      </c>
      <c r="K288" s="315">
        <v>1.38</v>
      </c>
      <c r="L288" s="315">
        <v>-0.26</v>
      </c>
      <c r="M288" s="21" t="s">
        <v>2143</v>
      </c>
      <c r="N288" s="14">
        <v>9.33</v>
      </c>
      <c r="O288" s="14">
        <v>-0.26</v>
      </c>
      <c r="P288" s="10" t="s">
        <v>2136</v>
      </c>
      <c r="Q288" s="11" t="s">
        <v>2137</v>
      </c>
      <c r="R288" s="12">
        <v>236812718</v>
      </c>
      <c r="S288" s="12">
        <v>236812864</v>
      </c>
      <c r="T288" s="12">
        <v>8.0299999999999994</v>
      </c>
      <c r="U288" s="12">
        <v>10.47</v>
      </c>
      <c r="V288" s="16">
        <f t="shared" si="28"/>
        <v>107</v>
      </c>
      <c r="W288" s="11" t="s">
        <v>2138</v>
      </c>
      <c r="X288" s="23">
        <v>236815584</v>
      </c>
      <c r="Y288" s="12">
        <v>236815683</v>
      </c>
      <c r="Z288" s="12">
        <v>12.04</v>
      </c>
      <c r="AA288" s="12">
        <v>7.4</v>
      </c>
      <c r="AB288" s="17">
        <f t="shared" si="26"/>
        <v>60</v>
      </c>
      <c r="AC288" s="18" t="s">
        <v>61</v>
      </c>
      <c r="AD288" s="18" t="s">
        <v>61</v>
      </c>
      <c r="AE288" s="19" t="s">
        <v>2139</v>
      </c>
      <c r="AF288" s="149"/>
      <c r="AG288" s="20" t="s">
        <v>2140</v>
      </c>
    </row>
    <row r="289" spans="1:33" ht="176">
      <c r="A289" s="276" t="s">
        <v>2153</v>
      </c>
      <c r="B289" s="277" t="s">
        <v>2145</v>
      </c>
      <c r="C289" s="278">
        <v>12</v>
      </c>
      <c r="D289" s="279">
        <f t="shared" si="25"/>
        <v>85</v>
      </c>
      <c r="E289" s="278">
        <v>11</v>
      </c>
      <c r="F289" s="280" t="s">
        <v>28</v>
      </c>
      <c r="G289" s="101" t="s">
        <v>2146</v>
      </c>
      <c r="H289" s="11" t="s">
        <v>2154</v>
      </c>
      <c r="I289" s="315">
        <v>47344092</v>
      </c>
      <c r="J289" s="315">
        <v>47344216</v>
      </c>
      <c r="K289" s="315">
        <v>3.09</v>
      </c>
      <c r="L289" s="315">
        <v>7.07</v>
      </c>
      <c r="M289" s="21" t="s">
        <v>2155</v>
      </c>
      <c r="N289" s="14">
        <v>7.47</v>
      </c>
      <c r="O289" s="14">
        <v>7.07</v>
      </c>
      <c r="P289" s="10" t="s">
        <v>2156</v>
      </c>
      <c r="Q289" s="11" t="s">
        <v>2149</v>
      </c>
      <c r="R289" s="12">
        <v>47346187</v>
      </c>
      <c r="S289" s="12">
        <v>47346390</v>
      </c>
      <c r="T289" s="12">
        <v>-1.83</v>
      </c>
      <c r="U289" s="12">
        <v>4.9000000000000004</v>
      </c>
      <c r="V289" s="16">
        <f t="shared" si="28"/>
        <v>164</v>
      </c>
      <c r="W289" s="11" t="s">
        <v>2150</v>
      </c>
      <c r="X289" s="23">
        <v>47343472</v>
      </c>
      <c r="Y289" s="12">
        <v>47343644</v>
      </c>
      <c r="Z289" s="12">
        <v>-2.61</v>
      </c>
      <c r="AA289" s="12">
        <v>4.95</v>
      </c>
      <c r="AB289" s="17">
        <f t="shared" si="26"/>
        <v>133</v>
      </c>
      <c r="AC289" s="18" t="s">
        <v>61</v>
      </c>
      <c r="AD289" s="389" t="s">
        <v>3807</v>
      </c>
      <c r="AE289" s="19" t="s">
        <v>2157</v>
      </c>
      <c r="AF289" s="149"/>
      <c r="AG289" s="20" t="s">
        <v>2158</v>
      </c>
    </row>
    <row r="290" spans="1:33" ht="176">
      <c r="A290" s="276" t="s">
        <v>2144</v>
      </c>
      <c r="B290" s="277" t="s">
        <v>2145</v>
      </c>
      <c r="C290" s="278">
        <v>12</v>
      </c>
      <c r="D290" s="279">
        <f t="shared" si="25"/>
        <v>85</v>
      </c>
      <c r="E290" s="278">
        <v>11</v>
      </c>
      <c r="F290" s="280" t="s">
        <v>28</v>
      </c>
      <c r="G290" s="101" t="s">
        <v>2146</v>
      </c>
      <c r="H290" s="11" t="s">
        <v>2147</v>
      </c>
      <c r="I290" s="315">
        <v>47344092</v>
      </c>
      <c r="J290" s="315">
        <v>47344216</v>
      </c>
      <c r="K290" s="315">
        <v>3.09</v>
      </c>
      <c r="L290" s="315">
        <v>7.07</v>
      </c>
      <c r="M290" s="21" t="s">
        <v>2147</v>
      </c>
      <c r="N290" s="14">
        <v>3.09</v>
      </c>
      <c r="O290" s="14">
        <v>7.07</v>
      </c>
      <c r="P290" s="102" t="s">
        <v>3470</v>
      </c>
      <c r="Q290" s="111" t="s">
        <v>3471</v>
      </c>
      <c r="R290" s="12">
        <v>47345736</v>
      </c>
      <c r="S290" s="12">
        <v>47345852</v>
      </c>
      <c r="T290" s="12">
        <v>2.68</v>
      </c>
      <c r="U290" s="12">
        <v>9.65</v>
      </c>
      <c r="V290" s="16">
        <f t="shared" si="28"/>
        <v>77</v>
      </c>
      <c r="W290" s="11" t="s">
        <v>2150</v>
      </c>
      <c r="X290" s="23">
        <v>47343472</v>
      </c>
      <c r="Y290" s="12">
        <v>47343644</v>
      </c>
      <c r="Z290" s="12">
        <v>-2.61</v>
      </c>
      <c r="AA290" s="12">
        <v>4.95</v>
      </c>
      <c r="AB290" s="17">
        <f t="shared" si="26"/>
        <v>133</v>
      </c>
      <c r="AC290" s="18" t="s">
        <v>298</v>
      </c>
      <c r="AD290" s="18" t="s">
        <v>298</v>
      </c>
      <c r="AE290" s="19" t="s">
        <v>2151</v>
      </c>
      <c r="AF290" s="123" t="s">
        <v>3472</v>
      </c>
      <c r="AG290" s="20" t="s">
        <v>2152</v>
      </c>
    </row>
    <row r="291" spans="1:33" ht="176">
      <c r="A291" s="276" t="s">
        <v>2159</v>
      </c>
      <c r="B291" s="277" t="s">
        <v>2145</v>
      </c>
      <c r="C291" s="278">
        <v>12</v>
      </c>
      <c r="D291" s="279">
        <f t="shared" si="25"/>
        <v>77</v>
      </c>
      <c r="E291" s="278">
        <v>11</v>
      </c>
      <c r="F291" s="280" t="s">
        <v>28</v>
      </c>
      <c r="G291" s="101" t="s">
        <v>2146</v>
      </c>
      <c r="H291" s="11" t="s">
        <v>2160</v>
      </c>
      <c r="I291" s="315">
        <v>47345736</v>
      </c>
      <c r="J291" s="315">
        <v>47345852</v>
      </c>
      <c r="K291" s="315">
        <v>2.68</v>
      </c>
      <c r="L291" s="315">
        <v>1.9</v>
      </c>
      <c r="M291" s="21" t="s">
        <v>2161</v>
      </c>
      <c r="N291" s="14">
        <v>2.68</v>
      </c>
      <c r="O291" s="14">
        <v>9.65</v>
      </c>
      <c r="P291" s="10" t="s">
        <v>2148</v>
      </c>
      <c r="Q291" s="11" t="s">
        <v>2149</v>
      </c>
      <c r="R291" s="12">
        <v>47346187</v>
      </c>
      <c r="S291" s="12">
        <v>47346390</v>
      </c>
      <c r="T291" s="12">
        <v>-1.83</v>
      </c>
      <c r="U291" s="12">
        <v>4.9000000000000004</v>
      </c>
      <c r="V291" s="16">
        <f t="shared" si="28"/>
        <v>164</v>
      </c>
      <c r="W291" s="11" t="s">
        <v>2150</v>
      </c>
      <c r="X291" s="23">
        <v>47343472</v>
      </c>
      <c r="Y291" s="12">
        <v>47343644</v>
      </c>
      <c r="Z291" s="12">
        <v>-2.61</v>
      </c>
      <c r="AA291" s="12">
        <v>4.95</v>
      </c>
      <c r="AB291" s="17">
        <f t="shared" si="26"/>
        <v>133</v>
      </c>
      <c r="AC291" s="18" t="s">
        <v>35</v>
      </c>
      <c r="AD291" s="18" t="s">
        <v>35</v>
      </c>
      <c r="AE291" s="19" t="s">
        <v>2162</v>
      </c>
      <c r="AF291" s="149"/>
      <c r="AG291" s="20" t="s">
        <v>2163</v>
      </c>
    </row>
    <row r="292" spans="1:33" ht="192">
      <c r="A292" s="281" t="s">
        <v>2171</v>
      </c>
      <c r="B292" s="282" t="s">
        <v>2145</v>
      </c>
      <c r="C292" s="283">
        <v>20</v>
      </c>
      <c r="D292" s="284">
        <f t="shared" si="25"/>
        <v>138</v>
      </c>
      <c r="E292" s="283">
        <v>11</v>
      </c>
      <c r="F292" s="285" t="s">
        <v>28</v>
      </c>
      <c r="G292" s="103" t="s">
        <v>2146</v>
      </c>
      <c r="H292" s="11" t="s">
        <v>2172</v>
      </c>
      <c r="I292" s="319">
        <v>47340341</v>
      </c>
      <c r="J292" s="319">
        <v>47340518</v>
      </c>
      <c r="K292" s="319">
        <v>5.37</v>
      </c>
      <c r="L292" s="319">
        <v>-2.4</v>
      </c>
      <c r="M292" s="21" t="s">
        <v>2173</v>
      </c>
      <c r="N292" s="30">
        <v>5.37</v>
      </c>
      <c r="O292" s="30">
        <v>5.24</v>
      </c>
      <c r="P292" s="28" t="s">
        <v>2174</v>
      </c>
      <c r="Q292" s="11" t="s">
        <v>2175</v>
      </c>
      <c r="R292" s="29">
        <v>47340570</v>
      </c>
      <c r="S292" s="29">
        <v>47340683</v>
      </c>
      <c r="T292" s="29">
        <v>2.67</v>
      </c>
      <c r="U292" s="29">
        <v>1.23</v>
      </c>
      <c r="V292" s="31">
        <f t="shared" si="28"/>
        <v>74</v>
      </c>
      <c r="W292" s="11" t="s">
        <v>2169</v>
      </c>
      <c r="X292" s="29">
        <v>47339631</v>
      </c>
      <c r="Y292" s="29">
        <v>47339810</v>
      </c>
      <c r="Z292" s="29">
        <v>9.92</v>
      </c>
      <c r="AA292" s="29">
        <v>9.0399999999999991</v>
      </c>
      <c r="AB292" s="32">
        <f t="shared" si="26"/>
        <v>140</v>
      </c>
      <c r="AC292" s="33" t="s">
        <v>35</v>
      </c>
      <c r="AD292" s="33" t="s">
        <v>35</v>
      </c>
      <c r="AE292" s="34" t="s">
        <v>2176</v>
      </c>
      <c r="AF292" s="141" t="s">
        <v>2177</v>
      </c>
      <c r="AG292" s="35" t="s">
        <v>2152</v>
      </c>
    </row>
    <row r="293" spans="1:33" ht="192">
      <c r="A293" s="286" t="s">
        <v>2164</v>
      </c>
      <c r="B293" s="287" t="s">
        <v>2145</v>
      </c>
      <c r="C293" s="288">
        <v>20</v>
      </c>
      <c r="D293" s="289">
        <f t="shared" si="25"/>
        <v>94</v>
      </c>
      <c r="E293" s="288">
        <v>11</v>
      </c>
      <c r="F293" s="290" t="s">
        <v>28</v>
      </c>
      <c r="G293" s="104" t="s">
        <v>2146</v>
      </c>
      <c r="H293" s="11" t="s">
        <v>2165</v>
      </c>
      <c r="I293" s="320">
        <v>47340385</v>
      </c>
      <c r="J293" s="320">
        <v>47340518</v>
      </c>
      <c r="K293" s="320">
        <v>5.37</v>
      </c>
      <c r="L293" s="320">
        <v>-2.4700000000000002</v>
      </c>
      <c r="M293" s="21" t="s">
        <v>2166</v>
      </c>
      <c r="N293" s="38">
        <v>5.37</v>
      </c>
      <c r="O293" s="38">
        <v>5.29</v>
      </c>
      <c r="P293" s="36" t="s">
        <v>2167</v>
      </c>
      <c r="Q293" s="11" t="s">
        <v>2168</v>
      </c>
      <c r="R293" s="37">
        <v>47340983</v>
      </c>
      <c r="S293" s="37">
        <v>47341052</v>
      </c>
      <c r="T293" s="37">
        <v>12.1</v>
      </c>
      <c r="U293" s="37">
        <v>10.45</v>
      </c>
      <c r="V293" s="39">
        <f t="shared" si="28"/>
        <v>30</v>
      </c>
      <c r="W293" s="11" t="s">
        <v>2169</v>
      </c>
      <c r="X293" s="37">
        <v>47339631</v>
      </c>
      <c r="Y293" s="37">
        <v>47339810</v>
      </c>
      <c r="Z293" s="37">
        <v>9.92</v>
      </c>
      <c r="AA293" s="37">
        <v>9.0399999999999991</v>
      </c>
      <c r="AB293" s="40">
        <f t="shared" si="26"/>
        <v>140</v>
      </c>
      <c r="AC293" s="41" t="s">
        <v>35</v>
      </c>
      <c r="AD293" s="41" t="s">
        <v>35</v>
      </c>
      <c r="AE293" s="42" t="s">
        <v>222</v>
      </c>
      <c r="AF293" s="146"/>
      <c r="AG293" s="43" t="s">
        <v>2170</v>
      </c>
    </row>
    <row r="294" spans="1:33" ht="192">
      <c r="A294" s="286" t="s">
        <v>2178</v>
      </c>
      <c r="B294" s="287" t="s">
        <v>2145</v>
      </c>
      <c r="C294" s="288">
        <v>20</v>
      </c>
      <c r="D294" s="289">
        <f t="shared" si="25"/>
        <v>74</v>
      </c>
      <c r="E294" s="288">
        <v>11</v>
      </c>
      <c r="F294" s="290" t="s">
        <v>28</v>
      </c>
      <c r="G294" s="104" t="s">
        <v>2146</v>
      </c>
      <c r="H294" s="11" t="s">
        <v>2175</v>
      </c>
      <c r="I294" s="320">
        <v>47340570</v>
      </c>
      <c r="J294" s="320">
        <v>47340683</v>
      </c>
      <c r="K294" s="320">
        <v>2.67</v>
      </c>
      <c r="L294" s="320">
        <v>1.23</v>
      </c>
      <c r="M294" s="21" t="s">
        <v>2175</v>
      </c>
      <c r="N294" s="38">
        <v>2.67</v>
      </c>
      <c r="O294" s="38">
        <v>1.23</v>
      </c>
      <c r="P294" s="104" t="s">
        <v>3459</v>
      </c>
      <c r="Q294" s="11" t="s">
        <v>2168</v>
      </c>
      <c r="R294" s="37">
        <v>47340983</v>
      </c>
      <c r="S294" s="37">
        <v>47341052</v>
      </c>
      <c r="T294" s="37">
        <v>12.1</v>
      </c>
      <c r="U294" s="37">
        <v>10.45</v>
      </c>
      <c r="V294" s="39">
        <f t="shared" si="28"/>
        <v>30</v>
      </c>
      <c r="W294" s="11" t="s">
        <v>2173</v>
      </c>
      <c r="X294" s="37">
        <v>47340341</v>
      </c>
      <c r="Y294" s="37">
        <v>47340518</v>
      </c>
      <c r="Z294" s="37">
        <v>5.37</v>
      </c>
      <c r="AA294" s="37">
        <v>5.24</v>
      </c>
      <c r="AB294" s="40">
        <f t="shared" ref="AB294:AB330" si="29">LEN(W294)-40</f>
        <v>138</v>
      </c>
      <c r="AC294" s="41" t="s">
        <v>98</v>
      </c>
      <c r="AD294" s="41" t="s">
        <v>98</v>
      </c>
      <c r="AE294" s="42" t="s">
        <v>2176</v>
      </c>
      <c r="AF294" s="66" t="s">
        <v>2179</v>
      </c>
      <c r="AG294" s="43" t="s">
        <v>2152</v>
      </c>
    </row>
    <row r="295" spans="1:33" ht="144">
      <c r="A295" s="291" t="s">
        <v>2180</v>
      </c>
      <c r="B295" s="292" t="s">
        <v>2181</v>
      </c>
      <c r="C295" s="293">
        <v>23</v>
      </c>
      <c r="D295" s="294">
        <f t="shared" si="25"/>
        <v>108</v>
      </c>
      <c r="E295" s="293">
        <v>6</v>
      </c>
      <c r="F295" s="295" t="s">
        <v>245</v>
      </c>
      <c r="G295" s="105" t="s">
        <v>2182</v>
      </c>
      <c r="H295" s="11" t="s">
        <v>2183</v>
      </c>
      <c r="I295" s="321">
        <v>75884118</v>
      </c>
      <c r="J295" s="321">
        <v>75884265</v>
      </c>
      <c r="K295" s="321">
        <v>5.27</v>
      </c>
      <c r="L295" s="321">
        <v>2.4900000000000002</v>
      </c>
      <c r="M295" s="21" t="s">
        <v>2184</v>
      </c>
      <c r="N295" s="46">
        <v>5.27</v>
      </c>
      <c r="O295" s="46">
        <v>11</v>
      </c>
      <c r="P295" s="44" t="s">
        <v>2185</v>
      </c>
      <c r="Q295" s="11" t="s">
        <v>2186</v>
      </c>
      <c r="R295" s="45">
        <v>75881669</v>
      </c>
      <c r="S295" s="45">
        <v>75881838</v>
      </c>
      <c r="T295" s="45">
        <v>5.46</v>
      </c>
      <c r="U295" s="45">
        <v>5.12</v>
      </c>
      <c r="V295" s="47">
        <f t="shared" si="28"/>
        <v>130</v>
      </c>
      <c r="W295" s="11" t="s">
        <v>2187</v>
      </c>
      <c r="X295" s="45">
        <v>75885984</v>
      </c>
      <c r="Y295" s="45">
        <v>75886114</v>
      </c>
      <c r="Z295" s="45">
        <v>4.3099999999999996</v>
      </c>
      <c r="AA295" s="45">
        <v>10.53</v>
      </c>
      <c r="AB295" s="48">
        <f t="shared" si="29"/>
        <v>91</v>
      </c>
      <c r="AC295" s="49" t="s">
        <v>35</v>
      </c>
      <c r="AD295" s="49" t="s">
        <v>35</v>
      </c>
      <c r="AE295" s="50" t="s">
        <v>212</v>
      </c>
      <c r="AF295" s="143"/>
      <c r="AG295" s="51" t="s">
        <v>2188</v>
      </c>
    </row>
    <row r="296" spans="1:33" ht="208">
      <c r="A296" s="281" t="s">
        <v>2189</v>
      </c>
      <c r="B296" s="282" t="s">
        <v>2190</v>
      </c>
      <c r="C296" s="283">
        <v>22</v>
      </c>
      <c r="D296" s="284">
        <f t="shared" si="25"/>
        <v>131</v>
      </c>
      <c r="E296" s="283">
        <v>2</v>
      </c>
      <c r="F296" s="285" t="s">
        <v>28</v>
      </c>
      <c r="G296" s="103" t="s">
        <v>2191</v>
      </c>
      <c r="H296" s="11" t="s">
        <v>2192</v>
      </c>
      <c r="I296" s="319">
        <v>15427207</v>
      </c>
      <c r="J296" s="319">
        <v>15427377</v>
      </c>
      <c r="K296" s="319">
        <v>9.34</v>
      </c>
      <c r="L296" s="319">
        <v>6.15</v>
      </c>
      <c r="M296" s="21" t="s">
        <v>2193</v>
      </c>
      <c r="N296" s="30">
        <v>9.34</v>
      </c>
      <c r="O296" s="30">
        <v>6.15</v>
      </c>
      <c r="P296" s="28" t="s">
        <v>2194</v>
      </c>
      <c r="Q296" s="11" t="s">
        <v>2195</v>
      </c>
      <c r="R296" s="29">
        <v>15427691</v>
      </c>
      <c r="S296" s="29">
        <v>15427814</v>
      </c>
      <c r="T296" s="29">
        <v>-0.38</v>
      </c>
      <c r="U296" s="29">
        <v>8.94</v>
      </c>
      <c r="V296" s="31">
        <f t="shared" si="28"/>
        <v>84</v>
      </c>
      <c r="W296" s="11" t="s">
        <v>2196</v>
      </c>
      <c r="X296" s="29">
        <v>15424295</v>
      </c>
      <c r="Y296" s="29">
        <v>15424488</v>
      </c>
      <c r="Z296" s="29">
        <v>8.42</v>
      </c>
      <c r="AA296" s="29">
        <v>10.07</v>
      </c>
      <c r="AB296" s="32">
        <f t="shared" si="29"/>
        <v>154</v>
      </c>
      <c r="AC296" s="33" t="s">
        <v>104</v>
      </c>
      <c r="AD296" s="33" t="s">
        <v>104</v>
      </c>
      <c r="AE296" s="34" t="s">
        <v>2129</v>
      </c>
      <c r="AF296" s="144"/>
      <c r="AG296" s="35" t="s">
        <v>2197</v>
      </c>
    </row>
    <row r="297" spans="1:33" ht="256">
      <c r="A297" s="286" t="s">
        <v>2198</v>
      </c>
      <c r="B297" s="287" t="s">
        <v>2199</v>
      </c>
      <c r="C297" s="288">
        <v>1</v>
      </c>
      <c r="D297" s="289">
        <f t="shared" si="25"/>
        <v>259</v>
      </c>
      <c r="E297" s="288">
        <v>20</v>
      </c>
      <c r="F297" s="290" t="s">
        <v>245</v>
      </c>
      <c r="G297" s="104" t="s">
        <v>2200</v>
      </c>
      <c r="H297" s="11" t="s">
        <v>2201</v>
      </c>
      <c r="I297" s="320">
        <v>13786330</v>
      </c>
      <c r="J297" s="320">
        <v>13786628</v>
      </c>
      <c r="K297" s="320">
        <v>5.07</v>
      </c>
      <c r="L297" s="320">
        <v>7.79</v>
      </c>
      <c r="M297" s="21" t="s">
        <v>2202</v>
      </c>
      <c r="N297" s="38">
        <v>5.07</v>
      </c>
      <c r="O297" s="38">
        <v>7.79</v>
      </c>
      <c r="P297" s="36" t="s">
        <v>2203</v>
      </c>
      <c r="Q297" s="11" t="s">
        <v>2204</v>
      </c>
      <c r="R297" s="52" t="s">
        <v>28</v>
      </c>
      <c r="S297" s="37">
        <v>13785310</v>
      </c>
      <c r="T297" s="52" t="s">
        <v>28</v>
      </c>
      <c r="U297" s="37">
        <v>8.6999999999999993</v>
      </c>
      <c r="V297" s="39">
        <f t="shared" si="28"/>
        <v>246</v>
      </c>
      <c r="W297" s="11" t="s">
        <v>2205</v>
      </c>
      <c r="X297" s="37">
        <v>13787292</v>
      </c>
      <c r="Y297" s="37">
        <v>13787372</v>
      </c>
      <c r="Z297" s="37">
        <v>8.07</v>
      </c>
      <c r="AA297" s="37">
        <v>10.86</v>
      </c>
      <c r="AB297" s="40">
        <f t="shared" si="29"/>
        <v>41</v>
      </c>
      <c r="AC297" s="41" t="s">
        <v>104</v>
      </c>
      <c r="AD297" s="41" t="s">
        <v>104</v>
      </c>
      <c r="AE297" s="42" t="s">
        <v>232</v>
      </c>
      <c r="AF297" s="142"/>
      <c r="AG297" s="43" t="s">
        <v>2206</v>
      </c>
    </row>
    <row r="298" spans="1:33" ht="224">
      <c r="A298" s="291" t="s">
        <v>2207</v>
      </c>
      <c r="B298" s="292" t="s">
        <v>2208</v>
      </c>
      <c r="C298" s="293">
        <v>1</v>
      </c>
      <c r="D298" s="294">
        <f t="shared" si="25"/>
        <v>94</v>
      </c>
      <c r="E298" s="293">
        <v>16</v>
      </c>
      <c r="F298" s="295" t="s">
        <v>245</v>
      </c>
      <c r="G298" s="105" t="s">
        <v>2209</v>
      </c>
      <c r="H298" s="11" t="s">
        <v>2210</v>
      </c>
      <c r="I298" s="321">
        <v>1960638</v>
      </c>
      <c r="J298" s="321">
        <v>1960771</v>
      </c>
      <c r="K298" s="321">
        <v>6.97</v>
      </c>
      <c r="L298" s="321">
        <v>10.36</v>
      </c>
      <c r="M298" s="21" t="s">
        <v>2211</v>
      </c>
      <c r="N298" s="46">
        <v>6.97</v>
      </c>
      <c r="O298" s="46">
        <v>10.36</v>
      </c>
      <c r="P298" s="44" t="s">
        <v>2212</v>
      </c>
      <c r="Q298" s="11" t="s">
        <v>2213</v>
      </c>
      <c r="R298" s="50" t="s">
        <v>28</v>
      </c>
      <c r="S298" s="45">
        <v>1959774</v>
      </c>
      <c r="T298" s="50" t="s">
        <v>395</v>
      </c>
      <c r="U298" s="116">
        <v>8.65</v>
      </c>
      <c r="V298" s="47"/>
      <c r="W298" s="11" t="s">
        <v>2214</v>
      </c>
      <c r="X298" s="55">
        <v>1961133</v>
      </c>
      <c r="Y298" s="45">
        <v>1961311</v>
      </c>
      <c r="Z298" s="45">
        <v>11.03</v>
      </c>
      <c r="AA298" s="45">
        <v>6.23</v>
      </c>
      <c r="AB298" s="48">
        <f t="shared" si="29"/>
        <v>139</v>
      </c>
      <c r="AC298" s="49" t="s">
        <v>104</v>
      </c>
      <c r="AD298" s="49" t="s">
        <v>104</v>
      </c>
      <c r="AE298" s="50" t="s">
        <v>2215</v>
      </c>
      <c r="AF298" s="143"/>
      <c r="AG298" s="51" t="s">
        <v>2216</v>
      </c>
    </row>
    <row r="299" spans="1:33" ht="144">
      <c r="A299" s="276" t="s">
        <v>2217</v>
      </c>
      <c r="B299" s="277" t="s">
        <v>2218</v>
      </c>
      <c r="C299" s="278">
        <v>1</v>
      </c>
      <c r="D299" s="279">
        <f t="shared" si="25"/>
        <v>122</v>
      </c>
      <c r="E299" s="278">
        <v>19</v>
      </c>
      <c r="F299" s="280" t="s">
        <v>245</v>
      </c>
      <c r="G299" s="101" t="s">
        <v>2219</v>
      </c>
      <c r="H299" s="11" t="s">
        <v>2220</v>
      </c>
      <c r="I299" s="315">
        <v>1386498</v>
      </c>
      <c r="J299" s="315">
        <v>1386659</v>
      </c>
      <c r="K299" s="315">
        <v>2.88</v>
      </c>
      <c r="L299" s="315">
        <v>8.16</v>
      </c>
      <c r="M299" s="21" t="s">
        <v>2221</v>
      </c>
      <c r="N299" s="14">
        <v>2.88</v>
      </c>
      <c r="O299" s="14">
        <v>10.65</v>
      </c>
      <c r="P299" s="10" t="s">
        <v>2222</v>
      </c>
      <c r="Q299" s="11" t="s">
        <v>2223</v>
      </c>
      <c r="R299" s="19" t="s">
        <v>28</v>
      </c>
      <c r="S299" s="12">
        <v>1383962</v>
      </c>
      <c r="T299" s="19" t="s">
        <v>395</v>
      </c>
      <c r="U299" s="56">
        <v>9.6</v>
      </c>
      <c r="V299" s="16"/>
      <c r="W299" s="11" t="s">
        <v>2224</v>
      </c>
      <c r="X299" s="12">
        <v>1387791</v>
      </c>
      <c r="Y299" s="12">
        <v>1387867</v>
      </c>
      <c r="Z299" s="12">
        <v>10.29</v>
      </c>
      <c r="AA299" s="12">
        <v>10.49</v>
      </c>
      <c r="AB299" s="17">
        <f t="shared" si="29"/>
        <v>37</v>
      </c>
      <c r="AC299" s="18" t="s">
        <v>35</v>
      </c>
      <c r="AD299" s="389" t="s">
        <v>3808</v>
      </c>
      <c r="AE299" s="19" t="s">
        <v>232</v>
      </c>
      <c r="AF299" s="140"/>
      <c r="AG299" s="20" t="s">
        <v>2225</v>
      </c>
    </row>
    <row r="300" spans="1:33" ht="160">
      <c r="A300" s="276" t="s">
        <v>2226</v>
      </c>
      <c r="B300" s="277" t="s">
        <v>2227</v>
      </c>
      <c r="C300" s="278">
        <v>17</v>
      </c>
      <c r="D300" s="279">
        <f t="shared" si="25"/>
        <v>67</v>
      </c>
      <c r="E300" s="278">
        <v>2</v>
      </c>
      <c r="F300" s="280" t="s">
        <v>28</v>
      </c>
      <c r="G300" s="101" t="s">
        <v>2228</v>
      </c>
      <c r="H300" s="11" t="s">
        <v>2229</v>
      </c>
      <c r="I300" s="315">
        <v>151696211</v>
      </c>
      <c r="J300" s="315">
        <v>151696317</v>
      </c>
      <c r="K300" s="315">
        <v>-1.8</v>
      </c>
      <c r="L300" s="315">
        <v>6.49</v>
      </c>
      <c r="M300" s="21" t="s">
        <v>2230</v>
      </c>
      <c r="N300" s="14">
        <v>6.95</v>
      </c>
      <c r="O300" s="14">
        <v>6.49</v>
      </c>
      <c r="P300" s="10" t="s">
        <v>2231</v>
      </c>
      <c r="Q300" s="11" t="s">
        <v>2232</v>
      </c>
      <c r="R300" s="12">
        <v>151696617</v>
      </c>
      <c r="S300" s="12">
        <v>151696755</v>
      </c>
      <c r="T300" s="12">
        <v>10.38</v>
      </c>
      <c r="U300" s="12">
        <v>10.93</v>
      </c>
      <c r="V300" s="16">
        <f>LEN(Q300)-40</f>
        <v>99</v>
      </c>
      <c r="W300" s="11" t="s">
        <v>2233</v>
      </c>
      <c r="X300" s="12">
        <v>151695558</v>
      </c>
      <c r="Y300" s="12">
        <v>151695702</v>
      </c>
      <c r="Z300" s="12">
        <v>7.94</v>
      </c>
      <c r="AA300" s="12">
        <v>9.11</v>
      </c>
      <c r="AB300" s="17">
        <f t="shared" si="29"/>
        <v>105</v>
      </c>
      <c r="AC300" s="18" t="s">
        <v>61</v>
      </c>
      <c r="AD300" s="18" t="s">
        <v>61</v>
      </c>
      <c r="AE300" s="19" t="s">
        <v>2234</v>
      </c>
      <c r="AF300" s="140"/>
      <c r="AG300" s="20" t="s">
        <v>2235</v>
      </c>
    </row>
    <row r="301" spans="1:33" ht="144">
      <c r="A301" s="276" t="s">
        <v>2236</v>
      </c>
      <c r="B301" s="277" t="s">
        <v>2227</v>
      </c>
      <c r="C301" s="278">
        <v>169</v>
      </c>
      <c r="D301" s="279">
        <f t="shared" si="25"/>
        <v>62</v>
      </c>
      <c r="E301" s="278">
        <v>2</v>
      </c>
      <c r="F301" s="280" t="s">
        <v>28</v>
      </c>
      <c r="G301" s="101" t="s">
        <v>2228</v>
      </c>
      <c r="H301" s="11" t="s">
        <v>2237</v>
      </c>
      <c r="I301" s="315">
        <v>151498471</v>
      </c>
      <c r="J301" s="315">
        <v>151498572</v>
      </c>
      <c r="K301" s="315">
        <v>8.98</v>
      </c>
      <c r="L301" s="315">
        <v>1.68</v>
      </c>
      <c r="M301" s="21" t="s">
        <v>2238</v>
      </c>
      <c r="N301" s="14">
        <v>8.98</v>
      </c>
      <c r="O301" s="14">
        <v>1.68</v>
      </c>
      <c r="P301" s="10" t="s">
        <v>2239</v>
      </c>
      <c r="Q301" s="11" t="s">
        <v>2240</v>
      </c>
      <c r="R301" s="12">
        <v>151499278</v>
      </c>
      <c r="S301" s="12">
        <v>151499410</v>
      </c>
      <c r="T301" s="12">
        <v>9.76</v>
      </c>
      <c r="U301" s="12">
        <v>4.5199999999999996</v>
      </c>
      <c r="V301" s="16">
        <f>LEN(Q301)-40</f>
        <v>93</v>
      </c>
      <c r="W301" s="11" t="s">
        <v>2241</v>
      </c>
      <c r="X301" s="12">
        <v>151498240</v>
      </c>
      <c r="Y301" s="12">
        <v>151498372</v>
      </c>
      <c r="Z301" s="12">
        <v>9.4700000000000006</v>
      </c>
      <c r="AA301" s="12">
        <v>4.5199999999999996</v>
      </c>
      <c r="AB301" s="17">
        <f t="shared" si="29"/>
        <v>93</v>
      </c>
      <c r="AC301" s="18" t="s">
        <v>104</v>
      </c>
      <c r="AD301" s="18" t="s">
        <v>104</v>
      </c>
      <c r="AE301" s="19" t="s">
        <v>978</v>
      </c>
      <c r="AF301" s="140"/>
      <c r="AG301" s="20" t="s">
        <v>1208</v>
      </c>
    </row>
    <row r="302" spans="1:33" ht="365">
      <c r="A302" s="276" t="s">
        <v>2242</v>
      </c>
      <c r="B302" s="277" t="s">
        <v>2243</v>
      </c>
      <c r="C302" s="278">
        <v>1</v>
      </c>
      <c r="D302" s="279">
        <f t="shared" si="25"/>
        <v>69</v>
      </c>
      <c r="E302" s="278">
        <v>17</v>
      </c>
      <c r="F302" s="280" t="s">
        <v>245</v>
      </c>
      <c r="G302" s="101" t="s">
        <v>2244</v>
      </c>
      <c r="H302" s="24" t="s">
        <v>2245</v>
      </c>
      <c r="I302" s="315">
        <v>31104310</v>
      </c>
      <c r="J302" s="315">
        <v>31104418</v>
      </c>
      <c r="K302" s="315">
        <v>11.14</v>
      </c>
      <c r="L302" s="315">
        <v>-1.75</v>
      </c>
      <c r="M302" s="25" t="s">
        <v>2246</v>
      </c>
      <c r="N302" s="14">
        <v>11.14</v>
      </c>
      <c r="O302" s="14">
        <v>10.51</v>
      </c>
      <c r="P302" s="10" t="s">
        <v>2247</v>
      </c>
      <c r="Q302" s="11" t="s">
        <v>2248</v>
      </c>
      <c r="R302" s="19" t="s">
        <v>28</v>
      </c>
      <c r="S302" s="12">
        <v>31095389</v>
      </c>
      <c r="T302" s="19" t="s">
        <v>395</v>
      </c>
      <c r="U302" s="56">
        <v>8.66</v>
      </c>
      <c r="V302" s="16"/>
      <c r="W302" s="11" t="s">
        <v>2249</v>
      </c>
      <c r="X302" s="12">
        <v>31155963</v>
      </c>
      <c r="Y302" s="12">
        <v>31156146</v>
      </c>
      <c r="Z302" s="12">
        <v>11.5</v>
      </c>
      <c r="AA302" s="12">
        <v>10.130000000000001</v>
      </c>
      <c r="AB302" s="17">
        <f t="shared" si="29"/>
        <v>144</v>
      </c>
      <c r="AC302" s="18" t="s">
        <v>428</v>
      </c>
      <c r="AD302" s="18" t="s">
        <v>428</v>
      </c>
      <c r="AE302" s="19" t="s">
        <v>222</v>
      </c>
      <c r="AF302" s="140"/>
      <c r="AG302" s="20" t="s">
        <v>2250</v>
      </c>
    </row>
    <row r="303" spans="1:33" ht="365">
      <c r="A303" s="276" t="s">
        <v>2251</v>
      </c>
      <c r="B303" s="277" t="s">
        <v>2243</v>
      </c>
      <c r="C303" s="278">
        <v>1</v>
      </c>
      <c r="D303" s="279">
        <f t="shared" si="25"/>
        <v>74</v>
      </c>
      <c r="E303" s="278">
        <v>17</v>
      </c>
      <c r="F303" s="280" t="s">
        <v>245</v>
      </c>
      <c r="G303" s="101" t="s">
        <v>2244</v>
      </c>
      <c r="H303" s="11" t="s">
        <v>2252</v>
      </c>
      <c r="I303" s="315">
        <v>31148398</v>
      </c>
      <c r="J303" s="315">
        <v>31148511</v>
      </c>
      <c r="K303" s="315">
        <v>11.53</v>
      </c>
      <c r="L303" s="315">
        <v>1.89</v>
      </c>
      <c r="M303" s="21" t="s">
        <v>2253</v>
      </c>
      <c r="N303" s="14">
        <v>11.53</v>
      </c>
      <c r="O303" s="14">
        <v>6.51</v>
      </c>
      <c r="P303" s="10" t="s">
        <v>2254</v>
      </c>
      <c r="Q303" s="11" t="s">
        <v>2248</v>
      </c>
      <c r="R303" s="19" t="s">
        <v>28</v>
      </c>
      <c r="S303" s="12">
        <v>31095389</v>
      </c>
      <c r="T303" s="19" t="s">
        <v>395</v>
      </c>
      <c r="U303" s="56">
        <v>8.66</v>
      </c>
      <c r="V303" s="16"/>
      <c r="W303" s="11" t="s">
        <v>2249</v>
      </c>
      <c r="X303" s="12">
        <v>31155963</v>
      </c>
      <c r="Y303" s="12">
        <v>31156146</v>
      </c>
      <c r="Z303" s="12">
        <v>11.5</v>
      </c>
      <c r="AA303" s="12">
        <v>10.130000000000001</v>
      </c>
      <c r="AB303" s="17">
        <f t="shared" si="29"/>
        <v>144</v>
      </c>
      <c r="AC303" s="18" t="s">
        <v>35</v>
      </c>
      <c r="AD303" s="389" t="s">
        <v>3808</v>
      </c>
      <c r="AE303" s="19" t="s">
        <v>222</v>
      </c>
      <c r="AF303" s="140"/>
      <c r="AG303" s="20" t="s">
        <v>2250</v>
      </c>
    </row>
    <row r="304" spans="1:33" ht="240">
      <c r="A304" s="276" t="s">
        <v>2255</v>
      </c>
      <c r="B304" s="277" t="s">
        <v>2243</v>
      </c>
      <c r="C304" s="278">
        <v>3</v>
      </c>
      <c r="D304" s="279">
        <f t="shared" si="25"/>
        <v>118</v>
      </c>
      <c r="E304" s="278">
        <v>17</v>
      </c>
      <c r="F304" s="280" t="s">
        <v>245</v>
      </c>
      <c r="G304" s="101" t="s">
        <v>2244</v>
      </c>
      <c r="H304" s="11" t="s">
        <v>2256</v>
      </c>
      <c r="I304" s="315">
        <v>31160091</v>
      </c>
      <c r="J304" s="315">
        <v>31160248</v>
      </c>
      <c r="K304" s="315">
        <v>1.85</v>
      </c>
      <c r="L304" s="315">
        <v>2.0499999999999998</v>
      </c>
      <c r="M304" s="21" t="s">
        <v>2257</v>
      </c>
      <c r="N304" s="14">
        <v>1.85</v>
      </c>
      <c r="O304" s="14">
        <v>9.8000000000000007</v>
      </c>
      <c r="P304" s="10" t="s">
        <v>2258</v>
      </c>
      <c r="Q304" s="11" t="s">
        <v>2259</v>
      </c>
      <c r="R304" s="12">
        <v>31158990</v>
      </c>
      <c r="S304" s="12">
        <v>31159113</v>
      </c>
      <c r="T304" s="12">
        <v>4.4000000000000004</v>
      </c>
      <c r="U304" s="12">
        <v>9.65</v>
      </c>
      <c r="V304" s="16">
        <f t="shared" ref="V304:V335" si="30">LEN(Q304)-40</f>
        <v>84</v>
      </c>
      <c r="W304" s="11" t="s">
        <v>2260</v>
      </c>
      <c r="X304" s="12">
        <v>31163166</v>
      </c>
      <c r="Y304" s="12">
        <v>31163396</v>
      </c>
      <c r="Z304" s="12">
        <v>8.34</v>
      </c>
      <c r="AA304" s="12">
        <v>8.02</v>
      </c>
      <c r="AB304" s="17">
        <f t="shared" si="29"/>
        <v>191</v>
      </c>
      <c r="AC304" s="18" t="s">
        <v>35</v>
      </c>
      <c r="AD304" s="18" t="s">
        <v>35</v>
      </c>
      <c r="AE304" s="19" t="s">
        <v>222</v>
      </c>
      <c r="AF304" s="140"/>
      <c r="AG304" s="20" t="s">
        <v>2261</v>
      </c>
    </row>
    <row r="305" spans="1:33" ht="240">
      <c r="A305" s="276" t="s">
        <v>2262</v>
      </c>
      <c r="B305" s="277" t="s">
        <v>2243</v>
      </c>
      <c r="C305" s="278">
        <v>3</v>
      </c>
      <c r="D305" s="279">
        <f t="shared" si="25"/>
        <v>108</v>
      </c>
      <c r="E305" s="278">
        <v>17</v>
      </c>
      <c r="F305" s="280" t="s">
        <v>245</v>
      </c>
      <c r="G305" s="101" t="s">
        <v>2244</v>
      </c>
      <c r="H305" s="11" t="s">
        <v>2263</v>
      </c>
      <c r="I305" s="315">
        <v>31160990</v>
      </c>
      <c r="J305" s="315">
        <v>31161137</v>
      </c>
      <c r="K305" s="315">
        <v>7.65</v>
      </c>
      <c r="L305" s="315">
        <v>-1.81</v>
      </c>
      <c r="M305" s="21" t="s">
        <v>2264</v>
      </c>
      <c r="N305" s="14">
        <v>7.65</v>
      </c>
      <c r="O305" s="14">
        <v>6.69</v>
      </c>
      <c r="P305" s="10" t="s">
        <v>2265</v>
      </c>
      <c r="Q305" s="11" t="s">
        <v>2259</v>
      </c>
      <c r="R305" s="12">
        <v>31158990</v>
      </c>
      <c r="S305" s="12">
        <v>31159113</v>
      </c>
      <c r="T305" s="12">
        <v>4.4000000000000004</v>
      </c>
      <c r="U305" s="12">
        <v>9.65</v>
      </c>
      <c r="V305" s="16">
        <f t="shared" si="30"/>
        <v>84</v>
      </c>
      <c r="W305" s="11" t="s">
        <v>2260</v>
      </c>
      <c r="X305" s="12">
        <v>31163166</v>
      </c>
      <c r="Y305" s="12">
        <v>31163396</v>
      </c>
      <c r="Z305" s="12">
        <v>8.34</v>
      </c>
      <c r="AA305" s="12">
        <v>8.02</v>
      </c>
      <c r="AB305" s="17">
        <f t="shared" si="29"/>
        <v>191</v>
      </c>
      <c r="AC305" s="18" t="s">
        <v>35</v>
      </c>
      <c r="AD305" s="18" t="s">
        <v>35</v>
      </c>
      <c r="AE305" s="19" t="s">
        <v>2266</v>
      </c>
      <c r="AF305" s="140"/>
      <c r="AG305" s="20" t="s">
        <v>2267</v>
      </c>
    </row>
    <row r="306" spans="1:33" ht="208">
      <c r="A306" s="276" t="s">
        <v>2268</v>
      </c>
      <c r="B306" s="277" t="s">
        <v>2243</v>
      </c>
      <c r="C306" s="278">
        <v>4</v>
      </c>
      <c r="D306" s="279">
        <f t="shared" si="25"/>
        <v>31</v>
      </c>
      <c r="E306" s="278">
        <v>17</v>
      </c>
      <c r="F306" s="280" t="s">
        <v>245</v>
      </c>
      <c r="G306" s="101" t="s">
        <v>2244</v>
      </c>
      <c r="H306" s="24" t="s">
        <v>2269</v>
      </c>
      <c r="I306" s="315">
        <v>31164029</v>
      </c>
      <c r="J306" s="315">
        <v>31164099</v>
      </c>
      <c r="K306" s="315">
        <v>8.19</v>
      </c>
      <c r="L306" s="315">
        <v>9.6</v>
      </c>
      <c r="M306" s="66" t="s">
        <v>2269</v>
      </c>
      <c r="N306" s="14">
        <v>8.19</v>
      </c>
      <c r="O306" s="14">
        <v>9.6</v>
      </c>
      <c r="P306" s="102" t="s">
        <v>3460</v>
      </c>
      <c r="Q306" s="11" t="s">
        <v>2260</v>
      </c>
      <c r="R306" s="12">
        <v>31163166</v>
      </c>
      <c r="S306" s="12">
        <v>31163396</v>
      </c>
      <c r="T306" s="12">
        <v>8.34</v>
      </c>
      <c r="U306" s="12">
        <v>8.02</v>
      </c>
      <c r="V306" s="16">
        <f t="shared" si="30"/>
        <v>191</v>
      </c>
      <c r="W306" s="11" t="s">
        <v>2270</v>
      </c>
      <c r="X306" s="12">
        <v>31169871</v>
      </c>
      <c r="Y306" s="12">
        <v>31170017</v>
      </c>
      <c r="Z306" s="12">
        <v>11.41</v>
      </c>
      <c r="AA306" s="12">
        <v>10.45</v>
      </c>
      <c r="AB306" s="17">
        <f t="shared" si="29"/>
        <v>107</v>
      </c>
      <c r="AC306" s="64" t="s">
        <v>98</v>
      </c>
      <c r="AD306" s="64" t="s">
        <v>98</v>
      </c>
      <c r="AE306" s="19" t="s">
        <v>2271</v>
      </c>
      <c r="AF306" s="151" t="s">
        <v>2272</v>
      </c>
      <c r="AG306" s="20" t="s">
        <v>2273</v>
      </c>
    </row>
    <row r="307" spans="1:33" ht="224">
      <c r="A307" s="276" t="s">
        <v>2274</v>
      </c>
      <c r="B307" s="277" t="s">
        <v>2243</v>
      </c>
      <c r="C307" s="278">
        <v>8</v>
      </c>
      <c r="D307" s="279">
        <f t="shared" si="25"/>
        <v>79</v>
      </c>
      <c r="E307" s="278">
        <v>17</v>
      </c>
      <c r="F307" s="280" t="s">
        <v>245</v>
      </c>
      <c r="G307" s="101" t="s">
        <v>2244</v>
      </c>
      <c r="H307" s="11" t="s">
        <v>2275</v>
      </c>
      <c r="I307" s="315">
        <v>31192999</v>
      </c>
      <c r="J307" s="315">
        <v>31193117</v>
      </c>
      <c r="K307" s="315">
        <v>11.63</v>
      </c>
      <c r="L307" s="315">
        <v>2.1</v>
      </c>
      <c r="M307" s="21" t="s">
        <v>2276</v>
      </c>
      <c r="N307" s="14">
        <v>11.63</v>
      </c>
      <c r="O307" s="14">
        <v>10.28</v>
      </c>
      <c r="P307" s="10" t="s">
        <v>2277</v>
      </c>
      <c r="Q307" s="11" t="s">
        <v>2278</v>
      </c>
      <c r="R307" s="12">
        <v>31182488</v>
      </c>
      <c r="S307" s="12">
        <v>31182685</v>
      </c>
      <c r="T307" s="12">
        <v>8.1</v>
      </c>
      <c r="U307" s="12">
        <v>10.51</v>
      </c>
      <c r="V307" s="16">
        <f t="shared" si="30"/>
        <v>158</v>
      </c>
      <c r="W307" s="11" t="s">
        <v>2279</v>
      </c>
      <c r="X307" s="12">
        <v>31200402</v>
      </c>
      <c r="Y307" s="12">
        <v>31200615</v>
      </c>
      <c r="Z307" s="12">
        <v>3.66</v>
      </c>
      <c r="AA307" s="12">
        <v>8.92</v>
      </c>
      <c r="AB307" s="17">
        <f t="shared" si="29"/>
        <v>174</v>
      </c>
      <c r="AC307" s="64" t="s">
        <v>35</v>
      </c>
      <c r="AD307" s="64" t="s">
        <v>35</v>
      </c>
      <c r="AE307" s="19" t="s">
        <v>2280</v>
      </c>
      <c r="AF307" s="140"/>
      <c r="AG307" s="20" t="s">
        <v>2281</v>
      </c>
    </row>
    <row r="308" spans="1:33" ht="224">
      <c r="A308" s="276" t="s">
        <v>2282</v>
      </c>
      <c r="B308" s="277" t="s">
        <v>2243</v>
      </c>
      <c r="C308" s="278">
        <v>8</v>
      </c>
      <c r="D308" s="279">
        <f t="shared" si="25"/>
        <v>58</v>
      </c>
      <c r="E308" s="278">
        <v>17</v>
      </c>
      <c r="F308" s="280" t="s">
        <v>245</v>
      </c>
      <c r="G308" s="101" t="s">
        <v>2244</v>
      </c>
      <c r="H308" s="24" t="s">
        <v>2283</v>
      </c>
      <c r="I308" s="315">
        <v>31199472</v>
      </c>
      <c r="J308" s="315">
        <v>31199569</v>
      </c>
      <c r="K308" s="315">
        <v>0.98</v>
      </c>
      <c r="L308" s="315">
        <v>8.73</v>
      </c>
      <c r="M308" s="25" t="s">
        <v>2284</v>
      </c>
      <c r="N308" s="14">
        <v>7.31</v>
      </c>
      <c r="O308" s="14">
        <v>8.73</v>
      </c>
      <c r="P308" s="10" t="s">
        <v>2285</v>
      </c>
      <c r="Q308" s="11" t="s">
        <v>2278</v>
      </c>
      <c r="R308" s="12">
        <v>31182488</v>
      </c>
      <c r="S308" s="12">
        <v>31182685</v>
      </c>
      <c r="T308" s="12">
        <v>8.1</v>
      </c>
      <c r="U308" s="12">
        <v>10.51</v>
      </c>
      <c r="V308" s="16">
        <f t="shared" si="30"/>
        <v>158</v>
      </c>
      <c r="W308" s="11" t="s">
        <v>2279</v>
      </c>
      <c r="X308" s="12">
        <v>31200402</v>
      </c>
      <c r="Y308" s="12">
        <v>31200615</v>
      </c>
      <c r="Z308" s="12">
        <v>3.66</v>
      </c>
      <c r="AA308" s="12">
        <v>8.92</v>
      </c>
      <c r="AB308" s="17">
        <f t="shared" si="29"/>
        <v>174</v>
      </c>
      <c r="AC308" s="83" t="s">
        <v>3492</v>
      </c>
      <c r="AD308" s="83" t="s">
        <v>3807</v>
      </c>
      <c r="AE308" s="19" t="s">
        <v>2286</v>
      </c>
      <c r="AF308" s="140"/>
      <c r="AG308" s="20" t="s">
        <v>2287</v>
      </c>
    </row>
    <row r="309" spans="1:33" ht="176">
      <c r="A309" s="276" t="s">
        <v>2288</v>
      </c>
      <c r="B309" s="277" t="s">
        <v>2243</v>
      </c>
      <c r="C309" s="278">
        <v>9</v>
      </c>
      <c r="D309" s="279">
        <f t="shared" si="25"/>
        <v>130</v>
      </c>
      <c r="E309" s="278">
        <v>17</v>
      </c>
      <c r="F309" s="280" t="s">
        <v>245</v>
      </c>
      <c r="G309" s="101" t="s">
        <v>2244</v>
      </c>
      <c r="H309" s="11" t="s">
        <v>2289</v>
      </c>
      <c r="I309" s="316" t="s">
        <v>2290</v>
      </c>
      <c r="J309" s="316" t="s">
        <v>2291</v>
      </c>
      <c r="K309" s="315">
        <v>7.93</v>
      </c>
      <c r="L309" s="315">
        <v>6.62</v>
      </c>
      <c r="M309" s="21" t="s">
        <v>2289</v>
      </c>
      <c r="N309" s="14">
        <v>7.93</v>
      </c>
      <c r="O309" s="14">
        <v>6.62</v>
      </c>
      <c r="P309" s="10" t="s">
        <v>2292</v>
      </c>
      <c r="Q309" s="11" t="s">
        <v>2278</v>
      </c>
      <c r="R309" s="12">
        <v>31182488</v>
      </c>
      <c r="S309" s="12">
        <v>31182685</v>
      </c>
      <c r="T309" s="12">
        <v>8.1</v>
      </c>
      <c r="U309" s="12">
        <v>10.51</v>
      </c>
      <c r="V309" s="16">
        <f t="shared" si="30"/>
        <v>158</v>
      </c>
      <c r="W309" s="11" t="s">
        <v>2293</v>
      </c>
      <c r="X309" s="12">
        <v>31201017</v>
      </c>
      <c r="Y309" s="12">
        <v>31201179</v>
      </c>
      <c r="Z309" s="12">
        <v>5.74</v>
      </c>
      <c r="AA309" s="12">
        <v>8.68</v>
      </c>
      <c r="AB309" s="17">
        <f t="shared" si="29"/>
        <v>123</v>
      </c>
      <c r="AC309" s="18" t="s">
        <v>295</v>
      </c>
      <c r="AD309" s="18" t="s">
        <v>295</v>
      </c>
      <c r="AE309" s="19" t="s">
        <v>2294</v>
      </c>
      <c r="AF309" s="139" t="s">
        <v>2295</v>
      </c>
      <c r="AG309" s="20" t="s">
        <v>2296</v>
      </c>
    </row>
    <row r="310" spans="1:33" ht="176">
      <c r="A310" s="276" t="s">
        <v>2297</v>
      </c>
      <c r="B310" s="277" t="s">
        <v>2243</v>
      </c>
      <c r="C310" s="278">
        <v>11</v>
      </c>
      <c r="D310" s="279">
        <f t="shared" si="25"/>
        <v>42</v>
      </c>
      <c r="E310" s="278">
        <v>17</v>
      </c>
      <c r="F310" s="280" t="s">
        <v>245</v>
      </c>
      <c r="G310" s="101" t="s">
        <v>2244</v>
      </c>
      <c r="H310" s="11" t="s">
        <v>2298</v>
      </c>
      <c r="I310" s="315">
        <v>31203070</v>
      </c>
      <c r="J310" s="315">
        <v>31203151</v>
      </c>
      <c r="K310" s="315">
        <v>-0.49</v>
      </c>
      <c r="L310" s="315">
        <v>8.56</v>
      </c>
      <c r="M310" s="21" t="s">
        <v>2299</v>
      </c>
      <c r="N310" s="14">
        <v>8.26</v>
      </c>
      <c r="O310" s="14">
        <v>8.56</v>
      </c>
      <c r="P310" s="10" t="s">
        <v>2300</v>
      </c>
      <c r="Q310" s="11" t="s">
        <v>2301</v>
      </c>
      <c r="R310" s="12">
        <v>31201391</v>
      </c>
      <c r="S310" s="12">
        <v>31201505</v>
      </c>
      <c r="T310" s="12">
        <v>11.91</v>
      </c>
      <c r="U310" s="12">
        <v>8.6199999999999992</v>
      </c>
      <c r="V310" s="16">
        <f t="shared" si="30"/>
        <v>75</v>
      </c>
      <c r="W310" s="11" t="s">
        <v>2302</v>
      </c>
      <c r="X310" s="12">
        <v>31206220</v>
      </c>
      <c r="Y310" s="12">
        <v>31206391</v>
      </c>
      <c r="Z310" s="12">
        <v>8.94</v>
      </c>
      <c r="AA310" s="12">
        <v>10.1</v>
      </c>
      <c r="AB310" s="17">
        <f t="shared" si="29"/>
        <v>132</v>
      </c>
      <c r="AC310" s="18" t="s">
        <v>61</v>
      </c>
      <c r="AD310" s="18" t="s">
        <v>61</v>
      </c>
      <c r="AE310" s="19" t="s">
        <v>2303</v>
      </c>
      <c r="AF310" s="140"/>
      <c r="AG310" s="20" t="s">
        <v>2304</v>
      </c>
    </row>
    <row r="311" spans="1:33" ht="176">
      <c r="A311" s="276" t="s">
        <v>2305</v>
      </c>
      <c r="B311" s="277" t="s">
        <v>2243</v>
      </c>
      <c r="C311" s="278">
        <v>12</v>
      </c>
      <c r="D311" s="279">
        <f t="shared" si="25"/>
        <v>70</v>
      </c>
      <c r="E311" s="278">
        <v>17</v>
      </c>
      <c r="F311" s="280" t="s">
        <v>245</v>
      </c>
      <c r="G311" s="101" t="s">
        <v>2244</v>
      </c>
      <c r="H311" s="11" t="s">
        <v>2306</v>
      </c>
      <c r="I311" s="315">
        <v>31207106</v>
      </c>
      <c r="J311" s="315">
        <v>31207215</v>
      </c>
      <c r="K311" s="315">
        <v>-2.3199999999999998</v>
      </c>
      <c r="L311" s="315">
        <v>8.56</v>
      </c>
      <c r="M311" s="21" t="s">
        <v>2307</v>
      </c>
      <c r="N311" s="14">
        <v>6.28</v>
      </c>
      <c r="O311" s="14">
        <v>8.56</v>
      </c>
      <c r="P311" s="10" t="s">
        <v>2308</v>
      </c>
      <c r="Q311" s="11" t="s">
        <v>2302</v>
      </c>
      <c r="R311" s="12">
        <v>31206220</v>
      </c>
      <c r="S311" s="12">
        <v>31206391</v>
      </c>
      <c r="T311" s="12">
        <v>8.94</v>
      </c>
      <c r="U311" s="12">
        <v>10.1</v>
      </c>
      <c r="V311" s="16">
        <f t="shared" si="30"/>
        <v>132</v>
      </c>
      <c r="W311" s="11" t="s">
        <v>2309</v>
      </c>
      <c r="X311" s="12">
        <v>31214431</v>
      </c>
      <c r="Y311" s="12">
        <v>31214605</v>
      </c>
      <c r="Z311" s="12">
        <v>10.17</v>
      </c>
      <c r="AA311" s="12">
        <v>7.65</v>
      </c>
      <c r="AB311" s="17">
        <f t="shared" si="29"/>
        <v>135</v>
      </c>
      <c r="AC311" s="18" t="s">
        <v>61</v>
      </c>
      <c r="AD311" s="18" t="s">
        <v>61</v>
      </c>
      <c r="AE311" s="19" t="s">
        <v>714</v>
      </c>
      <c r="AF311" s="140"/>
      <c r="AG311" s="20" t="s">
        <v>2310</v>
      </c>
    </row>
    <row r="312" spans="1:33" ht="176">
      <c r="A312" s="276" t="s">
        <v>2311</v>
      </c>
      <c r="B312" s="277" t="s">
        <v>2243</v>
      </c>
      <c r="C312" s="278">
        <v>12</v>
      </c>
      <c r="D312" s="279">
        <f t="shared" si="25"/>
        <v>76</v>
      </c>
      <c r="E312" s="278">
        <v>17</v>
      </c>
      <c r="F312" s="280" t="s">
        <v>245</v>
      </c>
      <c r="G312" s="101" t="s">
        <v>2244</v>
      </c>
      <c r="H312" s="106" t="s">
        <v>2312</v>
      </c>
      <c r="I312" s="332">
        <v>31213759</v>
      </c>
      <c r="J312" s="315">
        <v>31213874</v>
      </c>
      <c r="K312" s="315">
        <v>6.21</v>
      </c>
      <c r="L312" s="315">
        <v>0.65</v>
      </c>
      <c r="M312" s="25" t="s">
        <v>2313</v>
      </c>
      <c r="N312" s="14">
        <v>6.21</v>
      </c>
      <c r="O312" s="14">
        <v>8.7799999999999994</v>
      </c>
      <c r="P312" s="10" t="s">
        <v>2314</v>
      </c>
      <c r="Q312" s="11" t="s">
        <v>2302</v>
      </c>
      <c r="R312" s="12">
        <v>31206220</v>
      </c>
      <c r="S312" s="12">
        <v>31206391</v>
      </c>
      <c r="T312" s="12">
        <v>8.94</v>
      </c>
      <c r="U312" s="12">
        <v>10.1</v>
      </c>
      <c r="V312" s="16">
        <f t="shared" si="30"/>
        <v>132</v>
      </c>
      <c r="W312" s="11" t="s">
        <v>2309</v>
      </c>
      <c r="X312" s="12">
        <v>31214431</v>
      </c>
      <c r="Y312" s="12">
        <v>31214605</v>
      </c>
      <c r="Z312" s="12">
        <v>10.17</v>
      </c>
      <c r="AA312" s="12">
        <v>7.65</v>
      </c>
      <c r="AB312" s="17">
        <f t="shared" si="29"/>
        <v>135</v>
      </c>
      <c r="AC312" s="18" t="s">
        <v>35</v>
      </c>
      <c r="AD312" s="389" t="s">
        <v>3808</v>
      </c>
      <c r="AE312" s="19" t="s">
        <v>2315</v>
      </c>
      <c r="AF312" s="140"/>
      <c r="AG312" s="20" t="s">
        <v>2316</v>
      </c>
    </row>
    <row r="313" spans="1:33" ht="160">
      <c r="A313" s="276" t="s">
        <v>2317</v>
      </c>
      <c r="B313" s="277" t="s">
        <v>2243</v>
      </c>
      <c r="C313" s="278">
        <v>13</v>
      </c>
      <c r="D313" s="279">
        <f t="shared" si="25"/>
        <v>54</v>
      </c>
      <c r="E313" s="278">
        <v>17</v>
      </c>
      <c r="F313" s="280" t="s">
        <v>245</v>
      </c>
      <c r="G313" s="101" t="s">
        <v>2244</v>
      </c>
      <c r="H313" s="24" t="s">
        <v>2318</v>
      </c>
      <c r="I313" s="315">
        <v>31215669</v>
      </c>
      <c r="J313" s="315">
        <v>31215762</v>
      </c>
      <c r="K313" s="315">
        <v>10.19</v>
      </c>
      <c r="L313" s="315">
        <v>-0.09</v>
      </c>
      <c r="M313" s="25" t="s">
        <v>2319</v>
      </c>
      <c r="N313" s="14">
        <v>10.19</v>
      </c>
      <c r="O313" s="14">
        <v>7.66</v>
      </c>
      <c r="P313" s="10" t="s">
        <v>2320</v>
      </c>
      <c r="Q313" s="11" t="s">
        <v>2309</v>
      </c>
      <c r="R313" s="12">
        <v>31214431</v>
      </c>
      <c r="S313" s="12">
        <v>31214605</v>
      </c>
      <c r="T313" s="12">
        <v>10.17</v>
      </c>
      <c r="U313" s="12">
        <v>7.65</v>
      </c>
      <c r="V313" s="16">
        <f t="shared" si="30"/>
        <v>135</v>
      </c>
      <c r="W313" s="11" t="s">
        <v>2321</v>
      </c>
      <c r="X313" s="12">
        <v>31218985</v>
      </c>
      <c r="Y313" s="12">
        <v>31219138</v>
      </c>
      <c r="Z313" s="12">
        <v>13.61</v>
      </c>
      <c r="AA313" s="12">
        <v>10.28</v>
      </c>
      <c r="AB313" s="17">
        <f t="shared" si="29"/>
        <v>114</v>
      </c>
      <c r="AC313" s="18" t="s">
        <v>35</v>
      </c>
      <c r="AD313" s="18" t="s">
        <v>35</v>
      </c>
      <c r="AE313" s="19" t="s">
        <v>2322</v>
      </c>
      <c r="AF313" s="139" t="s">
        <v>2323</v>
      </c>
      <c r="AG313" s="20" t="s">
        <v>2324</v>
      </c>
    </row>
    <row r="314" spans="1:33" ht="160">
      <c r="A314" s="276" t="s">
        <v>2325</v>
      </c>
      <c r="B314" s="277" t="s">
        <v>2243</v>
      </c>
      <c r="C314" s="278">
        <v>24</v>
      </c>
      <c r="D314" s="279">
        <f t="shared" si="25"/>
        <v>67</v>
      </c>
      <c r="E314" s="278">
        <v>17</v>
      </c>
      <c r="F314" s="280" t="s">
        <v>245</v>
      </c>
      <c r="G314" s="101" t="s">
        <v>2244</v>
      </c>
      <c r="H314" s="24" t="s">
        <v>2326</v>
      </c>
      <c r="I314" s="315">
        <v>31231741</v>
      </c>
      <c r="J314" s="315">
        <v>31231847</v>
      </c>
      <c r="K314" s="315">
        <v>1.1000000000000001</v>
      </c>
      <c r="L314" s="315">
        <v>7.58</v>
      </c>
      <c r="M314" s="25" t="s">
        <v>2327</v>
      </c>
      <c r="N314" s="14">
        <v>9.0500000000000007</v>
      </c>
      <c r="O314" s="14">
        <v>7.58</v>
      </c>
      <c r="P314" s="10" t="s">
        <v>2328</v>
      </c>
      <c r="Q314" s="67" t="s">
        <v>2329</v>
      </c>
      <c r="R314" s="12">
        <v>31230822</v>
      </c>
      <c r="S314" s="12">
        <v>31230945</v>
      </c>
      <c r="T314" s="12">
        <v>9.0500000000000007</v>
      </c>
      <c r="U314" s="12">
        <v>8.3800000000000008</v>
      </c>
      <c r="V314" s="16">
        <f t="shared" si="30"/>
        <v>84</v>
      </c>
      <c r="W314" s="67" t="s">
        <v>2330</v>
      </c>
      <c r="X314" s="12">
        <v>31232053</v>
      </c>
      <c r="Y314" s="12">
        <v>31232209</v>
      </c>
      <c r="Z314" s="12">
        <v>11.78</v>
      </c>
      <c r="AA314" s="12">
        <v>1.48</v>
      </c>
      <c r="AB314" s="17">
        <f t="shared" si="29"/>
        <v>117</v>
      </c>
      <c r="AC314" s="18" t="s">
        <v>61</v>
      </c>
      <c r="AD314" s="18" t="s">
        <v>61</v>
      </c>
      <c r="AE314" s="19" t="s">
        <v>2331</v>
      </c>
      <c r="AF314" s="140"/>
      <c r="AG314" s="68" t="s">
        <v>3603</v>
      </c>
    </row>
    <row r="315" spans="1:33" ht="160">
      <c r="A315" s="276" t="s">
        <v>2332</v>
      </c>
      <c r="B315" s="277" t="s">
        <v>2243</v>
      </c>
      <c r="C315" s="278">
        <v>24</v>
      </c>
      <c r="D315" s="279">
        <f t="shared" si="25"/>
        <v>99</v>
      </c>
      <c r="E315" s="278">
        <v>17</v>
      </c>
      <c r="F315" s="280" t="s">
        <v>245</v>
      </c>
      <c r="G315" s="101" t="s">
        <v>2244</v>
      </c>
      <c r="H315" s="24" t="s">
        <v>2333</v>
      </c>
      <c r="I315" s="315">
        <v>31231741</v>
      </c>
      <c r="J315" s="315">
        <v>31231879</v>
      </c>
      <c r="K315" s="315">
        <v>1.1000000000000001</v>
      </c>
      <c r="L315" s="315">
        <v>9.7200000000000006</v>
      </c>
      <c r="M315" s="25" t="s">
        <v>2334</v>
      </c>
      <c r="N315" s="14">
        <v>9.0500000000000007</v>
      </c>
      <c r="O315" s="14">
        <v>9.7200000000000006</v>
      </c>
      <c r="P315" s="10" t="s">
        <v>2328</v>
      </c>
      <c r="Q315" s="67" t="s">
        <v>2329</v>
      </c>
      <c r="R315" s="12">
        <v>31230822</v>
      </c>
      <c r="S315" s="12">
        <v>31230945</v>
      </c>
      <c r="T315" s="12">
        <v>9.0500000000000007</v>
      </c>
      <c r="U315" s="12">
        <v>8.3800000000000008</v>
      </c>
      <c r="V315" s="16">
        <f t="shared" si="30"/>
        <v>84</v>
      </c>
      <c r="W315" s="67" t="s">
        <v>2330</v>
      </c>
      <c r="X315" s="12">
        <v>31232053</v>
      </c>
      <c r="Y315" s="12">
        <v>31232209</v>
      </c>
      <c r="Z315" s="12">
        <v>11.78</v>
      </c>
      <c r="AA315" s="12">
        <v>1.48</v>
      </c>
      <c r="AB315" s="17">
        <f t="shared" si="29"/>
        <v>117</v>
      </c>
      <c r="AC315" s="18" t="s">
        <v>61</v>
      </c>
      <c r="AD315" s="18" t="s">
        <v>61</v>
      </c>
      <c r="AE315" s="19" t="s">
        <v>2331</v>
      </c>
      <c r="AF315" s="140"/>
      <c r="AG315" s="68" t="s">
        <v>3603</v>
      </c>
    </row>
    <row r="316" spans="1:33" ht="160">
      <c r="A316" s="276" t="s">
        <v>2335</v>
      </c>
      <c r="B316" s="277" t="s">
        <v>2243</v>
      </c>
      <c r="C316" s="278">
        <v>30</v>
      </c>
      <c r="D316" s="279">
        <f t="shared" si="25"/>
        <v>105</v>
      </c>
      <c r="E316" s="278">
        <v>17</v>
      </c>
      <c r="F316" s="280" t="s">
        <v>245</v>
      </c>
      <c r="G316" s="101" t="s">
        <v>2244</v>
      </c>
      <c r="H316" s="11" t="s">
        <v>2336</v>
      </c>
      <c r="I316" s="315">
        <v>31249935</v>
      </c>
      <c r="J316" s="315">
        <v>31250079</v>
      </c>
      <c r="K316" s="315">
        <v>12.78</v>
      </c>
      <c r="L316" s="315">
        <v>-3.61</v>
      </c>
      <c r="M316" s="21" t="s">
        <v>2337</v>
      </c>
      <c r="N316" s="14">
        <v>12.78</v>
      </c>
      <c r="O316" s="14">
        <v>5.56</v>
      </c>
      <c r="P316" s="10" t="s">
        <v>2338</v>
      </c>
      <c r="Q316" s="11" t="s">
        <v>2339</v>
      </c>
      <c r="R316" s="12">
        <v>31248964</v>
      </c>
      <c r="S316" s="12">
        <v>31249139</v>
      </c>
      <c r="T316" s="12">
        <v>10.82</v>
      </c>
      <c r="U316" s="12">
        <v>9.3699999999999992</v>
      </c>
      <c r="V316" s="16">
        <f t="shared" si="30"/>
        <v>136</v>
      </c>
      <c r="W316" s="11" t="s">
        <v>2340</v>
      </c>
      <c r="X316" s="12">
        <v>31252918</v>
      </c>
      <c r="Y316" s="12">
        <v>31253020</v>
      </c>
      <c r="Z316" s="12">
        <v>8.61</v>
      </c>
      <c r="AA316" s="12">
        <v>9.14</v>
      </c>
      <c r="AB316" s="17">
        <f t="shared" si="29"/>
        <v>63</v>
      </c>
      <c r="AC316" s="18" t="s">
        <v>35</v>
      </c>
      <c r="AD316" s="389" t="s">
        <v>3808</v>
      </c>
      <c r="AE316" s="19" t="s">
        <v>2341</v>
      </c>
      <c r="AF316" s="140"/>
      <c r="AG316" s="20" t="s">
        <v>2342</v>
      </c>
    </row>
    <row r="317" spans="1:33" ht="208">
      <c r="A317" s="276" t="s">
        <v>2343</v>
      </c>
      <c r="B317" s="277" t="s">
        <v>2243</v>
      </c>
      <c r="C317" s="278">
        <v>31</v>
      </c>
      <c r="D317" s="279">
        <f t="shared" si="25"/>
        <v>80</v>
      </c>
      <c r="E317" s="278">
        <v>17</v>
      </c>
      <c r="F317" s="280" t="s">
        <v>245</v>
      </c>
      <c r="G317" s="101" t="s">
        <v>2244</v>
      </c>
      <c r="H317" s="24" t="s">
        <v>2344</v>
      </c>
      <c r="I317" s="315">
        <v>31253259</v>
      </c>
      <c r="J317" s="315">
        <v>31253378</v>
      </c>
      <c r="K317" s="315">
        <v>1.59</v>
      </c>
      <c r="L317" s="315">
        <v>8.99</v>
      </c>
      <c r="M317" s="25" t="s">
        <v>2345</v>
      </c>
      <c r="N317" s="14">
        <v>10.34</v>
      </c>
      <c r="O317" s="14">
        <v>8.99</v>
      </c>
      <c r="P317" s="10" t="s">
        <v>2346</v>
      </c>
      <c r="Q317" s="11" t="s">
        <v>2340</v>
      </c>
      <c r="R317" s="12">
        <v>31252918</v>
      </c>
      <c r="S317" s="12">
        <v>31253020</v>
      </c>
      <c r="T317" s="12">
        <v>8.61</v>
      </c>
      <c r="U317" s="12">
        <v>9.14</v>
      </c>
      <c r="V317" s="16">
        <f t="shared" si="30"/>
        <v>63</v>
      </c>
      <c r="W317" s="11" t="s">
        <v>2347</v>
      </c>
      <c r="X317" s="12">
        <v>31258324</v>
      </c>
      <c r="Y317" s="12">
        <v>31258522</v>
      </c>
      <c r="Z317" s="12">
        <v>9.43</v>
      </c>
      <c r="AA317" s="12">
        <v>6.38</v>
      </c>
      <c r="AB317" s="17">
        <f t="shared" si="29"/>
        <v>159</v>
      </c>
      <c r="AC317" s="18" t="s">
        <v>61</v>
      </c>
      <c r="AD317" s="18" t="s">
        <v>61</v>
      </c>
      <c r="AE317" s="19" t="s">
        <v>1870</v>
      </c>
      <c r="AF317" s="140"/>
      <c r="AG317" s="20" t="s">
        <v>2348</v>
      </c>
    </row>
    <row r="318" spans="1:33" ht="409.6">
      <c r="A318" s="276" t="s">
        <v>2349</v>
      </c>
      <c r="B318" s="277" t="s">
        <v>2243</v>
      </c>
      <c r="C318" s="278">
        <v>36</v>
      </c>
      <c r="D318" s="279">
        <f t="shared" si="25"/>
        <v>97</v>
      </c>
      <c r="E318" s="278">
        <v>17</v>
      </c>
      <c r="F318" s="280" t="s">
        <v>245</v>
      </c>
      <c r="G318" s="101" t="s">
        <v>2244</v>
      </c>
      <c r="H318" s="11" t="s">
        <v>2350</v>
      </c>
      <c r="I318" s="315">
        <v>31324093</v>
      </c>
      <c r="J318" s="315">
        <v>31324229</v>
      </c>
      <c r="K318" s="315">
        <v>4.68</v>
      </c>
      <c r="L318" s="315">
        <v>2.9</v>
      </c>
      <c r="M318" s="21" t="s">
        <v>2351</v>
      </c>
      <c r="N318" s="14">
        <v>4.68</v>
      </c>
      <c r="O318" s="14">
        <v>10.65</v>
      </c>
      <c r="P318" s="10" t="s">
        <v>2352</v>
      </c>
      <c r="Q318" s="11" t="s">
        <v>2353</v>
      </c>
      <c r="R318" s="12">
        <v>31265209</v>
      </c>
      <c r="S318" s="12">
        <v>31265359</v>
      </c>
      <c r="T318" s="12">
        <v>10.3</v>
      </c>
      <c r="U318" s="12">
        <v>10.06</v>
      </c>
      <c r="V318" s="16">
        <f t="shared" si="30"/>
        <v>111</v>
      </c>
      <c r="W318" s="11" t="s">
        <v>2354</v>
      </c>
      <c r="X318" s="12">
        <v>31325800</v>
      </c>
      <c r="Y318" s="12">
        <v>31326272</v>
      </c>
      <c r="Z318" s="12">
        <v>11.72</v>
      </c>
      <c r="AA318" s="12">
        <v>9.7200000000000006</v>
      </c>
      <c r="AB318" s="17">
        <f t="shared" si="29"/>
        <v>433</v>
      </c>
      <c r="AC318" s="64" t="s">
        <v>2355</v>
      </c>
      <c r="AD318" s="64" t="s">
        <v>2355</v>
      </c>
      <c r="AE318" s="19" t="s">
        <v>421</v>
      </c>
      <c r="AF318" s="139" t="s">
        <v>2356</v>
      </c>
      <c r="AG318" s="20" t="s">
        <v>2357</v>
      </c>
    </row>
    <row r="319" spans="1:33" ht="335">
      <c r="A319" s="276" t="s">
        <v>2358</v>
      </c>
      <c r="B319" s="277" t="s">
        <v>2243</v>
      </c>
      <c r="C319" s="278">
        <v>38</v>
      </c>
      <c r="D319" s="279">
        <f t="shared" si="25"/>
        <v>81</v>
      </c>
      <c r="E319" s="278">
        <v>17</v>
      </c>
      <c r="F319" s="280" t="s">
        <v>245</v>
      </c>
      <c r="G319" s="101" t="s">
        <v>2244</v>
      </c>
      <c r="H319" s="11" t="s">
        <v>2359</v>
      </c>
      <c r="I319" s="315">
        <v>31329738</v>
      </c>
      <c r="J319" s="315">
        <v>31329858</v>
      </c>
      <c r="K319" s="315">
        <v>8.39</v>
      </c>
      <c r="L319" s="315">
        <v>2.87</v>
      </c>
      <c r="M319" s="21" t="s">
        <v>2360</v>
      </c>
      <c r="N319" s="14">
        <v>8.39</v>
      </c>
      <c r="O319" s="14">
        <v>10.51</v>
      </c>
      <c r="P319" s="10" t="s">
        <v>2361</v>
      </c>
      <c r="Q319" s="11" t="s">
        <v>2362</v>
      </c>
      <c r="R319" s="12">
        <v>31327479</v>
      </c>
      <c r="S319" s="12">
        <v>31327859</v>
      </c>
      <c r="T319" s="12">
        <v>5.95</v>
      </c>
      <c r="U319" s="12">
        <v>10.15</v>
      </c>
      <c r="V319" s="16">
        <f t="shared" si="30"/>
        <v>341</v>
      </c>
      <c r="W319" s="11" t="s">
        <v>2363</v>
      </c>
      <c r="X319" s="12">
        <v>31330276</v>
      </c>
      <c r="Y319" s="12">
        <v>31330518</v>
      </c>
      <c r="Z319" s="12">
        <v>11.6</v>
      </c>
      <c r="AA319" s="12">
        <v>8.7799999999999994</v>
      </c>
      <c r="AB319" s="17">
        <f t="shared" si="29"/>
        <v>203</v>
      </c>
      <c r="AC319" s="18" t="s">
        <v>35</v>
      </c>
      <c r="AD319" s="18" t="s">
        <v>35</v>
      </c>
      <c r="AE319" s="19" t="s">
        <v>714</v>
      </c>
      <c r="AF319" s="140"/>
      <c r="AG319" s="20" t="s">
        <v>2310</v>
      </c>
    </row>
    <row r="320" spans="1:33" ht="240">
      <c r="A320" s="276" t="s">
        <v>2364</v>
      </c>
      <c r="B320" s="277" t="s">
        <v>2243</v>
      </c>
      <c r="C320" s="278">
        <v>39</v>
      </c>
      <c r="D320" s="279">
        <f t="shared" si="25"/>
        <v>208</v>
      </c>
      <c r="E320" s="278">
        <v>17</v>
      </c>
      <c r="F320" s="280" t="s">
        <v>245</v>
      </c>
      <c r="G320" s="101" t="s">
        <v>2244</v>
      </c>
      <c r="H320" s="24" t="s">
        <v>2365</v>
      </c>
      <c r="I320" s="315">
        <v>31330602</v>
      </c>
      <c r="J320" s="315">
        <v>31330849</v>
      </c>
      <c r="K320" s="315">
        <v>3.82</v>
      </c>
      <c r="L320" s="315">
        <v>1.97</v>
      </c>
      <c r="M320" s="25" t="s">
        <v>2366</v>
      </c>
      <c r="N320" s="14">
        <v>3.82</v>
      </c>
      <c r="O320" s="14">
        <v>10.16</v>
      </c>
      <c r="P320" s="10" t="s">
        <v>2367</v>
      </c>
      <c r="Q320" s="11" t="s">
        <v>2363</v>
      </c>
      <c r="R320" s="12">
        <v>31330276</v>
      </c>
      <c r="S320" s="12">
        <v>31330518</v>
      </c>
      <c r="T320" s="12">
        <v>11.6</v>
      </c>
      <c r="U320" s="12">
        <v>8.7799999999999994</v>
      </c>
      <c r="V320" s="16">
        <f t="shared" si="30"/>
        <v>203</v>
      </c>
      <c r="W320" s="11" t="s">
        <v>2368</v>
      </c>
      <c r="X320" s="12">
        <v>31334818</v>
      </c>
      <c r="Y320" s="12">
        <v>31335051</v>
      </c>
      <c r="Z320" s="12">
        <v>8.44</v>
      </c>
      <c r="AA320" s="12">
        <v>8.35</v>
      </c>
      <c r="AB320" s="17">
        <f t="shared" si="29"/>
        <v>194</v>
      </c>
      <c r="AC320" s="18" t="s">
        <v>35</v>
      </c>
      <c r="AD320" s="18" t="s">
        <v>35</v>
      </c>
      <c r="AE320" s="19" t="s">
        <v>2369</v>
      </c>
      <c r="AF320" s="139" t="s">
        <v>2370</v>
      </c>
      <c r="AG320" s="20" t="s">
        <v>2371</v>
      </c>
    </row>
    <row r="321" spans="1:33" ht="240">
      <c r="A321" s="276" t="s">
        <v>2372</v>
      </c>
      <c r="B321" s="277" t="s">
        <v>2243</v>
      </c>
      <c r="C321" s="278">
        <v>39</v>
      </c>
      <c r="D321" s="279">
        <f t="shared" si="25"/>
        <v>177</v>
      </c>
      <c r="E321" s="278">
        <v>17</v>
      </c>
      <c r="F321" s="280" t="s">
        <v>245</v>
      </c>
      <c r="G321" s="101" t="s">
        <v>2244</v>
      </c>
      <c r="H321" s="24" t="s">
        <v>2373</v>
      </c>
      <c r="I321" s="315">
        <v>31330633</v>
      </c>
      <c r="J321" s="315">
        <v>31330849</v>
      </c>
      <c r="K321" s="315">
        <v>1.24</v>
      </c>
      <c r="L321" s="315">
        <v>1.97</v>
      </c>
      <c r="M321" s="25" t="s">
        <v>2374</v>
      </c>
      <c r="N321" s="14">
        <v>1.24</v>
      </c>
      <c r="O321" s="14">
        <v>10.16</v>
      </c>
      <c r="P321" s="10" t="s">
        <v>2367</v>
      </c>
      <c r="Q321" s="11" t="s">
        <v>2363</v>
      </c>
      <c r="R321" s="12">
        <v>31330276</v>
      </c>
      <c r="S321" s="12">
        <v>31330518</v>
      </c>
      <c r="T321" s="12">
        <v>11.6</v>
      </c>
      <c r="U321" s="12">
        <v>8.7799999999999994</v>
      </c>
      <c r="V321" s="16">
        <f t="shared" si="30"/>
        <v>203</v>
      </c>
      <c r="W321" s="11" t="s">
        <v>2368</v>
      </c>
      <c r="X321" s="12">
        <v>31334818</v>
      </c>
      <c r="Y321" s="12">
        <v>31335051</v>
      </c>
      <c r="Z321" s="12">
        <v>8.44</v>
      </c>
      <c r="AA321" s="12">
        <v>8.35</v>
      </c>
      <c r="AB321" s="17">
        <f t="shared" si="29"/>
        <v>194</v>
      </c>
      <c r="AC321" s="18" t="s">
        <v>35</v>
      </c>
      <c r="AD321" s="18" t="s">
        <v>35</v>
      </c>
      <c r="AE321" s="19" t="s">
        <v>2375</v>
      </c>
      <c r="AF321" s="140"/>
      <c r="AG321" s="20" t="s">
        <v>2376</v>
      </c>
    </row>
    <row r="322" spans="1:33" ht="240">
      <c r="A322" s="276" t="s">
        <v>2377</v>
      </c>
      <c r="B322" s="277" t="s">
        <v>2243</v>
      </c>
      <c r="C322" s="278">
        <v>39</v>
      </c>
      <c r="D322" s="279">
        <f t="shared" si="25"/>
        <v>171</v>
      </c>
      <c r="E322" s="278">
        <v>17</v>
      </c>
      <c r="F322" s="280" t="s">
        <v>245</v>
      </c>
      <c r="G322" s="101" t="s">
        <v>2244</v>
      </c>
      <c r="H322" s="11" t="s">
        <v>2378</v>
      </c>
      <c r="I322" s="315">
        <v>31334540</v>
      </c>
      <c r="J322" s="315">
        <v>31334750</v>
      </c>
      <c r="K322" s="315">
        <v>-1.54</v>
      </c>
      <c r="L322" s="315">
        <v>6.84</v>
      </c>
      <c r="M322" s="21" t="s">
        <v>2379</v>
      </c>
      <c r="N322" s="14">
        <v>7.21</v>
      </c>
      <c r="O322" s="14">
        <v>6.84</v>
      </c>
      <c r="P322" s="10" t="s">
        <v>2380</v>
      </c>
      <c r="Q322" s="11" t="s">
        <v>2363</v>
      </c>
      <c r="R322" s="12">
        <v>31330276</v>
      </c>
      <c r="S322" s="12">
        <v>31330518</v>
      </c>
      <c r="T322" s="12">
        <v>11.6</v>
      </c>
      <c r="U322" s="12">
        <v>8.7799999999999994</v>
      </c>
      <c r="V322" s="16">
        <f t="shared" si="30"/>
        <v>203</v>
      </c>
      <c r="W322" s="11" t="s">
        <v>2368</v>
      </c>
      <c r="X322" s="12">
        <v>31334818</v>
      </c>
      <c r="Y322" s="12">
        <v>31335051</v>
      </c>
      <c r="Z322" s="12">
        <v>8.44</v>
      </c>
      <c r="AA322" s="12">
        <v>8.35</v>
      </c>
      <c r="AB322" s="17">
        <f t="shared" si="29"/>
        <v>194</v>
      </c>
      <c r="AC322" s="18" t="s">
        <v>61</v>
      </c>
      <c r="AD322" s="18" t="s">
        <v>61</v>
      </c>
      <c r="AE322" s="19" t="s">
        <v>2381</v>
      </c>
      <c r="AF322" s="139" t="s">
        <v>2382</v>
      </c>
      <c r="AG322" s="20" t="s">
        <v>2383</v>
      </c>
    </row>
    <row r="323" spans="1:33" ht="192">
      <c r="A323" s="276" t="s">
        <v>2384</v>
      </c>
      <c r="B323" s="277" t="s">
        <v>2243</v>
      </c>
      <c r="C323" s="278">
        <v>54</v>
      </c>
      <c r="D323" s="279">
        <f t="shared" si="25"/>
        <v>70</v>
      </c>
      <c r="E323" s="278">
        <v>17</v>
      </c>
      <c r="F323" s="280" t="s">
        <v>245</v>
      </c>
      <c r="G323" s="101" t="s">
        <v>2244</v>
      </c>
      <c r="H323" s="11" t="s">
        <v>2385</v>
      </c>
      <c r="I323" s="315">
        <v>31358069</v>
      </c>
      <c r="J323" s="315">
        <v>31358178</v>
      </c>
      <c r="K323" s="315">
        <v>10.34</v>
      </c>
      <c r="L323" s="315">
        <v>2.74</v>
      </c>
      <c r="M323" s="21" t="s">
        <v>2386</v>
      </c>
      <c r="N323" s="14">
        <v>10.34</v>
      </c>
      <c r="O323" s="14">
        <v>11.01</v>
      </c>
      <c r="P323" s="10" t="s">
        <v>2387</v>
      </c>
      <c r="Q323" s="11" t="s">
        <v>2388</v>
      </c>
      <c r="R323" s="12">
        <v>31357249</v>
      </c>
      <c r="S323" s="12">
        <v>31357389</v>
      </c>
      <c r="T323" s="12">
        <v>8.18</v>
      </c>
      <c r="U323" s="12">
        <v>7.65</v>
      </c>
      <c r="V323" s="16">
        <f t="shared" si="30"/>
        <v>101</v>
      </c>
      <c r="W323" s="11" t="s">
        <v>2389</v>
      </c>
      <c r="X323" s="12">
        <v>31358460</v>
      </c>
      <c r="Y323" s="12">
        <v>31358642</v>
      </c>
      <c r="Z323" s="12">
        <v>11.38</v>
      </c>
      <c r="AA323" s="12">
        <v>4.0599999999999996</v>
      </c>
      <c r="AB323" s="17">
        <f t="shared" si="29"/>
        <v>143</v>
      </c>
      <c r="AC323" s="18" t="s">
        <v>35</v>
      </c>
      <c r="AD323" s="18" t="s">
        <v>35</v>
      </c>
      <c r="AE323" s="19" t="s">
        <v>2390</v>
      </c>
      <c r="AF323" s="140"/>
      <c r="AG323" s="20" t="s">
        <v>2391</v>
      </c>
    </row>
    <row r="324" spans="1:33" ht="128">
      <c r="A324" s="276" t="s">
        <v>2392</v>
      </c>
      <c r="B324" s="277" t="s">
        <v>2393</v>
      </c>
      <c r="C324" s="278">
        <v>5</v>
      </c>
      <c r="D324" s="279">
        <f t="shared" si="25"/>
        <v>106</v>
      </c>
      <c r="E324" s="278">
        <v>22</v>
      </c>
      <c r="F324" s="280" t="s">
        <v>245</v>
      </c>
      <c r="G324" s="101" t="s">
        <v>2394</v>
      </c>
      <c r="H324" s="11" t="s">
        <v>2395</v>
      </c>
      <c r="I324" s="315">
        <v>29654955</v>
      </c>
      <c r="J324" s="315">
        <v>29655100</v>
      </c>
      <c r="K324" s="315">
        <v>7.39</v>
      </c>
      <c r="L324" s="315">
        <v>7.81</v>
      </c>
      <c r="M324" s="21" t="s">
        <v>2396</v>
      </c>
      <c r="N324" s="14">
        <v>9.0500000000000007</v>
      </c>
      <c r="O324" s="14">
        <v>7.81</v>
      </c>
      <c r="P324" s="10" t="s">
        <v>2397</v>
      </c>
      <c r="Q324" s="11" t="s">
        <v>2398</v>
      </c>
      <c r="R324" s="12">
        <v>29654637</v>
      </c>
      <c r="S324" s="12">
        <v>29654745</v>
      </c>
      <c r="T324" s="12">
        <v>10.17</v>
      </c>
      <c r="U324" s="12">
        <v>9.2100000000000009</v>
      </c>
      <c r="V324" s="16">
        <f t="shared" si="30"/>
        <v>69</v>
      </c>
      <c r="W324" s="11" t="s">
        <v>2399</v>
      </c>
      <c r="X324" s="12">
        <v>29655574</v>
      </c>
      <c r="Y324" s="12">
        <v>29655696</v>
      </c>
      <c r="Z324" s="12">
        <v>7.93</v>
      </c>
      <c r="AA324" s="12">
        <v>10.07</v>
      </c>
      <c r="AB324" s="17">
        <f t="shared" si="29"/>
        <v>83</v>
      </c>
      <c r="AC324" s="83" t="s">
        <v>3492</v>
      </c>
      <c r="AD324" s="83" t="s">
        <v>3492</v>
      </c>
      <c r="AE324" s="19" t="s">
        <v>2400</v>
      </c>
      <c r="AF324" s="140"/>
      <c r="AG324" s="20" t="s">
        <v>2401</v>
      </c>
    </row>
    <row r="325" spans="1:33" ht="176">
      <c r="A325" s="276" t="s">
        <v>2402</v>
      </c>
      <c r="B325" s="277" t="s">
        <v>2393</v>
      </c>
      <c r="C325" s="278">
        <v>13</v>
      </c>
      <c r="D325" s="279">
        <f t="shared" ref="D325:D390" si="31">LEN(M325)-40</f>
        <v>167</v>
      </c>
      <c r="E325" s="278">
        <v>22</v>
      </c>
      <c r="F325" s="280" t="s">
        <v>245</v>
      </c>
      <c r="G325" s="101" t="s">
        <v>2394</v>
      </c>
      <c r="H325" s="11" t="s">
        <v>2403</v>
      </c>
      <c r="I325" s="315">
        <v>29677774</v>
      </c>
      <c r="J325" s="315">
        <v>29677980</v>
      </c>
      <c r="K325" s="315">
        <v>8.42</v>
      </c>
      <c r="L325" s="315">
        <v>4.22</v>
      </c>
      <c r="M325" s="21" t="s">
        <v>2404</v>
      </c>
      <c r="N325" s="14">
        <v>8.42</v>
      </c>
      <c r="O325" s="14">
        <v>10.65</v>
      </c>
      <c r="P325" s="10" t="s">
        <v>2405</v>
      </c>
      <c r="Q325" s="11" t="s">
        <v>2406</v>
      </c>
      <c r="R325" s="12">
        <v>29674816</v>
      </c>
      <c r="S325" s="12">
        <v>29674961</v>
      </c>
      <c r="T325" s="12">
        <v>11.56</v>
      </c>
      <c r="U325" s="12">
        <v>8.69</v>
      </c>
      <c r="V325" s="16">
        <f t="shared" si="30"/>
        <v>106</v>
      </c>
      <c r="W325" s="11" t="s">
        <v>2407</v>
      </c>
      <c r="X325" s="12">
        <v>29678176</v>
      </c>
      <c r="Y325" s="12">
        <v>29678343</v>
      </c>
      <c r="Z325" s="12">
        <v>6.04</v>
      </c>
      <c r="AA325" s="12">
        <v>6.93</v>
      </c>
      <c r="AB325" s="17">
        <f t="shared" si="29"/>
        <v>128</v>
      </c>
      <c r="AC325" s="64" t="s">
        <v>35</v>
      </c>
      <c r="AD325" s="393" t="s">
        <v>3808</v>
      </c>
      <c r="AE325" s="19" t="s">
        <v>2408</v>
      </c>
      <c r="AF325" s="139" t="s">
        <v>2409</v>
      </c>
      <c r="AG325" s="20" t="s">
        <v>2410</v>
      </c>
    </row>
    <row r="326" spans="1:33" ht="160">
      <c r="A326" s="276" t="s">
        <v>2411</v>
      </c>
      <c r="B326" s="277" t="s">
        <v>2412</v>
      </c>
      <c r="C326" s="278">
        <v>21</v>
      </c>
      <c r="D326" s="279">
        <f t="shared" si="31"/>
        <v>121</v>
      </c>
      <c r="E326" s="278">
        <v>5</v>
      </c>
      <c r="F326" s="280" t="s">
        <v>245</v>
      </c>
      <c r="G326" s="101" t="s">
        <v>2413</v>
      </c>
      <c r="H326" s="11" t="s">
        <v>2414</v>
      </c>
      <c r="I326" s="315">
        <v>37012152</v>
      </c>
      <c r="J326" s="315">
        <v>37012312</v>
      </c>
      <c r="K326" s="315">
        <v>1.66</v>
      </c>
      <c r="L326" s="315">
        <v>2.36</v>
      </c>
      <c r="M326" s="21" t="s">
        <v>2415</v>
      </c>
      <c r="N326" s="14">
        <v>1.66</v>
      </c>
      <c r="O326" s="14">
        <v>10.119999999999999</v>
      </c>
      <c r="P326" s="10" t="s">
        <v>2416</v>
      </c>
      <c r="Q326" s="11" t="s">
        <v>2417</v>
      </c>
      <c r="R326" s="12">
        <v>37010067</v>
      </c>
      <c r="S326" s="12">
        <v>37010245</v>
      </c>
      <c r="T326" s="12">
        <v>8.9700000000000006</v>
      </c>
      <c r="U326" s="12">
        <v>6.6</v>
      </c>
      <c r="V326" s="16">
        <f t="shared" si="30"/>
        <v>139</v>
      </c>
      <c r="W326" s="11" t="s">
        <v>2418</v>
      </c>
      <c r="X326" s="23">
        <v>37014663</v>
      </c>
      <c r="Y326" s="12">
        <v>37014785</v>
      </c>
      <c r="Z326" s="12">
        <v>10.35</v>
      </c>
      <c r="AA326" s="12">
        <v>8.4</v>
      </c>
      <c r="AB326" s="17">
        <f t="shared" si="29"/>
        <v>83</v>
      </c>
      <c r="AC326" s="64" t="s">
        <v>35</v>
      </c>
      <c r="AD326" s="64" t="s">
        <v>35</v>
      </c>
      <c r="AE326" s="19" t="s">
        <v>212</v>
      </c>
      <c r="AF326" s="140"/>
      <c r="AG326" s="20" t="s">
        <v>2419</v>
      </c>
    </row>
    <row r="327" spans="1:33" ht="160">
      <c r="A327" s="276" t="s">
        <v>2420</v>
      </c>
      <c r="B327" s="277" t="s">
        <v>2421</v>
      </c>
      <c r="C327" s="278">
        <v>20</v>
      </c>
      <c r="D327" s="279">
        <f t="shared" si="31"/>
        <v>69</v>
      </c>
      <c r="E327" s="278">
        <v>5</v>
      </c>
      <c r="F327" s="280" t="s">
        <v>245</v>
      </c>
      <c r="G327" s="101" t="s">
        <v>2422</v>
      </c>
      <c r="H327" s="11" t="s">
        <v>2423</v>
      </c>
      <c r="I327" s="315">
        <v>43701347</v>
      </c>
      <c r="J327" s="315">
        <v>43701455</v>
      </c>
      <c r="K327" s="315">
        <v>6.65</v>
      </c>
      <c r="L327" s="315">
        <v>-8.6300000000000008</v>
      </c>
      <c r="M327" s="21" t="s">
        <v>2424</v>
      </c>
      <c r="N327" s="14">
        <v>6.65</v>
      </c>
      <c r="O327" s="14">
        <v>8.01</v>
      </c>
      <c r="P327" s="10" t="s">
        <v>2425</v>
      </c>
      <c r="Q327" s="11" t="s">
        <v>2426</v>
      </c>
      <c r="R327" s="12">
        <v>43700099</v>
      </c>
      <c r="S327" s="12">
        <v>43700257</v>
      </c>
      <c r="T327" s="12">
        <v>9.2200000000000006</v>
      </c>
      <c r="U327" s="12">
        <v>10.86</v>
      </c>
      <c r="V327" s="16">
        <f t="shared" si="30"/>
        <v>119</v>
      </c>
      <c r="W327" s="11" t="s">
        <v>2427</v>
      </c>
      <c r="X327" s="12">
        <v>43702601</v>
      </c>
      <c r="Y327" s="12">
        <v>43702756</v>
      </c>
      <c r="Z327" s="12">
        <v>8.75</v>
      </c>
      <c r="AA327" s="12">
        <v>9.65</v>
      </c>
      <c r="AB327" s="17">
        <f t="shared" si="29"/>
        <v>116</v>
      </c>
      <c r="AC327" s="64" t="s">
        <v>428</v>
      </c>
      <c r="AD327" s="393" t="s">
        <v>3810</v>
      </c>
      <c r="AE327" s="19" t="s">
        <v>2428</v>
      </c>
      <c r="AF327" s="140"/>
      <c r="AG327" s="20" t="s">
        <v>2429</v>
      </c>
    </row>
    <row r="328" spans="1:33" ht="240">
      <c r="A328" s="276" t="s">
        <v>2430</v>
      </c>
      <c r="B328" s="277" t="s">
        <v>2431</v>
      </c>
      <c r="C328" s="278">
        <v>9</v>
      </c>
      <c r="D328" s="279">
        <f t="shared" si="31"/>
        <v>194</v>
      </c>
      <c r="E328" s="278">
        <v>18</v>
      </c>
      <c r="F328" s="280" t="s">
        <v>28</v>
      </c>
      <c r="G328" s="101" t="s">
        <v>2432</v>
      </c>
      <c r="H328" s="11" t="s">
        <v>2433</v>
      </c>
      <c r="I328" s="315">
        <v>23552715</v>
      </c>
      <c r="J328" s="315">
        <v>23552948</v>
      </c>
      <c r="K328" s="315">
        <v>7.75</v>
      </c>
      <c r="L328" s="315">
        <v>6.14</v>
      </c>
      <c r="M328" s="21" t="s">
        <v>2434</v>
      </c>
      <c r="N328" s="14">
        <v>7.75</v>
      </c>
      <c r="O328" s="14">
        <v>8.56</v>
      </c>
      <c r="P328" s="10" t="s">
        <v>2435</v>
      </c>
      <c r="Q328" s="11" t="s">
        <v>2436</v>
      </c>
      <c r="R328" s="12">
        <v>23554738</v>
      </c>
      <c r="S328" s="12">
        <v>23555004</v>
      </c>
      <c r="T328" s="12">
        <v>11.13</v>
      </c>
      <c r="U328" s="12">
        <v>11.81</v>
      </c>
      <c r="V328" s="16">
        <f t="shared" si="30"/>
        <v>227</v>
      </c>
      <c r="W328" s="11" t="s">
        <v>2437</v>
      </c>
      <c r="X328" s="12">
        <v>23551607</v>
      </c>
      <c r="Y328" s="12">
        <v>23551747</v>
      </c>
      <c r="Z328" s="12">
        <v>6.05</v>
      </c>
      <c r="AA328" s="12">
        <v>11.01</v>
      </c>
      <c r="AB328" s="17">
        <f t="shared" si="29"/>
        <v>101</v>
      </c>
      <c r="AC328" s="64" t="s">
        <v>35</v>
      </c>
      <c r="AD328" s="393" t="s">
        <v>3808</v>
      </c>
      <c r="AE328" s="19" t="s">
        <v>232</v>
      </c>
      <c r="AF328" s="140"/>
      <c r="AG328" s="182" t="s">
        <v>3612</v>
      </c>
    </row>
    <row r="329" spans="1:33" ht="208">
      <c r="A329" s="276" t="s">
        <v>2438</v>
      </c>
      <c r="B329" s="277" t="s">
        <v>2439</v>
      </c>
      <c r="C329" s="278">
        <v>3</v>
      </c>
      <c r="D329" s="279">
        <f t="shared" si="31"/>
        <v>163</v>
      </c>
      <c r="E329" s="278">
        <v>3</v>
      </c>
      <c r="F329" s="280" t="s">
        <v>28</v>
      </c>
      <c r="G329" s="101" t="s">
        <v>2440</v>
      </c>
      <c r="H329" s="11" t="s">
        <v>2441</v>
      </c>
      <c r="I329" s="315">
        <v>132717935</v>
      </c>
      <c r="J329" s="315">
        <v>132718137</v>
      </c>
      <c r="K329" s="315">
        <v>6.5</v>
      </c>
      <c r="L329" s="315">
        <v>0.56000000000000005</v>
      </c>
      <c r="M329" s="21" t="s">
        <v>2442</v>
      </c>
      <c r="N329" s="14">
        <v>6.5</v>
      </c>
      <c r="O329" s="14">
        <v>0.56000000000000005</v>
      </c>
      <c r="P329" s="101" t="s">
        <v>3461</v>
      </c>
      <c r="Q329" s="11" t="s">
        <v>2443</v>
      </c>
      <c r="R329" s="12">
        <v>132718974</v>
      </c>
      <c r="S329" s="12">
        <v>132719164</v>
      </c>
      <c r="T329" s="12">
        <v>5.91</v>
      </c>
      <c r="U329" s="12">
        <v>10.65</v>
      </c>
      <c r="V329" s="16">
        <f t="shared" si="30"/>
        <v>151</v>
      </c>
      <c r="W329" s="11" t="s">
        <v>2444</v>
      </c>
      <c r="X329" s="23">
        <v>132716737</v>
      </c>
      <c r="Y329" s="12">
        <v>132716929</v>
      </c>
      <c r="Z329" s="12">
        <v>5.18</v>
      </c>
      <c r="AA329" s="12">
        <v>7.96</v>
      </c>
      <c r="AB329" s="17">
        <f t="shared" si="29"/>
        <v>153</v>
      </c>
      <c r="AC329" s="64" t="s">
        <v>98</v>
      </c>
      <c r="AD329" s="64" t="s">
        <v>98</v>
      </c>
      <c r="AE329" s="19" t="s">
        <v>269</v>
      </c>
      <c r="AF329" s="140"/>
      <c r="AG329" s="20" t="s">
        <v>2445</v>
      </c>
    </row>
    <row r="330" spans="1:33" ht="224">
      <c r="A330" s="276" t="s">
        <v>2446</v>
      </c>
      <c r="B330" s="277" t="s">
        <v>2447</v>
      </c>
      <c r="C330" s="278">
        <v>7</v>
      </c>
      <c r="D330" s="279">
        <f t="shared" si="31"/>
        <v>89</v>
      </c>
      <c r="E330" s="278">
        <v>15</v>
      </c>
      <c r="F330" s="280" t="s">
        <v>245</v>
      </c>
      <c r="G330" s="101" t="s">
        <v>2448</v>
      </c>
      <c r="H330" s="11" t="s">
        <v>2449</v>
      </c>
      <c r="I330" s="315">
        <v>71815223</v>
      </c>
      <c r="J330" s="315">
        <v>71815351</v>
      </c>
      <c r="K330" s="315">
        <v>-0.49</v>
      </c>
      <c r="L330" s="315">
        <v>8.83</v>
      </c>
      <c r="M330" s="21" t="s">
        <v>2450</v>
      </c>
      <c r="N330" s="14">
        <v>7.47</v>
      </c>
      <c r="O330" s="14">
        <v>8.83</v>
      </c>
      <c r="P330" s="10" t="s">
        <v>2451</v>
      </c>
      <c r="Q330" s="11" t="s">
        <v>2452</v>
      </c>
      <c r="R330" s="12">
        <v>71814174</v>
      </c>
      <c r="S330" s="12">
        <v>71814392</v>
      </c>
      <c r="T330" s="12">
        <v>7.75</v>
      </c>
      <c r="U330" s="12">
        <v>9.0399999999999991</v>
      </c>
      <c r="V330" s="16">
        <f t="shared" si="30"/>
        <v>179</v>
      </c>
      <c r="W330" s="11" t="s">
        <v>2453</v>
      </c>
      <c r="X330" s="23">
        <v>71817532</v>
      </c>
      <c r="Y330" s="22" t="s">
        <v>28</v>
      </c>
      <c r="Z330" s="12">
        <v>10.49</v>
      </c>
      <c r="AA330" s="22" t="s">
        <v>294</v>
      </c>
      <c r="AB330" s="17">
        <f t="shared" si="29"/>
        <v>184</v>
      </c>
      <c r="AC330" s="18" t="s">
        <v>61</v>
      </c>
      <c r="AD330" s="18" t="s">
        <v>61</v>
      </c>
      <c r="AE330" s="19" t="s">
        <v>2139</v>
      </c>
      <c r="AF330" s="139" t="s">
        <v>2454</v>
      </c>
      <c r="AG330" s="20" t="s">
        <v>1852</v>
      </c>
    </row>
    <row r="331" spans="1:33" ht="224">
      <c r="A331" s="276" t="s">
        <v>2455</v>
      </c>
      <c r="B331" s="277" t="s">
        <v>2447</v>
      </c>
      <c r="C331" s="278">
        <v>7</v>
      </c>
      <c r="D331" s="279">
        <f t="shared" si="31"/>
        <v>40</v>
      </c>
      <c r="E331" s="278">
        <v>15</v>
      </c>
      <c r="F331" s="280" t="s">
        <v>245</v>
      </c>
      <c r="G331" s="101" t="s">
        <v>2448</v>
      </c>
      <c r="H331" s="11" t="s">
        <v>2456</v>
      </c>
      <c r="I331" s="315">
        <v>71815802</v>
      </c>
      <c r="J331" s="315">
        <v>71815881</v>
      </c>
      <c r="K331" s="315">
        <v>6.59</v>
      </c>
      <c r="L331" s="315">
        <v>7.65</v>
      </c>
      <c r="M331" s="21" t="s">
        <v>2456</v>
      </c>
      <c r="N331" s="14">
        <v>6.59</v>
      </c>
      <c r="O331" s="14">
        <v>7.65</v>
      </c>
      <c r="P331" s="101" t="s">
        <v>3473</v>
      </c>
      <c r="Q331" s="11" t="s">
        <v>2457</v>
      </c>
      <c r="R331" s="12">
        <v>71813992</v>
      </c>
      <c r="S331" s="12">
        <v>71814137</v>
      </c>
      <c r="T331" s="12">
        <v>8.73</v>
      </c>
      <c r="U331" s="12">
        <v>5.57</v>
      </c>
      <c r="V331" s="16">
        <f t="shared" si="30"/>
        <v>106</v>
      </c>
      <c r="W331" s="11" t="s">
        <v>2453</v>
      </c>
      <c r="X331" s="23">
        <v>71817532</v>
      </c>
      <c r="Y331" s="22" t="s">
        <v>28</v>
      </c>
      <c r="Z331" s="12">
        <v>10.49</v>
      </c>
      <c r="AA331" s="22" t="s">
        <v>294</v>
      </c>
      <c r="AB331" s="17"/>
      <c r="AC331" s="64" t="s">
        <v>298</v>
      </c>
      <c r="AD331" s="64" t="s">
        <v>298</v>
      </c>
      <c r="AE331" s="19" t="s">
        <v>2139</v>
      </c>
      <c r="AF331" s="140"/>
      <c r="AG331" s="20" t="s">
        <v>1852</v>
      </c>
    </row>
    <row r="332" spans="1:33" ht="240">
      <c r="A332" s="276" t="s">
        <v>2458</v>
      </c>
      <c r="B332" s="277" t="s">
        <v>2459</v>
      </c>
      <c r="C332" s="278">
        <v>6</v>
      </c>
      <c r="D332" s="279">
        <f t="shared" si="31"/>
        <v>142</v>
      </c>
      <c r="E332" s="278">
        <v>5</v>
      </c>
      <c r="F332" s="280" t="s">
        <v>28</v>
      </c>
      <c r="G332" s="101" t="s">
        <v>2460</v>
      </c>
      <c r="H332" s="11" t="s">
        <v>2461</v>
      </c>
      <c r="I332" s="315">
        <v>6621583</v>
      </c>
      <c r="J332" s="315">
        <v>6621764</v>
      </c>
      <c r="K332" s="315">
        <v>4.3</v>
      </c>
      <c r="L332" s="315">
        <v>6.79</v>
      </c>
      <c r="M332" s="21" t="s">
        <v>2461</v>
      </c>
      <c r="N332" s="14">
        <v>4.3</v>
      </c>
      <c r="O332" s="14">
        <v>6.79</v>
      </c>
      <c r="P332" s="101" t="s">
        <v>3474</v>
      </c>
      <c r="Q332" s="11" t="s">
        <v>2462</v>
      </c>
      <c r="R332" s="12">
        <v>6623194</v>
      </c>
      <c r="S332" s="12">
        <v>6623305</v>
      </c>
      <c r="T332" s="12">
        <v>8.25</v>
      </c>
      <c r="U332" s="12">
        <v>6.28</v>
      </c>
      <c r="V332" s="16">
        <f t="shared" si="30"/>
        <v>72</v>
      </c>
      <c r="W332" s="11" t="s">
        <v>2463</v>
      </c>
      <c r="X332" s="23">
        <v>6620086</v>
      </c>
      <c r="Y332" s="12">
        <v>6620318</v>
      </c>
      <c r="Z332" s="12">
        <v>5.77</v>
      </c>
      <c r="AA332" s="12">
        <v>7.51</v>
      </c>
      <c r="AB332" s="17">
        <f t="shared" ref="AB332:AB345" si="32">LEN(W332)-40</f>
        <v>193</v>
      </c>
      <c r="AC332" s="64" t="s">
        <v>298</v>
      </c>
      <c r="AD332" s="64" t="s">
        <v>298</v>
      </c>
      <c r="AE332" s="19" t="s">
        <v>2464</v>
      </c>
      <c r="AF332" s="139" t="s">
        <v>2465</v>
      </c>
      <c r="AG332" s="20" t="s">
        <v>2466</v>
      </c>
    </row>
    <row r="333" spans="1:33" ht="365">
      <c r="A333" s="276" t="s">
        <v>2467</v>
      </c>
      <c r="B333" s="277" t="s">
        <v>2468</v>
      </c>
      <c r="C333" s="278">
        <v>8</v>
      </c>
      <c r="D333" s="279">
        <f t="shared" si="31"/>
        <v>142</v>
      </c>
      <c r="E333" s="278">
        <v>1</v>
      </c>
      <c r="F333" s="280" t="s">
        <v>245</v>
      </c>
      <c r="G333" s="101" t="s">
        <v>2469</v>
      </c>
      <c r="H333" s="11" t="s">
        <v>2470</v>
      </c>
      <c r="I333" s="315">
        <v>156872677</v>
      </c>
      <c r="J333" s="315">
        <v>156872858</v>
      </c>
      <c r="K333" s="315">
        <v>4.3</v>
      </c>
      <c r="L333" s="315">
        <v>0.28000000000000003</v>
      </c>
      <c r="M333" s="21" t="s">
        <v>2471</v>
      </c>
      <c r="N333" s="14">
        <v>4.3</v>
      </c>
      <c r="O333" s="14">
        <v>8.5500000000000007</v>
      </c>
      <c r="P333" s="101" t="s">
        <v>3804</v>
      </c>
      <c r="Q333" s="11" t="s">
        <v>2472</v>
      </c>
      <c r="R333" s="12">
        <v>156871603</v>
      </c>
      <c r="S333" s="12">
        <v>156871775</v>
      </c>
      <c r="T333" s="12">
        <v>9.93</v>
      </c>
      <c r="U333" s="12">
        <v>7.21</v>
      </c>
      <c r="V333" s="16">
        <f t="shared" si="30"/>
        <v>133</v>
      </c>
      <c r="W333" s="11" t="s">
        <v>2473</v>
      </c>
      <c r="X333" s="12">
        <v>156873613</v>
      </c>
      <c r="Y333" s="12">
        <v>156873979</v>
      </c>
      <c r="Z333" s="12">
        <v>9.07</v>
      </c>
      <c r="AA333" s="12">
        <v>5.2</v>
      </c>
      <c r="AB333" s="17">
        <f t="shared" si="32"/>
        <v>327</v>
      </c>
      <c r="AC333" s="64" t="s">
        <v>2474</v>
      </c>
      <c r="AD333" s="64" t="s">
        <v>2474</v>
      </c>
      <c r="AE333" s="19" t="s">
        <v>252</v>
      </c>
      <c r="AF333" s="139" t="s">
        <v>2475</v>
      </c>
      <c r="AG333" s="20" t="s">
        <v>2476</v>
      </c>
    </row>
    <row r="334" spans="1:33" ht="365">
      <c r="A334" s="276" t="s">
        <v>2477</v>
      </c>
      <c r="B334" s="277" t="s">
        <v>2468</v>
      </c>
      <c r="C334" s="278">
        <v>8</v>
      </c>
      <c r="D334" s="279">
        <f t="shared" si="31"/>
        <v>118</v>
      </c>
      <c r="E334" s="278">
        <v>1</v>
      </c>
      <c r="F334" s="280" t="s">
        <v>245</v>
      </c>
      <c r="G334" s="101" t="s">
        <v>2469</v>
      </c>
      <c r="H334" s="11" t="s">
        <v>2478</v>
      </c>
      <c r="I334" s="315">
        <v>156872701</v>
      </c>
      <c r="J334" s="315">
        <v>156872858</v>
      </c>
      <c r="K334" s="315">
        <v>4.42</v>
      </c>
      <c r="L334" s="315">
        <v>0.28000000000000003</v>
      </c>
      <c r="M334" s="21" t="s">
        <v>2479</v>
      </c>
      <c r="N334" s="14">
        <v>4.42</v>
      </c>
      <c r="O334" s="14">
        <v>8.5500000000000007</v>
      </c>
      <c r="P334" s="101" t="s">
        <v>3804</v>
      </c>
      <c r="Q334" s="11" t="s">
        <v>2472</v>
      </c>
      <c r="R334" s="12">
        <v>156871603</v>
      </c>
      <c r="S334" s="12">
        <v>156871775</v>
      </c>
      <c r="T334" s="12">
        <v>9.93</v>
      </c>
      <c r="U334" s="12">
        <v>7.21</v>
      </c>
      <c r="V334" s="16">
        <f t="shared" si="30"/>
        <v>133</v>
      </c>
      <c r="W334" s="11" t="s">
        <v>2473</v>
      </c>
      <c r="X334" s="12">
        <v>156873613</v>
      </c>
      <c r="Y334" s="12">
        <v>156873979</v>
      </c>
      <c r="Z334" s="12">
        <v>9.07</v>
      </c>
      <c r="AA334" s="12">
        <v>5.2</v>
      </c>
      <c r="AB334" s="17">
        <f t="shared" si="32"/>
        <v>327</v>
      </c>
      <c r="AC334" s="64" t="s">
        <v>2474</v>
      </c>
      <c r="AD334" s="64" t="s">
        <v>2474</v>
      </c>
      <c r="AE334" s="19" t="s">
        <v>252</v>
      </c>
      <c r="AF334" s="139" t="s">
        <v>2475</v>
      </c>
      <c r="AG334" s="20" t="s">
        <v>2476</v>
      </c>
    </row>
    <row r="335" spans="1:33" ht="365">
      <c r="A335" s="276" t="s">
        <v>2480</v>
      </c>
      <c r="B335" s="277" t="s">
        <v>2468</v>
      </c>
      <c r="C335" s="278">
        <v>8</v>
      </c>
      <c r="D335" s="279">
        <f t="shared" si="31"/>
        <v>68</v>
      </c>
      <c r="E335" s="278">
        <v>1</v>
      </c>
      <c r="F335" s="280" t="s">
        <v>245</v>
      </c>
      <c r="G335" s="101" t="s">
        <v>2469</v>
      </c>
      <c r="H335" s="11" t="s">
        <v>2481</v>
      </c>
      <c r="I335" s="315">
        <v>156872751</v>
      </c>
      <c r="J335" s="315">
        <v>156872858</v>
      </c>
      <c r="K335" s="315">
        <v>4.17</v>
      </c>
      <c r="L335" s="315">
        <v>0.28000000000000003</v>
      </c>
      <c r="M335" s="21" t="s">
        <v>2482</v>
      </c>
      <c r="N335" s="14">
        <v>4.17</v>
      </c>
      <c r="O335" s="14">
        <v>8.5500000000000007</v>
      </c>
      <c r="P335" s="101" t="s">
        <v>3804</v>
      </c>
      <c r="Q335" s="11" t="s">
        <v>2472</v>
      </c>
      <c r="R335" s="12">
        <v>156871603</v>
      </c>
      <c r="S335" s="12">
        <v>156871775</v>
      </c>
      <c r="T335" s="12">
        <v>9.93</v>
      </c>
      <c r="U335" s="12">
        <v>7.21</v>
      </c>
      <c r="V335" s="16">
        <f t="shared" si="30"/>
        <v>133</v>
      </c>
      <c r="W335" s="11" t="s">
        <v>2473</v>
      </c>
      <c r="X335" s="12">
        <v>156873613</v>
      </c>
      <c r="Y335" s="12">
        <v>156873979</v>
      </c>
      <c r="Z335" s="12">
        <v>9.07</v>
      </c>
      <c r="AA335" s="12">
        <v>5.2</v>
      </c>
      <c r="AB335" s="17">
        <f t="shared" si="32"/>
        <v>327</v>
      </c>
      <c r="AC335" s="64" t="s">
        <v>2474</v>
      </c>
      <c r="AD335" s="64" t="s">
        <v>2474</v>
      </c>
      <c r="AE335" s="19" t="s">
        <v>252</v>
      </c>
      <c r="AF335" s="139" t="s">
        <v>2475</v>
      </c>
      <c r="AG335" s="20" t="s">
        <v>2476</v>
      </c>
    </row>
    <row r="336" spans="1:33" ht="272">
      <c r="A336" s="276" t="s">
        <v>2483</v>
      </c>
      <c r="B336" s="277" t="s">
        <v>2484</v>
      </c>
      <c r="C336" s="278">
        <v>2</v>
      </c>
      <c r="D336" s="279">
        <f t="shared" si="31"/>
        <v>142</v>
      </c>
      <c r="E336" s="278">
        <v>10</v>
      </c>
      <c r="F336" s="280" t="s">
        <v>28</v>
      </c>
      <c r="G336" s="101" t="s">
        <v>2485</v>
      </c>
      <c r="H336" s="11" t="s">
        <v>2486</v>
      </c>
      <c r="I336" s="315">
        <v>124411651</v>
      </c>
      <c r="J336" s="315">
        <v>124411832</v>
      </c>
      <c r="K336" s="315">
        <v>3.97</v>
      </c>
      <c r="L336" s="315">
        <v>0.28000000000000003</v>
      </c>
      <c r="M336" s="21" t="s">
        <v>2487</v>
      </c>
      <c r="N336" s="14">
        <v>3.97</v>
      </c>
      <c r="O336" s="14">
        <v>8.5500000000000007</v>
      </c>
      <c r="P336" s="10" t="s">
        <v>2488</v>
      </c>
      <c r="Q336" s="11" t="s">
        <v>2489</v>
      </c>
      <c r="R336" s="12">
        <v>124411953</v>
      </c>
      <c r="S336" s="12">
        <v>124412220</v>
      </c>
      <c r="T336" s="12">
        <v>9.09</v>
      </c>
      <c r="U336" s="12">
        <v>10.75</v>
      </c>
      <c r="V336" s="16">
        <f t="shared" ref="V336:V369" si="33">LEN(Q336)-40</f>
        <v>228</v>
      </c>
      <c r="W336" s="11" t="s">
        <v>2490</v>
      </c>
      <c r="X336" s="12">
        <v>124408721</v>
      </c>
      <c r="Y336" s="12">
        <v>124408985</v>
      </c>
      <c r="Z336" s="12">
        <v>11.34</v>
      </c>
      <c r="AA336" s="12">
        <v>8.59</v>
      </c>
      <c r="AB336" s="17">
        <f t="shared" si="32"/>
        <v>225</v>
      </c>
      <c r="AC336" s="64" t="s">
        <v>35</v>
      </c>
      <c r="AD336" s="64" t="s">
        <v>35</v>
      </c>
      <c r="AE336" s="19" t="s">
        <v>1496</v>
      </c>
      <c r="AF336" s="140"/>
      <c r="AG336" s="20" t="s">
        <v>2491</v>
      </c>
    </row>
    <row r="337" spans="1:33" ht="160">
      <c r="A337" s="276" t="s">
        <v>2492</v>
      </c>
      <c r="B337" s="277" t="s">
        <v>2493</v>
      </c>
      <c r="C337" s="278">
        <v>4</v>
      </c>
      <c r="D337" s="279">
        <f t="shared" si="31"/>
        <v>66</v>
      </c>
      <c r="E337" s="280" t="s">
        <v>274</v>
      </c>
      <c r="F337" s="280" t="s">
        <v>245</v>
      </c>
      <c r="G337" s="101" t="s">
        <v>2494</v>
      </c>
      <c r="H337" s="11" t="s">
        <v>2495</v>
      </c>
      <c r="I337" s="315">
        <v>129553216</v>
      </c>
      <c r="J337" s="315">
        <v>129553321</v>
      </c>
      <c r="K337" s="315">
        <v>8.18</v>
      </c>
      <c r="L337" s="315">
        <v>2.68</v>
      </c>
      <c r="M337" s="21" t="s">
        <v>2496</v>
      </c>
      <c r="N337" s="14">
        <v>8.18</v>
      </c>
      <c r="O337" s="14">
        <v>10.86</v>
      </c>
      <c r="P337" s="10" t="s">
        <v>2497</v>
      </c>
      <c r="Q337" s="11" t="s">
        <v>2498</v>
      </c>
      <c r="R337" s="12">
        <v>129548543</v>
      </c>
      <c r="S337" s="12">
        <v>129548621</v>
      </c>
      <c r="T337" s="12">
        <v>10</v>
      </c>
      <c r="U337" s="12">
        <v>8.34</v>
      </c>
      <c r="V337" s="16">
        <f t="shared" si="33"/>
        <v>39</v>
      </c>
      <c r="W337" s="11" t="s">
        <v>2499</v>
      </c>
      <c r="X337" s="12">
        <v>129557305</v>
      </c>
      <c r="Y337" s="12">
        <v>129557455</v>
      </c>
      <c r="Z337" s="12">
        <v>8.94</v>
      </c>
      <c r="AA337" s="12">
        <v>9.01</v>
      </c>
      <c r="AB337" s="17">
        <f t="shared" si="32"/>
        <v>111</v>
      </c>
      <c r="AC337" s="64" t="s">
        <v>35</v>
      </c>
      <c r="AD337" s="64" t="s">
        <v>35</v>
      </c>
      <c r="AE337" s="19" t="s">
        <v>1496</v>
      </c>
      <c r="AF337" s="139" t="s">
        <v>2500</v>
      </c>
      <c r="AG337" s="20" t="s">
        <v>2501</v>
      </c>
    </row>
    <row r="338" spans="1:33" ht="160">
      <c r="A338" s="276" t="s">
        <v>2502</v>
      </c>
      <c r="B338" s="277" t="s">
        <v>2503</v>
      </c>
      <c r="C338" s="278">
        <v>9</v>
      </c>
      <c r="D338" s="279">
        <f t="shared" si="31"/>
        <v>62</v>
      </c>
      <c r="E338" s="280" t="s">
        <v>274</v>
      </c>
      <c r="F338" s="280" t="s">
        <v>245</v>
      </c>
      <c r="G338" s="101" t="s">
        <v>2504</v>
      </c>
      <c r="H338" s="11" t="s">
        <v>2505</v>
      </c>
      <c r="I338" s="315">
        <v>13750153</v>
      </c>
      <c r="J338" s="315">
        <v>13750254</v>
      </c>
      <c r="K338" s="315">
        <v>11.09</v>
      </c>
      <c r="L338" s="315">
        <v>8.8800000000000008</v>
      </c>
      <c r="M338" s="21" t="s">
        <v>2506</v>
      </c>
      <c r="N338" s="14">
        <v>11.09</v>
      </c>
      <c r="O338" s="14">
        <v>11</v>
      </c>
      <c r="P338" s="10" t="s">
        <v>2507</v>
      </c>
      <c r="Q338" s="11" t="s">
        <v>2508</v>
      </c>
      <c r="R338" s="12">
        <v>13749407</v>
      </c>
      <c r="S338" s="12">
        <v>13749553</v>
      </c>
      <c r="T338" s="12">
        <v>7.78</v>
      </c>
      <c r="U338" s="12">
        <v>8.5399999999999991</v>
      </c>
      <c r="V338" s="16">
        <f t="shared" si="33"/>
        <v>107</v>
      </c>
      <c r="W338" s="11" t="s">
        <v>2509</v>
      </c>
      <c r="X338" s="12">
        <v>13751229</v>
      </c>
      <c r="Y338" s="12">
        <v>13751388</v>
      </c>
      <c r="Z338" s="12">
        <v>9.4700000000000006</v>
      </c>
      <c r="AA338" s="12">
        <v>3.64</v>
      </c>
      <c r="AB338" s="17">
        <f t="shared" si="32"/>
        <v>120</v>
      </c>
      <c r="AC338" s="64" t="s">
        <v>35</v>
      </c>
      <c r="AD338" s="393" t="s">
        <v>3808</v>
      </c>
      <c r="AE338" s="19" t="s">
        <v>421</v>
      </c>
      <c r="AF338" s="140"/>
      <c r="AG338" s="20" t="s">
        <v>2510</v>
      </c>
    </row>
    <row r="339" spans="1:33" ht="112">
      <c r="A339" s="276" t="s">
        <v>2511</v>
      </c>
      <c r="B339" s="277" t="s">
        <v>2512</v>
      </c>
      <c r="C339" s="278">
        <v>4</v>
      </c>
      <c r="D339" s="279">
        <f t="shared" si="31"/>
        <v>65</v>
      </c>
      <c r="E339" s="278">
        <v>3</v>
      </c>
      <c r="F339" s="280" t="s">
        <v>245</v>
      </c>
      <c r="G339" s="101" t="s">
        <v>2513</v>
      </c>
      <c r="H339" s="11" t="s">
        <v>2514</v>
      </c>
      <c r="I339" s="315">
        <v>193618179</v>
      </c>
      <c r="J339" s="315">
        <v>193618283</v>
      </c>
      <c r="K339" s="315">
        <v>-0.25</v>
      </c>
      <c r="L339" s="315">
        <v>4.9400000000000004</v>
      </c>
      <c r="M339" s="21" t="s">
        <v>2515</v>
      </c>
      <c r="N339" s="14">
        <v>7.71</v>
      </c>
      <c r="O339" s="14">
        <v>4.9400000000000004</v>
      </c>
      <c r="P339" s="10" t="s">
        <v>2516</v>
      </c>
      <c r="Q339" s="11" t="s">
        <v>2517</v>
      </c>
      <c r="R339" s="12">
        <v>193617764</v>
      </c>
      <c r="S339" s="12">
        <v>193617857</v>
      </c>
      <c r="T339" s="12">
        <v>9.23</v>
      </c>
      <c r="U339" s="12">
        <v>4.3</v>
      </c>
      <c r="V339" s="16">
        <f t="shared" si="33"/>
        <v>54</v>
      </c>
      <c r="W339" s="11" t="s">
        <v>2518</v>
      </c>
      <c r="X339" s="12">
        <v>193618849</v>
      </c>
      <c r="Y339" s="12">
        <v>193618956</v>
      </c>
      <c r="Z339" s="12">
        <v>7.78</v>
      </c>
      <c r="AA339" s="12">
        <v>11</v>
      </c>
      <c r="AB339" s="17">
        <f t="shared" si="32"/>
        <v>68</v>
      </c>
      <c r="AC339" s="18" t="s">
        <v>61</v>
      </c>
      <c r="AD339" s="18" t="s">
        <v>61</v>
      </c>
      <c r="AE339" s="19" t="s">
        <v>2331</v>
      </c>
      <c r="AF339" s="140"/>
      <c r="AG339" s="20" t="s">
        <v>2519</v>
      </c>
    </row>
    <row r="340" spans="1:33" ht="128">
      <c r="A340" s="276" t="s">
        <v>2520</v>
      </c>
      <c r="B340" s="277" t="s">
        <v>2512</v>
      </c>
      <c r="C340" s="278">
        <v>4</v>
      </c>
      <c r="D340" s="279">
        <f t="shared" si="31"/>
        <v>97</v>
      </c>
      <c r="E340" s="278">
        <v>3</v>
      </c>
      <c r="F340" s="280" t="s">
        <v>245</v>
      </c>
      <c r="G340" s="101" t="s">
        <v>2513</v>
      </c>
      <c r="H340" s="11" t="s">
        <v>2521</v>
      </c>
      <c r="I340" s="315">
        <v>193618179</v>
      </c>
      <c r="J340" s="315">
        <v>193618315</v>
      </c>
      <c r="K340" s="315">
        <v>-0.25</v>
      </c>
      <c r="L340" s="315">
        <v>2.84</v>
      </c>
      <c r="M340" s="21" t="s">
        <v>2522</v>
      </c>
      <c r="N340" s="14">
        <v>7.71</v>
      </c>
      <c r="O340" s="14">
        <v>2.84</v>
      </c>
      <c r="P340" s="10" t="s">
        <v>2516</v>
      </c>
      <c r="Q340" s="11" t="s">
        <v>2517</v>
      </c>
      <c r="R340" s="12">
        <v>193617764</v>
      </c>
      <c r="S340" s="12">
        <v>193617857</v>
      </c>
      <c r="T340" s="12">
        <v>9.23</v>
      </c>
      <c r="U340" s="12">
        <v>4.3</v>
      </c>
      <c r="V340" s="16">
        <f t="shared" si="33"/>
        <v>54</v>
      </c>
      <c r="W340" s="11" t="s">
        <v>2518</v>
      </c>
      <c r="X340" s="12">
        <v>193618849</v>
      </c>
      <c r="Y340" s="12">
        <v>193618956</v>
      </c>
      <c r="Z340" s="12">
        <v>7.78</v>
      </c>
      <c r="AA340" s="12">
        <v>11</v>
      </c>
      <c r="AB340" s="17">
        <f t="shared" si="32"/>
        <v>68</v>
      </c>
      <c r="AC340" s="18" t="s">
        <v>61</v>
      </c>
      <c r="AD340" s="18" t="s">
        <v>61</v>
      </c>
      <c r="AE340" s="19" t="s">
        <v>2331</v>
      </c>
      <c r="AF340" s="140"/>
      <c r="AG340" s="20" t="s">
        <v>2519</v>
      </c>
    </row>
    <row r="341" spans="1:33" ht="112">
      <c r="A341" s="276" t="s">
        <v>2523</v>
      </c>
      <c r="B341" s="277" t="s">
        <v>2512</v>
      </c>
      <c r="C341" s="278">
        <v>4</v>
      </c>
      <c r="D341" s="279">
        <f t="shared" si="31"/>
        <v>61</v>
      </c>
      <c r="E341" s="278">
        <v>3</v>
      </c>
      <c r="F341" s="280" t="s">
        <v>245</v>
      </c>
      <c r="G341" s="101" t="s">
        <v>2513</v>
      </c>
      <c r="H341" s="11" t="s">
        <v>2524</v>
      </c>
      <c r="I341" s="315">
        <v>193618183</v>
      </c>
      <c r="J341" s="315">
        <v>193618283</v>
      </c>
      <c r="K341" s="315">
        <v>-1.81</v>
      </c>
      <c r="L341" s="315">
        <v>4.9400000000000004</v>
      </c>
      <c r="M341" s="21" t="s">
        <v>2525</v>
      </c>
      <c r="N341" s="14">
        <v>6.15</v>
      </c>
      <c r="O341" s="14">
        <v>4.9400000000000004</v>
      </c>
      <c r="P341" s="10" t="s">
        <v>2526</v>
      </c>
      <c r="Q341" s="11" t="s">
        <v>2517</v>
      </c>
      <c r="R341" s="12">
        <v>193617764</v>
      </c>
      <c r="S341" s="12">
        <v>193617857</v>
      </c>
      <c r="T341" s="12">
        <v>9.23</v>
      </c>
      <c r="U341" s="12">
        <v>4.3</v>
      </c>
      <c r="V341" s="16">
        <f t="shared" si="33"/>
        <v>54</v>
      </c>
      <c r="W341" s="11" t="s">
        <v>2518</v>
      </c>
      <c r="X341" s="12">
        <v>193618849</v>
      </c>
      <c r="Y341" s="12">
        <v>193618956</v>
      </c>
      <c r="Z341" s="12">
        <v>7.78</v>
      </c>
      <c r="AA341" s="12">
        <v>11</v>
      </c>
      <c r="AB341" s="17">
        <f t="shared" si="32"/>
        <v>68</v>
      </c>
      <c r="AC341" s="18" t="s">
        <v>61</v>
      </c>
      <c r="AD341" s="18" t="s">
        <v>61</v>
      </c>
      <c r="AE341" s="19" t="s">
        <v>2331</v>
      </c>
      <c r="AF341" s="140"/>
      <c r="AG341" s="20" t="s">
        <v>2519</v>
      </c>
    </row>
    <row r="342" spans="1:33" ht="112">
      <c r="A342" s="276" t="s">
        <v>2527</v>
      </c>
      <c r="B342" s="277" t="s">
        <v>2512</v>
      </c>
      <c r="C342" s="278">
        <v>4</v>
      </c>
      <c r="D342" s="279">
        <f t="shared" si="31"/>
        <v>93</v>
      </c>
      <c r="E342" s="278">
        <v>3</v>
      </c>
      <c r="F342" s="280" t="s">
        <v>245</v>
      </c>
      <c r="G342" s="101" t="s">
        <v>2513</v>
      </c>
      <c r="H342" s="11" t="s">
        <v>2528</v>
      </c>
      <c r="I342" s="315">
        <v>193618183</v>
      </c>
      <c r="J342" s="315">
        <v>193618315</v>
      </c>
      <c r="K342" s="315">
        <v>-1.81</v>
      </c>
      <c r="L342" s="315">
        <v>2.84</v>
      </c>
      <c r="M342" s="21" t="s">
        <v>2529</v>
      </c>
      <c r="N342" s="14">
        <v>6.15</v>
      </c>
      <c r="O342" s="14">
        <v>2.84</v>
      </c>
      <c r="P342" s="10" t="s">
        <v>2526</v>
      </c>
      <c r="Q342" s="11" t="s">
        <v>2517</v>
      </c>
      <c r="R342" s="12">
        <v>193617764</v>
      </c>
      <c r="S342" s="12">
        <v>193617857</v>
      </c>
      <c r="T342" s="12">
        <v>9.23</v>
      </c>
      <c r="U342" s="12">
        <v>4.3</v>
      </c>
      <c r="V342" s="16">
        <f t="shared" si="33"/>
        <v>54</v>
      </c>
      <c r="W342" s="11" t="s">
        <v>2518</v>
      </c>
      <c r="X342" s="12">
        <v>193618849</v>
      </c>
      <c r="Y342" s="12">
        <v>193618956</v>
      </c>
      <c r="Z342" s="12">
        <v>7.78</v>
      </c>
      <c r="AA342" s="12">
        <v>11</v>
      </c>
      <c r="AB342" s="17">
        <f t="shared" si="32"/>
        <v>68</v>
      </c>
      <c r="AC342" s="18" t="s">
        <v>61</v>
      </c>
      <c r="AD342" s="18" t="s">
        <v>61</v>
      </c>
      <c r="AE342" s="19" t="s">
        <v>2331</v>
      </c>
      <c r="AF342" s="140"/>
      <c r="AG342" s="20" t="s">
        <v>2519</v>
      </c>
    </row>
    <row r="343" spans="1:33" ht="176">
      <c r="A343" s="276" t="s">
        <v>2530</v>
      </c>
      <c r="B343" s="277" t="s">
        <v>2531</v>
      </c>
      <c r="C343" s="278">
        <v>5</v>
      </c>
      <c r="D343" s="279">
        <f t="shared" si="31"/>
        <v>135</v>
      </c>
      <c r="E343" s="280" t="s">
        <v>274</v>
      </c>
      <c r="F343" s="280" t="s">
        <v>245</v>
      </c>
      <c r="G343" s="101" t="s">
        <v>2532</v>
      </c>
      <c r="H343" s="11" t="s">
        <v>2533</v>
      </c>
      <c r="I343" s="315">
        <v>38401675</v>
      </c>
      <c r="J343" s="315">
        <v>38401849</v>
      </c>
      <c r="K343" s="315">
        <v>-0.39</v>
      </c>
      <c r="L343" s="315">
        <v>8.5399999999999991</v>
      </c>
      <c r="M343" s="21" t="s">
        <v>2534</v>
      </c>
      <c r="N343" s="14">
        <v>7.57</v>
      </c>
      <c r="O343" s="14">
        <v>8.5399999999999991</v>
      </c>
      <c r="P343" s="10" t="s">
        <v>2535</v>
      </c>
      <c r="Q343" s="11" t="s">
        <v>2536</v>
      </c>
      <c r="R343" s="12">
        <v>38401255</v>
      </c>
      <c r="S343" s="12">
        <v>38401448</v>
      </c>
      <c r="T343" s="12">
        <v>8.7799999999999994</v>
      </c>
      <c r="U343" s="12">
        <v>8.08</v>
      </c>
      <c r="V343" s="16">
        <f t="shared" si="33"/>
        <v>154</v>
      </c>
      <c r="W343" s="11" t="s">
        <v>2537</v>
      </c>
      <c r="X343" s="12">
        <v>38403598</v>
      </c>
      <c r="Y343" s="12">
        <v>38403760</v>
      </c>
      <c r="Z343" s="12">
        <v>9.49</v>
      </c>
      <c r="AA343" s="12">
        <v>8.76</v>
      </c>
      <c r="AB343" s="17">
        <f t="shared" si="32"/>
        <v>123</v>
      </c>
      <c r="AC343" s="18" t="s">
        <v>61</v>
      </c>
      <c r="AD343" s="18" t="s">
        <v>61</v>
      </c>
      <c r="AE343" s="19" t="s">
        <v>2538</v>
      </c>
      <c r="AF343" s="140"/>
      <c r="AG343" s="20" t="s">
        <v>2539</v>
      </c>
    </row>
    <row r="344" spans="1:33" ht="192">
      <c r="A344" s="276" t="s">
        <v>2540</v>
      </c>
      <c r="B344" s="277" t="s">
        <v>2531</v>
      </c>
      <c r="C344" s="278">
        <v>8</v>
      </c>
      <c r="D344" s="279">
        <f t="shared" si="31"/>
        <v>118</v>
      </c>
      <c r="E344" s="280" t="s">
        <v>274</v>
      </c>
      <c r="F344" s="280" t="s">
        <v>245</v>
      </c>
      <c r="G344" s="101" t="s">
        <v>2532</v>
      </c>
      <c r="H344" s="11" t="s">
        <v>2541</v>
      </c>
      <c r="I344" s="315">
        <v>38410013</v>
      </c>
      <c r="J344" s="315">
        <v>38410170</v>
      </c>
      <c r="K344" s="315">
        <v>4.59</v>
      </c>
      <c r="L344" s="315">
        <v>2.27</v>
      </c>
      <c r="M344" s="21" t="s">
        <v>2542</v>
      </c>
      <c r="N344" s="14">
        <v>4.59</v>
      </c>
      <c r="O344" s="14">
        <v>10.45</v>
      </c>
      <c r="P344" s="10" t="s">
        <v>2543</v>
      </c>
      <c r="Q344" s="11" t="s">
        <v>2544</v>
      </c>
      <c r="R344" s="12">
        <v>38408856</v>
      </c>
      <c r="S344" s="12">
        <v>38409045</v>
      </c>
      <c r="T344" s="12">
        <v>4.33</v>
      </c>
      <c r="U344" s="12">
        <v>6.82</v>
      </c>
      <c r="V344" s="16">
        <f t="shared" si="33"/>
        <v>150</v>
      </c>
      <c r="W344" s="11" t="s">
        <v>2545</v>
      </c>
      <c r="X344" s="12">
        <v>38411842</v>
      </c>
      <c r="Y344" s="12">
        <v>38412019</v>
      </c>
      <c r="Z344" s="12">
        <v>8.11</v>
      </c>
      <c r="AA344" s="12">
        <v>9.26</v>
      </c>
      <c r="AB344" s="17">
        <f t="shared" si="32"/>
        <v>138</v>
      </c>
      <c r="AC344" s="64" t="s">
        <v>35</v>
      </c>
      <c r="AD344" s="64" t="s">
        <v>35</v>
      </c>
      <c r="AE344" s="19" t="s">
        <v>2546</v>
      </c>
      <c r="AF344" s="140"/>
      <c r="AG344" s="20" t="s">
        <v>2547</v>
      </c>
    </row>
    <row r="345" spans="1:33" ht="192">
      <c r="A345" s="276" t="s">
        <v>2548</v>
      </c>
      <c r="B345" s="277" t="s">
        <v>2531</v>
      </c>
      <c r="C345" s="278">
        <v>8</v>
      </c>
      <c r="D345" s="279">
        <f t="shared" si="31"/>
        <v>22</v>
      </c>
      <c r="E345" s="280" t="s">
        <v>274</v>
      </c>
      <c r="F345" s="280" t="s">
        <v>245</v>
      </c>
      <c r="G345" s="101" t="s">
        <v>2532</v>
      </c>
      <c r="H345" s="11" t="s">
        <v>2549</v>
      </c>
      <c r="I345" s="315">
        <v>38410109</v>
      </c>
      <c r="J345" s="315">
        <v>38410170</v>
      </c>
      <c r="K345" s="315">
        <v>8.31</v>
      </c>
      <c r="L345" s="315">
        <v>2.27</v>
      </c>
      <c r="M345" s="21" t="s">
        <v>2550</v>
      </c>
      <c r="N345" s="14">
        <v>8.31</v>
      </c>
      <c r="O345" s="14">
        <v>10.45</v>
      </c>
      <c r="P345" s="10" t="s">
        <v>2543</v>
      </c>
      <c r="Q345" s="11" t="s">
        <v>2544</v>
      </c>
      <c r="R345" s="12">
        <v>38408856</v>
      </c>
      <c r="S345" s="12">
        <v>38409045</v>
      </c>
      <c r="T345" s="12">
        <v>4.33</v>
      </c>
      <c r="U345" s="12">
        <v>6.82</v>
      </c>
      <c r="V345" s="16">
        <f t="shared" si="33"/>
        <v>150</v>
      </c>
      <c r="W345" s="11" t="s">
        <v>2545</v>
      </c>
      <c r="X345" s="12">
        <v>38411842</v>
      </c>
      <c r="Y345" s="12">
        <v>38412019</v>
      </c>
      <c r="Z345" s="12">
        <v>8.11</v>
      </c>
      <c r="AA345" s="12">
        <v>9.26</v>
      </c>
      <c r="AB345" s="17">
        <f t="shared" si="32"/>
        <v>138</v>
      </c>
      <c r="AC345" s="64" t="s">
        <v>35</v>
      </c>
      <c r="AD345" s="64" t="s">
        <v>35</v>
      </c>
      <c r="AE345" s="19" t="s">
        <v>2546</v>
      </c>
      <c r="AF345" s="140"/>
      <c r="AG345" s="20" t="s">
        <v>2547</v>
      </c>
    </row>
    <row r="346" spans="1:33" ht="192">
      <c r="A346" s="276" t="s">
        <v>2551</v>
      </c>
      <c r="B346" s="277" t="s">
        <v>2531</v>
      </c>
      <c r="C346" s="278">
        <v>9</v>
      </c>
      <c r="D346" s="279">
        <f t="shared" si="31"/>
        <v>181</v>
      </c>
      <c r="E346" s="280" t="s">
        <v>274</v>
      </c>
      <c r="F346" s="280" t="s">
        <v>245</v>
      </c>
      <c r="G346" s="101" t="s">
        <v>2532</v>
      </c>
      <c r="H346" s="11" t="s">
        <v>2552</v>
      </c>
      <c r="I346" s="315">
        <v>38412885</v>
      </c>
      <c r="J346" s="315">
        <v>38413105</v>
      </c>
      <c r="K346" s="315">
        <v>7.81</v>
      </c>
      <c r="L346" s="316" t="s">
        <v>97</v>
      </c>
      <c r="M346" s="21" t="s">
        <v>2553</v>
      </c>
      <c r="N346" s="14">
        <v>7.81</v>
      </c>
      <c r="O346" s="19" t="s">
        <v>97</v>
      </c>
      <c r="P346" s="10" t="s">
        <v>2554</v>
      </c>
      <c r="Q346" s="11" t="s">
        <v>2545</v>
      </c>
      <c r="R346" s="12">
        <v>38411842</v>
      </c>
      <c r="S346" s="12">
        <v>38412019</v>
      </c>
      <c r="T346" s="12">
        <v>8.11</v>
      </c>
      <c r="U346" s="12">
        <v>9.26</v>
      </c>
      <c r="V346" s="16">
        <f t="shared" si="33"/>
        <v>138</v>
      </c>
      <c r="W346" s="11" t="s">
        <v>2555</v>
      </c>
      <c r="X346" s="12">
        <v>38421003</v>
      </c>
      <c r="Y346" s="19" t="s">
        <v>28</v>
      </c>
      <c r="Z346" s="12">
        <v>7.73</v>
      </c>
      <c r="AA346" s="22" t="s">
        <v>294</v>
      </c>
      <c r="AB346" s="26" t="s">
        <v>28</v>
      </c>
      <c r="AC346" s="64" t="s">
        <v>35</v>
      </c>
      <c r="AD346" s="393" t="s">
        <v>3808</v>
      </c>
      <c r="AE346" s="19" t="s">
        <v>2546</v>
      </c>
      <c r="AF346" s="140"/>
      <c r="AG346" s="20" t="s">
        <v>2547</v>
      </c>
    </row>
    <row r="347" spans="1:33" ht="192">
      <c r="A347" s="276" t="s">
        <v>2556</v>
      </c>
      <c r="B347" s="277" t="s">
        <v>2531</v>
      </c>
      <c r="C347" s="278">
        <v>9</v>
      </c>
      <c r="D347" s="279">
        <f t="shared" si="31"/>
        <v>185</v>
      </c>
      <c r="E347" s="280" t="s">
        <v>274</v>
      </c>
      <c r="F347" s="280" t="s">
        <v>245</v>
      </c>
      <c r="G347" s="101" t="s">
        <v>2532</v>
      </c>
      <c r="H347" s="11" t="s">
        <v>2557</v>
      </c>
      <c r="I347" s="315">
        <v>38412885</v>
      </c>
      <c r="J347" s="315">
        <v>38413109</v>
      </c>
      <c r="K347" s="315">
        <v>7.81</v>
      </c>
      <c r="L347" s="315">
        <v>2.4</v>
      </c>
      <c r="M347" s="21" t="s">
        <v>2558</v>
      </c>
      <c r="N347" s="14">
        <v>7.81</v>
      </c>
      <c r="O347" s="14">
        <v>10.67</v>
      </c>
      <c r="P347" s="10" t="s">
        <v>2554</v>
      </c>
      <c r="Q347" s="11" t="s">
        <v>2545</v>
      </c>
      <c r="R347" s="12">
        <v>38411842</v>
      </c>
      <c r="S347" s="12">
        <v>38412019</v>
      </c>
      <c r="T347" s="12">
        <v>8.11</v>
      </c>
      <c r="U347" s="12">
        <v>9.26</v>
      </c>
      <c r="V347" s="16">
        <f t="shared" si="33"/>
        <v>138</v>
      </c>
      <c r="W347" s="11" t="s">
        <v>2555</v>
      </c>
      <c r="X347" s="12">
        <v>38421003</v>
      </c>
      <c r="Y347" s="19" t="s">
        <v>28</v>
      </c>
      <c r="Z347" s="12">
        <v>7.73</v>
      </c>
      <c r="AA347" s="22" t="s">
        <v>294</v>
      </c>
      <c r="AB347" s="26" t="s">
        <v>28</v>
      </c>
      <c r="AC347" s="64" t="s">
        <v>35</v>
      </c>
      <c r="AD347" s="64" t="s">
        <v>35</v>
      </c>
      <c r="AE347" s="19" t="s">
        <v>2546</v>
      </c>
      <c r="AF347" s="140"/>
      <c r="AG347" s="20" t="s">
        <v>2547</v>
      </c>
    </row>
    <row r="348" spans="1:33" ht="304">
      <c r="A348" s="300" t="s">
        <v>3561</v>
      </c>
      <c r="B348" s="301" t="s">
        <v>2559</v>
      </c>
      <c r="C348" s="302">
        <v>6</v>
      </c>
      <c r="D348" s="303">
        <f t="shared" ref="D348:D349" si="34">LEN(M348)-40</f>
        <v>313</v>
      </c>
      <c r="E348" s="302">
        <v>12</v>
      </c>
      <c r="F348" s="174" t="s">
        <v>28</v>
      </c>
      <c r="G348" s="172" t="s">
        <v>2560</v>
      </c>
      <c r="H348" s="169" t="s">
        <v>3563</v>
      </c>
      <c r="I348" s="333">
        <v>102854469</v>
      </c>
      <c r="J348" s="333">
        <v>102854821</v>
      </c>
      <c r="K348" s="334">
        <v>7.9</v>
      </c>
      <c r="L348" s="333">
        <v>9.66</v>
      </c>
      <c r="M348" s="169" t="s">
        <v>3565</v>
      </c>
      <c r="N348" s="171">
        <v>7.9</v>
      </c>
      <c r="O348" s="171">
        <v>9.66</v>
      </c>
      <c r="P348" s="172" t="s">
        <v>3567</v>
      </c>
      <c r="Q348" s="169" t="s">
        <v>3569</v>
      </c>
      <c r="R348" s="170">
        <v>102855116</v>
      </c>
      <c r="S348" s="170">
        <v>102855352</v>
      </c>
      <c r="T348" s="170">
        <v>7.29</v>
      </c>
      <c r="U348" s="170">
        <v>9.35</v>
      </c>
      <c r="V348" s="173">
        <v>197</v>
      </c>
      <c r="W348" s="169" t="s">
        <v>3571</v>
      </c>
      <c r="X348" s="170">
        <v>102852795</v>
      </c>
      <c r="Y348" s="174" t="s">
        <v>3573</v>
      </c>
      <c r="Z348" s="170">
        <v>7.65</v>
      </c>
      <c r="AA348" s="175" t="s">
        <v>3575</v>
      </c>
      <c r="AB348" s="176" t="s">
        <v>3160</v>
      </c>
      <c r="AC348" s="177" t="s">
        <v>104</v>
      </c>
      <c r="AD348" s="177" t="s">
        <v>104</v>
      </c>
      <c r="AE348" s="174" t="s">
        <v>1547</v>
      </c>
      <c r="AF348" s="178" t="s">
        <v>3578</v>
      </c>
      <c r="AG348" s="179" t="s">
        <v>3580</v>
      </c>
    </row>
    <row r="349" spans="1:33" ht="176">
      <c r="A349" s="304" t="s">
        <v>3562</v>
      </c>
      <c r="B349" s="305" t="s">
        <v>2559</v>
      </c>
      <c r="C349" s="306">
        <v>10</v>
      </c>
      <c r="D349" s="307">
        <f t="shared" si="34"/>
        <v>81</v>
      </c>
      <c r="E349" s="306">
        <v>12</v>
      </c>
      <c r="F349" s="165" t="s">
        <v>28</v>
      </c>
      <c r="G349" s="163" t="s">
        <v>2560</v>
      </c>
      <c r="H349" s="155" t="s">
        <v>3564</v>
      </c>
      <c r="I349" s="335">
        <v>102844055</v>
      </c>
      <c r="J349" s="335">
        <v>102844175</v>
      </c>
      <c r="K349" s="335">
        <v>7.74</v>
      </c>
      <c r="L349" s="335">
        <v>7.15</v>
      </c>
      <c r="M349" s="155" t="s">
        <v>3566</v>
      </c>
      <c r="N349" s="162">
        <v>7.74</v>
      </c>
      <c r="O349" s="162">
        <v>7.15</v>
      </c>
      <c r="P349" s="163" t="s">
        <v>3568</v>
      </c>
      <c r="Q349" s="181" t="s">
        <v>3570</v>
      </c>
      <c r="R349" s="161">
        <v>102844316</v>
      </c>
      <c r="S349" s="161">
        <v>102844451</v>
      </c>
      <c r="T349" s="161">
        <v>7.71</v>
      </c>
      <c r="U349" s="161">
        <v>9.4600000000000009</v>
      </c>
      <c r="V349" s="164">
        <v>96</v>
      </c>
      <c r="W349" s="155" t="s">
        <v>3572</v>
      </c>
      <c r="X349" s="161">
        <v>102843626</v>
      </c>
      <c r="Y349" s="165" t="s">
        <v>3574</v>
      </c>
      <c r="Z349" s="161">
        <v>3.16</v>
      </c>
      <c r="AA349" s="166" t="s">
        <v>3576</v>
      </c>
      <c r="AB349" s="167" t="s">
        <v>3577</v>
      </c>
      <c r="AC349" s="160" t="s">
        <v>104</v>
      </c>
      <c r="AD349" s="160" t="s">
        <v>104</v>
      </c>
      <c r="AE349" s="165" t="s">
        <v>1547</v>
      </c>
      <c r="AF349" s="180" t="s">
        <v>3579</v>
      </c>
      <c r="AG349" s="168" t="s">
        <v>3580</v>
      </c>
    </row>
    <row r="350" spans="1:33" ht="160">
      <c r="A350" s="276" t="s">
        <v>3550</v>
      </c>
      <c r="B350" s="277" t="s">
        <v>2559</v>
      </c>
      <c r="C350" s="278">
        <v>11</v>
      </c>
      <c r="D350" s="279">
        <f t="shared" si="31"/>
        <v>25</v>
      </c>
      <c r="E350" s="278">
        <v>12</v>
      </c>
      <c r="F350" s="280" t="s">
        <v>28</v>
      </c>
      <c r="G350" s="101" t="s">
        <v>2560</v>
      </c>
      <c r="H350" s="11" t="s">
        <v>2561</v>
      </c>
      <c r="I350" s="315">
        <v>102843064</v>
      </c>
      <c r="J350" s="315">
        <v>102843128</v>
      </c>
      <c r="K350" s="315">
        <v>10.78</v>
      </c>
      <c r="L350" s="315">
        <v>6.31</v>
      </c>
      <c r="M350" s="21" t="s">
        <v>2561</v>
      </c>
      <c r="N350" s="14">
        <v>10.78</v>
      </c>
      <c r="O350" s="14">
        <v>6.31</v>
      </c>
      <c r="P350" s="10" t="s">
        <v>2562</v>
      </c>
      <c r="Q350" s="112" t="s">
        <v>2563</v>
      </c>
      <c r="R350" s="12">
        <v>102843626</v>
      </c>
      <c r="S350" s="12">
        <v>102843799</v>
      </c>
      <c r="T350" s="12">
        <v>3.16</v>
      </c>
      <c r="U350" s="12">
        <v>9.16</v>
      </c>
      <c r="V350" s="16">
        <f t="shared" si="33"/>
        <v>134</v>
      </c>
      <c r="W350" s="11" t="s">
        <v>2564</v>
      </c>
      <c r="X350" s="23">
        <v>102840380</v>
      </c>
      <c r="Y350" s="12">
        <v>102840535</v>
      </c>
      <c r="Z350" s="12">
        <v>8.92</v>
      </c>
      <c r="AA350" s="12">
        <v>9.49</v>
      </c>
      <c r="AB350" s="17">
        <f t="shared" ref="AB350:AB358" si="35">LEN(W350)-40</f>
        <v>116</v>
      </c>
      <c r="AC350" s="83" t="s">
        <v>3492</v>
      </c>
      <c r="AD350" s="83" t="s">
        <v>3492</v>
      </c>
      <c r="AE350" s="19" t="s">
        <v>2565</v>
      </c>
      <c r="AF350" s="185" t="s">
        <v>3607</v>
      </c>
      <c r="AG350" s="182" t="s">
        <v>3608</v>
      </c>
    </row>
    <row r="351" spans="1:33" ht="160">
      <c r="A351" s="281" t="s">
        <v>2566</v>
      </c>
      <c r="B351" s="282" t="s">
        <v>2567</v>
      </c>
      <c r="C351" s="283">
        <v>6</v>
      </c>
      <c r="D351" s="284">
        <f t="shared" si="31"/>
        <v>72</v>
      </c>
      <c r="E351" s="283">
        <v>3</v>
      </c>
      <c r="F351" s="285" t="s">
        <v>245</v>
      </c>
      <c r="G351" s="103" t="s">
        <v>2568</v>
      </c>
      <c r="H351" s="11" t="s">
        <v>2569</v>
      </c>
      <c r="I351" s="319">
        <v>136284313</v>
      </c>
      <c r="J351" s="319">
        <v>136284424</v>
      </c>
      <c r="K351" s="319">
        <v>9.0399999999999991</v>
      </c>
      <c r="L351" s="319">
        <v>6.75</v>
      </c>
      <c r="M351" s="21" t="s">
        <v>2570</v>
      </c>
      <c r="N351" s="30">
        <v>9.0399999999999991</v>
      </c>
      <c r="O351" s="30">
        <v>10.199999999999999</v>
      </c>
      <c r="P351" s="28" t="s">
        <v>2571</v>
      </c>
      <c r="Q351" s="11" t="s">
        <v>2572</v>
      </c>
      <c r="R351" s="29">
        <v>136283817</v>
      </c>
      <c r="S351" s="29">
        <v>136283967</v>
      </c>
      <c r="T351" s="29">
        <v>6.93</v>
      </c>
      <c r="U351" s="29">
        <v>10.57</v>
      </c>
      <c r="V351" s="31">
        <f t="shared" si="33"/>
        <v>111</v>
      </c>
      <c r="W351" s="11" t="s">
        <v>2573</v>
      </c>
      <c r="X351" s="29">
        <v>136293736</v>
      </c>
      <c r="Y351" s="29">
        <v>136293884</v>
      </c>
      <c r="Z351" s="29">
        <v>6.54</v>
      </c>
      <c r="AA351" s="29">
        <v>9.2200000000000006</v>
      </c>
      <c r="AB351" s="32">
        <f t="shared" si="35"/>
        <v>109</v>
      </c>
      <c r="AC351" s="69" t="s">
        <v>35</v>
      </c>
      <c r="AD351" s="394" t="s">
        <v>3808</v>
      </c>
      <c r="AE351" s="34" t="s">
        <v>232</v>
      </c>
      <c r="AF351" s="144"/>
      <c r="AG351" s="184" t="s">
        <v>3610</v>
      </c>
    </row>
    <row r="352" spans="1:33" ht="176">
      <c r="A352" s="286" t="s">
        <v>2574</v>
      </c>
      <c r="B352" s="287" t="s">
        <v>2575</v>
      </c>
      <c r="C352" s="288">
        <v>3</v>
      </c>
      <c r="D352" s="289">
        <f t="shared" si="31"/>
        <v>57</v>
      </c>
      <c r="E352" s="290" t="s">
        <v>274</v>
      </c>
      <c r="F352" s="290" t="s">
        <v>245</v>
      </c>
      <c r="G352" s="104" t="s">
        <v>2576</v>
      </c>
      <c r="H352" s="11" t="s">
        <v>2577</v>
      </c>
      <c r="I352" s="320">
        <v>22059123</v>
      </c>
      <c r="J352" s="320">
        <v>22059219</v>
      </c>
      <c r="K352" s="320">
        <v>11.96</v>
      </c>
      <c r="L352" s="320">
        <v>8.17</v>
      </c>
      <c r="M352" s="21" t="s">
        <v>2577</v>
      </c>
      <c r="N352" s="38">
        <v>11.96</v>
      </c>
      <c r="O352" s="38">
        <v>8.17</v>
      </c>
      <c r="P352" s="36" t="s">
        <v>873</v>
      </c>
      <c r="Q352" s="11" t="s">
        <v>2578</v>
      </c>
      <c r="R352" s="37">
        <v>22047030</v>
      </c>
      <c r="S352" s="37">
        <v>22047231</v>
      </c>
      <c r="T352" s="37">
        <v>8.52</v>
      </c>
      <c r="U352" s="37">
        <v>10.45</v>
      </c>
      <c r="V352" s="39">
        <f t="shared" si="33"/>
        <v>162</v>
      </c>
      <c r="W352" s="11" t="s">
        <v>2579</v>
      </c>
      <c r="X352" s="37">
        <v>22076368</v>
      </c>
      <c r="Y352" s="37">
        <v>22076494</v>
      </c>
      <c r="Z352" s="37">
        <v>7.54</v>
      </c>
      <c r="AA352" s="37">
        <v>7.36</v>
      </c>
      <c r="AB352" s="40">
        <f t="shared" si="35"/>
        <v>87</v>
      </c>
      <c r="AC352" s="41" t="s">
        <v>876</v>
      </c>
      <c r="AD352" s="41" t="s">
        <v>876</v>
      </c>
      <c r="AE352" s="42" t="s">
        <v>2580</v>
      </c>
      <c r="AF352" s="66" t="s">
        <v>2581</v>
      </c>
      <c r="AG352" s="43" t="s">
        <v>2582</v>
      </c>
    </row>
    <row r="353" spans="1:33" ht="192">
      <c r="A353" s="291" t="s">
        <v>2583</v>
      </c>
      <c r="B353" s="292" t="s">
        <v>2575</v>
      </c>
      <c r="C353" s="293">
        <v>7</v>
      </c>
      <c r="D353" s="294">
        <f t="shared" si="31"/>
        <v>170</v>
      </c>
      <c r="E353" s="295" t="s">
        <v>274</v>
      </c>
      <c r="F353" s="295" t="s">
        <v>245</v>
      </c>
      <c r="G353" s="105" t="s">
        <v>2576</v>
      </c>
      <c r="H353" s="11" t="s">
        <v>2584</v>
      </c>
      <c r="I353" s="321">
        <v>22095176</v>
      </c>
      <c r="J353" s="321">
        <v>22095385</v>
      </c>
      <c r="K353" s="321">
        <v>5.39</v>
      </c>
      <c r="L353" s="321">
        <v>3.44</v>
      </c>
      <c r="M353" s="21" t="s">
        <v>2585</v>
      </c>
      <c r="N353" s="46">
        <v>5.39</v>
      </c>
      <c r="O353" s="46">
        <v>11.08</v>
      </c>
      <c r="P353" s="44" t="s">
        <v>2586</v>
      </c>
      <c r="Q353" s="11" t="s">
        <v>2587</v>
      </c>
      <c r="R353" s="45">
        <v>22093963</v>
      </c>
      <c r="S353" s="45">
        <v>22094119</v>
      </c>
      <c r="T353" s="45">
        <v>8.74</v>
      </c>
      <c r="U353" s="45">
        <v>11.08</v>
      </c>
      <c r="V353" s="47">
        <f t="shared" si="33"/>
        <v>117</v>
      </c>
      <c r="W353" s="11" t="s">
        <v>2588</v>
      </c>
      <c r="X353" s="45">
        <v>22096935</v>
      </c>
      <c r="Y353" s="45">
        <v>22097058</v>
      </c>
      <c r="Z353" s="45">
        <v>7.82</v>
      </c>
      <c r="AA353" s="45">
        <v>8.08</v>
      </c>
      <c r="AB353" s="48">
        <f t="shared" si="35"/>
        <v>84</v>
      </c>
      <c r="AC353" s="70" t="s">
        <v>35</v>
      </c>
      <c r="AD353" s="70" t="s">
        <v>35</v>
      </c>
      <c r="AE353" s="50" t="s">
        <v>212</v>
      </c>
      <c r="AF353" s="143"/>
      <c r="AG353" s="51" t="s">
        <v>2589</v>
      </c>
    </row>
    <row r="354" spans="1:33" ht="144">
      <c r="A354" s="276" t="s">
        <v>2590</v>
      </c>
      <c r="B354" s="277" t="s">
        <v>2575</v>
      </c>
      <c r="C354" s="278">
        <v>7</v>
      </c>
      <c r="D354" s="279">
        <f t="shared" si="31"/>
        <v>100</v>
      </c>
      <c r="E354" s="280" t="s">
        <v>274</v>
      </c>
      <c r="F354" s="280" t="s">
        <v>245</v>
      </c>
      <c r="G354" s="101" t="s">
        <v>2576</v>
      </c>
      <c r="H354" s="11" t="s">
        <v>2591</v>
      </c>
      <c r="I354" s="315">
        <v>22095246</v>
      </c>
      <c r="J354" s="315">
        <v>22095385</v>
      </c>
      <c r="K354" s="315">
        <v>-2.52</v>
      </c>
      <c r="L354" s="315">
        <v>3.44</v>
      </c>
      <c r="M354" s="21" t="s">
        <v>2592</v>
      </c>
      <c r="N354" s="14">
        <v>-2.52</v>
      </c>
      <c r="O354" s="14">
        <v>11.08</v>
      </c>
      <c r="P354" s="10" t="s">
        <v>2586</v>
      </c>
      <c r="Q354" s="11" t="s">
        <v>2587</v>
      </c>
      <c r="R354" s="12">
        <v>22093963</v>
      </c>
      <c r="S354" s="12">
        <v>22094119</v>
      </c>
      <c r="T354" s="12">
        <v>8.74</v>
      </c>
      <c r="U354" s="12">
        <v>11.08</v>
      </c>
      <c r="V354" s="16">
        <f t="shared" si="33"/>
        <v>117</v>
      </c>
      <c r="W354" s="11" t="s">
        <v>2588</v>
      </c>
      <c r="X354" s="12">
        <v>22096935</v>
      </c>
      <c r="Y354" s="12">
        <v>22097058</v>
      </c>
      <c r="Z354" s="12">
        <v>7.82</v>
      </c>
      <c r="AA354" s="12">
        <v>8.08</v>
      </c>
      <c r="AB354" s="17">
        <f t="shared" si="35"/>
        <v>84</v>
      </c>
      <c r="AC354" s="64" t="s">
        <v>35</v>
      </c>
      <c r="AD354" s="64" t="s">
        <v>35</v>
      </c>
      <c r="AE354" s="19" t="s">
        <v>212</v>
      </c>
      <c r="AF354" s="140"/>
      <c r="AG354" s="20" t="s">
        <v>2589</v>
      </c>
    </row>
    <row r="355" spans="1:33" ht="144">
      <c r="A355" s="276" t="s">
        <v>2593</v>
      </c>
      <c r="B355" s="277" t="s">
        <v>2575</v>
      </c>
      <c r="C355" s="278">
        <v>7</v>
      </c>
      <c r="D355" s="279">
        <f t="shared" si="31"/>
        <v>51</v>
      </c>
      <c r="E355" s="280" t="s">
        <v>274</v>
      </c>
      <c r="F355" s="280" t="s">
        <v>245</v>
      </c>
      <c r="G355" s="101" t="s">
        <v>2576</v>
      </c>
      <c r="H355" s="11" t="s">
        <v>2594</v>
      </c>
      <c r="I355" s="315">
        <v>22095295</v>
      </c>
      <c r="J355" s="315">
        <v>22095385</v>
      </c>
      <c r="K355" s="315">
        <v>10.01</v>
      </c>
      <c r="L355" s="315">
        <v>3.44</v>
      </c>
      <c r="M355" s="21" t="s">
        <v>2595</v>
      </c>
      <c r="N355" s="14">
        <v>10.01</v>
      </c>
      <c r="O355" s="14">
        <v>11.08</v>
      </c>
      <c r="P355" s="10" t="s">
        <v>2586</v>
      </c>
      <c r="Q355" s="11" t="s">
        <v>2587</v>
      </c>
      <c r="R355" s="12">
        <v>22093963</v>
      </c>
      <c r="S355" s="12">
        <v>22094119</v>
      </c>
      <c r="T355" s="12">
        <v>8.74</v>
      </c>
      <c r="U355" s="12">
        <v>11.08</v>
      </c>
      <c r="V355" s="16">
        <f t="shared" si="33"/>
        <v>117</v>
      </c>
      <c r="W355" s="11" t="s">
        <v>2588</v>
      </c>
      <c r="X355" s="12">
        <v>22096935</v>
      </c>
      <c r="Y355" s="12">
        <v>22097058</v>
      </c>
      <c r="Z355" s="12">
        <v>7.82</v>
      </c>
      <c r="AA355" s="12">
        <v>8.08</v>
      </c>
      <c r="AB355" s="17">
        <f t="shared" si="35"/>
        <v>84</v>
      </c>
      <c r="AC355" s="64" t="s">
        <v>35</v>
      </c>
      <c r="AD355" s="64" t="s">
        <v>35</v>
      </c>
      <c r="AE355" s="19" t="s">
        <v>212</v>
      </c>
      <c r="AF355" s="140"/>
      <c r="AG355" s="20" t="s">
        <v>2589</v>
      </c>
    </row>
    <row r="356" spans="1:33" ht="176">
      <c r="A356" s="276" t="s">
        <v>2596</v>
      </c>
      <c r="B356" s="277" t="s">
        <v>2597</v>
      </c>
      <c r="C356" s="278">
        <v>46</v>
      </c>
      <c r="D356" s="279">
        <f t="shared" si="31"/>
        <v>116</v>
      </c>
      <c r="E356" s="278">
        <v>6</v>
      </c>
      <c r="F356" s="280" t="s">
        <v>28</v>
      </c>
      <c r="G356" s="101" t="s">
        <v>2598</v>
      </c>
      <c r="H356" s="11" t="s">
        <v>2599</v>
      </c>
      <c r="I356" s="315">
        <v>51882421</v>
      </c>
      <c r="J356" s="315">
        <v>51882576</v>
      </c>
      <c r="K356" s="315">
        <v>8.26</v>
      </c>
      <c r="L356" s="315">
        <v>2.83</v>
      </c>
      <c r="M356" s="21" t="s">
        <v>2600</v>
      </c>
      <c r="N356" s="14">
        <v>8.26</v>
      </c>
      <c r="O356" s="14">
        <v>11.01</v>
      </c>
      <c r="P356" s="10" t="s">
        <v>2601</v>
      </c>
      <c r="Q356" s="11" t="s">
        <v>2602</v>
      </c>
      <c r="R356" s="12">
        <v>51883073</v>
      </c>
      <c r="S356" s="12">
        <v>51883247</v>
      </c>
      <c r="T356" s="12">
        <v>8.32</v>
      </c>
      <c r="U356" s="12">
        <v>11</v>
      </c>
      <c r="V356" s="16">
        <f t="shared" si="33"/>
        <v>135</v>
      </c>
      <c r="W356" s="11" t="s">
        <v>2603</v>
      </c>
      <c r="X356" s="12">
        <v>51870484</v>
      </c>
      <c r="Y356" s="12">
        <v>51870659</v>
      </c>
      <c r="Z356" s="12">
        <v>8.1</v>
      </c>
      <c r="AA356" s="12">
        <v>8.83</v>
      </c>
      <c r="AB356" s="17">
        <f t="shared" si="35"/>
        <v>136</v>
      </c>
      <c r="AC356" s="64" t="s">
        <v>35</v>
      </c>
      <c r="AD356" s="64" t="s">
        <v>35</v>
      </c>
      <c r="AE356" s="19" t="s">
        <v>2604</v>
      </c>
      <c r="AF356" s="140"/>
      <c r="AG356" s="20" t="s">
        <v>2605</v>
      </c>
    </row>
    <row r="357" spans="1:33" ht="208">
      <c r="A357" s="281" t="s">
        <v>2606</v>
      </c>
      <c r="B357" s="282" t="s">
        <v>2597</v>
      </c>
      <c r="C357" s="283">
        <v>56</v>
      </c>
      <c r="D357" s="284">
        <f t="shared" si="31"/>
        <v>111</v>
      </c>
      <c r="E357" s="283">
        <v>6</v>
      </c>
      <c r="F357" s="285" t="s">
        <v>28</v>
      </c>
      <c r="G357" s="103" t="s">
        <v>2598</v>
      </c>
      <c r="H357" s="11" t="s">
        <v>2607</v>
      </c>
      <c r="I357" s="319">
        <v>51753657</v>
      </c>
      <c r="J357" s="319">
        <v>51753807</v>
      </c>
      <c r="K357" s="319">
        <v>7.48</v>
      </c>
      <c r="L357" s="324" t="s">
        <v>97</v>
      </c>
      <c r="M357" s="21" t="s">
        <v>2607</v>
      </c>
      <c r="N357" s="30">
        <v>7.48</v>
      </c>
      <c r="O357" s="53" t="s">
        <v>97</v>
      </c>
      <c r="P357" s="28" t="s">
        <v>2608</v>
      </c>
      <c r="Q357" s="11" t="s">
        <v>2609</v>
      </c>
      <c r="R357" s="29">
        <v>51754764</v>
      </c>
      <c r="S357" s="29">
        <v>51754958</v>
      </c>
      <c r="T357" s="29">
        <v>7.37</v>
      </c>
      <c r="U357" s="29">
        <v>8.92</v>
      </c>
      <c r="V357" s="31">
        <f t="shared" si="33"/>
        <v>155</v>
      </c>
      <c r="W357" s="11" t="s">
        <v>2610</v>
      </c>
      <c r="X357" s="29">
        <v>51753181</v>
      </c>
      <c r="Y357" s="29">
        <v>51753373</v>
      </c>
      <c r="Z357" s="29">
        <v>6.54</v>
      </c>
      <c r="AA357" s="29">
        <v>8.76</v>
      </c>
      <c r="AB357" s="32">
        <f t="shared" si="35"/>
        <v>153</v>
      </c>
      <c r="AC357" s="83" t="s">
        <v>3492</v>
      </c>
      <c r="AD357" s="83" t="s">
        <v>3492</v>
      </c>
      <c r="AE357" s="34" t="s">
        <v>2611</v>
      </c>
      <c r="AF357" s="141" t="s">
        <v>2612</v>
      </c>
      <c r="AG357" s="35" t="s">
        <v>2613</v>
      </c>
    </row>
    <row r="358" spans="1:33" ht="208">
      <c r="A358" s="286" t="s">
        <v>2614</v>
      </c>
      <c r="B358" s="287" t="s">
        <v>2615</v>
      </c>
      <c r="C358" s="288">
        <v>14</v>
      </c>
      <c r="D358" s="289">
        <f t="shared" si="31"/>
        <v>118</v>
      </c>
      <c r="E358" s="288">
        <v>22</v>
      </c>
      <c r="F358" s="290" t="s">
        <v>28</v>
      </c>
      <c r="G358" s="104" t="s">
        <v>2616</v>
      </c>
      <c r="H358" s="11" t="s">
        <v>2617</v>
      </c>
      <c r="I358" s="320">
        <v>38113912</v>
      </c>
      <c r="J358" s="320">
        <v>38114069</v>
      </c>
      <c r="K358" s="320">
        <v>7.49</v>
      </c>
      <c r="L358" s="320">
        <v>1.95</v>
      </c>
      <c r="M358" s="21" t="s">
        <v>2618</v>
      </c>
      <c r="N358" s="38">
        <v>7.49</v>
      </c>
      <c r="O358" s="38">
        <v>5.97</v>
      </c>
      <c r="P358" s="36" t="s">
        <v>2619</v>
      </c>
      <c r="Q358" s="11" t="s">
        <v>2620</v>
      </c>
      <c r="R358" s="37">
        <v>38115507</v>
      </c>
      <c r="S358" s="37">
        <v>38115701</v>
      </c>
      <c r="T358" s="37">
        <v>11.41</v>
      </c>
      <c r="U358" s="37">
        <v>10.47</v>
      </c>
      <c r="V358" s="39">
        <f t="shared" si="33"/>
        <v>155</v>
      </c>
      <c r="W358" s="11" t="s">
        <v>2621</v>
      </c>
      <c r="X358" s="37">
        <v>38113467</v>
      </c>
      <c r="Y358" s="37">
        <v>38113674</v>
      </c>
      <c r="Z358" s="37">
        <v>11.48</v>
      </c>
      <c r="AA358" s="37">
        <v>5.84</v>
      </c>
      <c r="AB358" s="40">
        <f t="shared" si="35"/>
        <v>168</v>
      </c>
      <c r="AC358" s="41" t="s">
        <v>35</v>
      </c>
      <c r="AD358" s="390" t="s">
        <v>3808</v>
      </c>
      <c r="AE358" s="42" t="s">
        <v>232</v>
      </c>
      <c r="AF358" s="142"/>
      <c r="AG358" s="43" t="s">
        <v>2622</v>
      </c>
    </row>
    <row r="359" spans="1:33" ht="176">
      <c r="A359" s="291" t="s">
        <v>2623</v>
      </c>
      <c r="B359" s="292" t="s">
        <v>2624</v>
      </c>
      <c r="C359" s="293">
        <v>7</v>
      </c>
      <c r="D359" s="294">
        <f t="shared" si="31"/>
        <v>123</v>
      </c>
      <c r="E359" s="293">
        <v>16</v>
      </c>
      <c r="F359" s="295" t="s">
        <v>245</v>
      </c>
      <c r="G359" s="105" t="s">
        <v>2625</v>
      </c>
      <c r="H359" s="11" t="s">
        <v>2626</v>
      </c>
      <c r="I359" s="321">
        <v>8832101</v>
      </c>
      <c r="J359" s="321">
        <v>8832263</v>
      </c>
      <c r="K359" s="321">
        <v>9.0500000000000007</v>
      </c>
      <c r="L359" s="321">
        <v>1.9</v>
      </c>
      <c r="M359" s="21" t="s">
        <v>2627</v>
      </c>
      <c r="N359" s="46">
        <v>9.0500000000000007</v>
      </c>
      <c r="O359" s="46">
        <v>9.65</v>
      </c>
      <c r="P359" s="44" t="s">
        <v>2628</v>
      </c>
      <c r="Q359" s="11" t="s">
        <v>2629</v>
      </c>
      <c r="R359" s="45">
        <v>8812971</v>
      </c>
      <c r="S359" s="45">
        <v>8813126</v>
      </c>
      <c r="T359" s="45">
        <v>7.56</v>
      </c>
      <c r="U359" s="45">
        <v>9.09</v>
      </c>
      <c r="V359" s="47">
        <f t="shared" si="33"/>
        <v>116</v>
      </c>
      <c r="W359" s="11" t="s">
        <v>2630</v>
      </c>
      <c r="X359" s="45">
        <v>8847704</v>
      </c>
      <c r="Y359" s="50" t="s">
        <v>28</v>
      </c>
      <c r="Z359" s="45">
        <v>10.06</v>
      </c>
      <c r="AA359" s="59" t="s">
        <v>294</v>
      </c>
      <c r="AB359" s="48"/>
      <c r="AC359" s="70" t="s">
        <v>35</v>
      </c>
      <c r="AD359" s="70" t="s">
        <v>35</v>
      </c>
      <c r="AE359" s="50" t="s">
        <v>232</v>
      </c>
      <c r="AF359" s="143"/>
      <c r="AG359" s="51" t="s">
        <v>2631</v>
      </c>
    </row>
    <row r="360" spans="1:33" ht="144">
      <c r="A360" s="276" t="s">
        <v>2632</v>
      </c>
      <c r="B360" s="277" t="s">
        <v>2633</v>
      </c>
      <c r="C360" s="278">
        <v>7</v>
      </c>
      <c r="D360" s="279">
        <f t="shared" si="31"/>
        <v>71</v>
      </c>
      <c r="E360" s="278">
        <v>7</v>
      </c>
      <c r="F360" s="280" t="s">
        <v>28</v>
      </c>
      <c r="G360" s="101" t="s">
        <v>2634</v>
      </c>
      <c r="H360" s="11" t="s">
        <v>2635</v>
      </c>
      <c r="I360" s="316" t="s">
        <v>840</v>
      </c>
      <c r="J360" s="315">
        <v>5995726</v>
      </c>
      <c r="K360" s="315">
        <v>7.18</v>
      </c>
      <c r="L360" s="316" t="s">
        <v>840</v>
      </c>
      <c r="M360" s="21" t="s">
        <v>2636</v>
      </c>
      <c r="N360" s="14">
        <v>7.18</v>
      </c>
      <c r="O360" s="14">
        <v>8.41</v>
      </c>
      <c r="P360" s="10" t="s">
        <v>2637</v>
      </c>
      <c r="Q360" s="11" t="s">
        <v>2638</v>
      </c>
      <c r="R360" s="12">
        <v>5997306</v>
      </c>
      <c r="S360" s="12">
        <v>5997443</v>
      </c>
      <c r="T360" s="12">
        <v>11.6</v>
      </c>
      <c r="U360" s="12">
        <v>7.79</v>
      </c>
      <c r="V360" s="16">
        <f t="shared" si="33"/>
        <v>98</v>
      </c>
      <c r="W360" s="11" t="s">
        <v>2639</v>
      </c>
      <c r="X360" s="12">
        <v>5995514</v>
      </c>
      <c r="Y360" s="12">
        <v>5995653</v>
      </c>
      <c r="Z360" s="12">
        <v>3.54</v>
      </c>
      <c r="AA360" s="12">
        <v>7.64</v>
      </c>
      <c r="AB360" s="17">
        <f>LEN(W360)-40</f>
        <v>100</v>
      </c>
      <c r="AC360" s="64" t="s">
        <v>428</v>
      </c>
      <c r="AD360" s="64" t="s">
        <v>428</v>
      </c>
      <c r="AE360" s="19" t="s">
        <v>2640</v>
      </c>
      <c r="AF360" s="139" t="s">
        <v>2641</v>
      </c>
      <c r="AG360" s="20" t="s">
        <v>2642</v>
      </c>
    </row>
    <row r="361" spans="1:33" ht="176">
      <c r="A361" s="276" t="s">
        <v>2643</v>
      </c>
      <c r="B361" s="277" t="s">
        <v>2644</v>
      </c>
      <c r="C361" s="278">
        <v>9</v>
      </c>
      <c r="D361" s="279">
        <f t="shared" si="31"/>
        <v>127</v>
      </c>
      <c r="E361" s="278">
        <v>12</v>
      </c>
      <c r="F361" s="280" t="s">
        <v>28</v>
      </c>
      <c r="G361" s="101" t="s">
        <v>2645</v>
      </c>
      <c r="H361" s="11" t="s">
        <v>2646</v>
      </c>
      <c r="I361" s="315">
        <v>89460984</v>
      </c>
      <c r="J361" s="315">
        <v>89461150</v>
      </c>
      <c r="K361" s="315">
        <v>9.1300000000000008</v>
      </c>
      <c r="L361" s="315">
        <v>8.44</v>
      </c>
      <c r="M361" s="21" t="s">
        <v>2646</v>
      </c>
      <c r="N361" s="14">
        <v>9.1300000000000008</v>
      </c>
      <c r="O361" s="14">
        <v>8.44</v>
      </c>
      <c r="P361" s="101" t="s">
        <v>3475</v>
      </c>
      <c r="Q361" s="11" t="s">
        <v>2647</v>
      </c>
      <c r="R361" s="12">
        <v>89466750</v>
      </c>
      <c r="S361" s="12">
        <v>89466942</v>
      </c>
      <c r="T361" s="12">
        <v>8.1199999999999992</v>
      </c>
      <c r="U361" s="12">
        <v>7.97</v>
      </c>
      <c r="V361" s="16">
        <f t="shared" si="33"/>
        <v>153</v>
      </c>
      <c r="W361" s="11" t="s">
        <v>2648</v>
      </c>
      <c r="X361" s="23">
        <v>89459618</v>
      </c>
      <c r="Y361" s="12">
        <v>89459738</v>
      </c>
      <c r="Z361" s="12">
        <v>6.89</v>
      </c>
      <c r="AA361" s="12">
        <v>9.49</v>
      </c>
      <c r="AB361" s="17">
        <f>LEN(W361)-40</f>
        <v>81</v>
      </c>
      <c r="AC361" s="64" t="s">
        <v>298</v>
      </c>
      <c r="AD361" s="64" t="s">
        <v>298</v>
      </c>
      <c r="AE361" s="19" t="s">
        <v>252</v>
      </c>
      <c r="AF361" s="139" t="s">
        <v>2649</v>
      </c>
      <c r="AG361" s="20" t="s">
        <v>2650</v>
      </c>
    </row>
    <row r="362" spans="1:33" ht="288">
      <c r="A362" s="276" t="s">
        <v>2651</v>
      </c>
      <c r="B362" s="277" t="s">
        <v>2652</v>
      </c>
      <c r="C362" s="278">
        <v>5</v>
      </c>
      <c r="D362" s="279">
        <f t="shared" si="31"/>
        <v>129</v>
      </c>
      <c r="E362" s="278">
        <v>10</v>
      </c>
      <c r="F362" s="280" t="s">
        <v>28</v>
      </c>
      <c r="G362" s="101" t="s">
        <v>2653</v>
      </c>
      <c r="H362" s="11" t="s">
        <v>2654</v>
      </c>
      <c r="I362" s="315">
        <v>78024219</v>
      </c>
      <c r="J362" s="315">
        <v>78024387</v>
      </c>
      <c r="K362" s="315">
        <v>4.74</v>
      </c>
      <c r="L362" s="315">
        <v>2.0499999999999998</v>
      </c>
      <c r="M362" s="21" t="s">
        <v>2655</v>
      </c>
      <c r="N362" s="14">
        <v>4.74</v>
      </c>
      <c r="O362" s="14">
        <v>9.8000000000000007</v>
      </c>
      <c r="P362" s="10" t="s">
        <v>2656</v>
      </c>
      <c r="Q362" s="11" t="s">
        <v>2657</v>
      </c>
      <c r="R362" s="12">
        <v>78024529</v>
      </c>
      <c r="S362" s="12">
        <v>78024723</v>
      </c>
      <c r="T362" s="12">
        <v>4.75</v>
      </c>
      <c r="U362" s="12">
        <v>9.6</v>
      </c>
      <c r="V362" s="16">
        <f t="shared" si="33"/>
        <v>155</v>
      </c>
      <c r="W362" s="11" t="s">
        <v>2658</v>
      </c>
      <c r="X362" s="12">
        <v>78022125</v>
      </c>
      <c r="Y362" s="12">
        <v>78022404</v>
      </c>
      <c r="Z362" s="12">
        <v>12.25</v>
      </c>
      <c r="AA362" s="12">
        <v>8.68</v>
      </c>
      <c r="AB362" s="17">
        <f>LEN(W362)-40</f>
        <v>240</v>
      </c>
      <c r="AC362" s="64" t="s">
        <v>35</v>
      </c>
      <c r="AD362" s="64" t="s">
        <v>35</v>
      </c>
      <c r="AE362" s="19" t="s">
        <v>487</v>
      </c>
      <c r="AF362" s="139" t="s">
        <v>2659</v>
      </c>
      <c r="AG362" s="20" t="s">
        <v>2660</v>
      </c>
    </row>
    <row r="363" spans="1:33" ht="160">
      <c r="A363" s="276" t="s">
        <v>2661</v>
      </c>
      <c r="B363" s="277" t="s">
        <v>2662</v>
      </c>
      <c r="C363" s="278">
        <v>3</v>
      </c>
      <c r="D363" s="279">
        <f t="shared" si="31"/>
        <v>103</v>
      </c>
      <c r="E363" s="280" t="s">
        <v>274</v>
      </c>
      <c r="F363" s="280" t="s">
        <v>245</v>
      </c>
      <c r="G363" s="101" t="s">
        <v>2663</v>
      </c>
      <c r="H363" s="11" t="s">
        <v>2664</v>
      </c>
      <c r="I363" s="317">
        <v>48901499</v>
      </c>
      <c r="J363" s="317">
        <v>48901641</v>
      </c>
      <c r="K363" s="315">
        <v>5.36</v>
      </c>
      <c r="L363" s="315">
        <v>4.29</v>
      </c>
      <c r="M363" s="21" t="s">
        <v>2665</v>
      </c>
      <c r="N363" s="14">
        <v>5.36</v>
      </c>
      <c r="O363" s="14">
        <v>7.29</v>
      </c>
      <c r="P363" s="10" t="s">
        <v>2666</v>
      </c>
      <c r="Q363" s="11" t="s">
        <v>2667</v>
      </c>
      <c r="R363" s="12">
        <v>48901170</v>
      </c>
      <c r="S363" s="12">
        <v>48901321</v>
      </c>
      <c r="T363" s="12">
        <v>8.9</v>
      </c>
      <c r="U363" s="12">
        <v>8.0500000000000007</v>
      </c>
      <c r="V363" s="16">
        <f t="shared" si="33"/>
        <v>112</v>
      </c>
      <c r="W363" s="11" t="s">
        <v>2668</v>
      </c>
      <c r="X363" s="23">
        <v>48901910</v>
      </c>
      <c r="Y363" s="12">
        <v>48902062</v>
      </c>
      <c r="Z363" s="12">
        <v>8.7899999999999991</v>
      </c>
      <c r="AA363" s="12">
        <v>10.67</v>
      </c>
      <c r="AB363" s="17">
        <f>LEN(W363)-40</f>
        <v>113</v>
      </c>
      <c r="AC363" s="64" t="s">
        <v>35</v>
      </c>
      <c r="AD363" s="393" t="s">
        <v>3808</v>
      </c>
      <c r="AE363" s="19" t="s">
        <v>222</v>
      </c>
      <c r="AF363" s="139" t="s">
        <v>2669</v>
      </c>
      <c r="AG363" s="20" t="s">
        <v>2670</v>
      </c>
    </row>
    <row r="364" spans="1:33" ht="176">
      <c r="A364" s="276" t="s">
        <v>2671</v>
      </c>
      <c r="B364" s="277" t="s">
        <v>2672</v>
      </c>
      <c r="C364" s="278">
        <v>19</v>
      </c>
      <c r="D364" s="279">
        <f t="shared" si="31"/>
        <v>155</v>
      </c>
      <c r="E364" s="278">
        <v>4</v>
      </c>
      <c r="F364" s="280" t="s">
        <v>28</v>
      </c>
      <c r="G364" s="101" t="s">
        <v>2673</v>
      </c>
      <c r="H364" s="11" t="s">
        <v>2674</v>
      </c>
      <c r="I364" s="315">
        <v>15988218</v>
      </c>
      <c r="J364" s="315">
        <v>15988412</v>
      </c>
      <c r="K364" s="315">
        <v>10.76</v>
      </c>
      <c r="L364" s="315">
        <v>0.15</v>
      </c>
      <c r="M364" s="21" t="s">
        <v>2675</v>
      </c>
      <c r="N364" s="14">
        <v>10.76</v>
      </c>
      <c r="O364" s="14">
        <v>8.34</v>
      </c>
      <c r="P364" s="10" t="s">
        <v>2676</v>
      </c>
      <c r="Q364" s="11" t="s">
        <v>2677</v>
      </c>
      <c r="R364" s="12">
        <v>15989712</v>
      </c>
      <c r="S364" s="12">
        <v>15989844</v>
      </c>
      <c r="T364" s="12">
        <v>8.36</v>
      </c>
      <c r="U364" s="12">
        <v>4.5999999999999996</v>
      </c>
      <c r="V364" s="16">
        <f t="shared" si="33"/>
        <v>93</v>
      </c>
      <c r="W364" s="11" t="s">
        <v>2678</v>
      </c>
      <c r="X364" s="12">
        <v>15987643</v>
      </c>
      <c r="Y364" s="12">
        <v>15987736</v>
      </c>
      <c r="Z364" s="12">
        <v>8.52</v>
      </c>
      <c r="AA364" s="12">
        <v>8.92</v>
      </c>
      <c r="AB364" s="17">
        <f>LEN(W364)-40</f>
        <v>54</v>
      </c>
      <c r="AC364" s="64" t="s">
        <v>35</v>
      </c>
      <c r="AD364" s="64" t="s">
        <v>35</v>
      </c>
      <c r="AE364" s="19" t="s">
        <v>2679</v>
      </c>
      <c r="AF364" s="140"/>
      <c r="AG364" s="20" t="s">
        <v>2680</v>
      </c>
    </row>
    <row r="365" spans="1:33" ht="192">
      <c r="A365" s="276" t="s">
        <v>2681</v>
      </c>
      <c r="B365" s="277" t="s">
        <v>2682</v>
      </c>
      <c r="C365" s="278">
        <v>13</v>
      </c>
      <c r="D365" s="279">
        <f t="shared" si="31"/>
        <v>175</v>
      </c>
      <c r="E365" s="278">
        <v>19</v>
      </c>
      <c r="F365" s="280" t="s">
        <v>245</v>
      </c>
      <c r="G365" s="101" t="s">
        <v>2683</v>
      </c>
      <c r="H365" s="11" t="s">
        <v>2684</v>
      </c>
      <c r="I365" s="315">
        <v>54129829</v>
      </c>
      <c r="J365" s="315">
        <v>54130043</v>
      </c>
      <c r="K365" s="315">
        <v>7.14</v>
      </c>
      <c r="L365" s="315">
        <v>0.67</v>
      </c>
      <c r="M365" s="21" t="s">
        <v>2685</v>
      </c>
      <c r="N365" s="14">
        <v>7.14</v>
      </c>
      <c r="O365" s="14">
        <v>8.94</v>
      </c>
      <c r="P365" s="10" t="s">
        <v>2686</v>
      </c>
      <c r="Q365" s="11" t="s">
        <v>2687</v>
      </c>
      <c r="R365" s="12">
        <v>54129252</v>
      </c>
      <c r="S365" s="12">
        <v>54129390</v>
      </c>
      <c r="T365" s="12">
        <v>12.38</v>
      </c>
      <c r="U365" s="12">
        <v>8.16</v>
      </c>
      <c r="V365" s="16">
        <f t="shared" si="33"/>
        <v>99</v>
      </c>
      <c r="W365" s="11" t="s">
        <v>2688</v>
      </c>
      <c r="X365" s="12">
        <v>54131287</v>
      </c>
      <c r="Y365" s="19" t="s">
        <v>28</v>
      </c>
      <c r="Z365" s="12">
        <v>8.2100000000000009</v>
      </c>
      <c r="AA365" s="12">
        <v>0.28999999999999998</v>
      </c>
      <c r="AB365" s="17"/>
      <c r="AC365" s="64" t="s">
        <v>35</v>
      </c>
      <c r="AD365" s="64" t="s">
        <v>35</v>
      </c>
      <c r="AE365" s="19" t="s">
        <v>2689</v>
      </c>
      <c r="AF365" s="139" t="s">
        <v>2690</v>
      </c>
      <c r="AG365" s="20" t="s">
        <v>2691</v>
      </c>
    </row>
    <row r="366" spans="1:33" ht="160">
      <c r="A366" s="276" t="s">
        <v>2692</v>
      </c>
      <c r="B366" s="277" t="s">
        <v>2693</v>
      </c>
      <c r="C366" s="278">
        <v>10</v>
      </c>
      <c r="D366" s="279">
        <f t="shared" si="31"/>
        <v>114</v>
      </c>
      <c r="E366" s="278">
        <v>11</v>
      </c>
      <c r="F366" s="280" t="s">
        <v>28</v>
      </c>
      <c r="G366" s="101" t="s">
        <v>2694</v>
      </c>
      <c r="H366" s="11" t="s">
        <v>2695</v>
      </c>
      <c r="I366" s="315">
        <v>47419908</v>
      </c>
      <c r="J366" s="315">
        <v>47420061</v>
      </c>
      <c r="K366" s="315">
        <v>6.63</v>
      </c>
      <c r="L366" s="315">
        <v>1.62</v>
      </c>
      <c r="M366" s="21" t="s">
        <v>2696</v>
      </c>
      <c r="N366" s="14">
        <v>6.63</v>
      </c>
      <c r="O366" s="14">
        <v>9.8000000000000007</v>
      </c>
      <c r="P366" s="10" t="s">
        <v>2697</v>
      </c>
      <c r="Q366" s="11" t="s">
        <v>2698</v>
      </c>
      <c r="R366" s="12">
        <v>47420244</v>
      </c>
      <c r="S366" s="12">
        <v>47420429</v>
      </c>
      <c r="T366" s="12">
        <v>10.36</v>
      </c>
      <c r="U366" s="12">
        <v>9.6</v>
      </c>
      <c r="V366" s="16">
        <f t="shared" si="33"/>
        <v>146</v>
      </c>
      <c r="W366" s="11" t="s">
        <v>2699</v>
      </c>
      <c r="X366" s="23">
        <v>47419096</v>
      </c>
      <c r="Y366" s="12">
        <v>47419217</v>
      </c>
      <c r="Z366" s="12">
        <v>7.97</v>
      </c>
      <c r="AA366" s="12">
        <v>10.49</v>
      </c>
      <c r="AB366" s="17">
        <f t="shared" ref="AB366:AB395" si="36">LEN(W366)-40</f>
        <v>82</v>
      </c>
      <c r="AC366" s="64" t="s">
        <v>35</v>
      </c>
      <c r="AD366" s="64" t="s">
        <v>35</v>
      </c>
      <c r="AE366" s="19" t="s">
        <v>232</v>
      </c>
      <c r="AF366" s="140"/>
      <c r="AG366" s="20" t="s">
        <v>2700</v>
      </c>
    </row>
    <row r="367" spans="1:33" ht="304">
      <c r="A367" s="276" t="s">
        <v>2701</v>
      </c>
      <c r="B367" s="277" t="s">
        <v>2702</v>
      </c>
      <c r="C367" s="278">
        <v>15</v>
      </c>
      <c r="D367" s="279">
        <f t="shared" si="31"/>
        <v>78</v>
      </c>
      <c r="E367" s="278">
        <v>9</v>
      </c>
      <c r="F367" s="280" t="s">
        <v>28</v>
      </c>
      <c r="G367" s="101" t="s">
        <v>2703</v>
      </c>
      <c r="H367" s="11" t="s">
        <v>2704</v>
      </c>
      <c r="I367" s="315">
        <v>95464036</v>
      </c>
      <c r="J367" s="315">
        <v>95464153</v>
      </c>
      <c r="K367" s="315">
        <v>4.4000000000000004</v>
      </c>
      <c r="L367" s="315">
        <v>1.6</v>
      </c>
      <c r="M367" s="21" t="s">
        <v>2705</v>
      </c>
      <c r="N367" s="14">
        <v>4.4000000000000004</v>
      </c>
      <c r="O367" s="14">
        <v>9.7899999999999991</v>
      </c>
      <c r="P367" s="10" t="s">
        <v>2706</v>
      </c>
      <c r="Q367" s="11" t="s">
        <v>2707</v>
      </c>
      <c r="R367" s="12">
        <v>95467096</v>
      </c>
      <c r="S367" s="12">
        <v>95467445</v>
      </c>
      <c r="T367" s="12">
        <v>12.38</v>
      </c>
      <c r="U367" s="12">
        <v>9.2100000000000009</v>
      </c>
      <c r="V367" s="16">
        <f t="shared" si="33"/>
        <v>310</v>
      </c>
      <c r="W367" s="11" t="s">
        <v>2708</v>
      </c>
      <c r="X367" s="12">
        <v>95461836</v>
      </c>
      <c r="Y367" s="12">
        <v>95462018</v>
      </c>
      <c r="Z367" s="12">
        <v>8.6199999999999992</v>
      </c>
      <c r="AA367" s="12">
        <v>7.04</v>
      </c>
      <c r="AB367" s="17">
        <f t="shared" si="36"/>
        <v>143</v>
      </c>
      <c r="AC367" s="64" t="s">
        <v>35</v>
      </c>
      <c r="AD367" s="64" t="s">
        <v>35</v>
      </c>
      <c r="AE367" s="19" t="s">
        <v>212</v>
      </c>
      <c r="AF367" s="140"/>
      <c r="AG367" s="182" t="s">
        <v>3586</v>
      </c>
    </row>
    <row r="368" spans="1:33" ht="112">
      <c r="A368" s="276" t="s">
        <v>2709</v>
      </c>
      <c r="B368" s="277" t="s">
        <v>2710</v>
      </c>
      <c r="C368" s="278">
        <v>2</v>
      </c>
      <c r="D368" s="279">
        <f t="shared" si="31"/>
        <v>70</v>
      </c>
      <c r="E368" s="278">
        <v>11</v>
      </c>
      <c r="F368" s="280" t="s">
        <v>245</v>
      </c>
      <c r="G368" s="101" t="s">
        <v>2711</v>
      </c>
      <c r="H368" s="11" t="s">
        <v>2712</v>
      </c>
      <c r="I368" s="315">
        <v>112229397</v>
      </c>
      <c r="J368" s="315">
        <v>112229506</v>
      </c>
      <c r="K368" s="315">
        <v>3.73</v>
      </c>
      <c r="L368" s="315">
        <v>5.36</v>
      </c>
      <c r="M368" s="21" t="s">
        <v>2713</v>
      </c>
      <c r="N368" s="14">
        <v>3.73</v>
      </c>
      <c r="O368" s="14">
        <v>7.97</v>
      </c>
      <c r="P368" s="10" t="s">
        <v>2714</v>
      </c>
      <c r="Q368" s="11" t="s">
        <v>2715</v>
      </c>
      <c r="R368" s="12">
        <v>112228574</v>
      </c>
      <c r="S368" s="12">
        <v>112228693</v>
      </c>
      <c r="T368" s="12">
        <v>5.75</v>
      </c>
      <c r="U368" s="12">
        <v>8.68</v>
      </c>
      <c r="V368" s="16">
        <f t="shared" si="33"/>
        <v>80</v>
      </c>
      <c r="W368" s="11" t="s">
        <v>2716</v>
      </c>
      <c r="X368" s="12">
        <v>112230188</v>
      </c>
      <c r="Y368" s="12">
        <v>112230250</v>
      </c>
      <c r="Z368" s="12">
        <v>9.4600000000000009</v>
      </c>
      <c r="AA368" s="12">
        <v>9.81</v>
      </c>
      <c r="AB368" s="17">
        <f t="shared" si="36"/>
        <v>23</v>
      </c>
      <c r="AC368" s="64" t="s">
        <v>35</v>
      </c>
      <c r="AD368" s="393" t="s">
        <v>3808</v>
      </c>
      <c r="AE368" s="19" t="s">
        <v>2717</v>
      </c>
      <c r="AF368" s="139" t="s">
        <v>2718</v>
      </c>
      <c r="AG368" s="20" t="s">
        <v>2719</v>
      </c>
    </row>
    <row r="369" spans="1:33" ht="112">
      <c r="A369" s="276" t="s">
        <v>2720</v>
      </c>
      <c r="B369" s="277" t="s">
        <v>2710</v>
      </c>
      <c r="C369" s="278">
        <v>2</v>
      </c>
      <c r="D369" s="279">
        <f t="shared" si="31"/>
        <v>45</v>
      </c>
      <c r="E369" s="278">
        <v>11</v>
      </c>
      <c r="F369" s="280" t="s">
        <v>245</v>
      </c>
      <c r="G369" s="101" t="s">
        <v>2711</v>
      </c>
      <c r="H369" s="11" t="s">
        <v>2721</v>
      </c>
      <c r="I369" s="315">
        <v>112229422</v>
      </c>
      <c r="J369" s="315">
        <v>112229506</v>
      </c>
      <c r="K369" s="315">
        <v>6.53</v>
      </c>
      <c r="L369" s="315">
        <v>5.36</v>
      </c>
      <c r="M369" s="21" t="s">
        <v>2721</v>
      </c>
      <c r="N369" s="14">
        <v>6.53</v>
      </c>
      <c r="O369" s="14">
        <v>5.36</v>
      </c>
      <c r="P369" s="101" t="s">
        <v>2722</v>
      </c>
      <c r="Q369" s="11" t="s">
        <v>2715</v>
      </c>
      <c r="R369" s="12">
        <v>112228574</v>
      </c>
      <c r="S369" s="12">
        <v>112228693</v>
      </c>
      <c r="T369" s="12">
        <v>5.75</v>
      </c>
      <c r="U369" s="12">
        <v>8.68</v>
      </c>
      <c r="V369" s="16">
        <f t="shared" si="33"/>
        <v>80</v>
      </c>
      <c r="W369" s="11" t="s">
        <v>2716</v>
      </c>
      <c r="X369" s="12">
        <v>112230188</v>
      </c>
      <c r="Y369" s="12">
        <v>112230250</v>
      </c>
      <c r="Z369" s="12">
        <v>9.4600000000000009</v>
      </c>
      <c r="AA369" s="12">
        <v>9.81</v>
      </c>
      <c r="AB369" s="17">
        <f t="shared" si="36"/>
        <v>23</v>
      </c>
      <c r="AC369" s="83" t="s">
        <v>3492</v>
      </c>
      <c r="AD369" s="83" t="s">
        <v>3492</v>
      </c>
      <c r="AE369" s="19" t="s">
        <v>2717</v>
      </c>
      <c r="AF369" s="139" t="s">
        <v>2723</v>
      </c>
      <c r="AG369" s="20" t="s">
        <v>2724</v>
      </c>
    </row>
    <row r="370" spans="1:33" ht="112">
      <c r="A370" s="281" t="s">
        <v>2725</v>
      </c>
      <c r="B370" s="282" t="s">
        <v>2710</v>
      </c>
      <c r="C370" s="283">
        <v>2</v>
      </c>
      <c r="D370" s="284">
        <f t="shared" si="31"/>
        <v>45</v>
      </c>
      <c r="E370" s="283">
        <v>11</v>
      </c>
      <c r="F370" s="285" t="s">
        <v>245</v>
      </c>
      <c r="G370" s="103" t="s">
        <v>2711</v>
      </c>
      <c r="H370" s="11" t="s">
        <v>2726</v>
      </c>
      <c r="I370" s="319">
        <v>112229422</v>
      </c>
      <c r="J370" s="319">
        <v>112229506</v>
      </c>
      <c r="K370" s="319">
        <v>6.53</v>
      </c>
      <c r="L370" s="319">
        <v>5.36</v>
      </c>
      <c r="M370" s="21" t="s">
        <v>2727</v>
      </c>
      <c r="N370" s="30">
        <v>6.53</v>
      </c>
      <c r="O370" s="30">
        <v>7.97</v>
      </c>
      <c r="P370" s="28" t="s">
        <v>2714</v>
      </c>
      <c r="Q370" s="11" t="s">
        <v>2715</v>
      </c>
      <c r="R370" s="29">
        <v>112228574</v>
      </c>
      <c r="S370" s="29">
        <v>112228693</v>
      </c>
      <c r="T370" s="29">
        <v>5.75</v>
      </c>
      <c r="U370" s="29">
        <v>8.68</v>
      </c>
      <c r="V370" s="31">
        <f t="shared" ref="V370:V401" si="37">LEN(Q370)-40</f>
        <v>80</v>
      </c>
      <c r="W370" s="11" t="s">
        <v>2716</v>
      </c>
      <c r="X370" s="29">
        <v>112230188</v>
      </c>
      <c r="Y370" s="29">
        <v>112230250</v>
      </c>
      <c r="Z370" s="29">
        <v>9.4600000000000009</v>
      </c>
      <c r="AA370" s="29">
        <v>9.81</v>
      </c>
      <c r="AB370" s="32">
        <f t="shared" si="36"/>
        <v>23</v>
      </c>
      <c r="AC370" s="69" t="s">
        <v>35</v>
      </c>
      <c r="AD370" s="394" t="s">
        <v>3808</v>
      </c>
      <c r="AE370" s="34" t="s">
        <v>2717</v>
      </c>
      <c r="AF370" s="141" t="s">
        <v>2718</v>
      </c>
      <c r="AG370" s="35" t="s">
        <v>2719</v>
      </c>
    </row>
    <row r="371" spans="1:33" ht="144">
      <c r="A371" s="286" t="s">
        <v>2728</v>
      </c>
      <c r="B371" s="287" t="s">
        <v>2729</v>
      </c>
      <c r="C371" s="288">
        <v>4</v>
      </c>
      <c r="D371" s="289">
        <f t="shared" si="31"/>
        <v>110</v>
      </c>
      <c r="E371" s="288">
        <v>12</v>
      </c>
      <c r="F371" s="290" t="s">
        <v>245</v>
      </c>
      <c r="G371" s="104" t="s">
        <v>2730</v>
      </c>
      <c r="H371" s="11" t="s">
        <v>2731</v>
      </c>
      <c r="I371" s="320">
        <v>21450971</v>
      </c>
      <c r="J371" s="320">
        <v>21451120</v>
      </c>
      <c r="K371" s="320">
        <v>12.63</v>
      </c>
      <c r="L371" s="320">
        <v>-2.82</v>
      </c>
      <c r="M371" s="21" t="s">
        <v>2732</v>
      </c>
      <c r="N371" s="38">
        <v>12.63</v>
      </c>
      <c r="O371" s="38">
        <v>7.68</v>
      </c>
      <c r="P371" s="36" t="s">
        <v>2733</v>
      </c>
      <c r="Q371" s="11" t="s">
        <v>2734</v>
      </c>
      <c r="R371" s="37">
        <v>21449543</v>
      </c>
      <c r="S371" s="37">
        <v>21449711</v>
      </c>
      <c r="T371" s="37">
        <v>5.26</v>
      </c>
      <c r="U371" s="37">
        <v>8.8800000000000008</v>
      </c>
      <c r="V371" s="39">
        <f t="shared" si="37"/>
        <v>129</v>
      </c>
      <c r="W371" s="11" t="s">
        <v>2735</v>
      </c>
      <c r="X371" s="37">
        <v>21452061</v>
      </c>
      <c r="Y371" s="37">
        <v>21452174</v>
      </c>
      <c r="Z371" s="37">
        <v>8.1999999999999993</v>
      </c>
      <c r="AA371" s="37">
        <v>8.4600000000000009</v>
      </c>
      <c r="AB371" s="40">
        <f t="shared" si="36"/>
        <v>74</v>
      </c>
      <c r="AC371" s="41" t="s">
        <v>35</v>
      </c>
      <c r="AD371" s="394" t="s">
        <v>3808</v>
      </c>
      <c r="AE371" s="42" t="s">
        <v>978</v>
      </c>
      <c r="AF371" s="142"/>
      <c r="AG371" s="43" t="s">
        <v>2736</v>
      </c>
    </row>
    <row r="372" spans="1:33" ht="176">
      <c r="A372" s="291" t="s">
        <v>2737</v>
      </c>
      <c r="B372" s="292" t="s">
        <v>2738</v>
      </c>
      <c r="C372" s="293">
        <v>4</v>
      </c>
      <c r="D372" s="294">
        <f t="shared" si="31"/>
        <v>152</v>
      </c>
      <c r="E372" s="293">
        <v>4</v>
      </c>
      <c r="F372" s="295" t="s">
        <v>28</v>
      </c>
      <c r="G372" s="105" t="s">
        <v>2739</v>
      </c>
      <c r="H372" s="11" t="s">
        <v>2740</v>
      </c>
      <c r="I372" s="321">
        <v>17499148</v>
      </c>
      <c r="J372" s="321">
        <v>17499339</v>
      </c>
      <c r="K372" s="321">
        <v>9.51</v>
      </c>
      <c r="L372" s="321">
        <v>0.19</v>
      </c>
      <c r="M372" s="21" t="s">
        <v>2741</v>
      </c>
      <c r="N372" s="46">
        <v>9.51</v>
      </c>
      <c r="O372" s="46">
        <v>8.3800000000000008</v>
      </c>
      <c r="P372" s="44" t="s">
        <v>2742</v>
      </c>
      <c r="Q372" s="11" t="s">
        <v>2743</v>
      </c>
      <c r="R372" s="45">
        <v>17501699</v>
      </c>
      <c r="S372" s="45">
        <v>17501879</v>
      </c>
      <c r="T372" s="45">
        <v>6.25</v>
      </c>
      <c r="U372" s="45">
        <v>8.69</v>
      </c>
      <c r="V372" s="47">
        <f t="shared" si="37"/>
        <v>141</v>
      </c>
      <c r="W372" s="11" t="s">
        <v>2744</v>
      </c>
      <c r="X372" s="45">
        <v>17492212</v>
      </c>
      <c r="Y372" s="45">
        <v>17492360</v>
      </c>
      <c r="Z372" s="45">
        <v>9.39</v>
      </c>
      <c r="AA372" s="45">
        <v>9.09</v>
      </c>
      <c r="AB372" s="48">
        <f t="shared" si="36"/>
        <v>109</v>
      </c>
      <c r="AC372" s="70" t="s">
        <v>35</v>
      </c>
      <c r="AD372" s="70" t="s">
        <v>35</v>
      </c>
      <c r="AE372" s="50" t="s">
        <v>1496</v>
      </c>
      <c r="AF372" s="143"/>
      <c r="AG372" s="51" t="s">
        <v>2745</v>
      </c>
    </row>
    <row r="373" spans="1:33" ht="160">
      <c r="A373" s="276" t="s">
        <v>2746</v>
      </c>
      <c r="B373" s="277" t="s">
        <v>2747</v>
      </c>
      <c r="C373" s="278">
        <v>6</v>
      </c>
      <c r="D373" s="279">
        <f t="shared" si="31"/>
        <v>74</v>
      </c>
      <c r="E373" s="278">
        <v>13</v>
      </c>
      <c r="F373" s="280" t="s">
        <v>245</v>
      </c>
      <c r="G373" s="101" t="s">
        <v>2748</v>
      </c>
      <c r="H373" s="11" t="s">
        <v>2749</v>
      </c>
      <c r="I373" s="315">
        <v>48356505</v>
      </c>
      <c r="J373" s="315">
        <v>48356618</v>
      </c>
      <c r="K373" s="315">
        <v>6.89</v>
      </c>
      <c r="L373" s="315">
        <v>-0.16</v>
      </c>
      <c r="M373" s="21" t="s">
        <v>2750</v>
      </c>
      <c r="N373" s="14">
        <v>6.89</v>
      </c>
      <c r="O373" s="14">
        <v>8.02</v>
      </c>
      <c r="P373" s="10" t="s">
        <v>2751</v>
      </c>
      <c r="Q373" s="11" t="s">
        <v>2752</v>
      </c>
      <c r="R373" s="12">
        <v>48348936</v>
      </c>
      <c r="S373" s="12">
        <v>48349043</v>
      </c>
      <c r="T373" s="12">
        <v>9.0399999999999991</v>
      </c>
      <c r="U373" s="12">
        <v>11</v>
      </c>
      <c r="V373" s="16">
        <f t="shared" si="37"/>
        <v>68</v>
      </c>
      <c r="W373" s="11" t="s">
        <v>2753</v>
      </c>
      <c r="X373" s="12">
        <v>48359997</v>
      </c>
      <c r="Y373" s="12">
        <v>48360147</v>
      </c>
      <c r="Z373" s="12">
        <v>8.91</v>
      </c>
      <c r="AA373" s="12">
        <v>8.65</v>
      </c>
      <c r="AB373" s="17">
        <f t="shared" si="36"/>
        <v>111</v>
      </c>
      <c r="AC373" s="64" t="s">
        <v>35</v>
      </c>
      <c r="AD373" s="64" t="s">
        <v>35</v>
      </c>
      <c r="AE373" s="19" t="s">
        <v>1557</v>
      </c>
      <c r="AF373" s="140"/>
      <c r="AG373" s="20" t="s">
        <v>2754</v>
      </c>
    </row>
    <row r="374" spans="1:33" ht="160">
      <c r="A374" s="276" t="s">
        <v>2755</v>
      </c>
      <c r="B374" s="277" t="s">
        <v>2747</v>
      </c>
      <c r="C374" s="278">
        <v>8</v>
      </c>
      <c r="D374" s="279">
        <f t="shared" si="31"/>
        <v>93</v>
      </c>
      <c r="E374" s="278">
        <v>13</v>
      </c>
      <c r="F374" s="280" t="s">
        <v>245</v>
      </c>
      <c r="G374" s="101" t="s">
        <v>2748</v>
      </c>
      <c r="H374" s="11" t="s">
        <v>2756</v>
      </c>
      <c r="I374" s="315">
        <v>48363673</v>
      </c>
      <c r="J374" s="315">
        <v>48363805</v>
      </c>
      <c r="K374" s="315">
        <v>7.74</v>
      </c>
      <c r="L374" s="315">
        <v>-3.79</v>
      </c>
      <c r="M374" s="21" t="s">
        <v>2757</v>
      </c>
      <c r="N374" s="14">
        <v>7.74</v>
      </c>
      <c r="O374" s="14">
        <v>6.8</v>
      </c>
      <c r="P374" s="10" t="s">
        <v>2758</v>
      </c>
      <c r="Q374" s="11" t="s">
        <v>2759</v>
      </c>
      <c r="R374" s="12">
        <v>48362795</v>
      </c>
      <c r="S374" s="12">
        <v>48362977</v>
      </c>
      <c r="T374" s="12">
        <v>6.61</v>
      </c>
      <c r="U374" s="12">
        <v>8.8800000000000008</v>
      </c>
      <c r="V374" s="16">
        <f t="shared" si="37"/>
        <v>143</v>
      </c>
      <c r="W374" s="11" t="s">
        <v>2760</v>
      </c>
      <c r="X374" s="12">
        <v>48364874</v>
      </c>
      <c r="Y374" s="12">
        <v>48364991</v>
      </c>
      <c r="Z374" s="12">
        <v>11.04</v>
      </c>
      <c r="AA374" s="12">
        <v>7.05</v>
      </c>
      <c r="AB374" s="17">
        <f t="shared" si="36"/>
        <v>78</v>
      </c>
      <c r="AC374" s="64" t="s">
        <v>35</v>
      </c>
      <c r="AD374" s="64" t="s">
        <v>35</v>
      </c>
      <c r="AE374" s="19" t="s">
        <v>1557</v>
      </c>
      <c r="AF374" s="140"/>
      <c r="AG374" s="20" t="s">
        <v>2754</v>
      </c>
    </row>
    <row r="375" spans="1:33" ht="128">
      <c r="A375" s="276" t="s">
        <v>2777</v>
      </c>
      <c r="B375" s="277" t="s">
        <v>2747</v>
      </c>
      <c r="C375" s="278">
        <v>14</v>
      </c>
      <c r="D375" s="279">
        <f t="shared" si="31"/>
        <v>107</v>
      </c>
      <c r="E375" s="278">
        <v>13</v>
      </c>
      <c r="F375" s="280" t="s">
        <v>245</v>
      </c>
      <c r="G375" s="101" t="s">
        <v>2748</v>
      </c>
      <c r="H375" s="24" t="s">
        <v>2778</v>
      </c>
      <c r="I375" s="315">
        <v>48380021</v>
      </c>
      <c r="J375" s="315">
        <v>48380051</v>
      </c>
      <c r="K375" s="315">
        <v>-1.1499999999999999</v>
      </c>
      <c r="L375" s="316" t="s">
        <v>28</v>
      </c>
      <c r="M375" s="108" t="s">
        <v>2779</v>
      </c>
      <c r="N375" s="19" t="s">
        <v>2764</v>
      </c>
      <c r="O375" s="14">
        <v>8.5</v>
      </c>
      <c r="P375" s="10" t="s">
        <v>2765</v>
      </c>
      <c r="Q375" s="114" t="s">
        <v>2774</v>
      </c>
      <c r="R375" s="12">
        <v>48379574</v>
      </c>
      <c r="S375" s="12">
        <v>48379670</v>
      </c>
      <c r="T375" s="12">
        <v>9.24</v>
      </c>
      <c r="U375" s="12">
        <v>9.14</v>
      </c>
      <c r="V375" s="17">
        <f t="shared" si="37"/>
        <v>57</v>
      </c>
      <c r="W375" s="118" t="s">
        <v>2775</v>
      </c>
      <c r="X375" s="12">
        <v>48380145</v>
      </c>
      <c r="Y375" s="12">
        <v>48380261</v>
      </c>
      <c r="Z375" s="12">
        <v>9.9600000000000009</v>
      </c>
      <c r="AA375" s="12">
        <v>9.07</v>
      </c>
      <c r="AB375" s="17">
        <f t="shared" si="36"/>
        <v>77</v>
      </c>
      <c r="AC375" s="18" t="s">
        <v>339</v>
      </c>
      <c r="AD375" s="18" t="s">
        <v>339</v>
      </c>
      <c r="AE375" s="34" t="s">
        <v>2768</v>
      </c>
      <c r="AF375" s="139" t="s">
        <v>2780</v>
      </c>
      <c r="AG375" s="20" t="s">
        <v>2770</v>
      </c>
    </row>
    <row r="376" spans="1:33" ht="128">
      <c r="A376" s="276" t="s">
        <v>2771</v>
      </c>
      <c r="B376" s="277" t="s">
        <v>2747</v>
      </c>
      <c r="C376" s="278">
        <v>14</v>
      </c>
      <c r="D376" s="279">
        <f t="shared" si="31"/>
        <v>104</v>
      </c>
      <c r="E376" s="278">
        <v>13</v>
      </c>
      <c r="F376" s="280" t="s">
        <v>245</v>
      </c>
      <c r="G376" s="101" t="s">
        <v>2748</v>
      </c>
      <c r="H376" s="24" t="s">
        <v>2772</v>
      </c>
      <c r="I376" s="315">
        <v>48380024</v>
      </c>
      <c r="J376" s="315">
        <v>48380051</v>
      </c>
      <c r="K376" s="315">
        <v>-1.95</v>
      </c>
      <c r="L376" s="316" t="s">
        <v>28</v>
      </c>
      <c r="M376" s="109" t="s">
        <v>2773</v>
      </c>
      <c r="N376" s="19" t="s">
        <v>2764</v>
      </c>
      <c r="O376" s="14">
        <v>8.5</v>
      </c>
      <c r="P376" s="10" t="s">
        <v>2765</v>
      </c>
      <c r="Q376" s="115" t="s">
        <v>2774</v>
      </c>
      <c r="R376" s="12">
        <v>48379574</v>
      </c>
      <c r="S376" s="12">
        <v>48379670</v>
      </c>
      <c r="T376" s="12">
        <v>9.24</v>
      </c>
      <c r="U376" s="12">
        <v>9.14</v>
      </c>
      <c r="V376" s="17">
        <f t="shared" si="37"/>
        <v>57</v>
      </c>
      <c r="W376" s="120" t="s">
        <v>2775</v>
      </c>
      <c r="X376" s="12">
        <v>48380145</v>
      </c>
      <c r="Y376" s="12">
        <v>48380261</v>
      </c>
      <c r="Z376" s="12">
        <v>9.9600000000000009</v>
      </c>
      <c r="AA376" s="12">
        <v>9.07</v>
      </c>
      <c r="AB376" s="17">
        <f t="shared" si="36"/>
        <v>77</v>
      </c>
      <c r="AC376" s="18" t="s">
        <v>339</v>
      </c>
      <c r="AD376" s="18" t="s">
        <v>339</v>
      </c>
      <c r="AE376" s="71" t="s">
        <v>2768</v>
      </c>
      <c r="AF376" s="139" t="s">
        <v>2776</v>
      </c>
      <c r="AG376" s="20" t="s">
        <v>2770</v>
      </c>
    </row>
    <row r="377" spans="1:33" ht="128">
      <c r="A377" s="276" t="s">
        <v>2761</v>
      </c>
      <c r="B377" s="277" t="s">
        <v>2747</v>
      </c>
      <c r="C377" s="278">
        <v>14</v>
      </c>
      <c r="D377" s="279">
        <f t="shared" si="31"/>
        <v>96</v>
      </c>
      <c r="E377" s="278">
        <v>13</v>
      </c>
      <c r="F377" s="280" t="s">
        <v>245</v>
      </c>
      <c r="G377" s="101" t="s">
        <v>2748</v>
      </c>
      <c r="H377" s="24" t="s">
        <v>2762</v>
      </c>
      <c r="I377" s="315">
        <v>48380032</v>
      </c>
      <c r="J377" s="316" t="s">
        <v>840</v>
      </c>
      <c r="K377" s="316" t="s">
        <v>840</v>
      </c>
      <c r="L377" s="316" t="s">
        <v>840</v>
      </c>
      <c r="M377" s="107" t="s">
        <v>2763</v>
      </c>
      <c r="N377" s="19" t="s">
        <v>2764</v>
      </c>
      <c r="O377" s="14">
        <v>8.5</v>
      </c>
      <c r="P377" s="10" t="s">
        <v>2765</v>
      </c>
      <c r="Q377" s="113" t="s">
        <v>2766</v>
      </c>
      <c r="R377" s="12">
        <v>48379574</v>
      </c>
      <c r="S377" s="12">
        <v>48379670</v>
      </c>
      <c r="T377" s="12">
        <v>9.24</v>
      </c>
      <c r="U377" s="12">
        <v>9.14</v>
      </c>
      <c r="V377" s="17">
        <f t="shared" si="37"/>
        <v>57</v>
      </c>
      <c r="W377" s="117" t="s">
        <v>2767</v>
      </c>
      <c r="X377" s="12">
        <v>48380036</v>
      </c>
      <c r="Y377" s="12">
        <v>48380104</v>
      </c>
      <c r="Z377" s="12">
        <v>7.9</v>
      </c>
      <c r="AA377" s="12">
        <v>6.62</v>
      </c>
      <c r="AB377" s="17">
        <f t="shared" si="36"/>
        <v>32</v>
      </c>
      <c r="AC377" s="18" t="s">
        <v>295</v>
      </c>
      <c r="AD377" s="18" t="s">
        <v>295</v>
      </c>
      <c r="AE377" s="122" t="s">
        <v>2768</v>
      </c>
      <c r="AF377" s="139" t="s">
        <v>2769</v>
      </c>
      <c r="AG377" s="20" t="s">
        <v>2770</v>
      </c>
    </row>
    <row r="378" spans="1:33" ht="112">
      <c r="A378" s="276" t="s">
        <v>2781</v>
      </c>
      <c r="B378" s="277" t="s">
        <v>2747</v>
      </c>
      <c r="C378" s="278">
        <v>14</v>
      </c>
      <c r="D378" s="279">
        <f t="shared" si="31"/>
        <v>90</v>
      </c>
      <c r="E378" s="278">
        <v>13</v>
      </c>
      <c r="F378" s="280" t="s">
        <v>245</v>
      </c>
      <c r="G378" s="101" t="s">
        <v>2748</v>
      </c>
      <c r="H378" s="11" t="s">
        <v>2782</v>
      </c>
      <c r="I378" s="315">
        <v>48380038</v>
      </c>
      <c r="J378" s="316" t="s">
        <v>840</v>
      </c>
      <c r="K378" s="316" t="s">
        <v>840</v>
      </c>
      <c r="L378" s="316" t="s">
        <v>840</v>
      </c>
      <c r="M378" s="21" t="s">
        <v>2783</v>
      </c>
      <c r="N378" s="14">
        <v>-0.52</v>
      </c>
      <c r="O378" s="14">
        <v>8.5</v>
      </c>
      <c r="P378" s="10" t="s">
        <v>2765</v>
      </c>
      <c r="Q378" s="11" t="s">
        <v>2766</v>
      </c>
      <c r="R378" s="12">
        <v>48379574</v>
      </c>
      <c r="S378" s="12">
        <v>48379670</v>
      </c>
      <c r="T378" s="12">
        <v>9.24</v>
      </c>
      <c r="U378" s="12">
        <v>9.14</v>
      </c>
      <c r="V378" s="16">
        <f t="shared" si="37"/>
        <v>57</v>
      </c>
      <c r="W378" s="11" t="s">
        <v>2784</v>
      </c>
      <c r="X378" s="12">
        <v>48380036</v>
      </c>
      <c r="Y378" s="12">
        <v>48380104</v>
      </c>
      <c r="Z378" s="12">
        <v>7.9</v>
      </c>
      <c r="AA378" s="12">
        <v>6.62</v>
      </c>
      <c r="AB378" s="17">
        <f t="shared" si="36"/>
        <v>32</v>
      </c>
      <c r="AC378" s="64" t="s">
        <v>295</v>
      </c>
      <c r="AD378" s="64" t="s">
        <v>295</v>
      </c>
      <c r="AE378" s="19" t="s">
        <v>2768</v>
      </c>
      <c r="AF378" s="140"/>
      <c r="AG378" s="20" t="s">
        <v>2770</v>
      </c>
    </row>
    <row r="379" spans="1:33" ht="192">
      <c r="A379" s="276" t="s">
        <v>2785</v>
      </c>
      <c r="B379" s="277" t="s">
        <v>2747</v>
      </c>
      <c r="C379" s="278">
        <v>18</v>
      </c>
      <c r="D379" s="279">
        <f t="shared" si="31"/>
        <v>126</v>
      </c>
      <c r="E379" s="278">
        <v>13</v>
      </c>
      <c r="F379" s="280" t="s">
        <v>245</v>
      </c>
      <c r="G379" s="101" t="s">
        <v>2748</v>
      </c>
      <c r="H379" s="11" t="s">
        <v>2786</v>
      </c>
      <c r="I379" s="315">
        <v>48454272</v>
      </c>
      <c r="J379" s="315">
        <v>48454437</v>
      </c>
      <c r="K379" s="315">
        <v>7.93</v>
      </c>
      <c r="L379" s="315">
        <v>1.5</v>
      </c>
      <c r="M379" s="21" t="s">
        <v>2787</v>
      </c>
      <c r="N379" s="14">
        <v>7.93</v>
      </c>
      <c r="O379" s="14">
        <v>9.77</v>
      </c>
      <c r="P379" s="10" t="s">
        <v>2788</v>
      </c>
      <c r="Q379" s="11" t="s">
        <v>2789</v>
      </c>
      <c r="R379" s="12">
        <v>48452973</v>
      </c>
      <c r="S379" s="12">
        <v>48453131</v>
      </c>
      <c r="T379" s="12">
        <v>8.67</v>
      </c>
      <c r="U379" s="12">
        <v>4.2</v>
      </c>
      <c r="V379" s="16">
        <f t="shared" si="37"/>
        <v>119</v>
      </c>
      <c r="W379" s="11" t="s">
        <v>2790</v>
      </c>
      <c r="X379" s="12">
        <v>48456184</v>
      </c>
      <c r="Y379" s="12">
        <v>48456369</v>
      </c>
      <c r="Z379" s="12">
        <v>7.96</v>
      </c>
      <c r="AA379" s="12">
        <v>8.5399999999999991</v>
      </c>
      <c r="AB379" s="17">
        <f t="shared" si="36"/>
        <v>146</v>
      </c>
      <c r="AC379" s="64" t="s">
        <v>35</v>
      </c>
      <c r="AD379" s="64" t="s">
        <v>35</v>
      </c>
      <c r="AE379" s="19" t="s">
        <v>421</v>
      </c>
      <c r="AF379" s="140"/>
      <c r="AG379" s="20" t="s">
        <v>2791</v>
      </c>
    </row>
    <row r="380" spans="1:33" ht="176">
      <c r="A380" s="281" t="s">
        <v>2792</v>
      </c>
      <c r="B380" s="282" t="s">
        <v>2747</v>
      </c>
      <c r="C380" s="283">
        <v>23</v>
      </c>
      <c r="D380" s="284">
        <f t="shared" si="31"/>
        <v>103</v>
      </c>
      <c r="E380" s="283">
        <v>13</v>
      </c>
      <c r="F380" s="285" t="s">
        <v>245</v>
      </c>
      <c r="G380" s="103" t="s">
        <v>2748</v>
      </c>
      <c r="H380" s="11" t="s">
        <v>2793</v>
      </c>
      <c r="I380" s="319">
        <v>48471839</v>
      </c>
      <c r="J380" s="319">
        <v>48471981</v>
      </c>
      <c r="K380" s="319">
        <v>-3.67</v>
      </c>
      <c r="L380" s="319">
        <v>1.94</v>
      </c>
      <c r="M380" s="21" t="s">
        <v>2794</v>
      </c>
      <c r="N380" s="30">
        <v>-3.67</v>
      </c>
      <c r="O380" s="30">
        <v>10.130000000000001</v>
      </c>
      <c r="P380" s="28" t="s">
        <v>2795</v>
      </c>
      <c r="Q380" s="11" t="s">
        <v>2796</v>
      </c>
      <c r="R380" s="29">
        <v>48465185</v>
      </c>
      <c r="S380" s="29">
        <v>48465388</v>
      </c>
      <c r="T380" s="29">
        <v>9.26</v>
      </c>
      <c r="U380" s="29">
        <v>6.64</v>
      </c>
      <c r="V380" s="31">
        <f t="shared" si="37"/>
        <v>164</v>
      </c>
      <c r="W380" s="11" t="s">
        <v>2797</v>
      </c>
      <c r="X380" s="29">
        <v>48473340</v>
      </c>
      <c r="Y380" s="29">
        <v>48473410</v>
      </c>
      <c r="Z380" s="29">
        <v>6.28</v>
      </c>
      <c r="AA380" s="29">
        <v>7.93</v>
      </c>
      <c r="AB380" s="32">
        <f t="shared" si="36"/>
        <v>31</v>
      </c>
      <c r="AC380" s="69" t="s">
        <v>35</v>
      </c>
      <c r="AD380" s="69" t="s">
        <v>35</v>
      </c>
      <c r="AE380" s="34" t="s">
        <v>2798</v>
      </c>
      <c r="AF380" s="144"/>
      <c r="AG380" s="35" t="s">
        <v>2799</v>
      </c>
    </row>
    <row r="381" spans="1:33" ht="176">
      <c r="A381" s="286" t="s">
        <v>2800</v>
      </c>
      <c r="B381" s="287" t="s">
        <v>2801</v>
      </c>
      <c r="C381" s="288">
        <v>2</v>
      </c>
      <c r="D381" s="289">
        <f t="shared" si="31"/>
        <v>42</v>
      </c>
      <c r="E381" s="288">
        <v>3</v>
      </c>
      <c r="F381" s="290" t="s">
        <v>28</v>
      </c>
      <c r="G381" s="104" t="s">
        <v>2802</v>
      </c>
      <c r="H381" s="11" t="s">
        <v>2803</v>
      </c>
      <c r="I381" s="320">
        <v>49368602</v>
      </c>
      <c r="J381" s="320">
        <v>49368683</v>
      </c>
      <c r="K381" s="320">
        <v>10.77</v>
      </c>
      <c r="L381" s="320">
        <v>11.01</v>
      </c>
      <c r="M381" s="21" t="s">
        <v>2804</v>
      </c>
      <c r="N381" s="38">
        <v>11.91</v>
      </c>
      <c r="O381" s="38">
        <v>11.01</v>
      </c>
      <c r="P381" s="36" t="s">
        <v>2805</v>
      </c>
      <c r="Q381" s="11" t="s">
        <v>2806</v>
      </c>
      <c r="R381" s="37">
        <v>49375414</v>
      </c>
      <c r="S381" s="37">
        <v>49375611</v>
      </c>
      <c r="T381" s="37">
        <v>10.43</v>
      </c>
      <c r="U381" s="37">
        <v>10.67</v>
      </c>
      <c r="V381" s="39">
        <f t="shared" si="37"/>
        <v>158</v>
      </c>
      <c r="W381" s="11" t="s">
        <v>2807</v>
      </c>
      <c r="X381" s="37">
        <v>49368408</v>
      </c>
      <c r="Y381" s="37">
        <v>49368568</v>
      </c>
      <c r="Z381" s="37">
        <v>9.74</v>
      </c>
      <c r="AA381" s="37">
        <v>8.83</v>
      </c>
      <c r="AB381" s="40">
        <f t="shared" si="36"/>
        <v>121</v>
      </c>
      <c r="AC381" s="41" t="s">
        <v>2808</v>
      </c>
      <c r="AD381" s="41" t="s">
        <v>2808</v>
      </c>
      <c r="AE381" s="42" t="s">
        <v>2809</v>
      </c>
      <c r="AF381" s="142"/>
      <c r="AG381" s="43" t="s">
        <v>2810</v>
      </c>
    </row>
    <row r="382" spans="1:33" ht="240">
      <c r="A382" s="286" t="s">
        <v>2811</v>
      </c>
      <c r="B382" s="287" t="s">
        <v>2812</v>
      </c>
      <c r="C382" s="288">
        <v>9</v>
      </c>
      <c r="D382" s="289">
        <f t="shared" si="31"/>
        <v>136</v>
      </c>
      <c r="E382" s="290" t="s">
        <v>274</v>
      </c>
      <c r="F382" s="290" t="s">
        <v>28</v>
      </c>
      <c r="G382" s="104" t="s">
        <v>2813</v>
      </c>
      <c r="H382" s="11" t="s">
        <v>2814</v>
      </c>
      <c r="I382" s="320">
        <v>38300674</v>
      </c>
      <c r="J382" s="320">
        <v>38300849</v>
      </c>
      <c r="K382" s="320">
        <v>-0.59</v>
      </c>
      <c r="L382" s="320">
        <v>9.4600000000000009</v>
      </c>
      <c r="M382" s="21" t="s">
        <v>2814</v>
      </c>
      <c r="N382" s="38">
        <v>-0.59</v>
      </c>
      <c r="O382" s="38">
        <v>9.4600000000000009</v>
      </c>
      <c r="P382" s="104" t="s">
        <v>3476</v>
      </c>
      <c r="Q382" s="11" t="s">
        <v>2815</v>
      </c>
      <c r="R382" s="37">
        <v>38301227</v>
      </c>
      <c r="S382" s="37">
        <v>38301391</v>
      </c>
      <c r="T382" s="37">
        <v>9.98</v>
      </c>
      <c r="U382" s="37">
        <v>8.92</v>
      </c>
      <c r="V382" s="39">
        <f t="shared" si="37"/>
        <v>125</v>
      </c>
      <c r="W382" s="11" t="s">
        <v>2816</v>
      </c>
      <c r="X382" s="54">
        <v>38298936</v>
      </c>
      <c r="Y382" s="37">
        <v>38299161</v>
      </c>
      <c r="Z382" s="37">
        <v>7.37</v>
      </c>
      <c r="AA382" s="37">
        <v>1.91</v>
      </c>
      <c r="AB382" s="40">
        <f t="shared" si="36"/>
        <v>186</v>
      </c>
      <c r="AC382" s="41" t="s">
        <v>298</v>
      </c>
      <c r="AD382" s="41" t="s">
        <v>298</v>
      </c>
      <c r="AE382" s="42" t="s">
        <v>2817</v>
      </c>
      <c r="AF382" s="183" t="s">
        <v>3588</v>
      </c>
      <c r="AG382" s="124" t="s">
        <v>3589</v>
      </c>
    </row>
    <row r="383" spans="1:33" ht="192">
      <c r="A383" s="291" t="s">
        <v>2818</v>
      </c>
      <c r="B383" s="292" t="s">
        <v>2819</v>
      </c>
      <c r="C383" s="293">
        <v>12</v>
      </c>
      <c r="D383" s="294">
        <f t="shared" si="31"/>
        <v>118</v>
      </c>
      <c r="E383" s="293">
        <v>14</v>
      </c>
      <c r="F383" s="295" t="s">
        <v>245</v>
      </c>
      <c r="G383" s="105" t="s">
        <v>2820</v>
      </c>
      <c r="H383" s="11" t="s">
        <v>2821</v>
      </c>
      <c r="I383" s="321">
        <v>21320989</v>
      </c>
      <c r="J383" s="321">
        <v>21321146</v>
      </c>
      <c r="K383" s="321">
        <v>4.08</v>
      </c>
      <c r="L383" s="321">
        <v>1.79</v>
      </c>
      <c r="M383" s="21" t="s">
        <v>2822</v>
      </c>
      <c r="N383" s="46">
        <v>8.0399999999999991</v>
      </c>
      <c r="O383" s="46">
        <v>1.79</v>
      </c>
      <c r="P383" s="44" t="s">
        <v>2823</v>
      </c>
      <c r="Q383" s="11" t="s">
        <v>2824</v>
      </c>
      <c r="R383" s="45">
        <v>21319997</v>
      </c>
      <c r="S383" s="45">
        <v>21320197</v>
      </c>
      <c r="T383" s="45">
        <v>5.76</v>
      </c>
      <c r="U383" s="45">
        <v>10.06</v>
      </c>
      <c r="V383" s="47">
        <f t="shared" si="37"/>
        <v>161</v>
      </c>
      <c r="W383" s="11" t="s">
        <v>2825</v>
      </c>
      <c r="X383" s="55">
        <v>21321239</v>
      </c>
      <c r="Y383" s="45">
        <v>21321422</v>
      </c>
      <c r="Z383" s="45">
        <v>9.26</v>
      </c>
      <c r="AA383" s="45">
        <v>2.83</v>
      </c>
      <c r="AB383" s="48">
        <f t="shared" si="36"/>
        <v>144</v>
      </c>
      <c r="AC383" s="83" t="s">
        <v>3492</v>
      </c>
      <c r="AD383" s="83" t="s">
        <v>3807</v>
      </c>
      <c r="AE383" s="50" t="s">
        <v>2826</v>
      </c>
      <c r="AF383" s="145" t="s">
        <v>2827</v>
      </c>
      <c r="AG383" s="51" t="s">
        <v>2828</v>
      </c>
    </row>
    <row r="384" spans="1:33" ht="192">
      <c r="A384" s="281" t="s">
        <v>2829</v>
      </c>
      <c r="B384" s="282" t="s">
        <v>2819</v>
      </c>
      <c r="C384" s="283">
        <v>12</v>
      </c>
      <c r="D384" s="284">
        <f t="shared" si="31"/>
        <v>118</v>
      </c>
      <c r="E384" s="283">
        <v>14</v>
      </c>
      <c r="F384" s="285" t="s">
        <v>245</v>
      </c>
      <c r="G384" s="103" t="s">
        <v>2820</v>
      </c>
      <c r="H384" s="11" t="s">
        <v>2830</v>
      </c>
      <c r="I384" s="319">
        <v>21320989</v>
      </c>
      <c r="J384" s="319">
        <v>21321146</v>
      </c>
      <c r="K384" s="319">
        <v>4.08</v>
      </c>
      <c r="L384" s="319">
        <v>1.79</v>
      </c>
      <c r="M384" s="21" t="s">
        <v>2831</v>
      </c>
      <c r="N384" s="30">
        <v>8.0399999999999991</v>
      </c>
      <c r="O384" s="30">
        <v>6.47</v>
      </c>
      <c r="P384" s="28" t="s">
        <v>2832</v>
      </c>
      <c r="Q384" s="11" t="s">
        <v>2824</v>
      </c>
      <c r="R384" s="29">
        <v>21319997</v>
      </c>
      <c r="S384" s="29">
        <v>21320197</v>
      </c>
      <c r="T384" s="29">
        <v>5.76</v>
      </c>
      <c r="U384" s="29">
        <v>10.06</v>
      </c>
      <c r="V384" s="31">
        <f t="shared" si="37"/>
        <v>161</v>
      </c>
      <c r="W384" s="11" t="s">
        <v>2825</v>
      </c>
      <c r="X384" s="65">
        <v>21321239</v>
      </c>
      <c r="Y384" s="29">
        <v>21321422</v>
      </c>
      <c r="Z384" s="29">
        <v>9.26</v>
      </c>
      <c r="AA384" s="29">
        <v>2.83</v>
      </c>
      <c r="AB384" s="32">
        <f t="shared" si="36"/>
        <v>144</v>
      </c>
      <c r="AC384" s="33" t="s">
        <v>35</v>
      </c>
      <c r="AD384" s="391" t="s">
        <v>3808</v>
      </c>
      <c r="AE384" s="34" t="s">
        <v>2833</v>
      </c>
      <c r="AF384" s="144"/>
      <c r="AG384" s="35" t="s">
        <v>2834</v>
      </c>
    </row>
    <row r="385" spans="1:33" ht="335">
      <c r="A385" s="291" t="s">
        <v>2835</v>
      </c>
      <c r="B385" s="292" t="s">
        <v>2819</v>
      </c>
      <c r="C385" s="293">
        <v>17</v>
      </c>
      <c r="D385" s="294">
        <f t="shared" si="31"/>
        <v>135</v>
      </c>
      <c r="E385" s="293">
        <v>14</v>
      </c>
      <c r="F385" s="295" t="s">
        <v>245</v>
      </c>
      <c r="G385" s="105" t="s">
        <v>2820</v>
      </c>
      <c r="H385" s="11" t="s">
        <v>2836</v>
      </c>
      <c r="I385" s="321">
        <v>21326248</v>
      </c>
      <c r="J385" s="321">
        <v>21326422</v>
      </c>
      <c r="K385" s="321">
        <v>3.82</v>
      </c>
      <c r="L385" s="321">
        <v>0.99</v>
      </c>
      <c r="M385" s="21" t="s">
        <v>2837</v>
      </c>
      <c r="N385" s="46">
        <v>3.82</v>
      </c>
      <c r="O385" s="46">
        <v>6.43</v>
      </c>
      <c r="P385" s="44" t="s">
        <v>2838</v>
      </c>
      <c r="Q385" s="11" t="s">
        <v>2839</v>
      </c>
      <c r="R385" s="45">
        <v>21325811</v>
      </c>
      <c r="S385" s="45">
        <v>21326193</v>
      </c>
      <c r="T385" s="45">
        <v>5.43</v>
      </c>
      <c r="U385" s="45">
        <v>6.03</v>
      </c>
      <c r="V385" s="47">
        <f t="shared" si="37"/>
        <v>343</v>
      </c>
      <c r="W385" s="11" t="s">
        <v>2840</v>
      </c>
      <c r="X385" s="45">
        <v>21327603</v>
      </c>
      <c r="Y385" s="45">
        <v>21327827</v>
      </c>
      <c r="Z385" s="45">
        <v>10.28</v>
      </c>
      <c r="AA385" s="45">
        <v>8.6300000000000008</v>
      </c>
      <c r="AB385" s="48">
        <f t="shared" si="36"/>
        <v>185</v>
      </c>
      <c r="AC385" s="49" t="s">
        <v>35</v>
      </c>
      <c r="AD385" s="392" t="s">
        <v>3808</v>
      </c>
      <c r="AE385" s="50" t="s">
        <v>2841</v>
      </c>
      <c r="AF385" s="143"/>
      <c r="AG385" s="51" t="s">
        <v>2842</v>
      </c>
    </row>
    <row r="386" spans="1:33" ht="176">
      <c r="A386" s="276" t="s">
        <v>2843</v>
      </c>
      <c r="B386" s="277" t="s">
        <v>2844</v>
      </c>
      <c r="C386" s="278">
        <v>14</v>
      </c>
      <c r="D386" s="279">
        <f t="shared" si="31"/>
        <v>83</v>
      </c>
      <c r="E386" s="280" t="s">
        <v>274</v>
      </c>
      <c r="F386" s="280" t="s">
        <v>28</v>
      </c>
      <c r="G386" s="101" t="s">
        <v>2845</v>
      </c>
      <c r="H386" s="11" t="s">
        <v>2846</v>
      </c>
      <c r="I386" s="315">
        <v>20173130</v>
      </c>
      <c r="J386" s="315">
        <v>20173252</v>
      </c>
      <c r="K386" s="315">
        <v>9.41</v>
      </c>
      <c r="L386" s="315">
        <v>2.52</v>
      </c>
      <c r="M386" s="21" t="s">
        <v>2847</v>
      </c>
      <c r="N386" s="14">
        <v>9.41</v>
      </c>
      <c r="O386" s="14">
        <v>8.99</v>
      </c>
      <c r="P386" s="10" t="s">
        <v>2848</v>
      </c>
      <c r="Q386" s="11" t="s">
        <v>2849</v>
      </c>
      <c r="R386" s="12">
        <v>20175144</v>
      </c>
      <c r="S386" s="12">
        <v>20175308</v>
      </c>
      <c r="T386" s="12">
        <v>10.41</v>
      </c>
      <c r="U386" s="12">
        <v>10.67</v>
      </c>
      <c r="V386" s="16">
        <f t="shared" si="37"/>
        <v>125</v>
      </c>
      <c r="W386" s="11" t="s">
        <v>2850</v>
      </c>
      <c r="X386" s="12">
        <v>20172726</v>
      </c>
      <c r="Y386" s="12">
        <v>20172891</v>
      </c>
      <c r="Z386" s="12">
        <v>4.5999999999999996</v>
      </c>
      <c r="AA386" s="12">
        <v>8.8800000000000008</v>
      </c>
      <c r="AB386" s="17">
        <f t="shared" si="36"/>
        <v>126</v>
      </c>
      <c r="AC386" s="64" t="s">
        <v>35</v>
      </c>
      <c r="AD386" s="64" t="s">
        <v>35</v>
      </c>
      <c r="AE386" s="19" t="s">
        <v>232</v>
      </c>
      <c r="AF386" s="140"/>
      <c r="AG386" s="20" t="s">
        <v>2851</v>
      </c>
    </row>
    <row r="387" spans="1:33" ht="208">
      <c r="A387" s="276" t="s">
        <v>2852</v>
      </c>
      <c r="B387" s="277" t="s">
        <v>2853</v>
      </c>
      <c r="C387" s="278">
        <v>101</v>
      </c>
      <c r="D387" s="279">
        <f t="shared" si="31"/>
        <v>120</v>
      </c>
      <c r="E387" s="278">
        <v>19</v>
      </c>
      <c r="F387" s="280" t="s">
        <v>245</v>
      </c>
      <c r="G387" s="101" t="s">
        <v>2854</v>
      </c>
      <c r="H387" s="11" t="s">
        <v>2855</v>
      </c>
      <c r="I387" s="315">
        <v>38583354</v>
      </c>
      <c r="J387" s="315">
        <v>38583513</v>
      </c>
      <c r="K387" s="315">
        <v>4.3</v>
      </c>
      <c r="L387" s="315">
        <v>-0.49</v>
      </c>
      <c r="M387" s="21" t="s">
        <v>2856</v>
      </c>
      <c r="N387" s="14">
        <v>4.3</v>
      </c>
      <c r="O387" s="14">
        <v>7.69</v>
      </c>
      <c r="P387" s="10" t="s">
        <v>2857</v>
      </c>
      <c r="Q387" s="11" t="s">
        <v>2858</v>
      </c>
      <c r="R387" s="12">
        <v>38580350</v>
      </c>
      <c r="S387" s="12">
        <v>38580524</v>
      </c>
      <c r="T387" s="12">
        <v>8.6</v>
      </c>
      <c r="U387" s="12">
        <v>9.44</v>
      </c>
      <c r="V387" s="16">
        <f t="shared" si="37"/>
        <v>135</v>
      </c>
      <c r="W387" s="11" t="s">
        <v>2859</v>
      </c>
      <c r="X387" s="12">
        <v>38584923</v>
      </c>
      <c r="Y387" s="12">
        <v>38585119</v>
      </c>
      <c r="Z387" s="12">
        <v>8.51</v>
      </c>
      <c r="AA387" s="12">
        <v>5.85</v>
      </c>
      <c r="AB387" s="17">
        <f t="shared" si="36"/>
        <v>157</v>
      </c>
      <c r="AC387" s="64" t="s">
        <v>35</v>
      </c>
      <c r="AD387" s="64" t="s">
        <v>35</v>
      </c>
      <c r="AE387" s="19" t="s">
        <v>2860</v>
      </c>
      <c r="AF387" s="140"/>
      <c r="AG387" s="20" t="s">
        <v>2861</v>
      </c>
    </row>
    <row r="388" spans="1:33" ht="272">
      <c r="A388" s="276" t="s">
        <v>2862</v>
      </c>
      <c r="B388" s="277" t="s">
        <v>2863</v>
      </c>
      <c r="C388" s="278">
        <v>6</v>
      </c>
      <c r="D388" s="279">
        <f t="shared" si="31"/>
        <v>89</v>
      </c>
      <c r="E388" s="278">
        <v>11</v>
      </c>
      <c r="F388" s="280" t="s">
        <v>245</v>
      </c>
      <c r="G388" s="101" t="s">
        <v>2864</v>
      </c>
      <c r="H388" s="11" t="s">
        <v>2865</v>
      </c>
      <c r="I388" s="315">
        <v>57606822</v>
      </c>
      <c r="J388" s="315">
        <v>57606950</v>
      </c>
      <c r="K388" s="315">
        <v>9.77</v>
      </c>
      <c r="L388" s="315">
        <v>-0.53</v>
      </c>
      <c r="M388" s="21" t="s">
        <v>2866</v>
      </c>
      <c r="N388" s="14">
        <v>9.77</v>
      </c>
      <c r="O388" s="14">
        <v>7.65</v>
      </c>
      <c r="P388" s="10" t="s">
        <v>2867</v>
      </c>
      <c r="Q388" s="11" t="s">
        <v>2868</v>
      </c>
      <c r="R388" s="12">
        <v>57606388</v>
      </c>
      <c r="S388" s="12">
        <v>57606567</v>
      </c>
      <c r="T388" s="12">
        <v>8.5299999999999994</v>
      </c>
      <c r="U388" s="12">
        <v>11</v>
      </c>
      <c r="V388" s="16">
        <f t="shared" si="37"/>
        <v>140</v>
      </c>
      <c r="W388" s="11" t="s">
        <v>2869</v>
      </c>
      <c r="X388" s="12">
        <v>57611697</v>
      </c>
      <c r="Y388" s="12">
        <v>57611956</v>
      </c>
      <c r="Z388" s="12">
        <v>10.97</v>
      </c>
      <c r="AA388" s="12">
        <v>7.23</v>
      </c>
      <c r="AB388" s="17">
        <f t="shared" si="36"/>
        <v>220</v>
      </c>
      <c r="AC388" s="64" t="s">
        <v>35</v>
      </c>
      <c r="AD388" s="64" t="s">
        <v>35</v>
      </c>
      <c r="AE388" s="19" t="s">
        <v>487</v>
      </c>
      <c r="AF388" s="140"/>
      <c r="AG388" s="182" t="s">
        <v>3605</v>
      </c>
    </row>
    <row r="389" spans="1:33" ht="240">
      <c r="A389" s="276" t="s">
        <v>2870</v>
      </c>
      <c r="B389" s="277" t="s">
        <v>2871</v>
      </c>
      <c r="C389" s="278">
        <v>2</v>
      </c>
      <c r="D389" s="279">
        <f t="shared" si="31"/>
        <v>87</v>
      </c>
      <c r="E389" s="278">
        <v>4</v>
      </c>
      <c r="F389" s="280" t="s">
        <v>28</v>
      </c>
      <c r="G389" s="101" t="s">
        <v>2872</v>
      </c>
      <c r="H389" s="11" t="s">
        <v>2873</v>
      </c>
      <c r="I389" s="315">
        <v>52031855</v>
      </c>
      <c r="J389" s="315">
        <v>52031981</v>
      </c>
      <c r="K389" s="315">
        <v>9.1199999999999992</v>
      </c>
      <c r="L389" s="316" t="s">
        <v>97</v>
      </c>
      <c r="M389" s="21" t="s">
        <v>2873</v>
      </c>
      <c r="N389" s="14">
        <v>9.1199999999999992</v>
      </c>
      <c r="O389" s="22" t="s">
        <v>97</v>
      </c>
      <c r="P389" s="101" t="s">
        <v>3484</v>
      </c>
      <c r="Q389" s="11" t="s">
        <v>2874</v>
      </c>
      <c r="R389" s="12">
        <v>52033411</v>
      </c>
      <c r="S389" s="12">
        <v>52033660</v>
      </c>
      <c r="T389" s="12">
        <v>8.1300000000000008</v>
      </c>
      <c r="U389" s="12">
        <v>6.97</v>
      </c>
      <c r="V389" s="16">
        <f t="shared" si="37"/>
        <v>210</v>
      </c>
      <c r="W389" s="11" t="s">
        <v>2875</v>
      </c>
      <c r="X389" s="12">
        <v>52029658</v>
      </c>
      <c r="Y389" s="12">
        <v>52029883</v>
      </c>
      <c r="Z389" s="12">
        <v>10.52</v>
      </c>
      <c r="AA389" s="12">
        <v>7.52</v>
      </c>
      <c r="AB389" s="17">
        <f t="shared" si="36"/>
        <v>194</v>
      </c>
      <c r="AC389" s="64" t="s">
        <v>98</v>
      </c>
      <c r="AD389" s="64" t="s">
        <v>98</v>
      </c>
      <c r="AE389" s="19" t="s">
        <v>2876</v>
      </c>
      <c r="AF389" s="140"/>
      <c r="AG389" s="182" t="s">
        <v>3585</v>
      </c>
    </row>
    <row r="390" spans="1:33" ht="144">
      <c r="A390" s="276" t="s">
        <v>2877</v>
      </c>
      <c r="B390" s="277" t="s">
        <v>2878</v>
      </c>
      <c r="C390" s="278">
        <v>12</v>
      </c>
      <c r="D390" s="279">
        <f t="shared" si="31"/>
        <v>108</v>
      </c>
      <c r="E390" s="278">
        <v>16</v>
      </c>
      <c r="F390" s="280" t="s">
        <v>245</v>
      </c>
      <c r="G390" s="101" t="s">
        <v>2879</v>
      </c>
      <c r="H390" s="11" t="s">
        <v>2880</v>
      </c>
      <c r="I390" s="315">
        <v>56880531</v>
      </c>
      <c r="J390" s="315">
        <v>56880678</v>
      </c>
      <c r="K390" s="315">
        <v>1.93</v>
      </c>
      <c r="L390" s="315">
        <v>6.6</v>
      </c>
      <c r="M390" s="21" t="s">
        <v>2881</v>
      </c>
      <c r="N390" s="14">
        <v>10.53</v>
      </c>
      <c r="O390" s="14">
        <v>6.6</v>
      </c>
      <c r="P390" s="10" t="s">
        <v>2882</v>
      </c>
      <c r="Q390" s="11" t="s">
        <v>2883</v>
      </c>
      <c r="R390" s="12">
        <v>56880110</v>
      </c>
      <c r="S390" s="12">
        <v>56880273</v>
      </c>
      <c r="T390" s="12">
        <v>3.21</v>
      </c>
      <c r="U390" s="12">
        <v>10.48</v>
      </c>
      <c r="V390" s="16">
        <f t="shared" si="37"/>
        <v>124</v>
      </c>
      <c r="W390" s="11" t="s">
        <v>2884</v>
      </c>
      <c r="X390" s="12">
        <v>56882376</v>
      </c>
      <c r="Y390" s="12">
        <v>56882517</v>
      </c>
      <c r="Z390" s="12">
        <v>5.13</v>
      </c>
      <c r="AA390" s="12">
        <v>8.69</v>
      </c>
      <c r="AB390" s="17">
        <f t="shared" si="36"/>
        <v>102</v>
      </c>
      <c r="AC390" s="18" t="s">
        <v>61</v>
      </c>
      <c r="AD390" s="18" t="s">
        <v>61</v>
      </c>
      <c r="AE390" s="19" t="s">
        <v>2885</v>
      </c>
      <c r="AF390" s="140"/>
      <c r="AG390" s="20" t="s">
        <v>716</v>
      </c>
    </row>
    <row r="391" spans="1:33" ht="240">
      <c r="A391" s="276" t="s">
        <v>2886</v>
      </c>
      <c r="B391" s="277" t="s">
        <v>2878</v>
      </c>
      <c r="C391" s="278">
        <v>13</v>
      </c>
      <c r="D391" s="279">
        <f t="shared" ref="D391:D415" si="38">LEN(M391)-40</f>
        <v>238</v>
      </c>
      <c r="E391" s="278">
        <v>16</v>
      </c>
      <c r="F391" s="280" t="s">
        <v>245</v>
      </c>
      <c r="G391" s="101" t="s">
        <v>2879</v>
      </c>
      <c r="H391" s="11" t="s">
        <v>2887</v>
      </c>
      <c r="I391" s="315">
        <v>56883599</v>
      </c>
      <c r="J391" s="315">
        <v>56883876</v>
      </c>
      <c r="K391" s="315">
        <v>9.09</v>
      </c>
      <c r="L391" s="315">
        <v>-0.76</v>
      </c>
      <c r="M391" s="21" t="s">
        <v>2888</v>
      </c>
      <c r="N391" s="14">
        <v>9.09</v>
      </c>
      <c r="O391" s="14">
        <v>6.99</v>
      </c>
      <c r="P391" s="10" t="s">
        <v>2889</v>
      </c>
      <c r="Q391" s="11" t="s">
        <v>2884</v>
      </c>
      <c r="R391" s="12">
        <v>56882376</v>
      </c>
      <c r="S391" s="12">
        <v>56882517</v>
      </c>
      <c r="T391" s="12">
        <v>5.13</v>
      </c>
      <c r="U391" s="12">
        <v>8.69</v>
      </c>
      <c r="V391" s="16">
        <f t="shared" si="37"/>
        <v>102</v>
      </c>
      <c r="W391" s="11" t="s">
        <v>2890</v>
      </c>
      <c r="X391" s="12">
        <v>56884029</v>
      </c>
      <c r="Y391" s="12">
        <v>56884224</v>
      </c>
      <c r="Z391" s="12">
        <v>3.18</v>
      </c>
      <c r="AA391" s="12">
        <v>9.1</v>
      </c>
      <c r="AB391" s="17">
        <f t="shared" si="36"/>
        <v>156</v>
      </c>
      <c r="AC391" s="64" t="s">
        <v>35</v>
      </c>
      <c r="AD391" s="64" t="s">
        <v>35</v>
      </c>
      <c r="AE391" s="19" t="s">
        <v>2891</v>
      </c>
      <c r="AF391" s="140"/>
      <c r="AG391" s="20" t="s">
        <v>2892</v>
      </c>
    </row>
    <row r="392" spans="1:33" ht="160">
      <c r="A392" s="276" t="s">
        <v>2893</v>
      </c>
      <c r="B392" s="277" t="s">
        <v>2878</v>
      </c>
      <c r="C392" s="278">
        <v>21</v>
      </c>
      <c r="D392" s="279">
        <f t="shared" si="38"/>
        <v>90</v>
      </c>
      <c r="E392" s="278">
        <v>16</v>
      </c>
      <c r="F392" s="280" t="s">
        <v>245</v>
      </c>
      <c r="G392" s="101" t="s">
        <v>2879</v>
      </c>
      <c r="H392" s="11" t="s">
        <v>2894</v>
      </c>
      <c r="I392" s="315">
        <v>56893196</v>
      </c>
      <c r="J392" s="315">
        <v>56893325</v>
      </c>
      <c r="K392" s="315">
        <v>7.83</v>
      </c>
      <c r="L392" s="315">
        <v>2.5299999999999998</v>
      </c>
      <c r="M392" s="21" t="s">
        <v>2895</v>
      </c>
      <c r="N392" s="14">
        <v>7.83</v>
      </c>
      <c r="O392" s="14">
        <v>10.28</v>
      </c>
      <c r="P392" s="10" t="s">
        <v>2896</v>
      </c>
      <c r="Q392" s="11" t="s">
        <v>2897</v>
      </c>
      <c r="R392" s="12">
        <v>56892933</v>
      </c>
      <c r="S392" s="12">
        <v>56893074</v>
      </c>
      <c r="T392" s="12">
        <v>8.1</v>
      </c>
      <c r="U392" s="12">
        <v>7.7</v>
      </c>
      <c r="V392" s="16">
        <f t="shared" si="37"/>
        <v>102</v>
      </c>
      <c r="W392" s="11" t="s">
        <v>2898</v>
      </c>
      <c r="X392" s="12">
        <v>56894511</v>
      </c>
      <c r="Y392" s="12">
        <v>56894662</v>
      </c>
      <c r="Z392" s="12">
        <v>5.61</v>
      </c>
      <c r="AA392" s="12">
        <v>9.39</v>
      </c>
      <c r="AB392" s="17">
        <f t="shared" si="36"/>
        <v>112</v>
      </c>
      <c r="AC392" s="64" t="s">
        <v>35</v>
      </c>
      <c r="AD392" s="64" t="s">
        <v>35</v>
      </c>
      <c r="AE392" s="19" t="s">
        <v>2899</v>
      </c>
      <c r="AF392" s="140"/>
      <c r="AG392" s="20" t="s">
        <v>2900</v>
      </c>
    </row>
    <row r="393" spans="1:33" ht="208">
      <c r="A393" s="276" t="s">
        <v>2901</v>
      </c>
      <c r="B393" s="277" t="s">
        <v>2902</v>
      </c>
      <c r="C393" s="278">
        <v>3</v>
      </c>
      <c r="D393" s="279">
        <f t="shared" si="38"/>
        <v>168</v>
      </c>
      <c r="E393" s="278">
        <v>17</v>
      </c>
      <c r="F393" s="280" t="s">
        <v>28</v>
      </c>
      <c r="G393" s="101" t="s">
        <v>2903</v>
      </c>
      <c r="H393" s="11" t="s">
        <v>2904</v>
      </c>
      <c r="I393" s="315">
        <v>28401030</v>
      </c>
      <c r="J393" s="315">
        <v>28401237</v>
      </c>
      <c r="K393" s="315">
        <v>2.4500000000000002</v>
      </c>
      <c r="L393" s="315">
        <v>-1.1200000000000001</v>
      </c>
      <c r="M393" s="21" t="s">
        <v>2905</v>
      </c>
      <c r="N393" s="14">
        <v>2.4500000000000002</v>
      </c>
      <c r="O393" s="14">
        <v>8.17</v>
      </c>
      <c r="P393" s="10" t="s">
        <v>2906</v>
      </c>
      <c r="Q393" s="11" t="s">
        <v>2907</v>
      </c>
      <c r="R393" s="12">
        <v>28402218</v>
      </c>
      <c r="S393" s="12">
        <v>28402341</v>
      </c>
      <c r="T393" s="12">
        <v>10.46</v>
      </c>
      <c r="U393" s="12">
        <v>9.25</v>
      </c>
      <c r="V393" s="16">
        <f t="shared" si="37"/>
        <v>84</v>
      </c>
      <c r="W393" s="11" t="s">
        <v>2908</v>
      </c>
      <c r="X393" s="12">
        <v>28400590</v>
      </c>
      <c r="Y393" s="12">
        <v>28400786</v>
      </c>
      <c r="Z393" s="12">
        <v>9.73</v>
      </c>
      <c r="AA393" s="12">
        <v>5.68</v>
      </c>
      <c r="AB393" s="17">
        <f t="shared" si="36"/>
        <v>157</v>
      </c>
      <c r="AC393" s="64" t="s">
        <v>35</v>
      </c>
      <c r="AD393" s="64" t="s">
        <v>35</v>
      </c>
      <c r="AE393" s="19" t="s">
        <v>2909</v>
      </c>
      <c r="AF393" s="140"/>
      <c r="AG393" s="20" t="s">
        <v>2910</v>
      </c>
    </row>
    <row r="394" spans="1:33" ht="240">
      <c r="A394" s="276" t="s">
        <v>2911</v>
      </c>
      <c r="B394" s="277" t="s">
        <v>2912</v>
      </c>
      <c r="C394" s="278">
        <v>6</v>
      </c>
      <c r="D394" s="279">
        <f t="shared" si="38"/>
        <v>94</v>
      </c>
      <c r="E394" s="278">
        <v>22</v>
      </c>
      <c r="F394" s="280" t="s">
        <v>245</v>
      </c>
      <c r="G394" s="101" t="s">
        <v>2913</v>
      </c>
      <c r="H394" s="11" t="s">
        <v>2914</v>
      </c>
      <c r="I394" s="315">
        <v>23818319</v>
      </c>
      <c r="J394" s="315">
        <v>23818452</v>
      </c>
      <c r="K394" s="315">
        <v>7.06</v>
      </c>
      <c r="L394" s="315">
        <v>1.7</v>
      </c>
      <c r="M394" s="21" t="s">
        <v>2915</v>
      </c>
      <c r="N394" s="14">
        <v>7.06</v>
      </c>
      <c r="O394" s="14">
        <v>9.4600000000000009</v>
      </c>
      <c r="P394" s="10" t="s">
        <v>2916</v>
      </c>
      <c r="Q394" s="11" t="s">
        <v>2917</v>
      </c>
      <c r="R394" s="12">
        <v>23816750</v>
      </c>
      <c r="S394" s="12">
        <v>23816956</v>
      </c>
      <c r="T394" s="12">
        <v>9.39</v>
      </c>
      <c r="U394" s="12">
        <v>10.29</v>
      </c>
      <c r="V394" s="16">
        <f t="shared" si="37"/>
        <v>167</v>
      </c>
      <c r="W394" s="11" t="s">
        <v>2918</v>
      </c>
      <c r="X394" s="12">
        <v>23825205</v>
      </c>
      <c r="Y394" s="12">
        <v>23825435</v>
      </c>
      <c r="Z394" s="12">
        <v>6.06</v>
      </c>
      <c r="AA394" s="12">
        <v>9.7899999999999991</v>
      </c>
      <c r="AB394" s="17">
        <f t="shared" si="36"/>
        <v>191</v>
      </c>
      <c r="AC394" s="64" t="s">
        <v>35</v>
      </c>
      <c r="AD394" s="64" t="s">
        <v>35</v>
      </c>
      <c r="AE394" s="19" t="s">
        <v>2919</v>
      </c>
      <c r="AF394" s="139" t="s">
        <v>2920</v>
      </c>
      <c r="AG394" s="20" t="s">
        <v>2921</v>
      </c>
    </row>
    <row r="395" spans="1:33" ht="128">
      <c r="A395" s="276" t="s">
        <v>2922</v>
      </c>
      <c r="B395" s="277" t="s">
        <v>2923</v>
      </c>
      <c r="C395" s="278">
        <v>34</v>
      </c>
      <c r="D395" s="279">
        <f t="shared" si="38"/>
        <v>53</v>
      </c>
      <c r="E395" s="278">
        <v>18</v>
      </c>
      <c r="F395" s="280" t="s">
        <v>245</v>
      </c>
      <c r="G395" s="101" t="s">
        <v>2924</v>
      </c>
      <c r="H395" s="11" t="s">
        <v>2925</v>
      </c>
      <c r="I395" s="315">
        <v>2760397</v>
      </c>
      <c r="J395" s="315">
        <v>2760489</v>
      </c>
      <c r="K395" s="315">
        <v>0.2</v>
      </c>
      <c r="L395" s="315">
        <v>10.77</v>
      </c>
      <c r="M395" s="21" t="s">
        <v>2926</v>
      </c>
      <c r="N395" s="14">
        <v>8.9499999999999993</v>
      </c>
      <c r="O395" s="14">
        <v>10.77</v>
      </c>
      <c r="P395" s="10" t="s">
        <v>2927</v>
      </c>
      <c r="Q395" s="11" t="s">
        <v>2928</v>
      </c>
      <c r="R395" s="12">
        <v>2752468</v>
      </c>
      <c r="S395" s="12">
        <v>2752572</v>
      </c>
      <c r="T395" s="12">
        <v>10.66</v>
      </c>
      <c r="U395" s="12">
        <v>7.51</v>
      </c>
      <c r="V395" s="16">
        <f t="shared" si="37"/>
        <v>65</v>
      </c>
      <c r="W395" s="11" t="s">
        <v>2929</v>
      </c>
      <c r="X395" s="12">
        <v>2760632</v>
      </c>
      <c r="Y395" s="12">
        <v>2760759</v>
      </c>
      <c r="Z395" s="12">
        <v>8.35</v>
      </c>
      <c r="AA395" s="12">
        <v>4.8600000000000003</v>
      </c>
      <c r="AB395" s="17">
        <f t="shared" si="36"/>
        <v>88</v>
      </c>
      <c r="AC395" s="18" t="s">
        <v>61</v>
      </c>
      <c r="AD395" s="18" t="s">
        <v>61</v>
      </c>
      <c r="AE395" s="19" t="s">
        <v>2930</v>
      </c>
      <c r="AF395" s="140"/>
      <c r="AG395" s="20" t="s">
        <v>2931</v>
      </c>
    </row>
    <row r="396" spans="1:33" ht="176">
      <c r="A396" s="276" t="s">
        <v>2932</v>
      </c>
      <c r="B396" s="277" t="s">
        <v>2933</v>
      </c>
      <c r="C396" s="278">
        <v>4</v>
      </c>
      <c r="D396" s="279">
        <f t="shared" si="38"/>
        <v>43</v>
      </c>
      <c r="E396" s="278">
        <v>21</v>
      </c>
      <c r="F396" s="280" t="s">
        <v>245</v>
      </c>
      <c r="G396" s="101" t="s">
        <v>2934</v>
      </c>
      <c r="H396" s="11" t="s">
        <v>2935</v>
      </c>
      <c r="I396" s="315">
        <v>31668100</v>
      </c>
      <c r="J396" s="315">
        <v>31668182</v>
      </c>
      <c r="K396" s="315">
        <v>7.63</v>
      </c>
      <c r="L396" s="315">
        <v>1.25</v>
      </c>
      <c r="M396" s="21" t="s">
        <v>2936</v>
      </c>
      <c r="N396" s="14">
        <v>7.63</v>
      </c>
      <c r="O396" s="14">
        <v>8.5399999999999991</v>
      </c>
      <c r="P396" s="10" t="s">
        <v>2937</v>
      </c>
      <c r="Q396" s="11" t="s">
        <v>2938</v>
      </c>
      <c r="R396" s="12">
        <v>31667238</v>
      </c>
      <c r="S396" s="12">
        <v>31667395</v>
      </c>
      <c r="T396" s="12">
        <v>7.96</v>
      </c>
      <c r="U396" s="12">
        <v>10.36</v>
      </c>
      <c r="V396" s="16">
        <f t="shared" si="37"/>
        <v>118</v>
      </c>
      <c r="W396" s="11" t="s">
        <v>2939</v>
      </c>
      <c r="X396" s="12">
        <v>31668451</v>
      </c>
      <c r="Y396" s="19" t="s">
        <v>28</v>
      </c>
      <c r="Z396" s="12">
        <v>9.2899999999999991</v>
      </c>
      <c r="AA396" s="22" t="s">
        <v>294</v>
      </c>
      <c r="AB396" s="17"/>
      <c r="AC396" s="64" t="s">
        <v>35</v>
      </c>
      <c r="AD396" s="393" t="s">
        <v>3808</v>
      </c>
      <c r="AE396" s="19" t="s">
        <v>2940</v>
      </c>
      <c r="AF396" s="139" t="s">
        <v>2941</v>
      </c>
      <c r="AG396" s="20" t="s">
        <v>2942</v>
      </c>
    </row>
    <row r="397" spans="1:33" ht="144">
      <c r="A397" s="281" t="s">
        <v>2943</v>
      </c>
      <c r="B397" s="282" t="s">
        <v>2944</v>
      </c>
      <c r="C397" s="283">
        <v>2</v>
      </c>
      <c r="D397" s="284">
        <f t="shared" si="38"/>
        <v>75</v>
      </c>
      <c r="E397" s="283">
        <v>16</v>
      </c>
      <c r="F397" s="285" t="s">
        <v>245</v>
      </c>
      <c r="G397" s="103" t="s">
        <v>2945</v>
      </c>
      <c r="H397" s="11" t="s">
        <v>2946</v>
      </c>
      <c r="I397" s="319">
        <v>89511346</v>
      </c>
      <c r="J397" s="319">
        <v>89511460</v>
      </c>
      <c r="K397" s="319">
        <v>10.039999999999999</v>
      </c>
      <c r="L397" s="319">
        <v>1.18</v>
      </c>
      <c r="M397" s="21" t="s">
        <v>2947</v>
      </c>
      <c r="N397" s="30">
        <v>10.039999999999999</v>
      </c>
      <c r="O397" s="30">
        <v>6.91</v>
      </c>
      <c r="P397" s="28" t="s">
        <v>2948</v>
      </c>
      <c r="Q397" s="11" t="s">
        <v>2949</v>
      </c>
      <c r="R397" s="29">
        <v>89510470</v>
      </c>
      <c r="S397" s="29">
        <v>89510612</v>
      </c>
      <c r="T397" s="29">
        <v>11.88</v>
      </c>
      <c r="U397" s="29">
        <v>7.76</v>
      </c>
      <c r="V397" s="31">
        <f t="shared" si="37"/>
        <v>103</v>
      </c>
      <c r="W397" s="11" t="s">
        <v>2950</v>
      </c>
      <c r="X397" s="29">
        <v>89512928</v>
      </c>
      <c r="Y397" s="29">
        <v>89513057</v>
      </c>
      <c r="Z397" s="29">
        <v>10.36</v>
      </c>
      <c r="AA397" s="29">
        <v>7.84</v>
      </c>
      <c r="AB397" s="32">
        <f t="shared" ref="AB397:AB415" si="39">LEN(W397)-40</f>
        <v>90</v>
      </c>
      <c r="AC397" s="69" t="s">
        <v>35</v>
      </c>
      <c r="AD397" s="394" t="s">
        <v>3808</v>
      </c>
      <c r="AE397" s="34" t="s">
        <v>232</v>
      </c>
      <c r="AF397" s="144"/>
      <c r="AG397" s="35" t="s">
        <v>2951</v>
      </c>
    </row>
    <row r="398" spans="1:33" ht="160">
      <c r="A398" s="286" t="s">
        <v>2952</v>
      </c>
      <c r="B398" s="287" t="s">
        <v>2953</v>
      </c>
      <c r="C398" s="288">
        <v>8</v>
      </c>
      <c r="D398" s="289">
        <f t="shared" si="38"/>
        <v>108</v>
      </c>
      <c r="E398" s="288">
        <v>2</v>
      </c>
      <c r="F398" s="290" t="s">
        <v>245</v>
      </c>
      <c r="G398" s="104" t="s">
        <v>2954</v>
      </c>
      <c r="H398" s="11" t="s">
        <v>2955</v>
      </c>
      <c r="I398" s="320">
        <v>73850739</v>
      </c>
      <c r="J398" s="320">
        <v>73850886</v>
      </c>
      <c r="K398" s="320">
        <v>6.01</v>
      </c>
      <c r="L398" s="320">
        <v>7.84</v>
      </c>
      <c r="M398" s="21" t="s">
        <v>2956</v>
      </c>
      <c r="N398" s="38">
        <v>6.01</v>
      </c>
      <c r="O398" s="38">
        <v>9.7899999999999991</v>
      </c>
      <c r="P398" s="36" t="s">
        <v>2957</v>
      </c>
      <c r="Q398" s="11" t="s">
        <v>2958</v>
      </c>
      <c r="R398" s="37">
        <v>73850356</v>
      </c>
      <c r="S398" s="37">
        <v>73850533</v>
      </c>
      <c r="T398" s="37">
        <v>9.32</v>
      </c>
      <c r="U398" s="37">
        <v>5.61</v>
      </c>
      <c r="V398" s="39">
        <f t="shared" si="37"/>
        <v>138</v>
      </c>
      <c r="W398" s="11" t="s">
        <v>2959</v>
      </c>
      <c r="X398" s="37">
        <v>73859234</v>
      </c>
      <c r="Y398" s="37">
        <v>73859386</v>
      </c>
      <c r="Z398" s="37">
        <v>10.47</v>
      </c>
      <c r="AA398" s="37">
        <v>6.05</v>
      </c>
      <c r="AB398" s="40">
        <f t="shared" si="39"/>
        <v>113</v>
      </c>
      <c r="AC398" s="41" t="s">
        <v>35</v>
      </c>
      <c r="AD398" s="390" t="s">
        <v>3808</v>
      </c>
      <c r="AE398" s="42" t="s">
        <v>212</v>
      </c>
      <c r="AF398" s="142"/>
      <c r="AG398" s="43" t="s">
        <v>2960</v>
      </c>
    </row>
    <row r="399" spans="1:33" ht="128">
      <c r="A399" s="291" t="s">
        <v>2961</v>
      </c>
      <c r="B399" s="292" t="s">
        <v>2962</v>
      </c>
      <c r="C399" s="293">
        <v>14</v>
      </c>
      <c r="D399" s="294">
        <f t="shared" si="38"/>
        <v>51</v>
      </c>
      <c r="E399" s="293">
        <v>17</v>
      </c>
      <c r="F399" s="295" t="s">
        <v>28</v>
      </c>
      <c r="G399" s="105" t="s">
        <v>2963</v>
      </c>
      <c r="H399" s="11" t="s">
        <v>2964</v>
      </c>
      <c r="I399" s="321">
        <v>42326270</v>
      </c>
      <c r="J399" s="321">
        <v>42326360</v>
      </c>
      <c r="K399" s="321">
        <v>8.06</v>
      </c>
      <c r="L399" s="321">
        <v>-0.77</v>
      </c>
      <c r="M399" s="21" t="s">
        <v>2965</v>
      </c>
      <c r="N399" s="46">
        <v>8.06</v>
      </c>
      <c r="O399" s="46">
        <v>6.99</v>
      </c>
      <c r="P399" s="44" t="s">
        <v>2966</v>
      </c>
      <c r="Q399" s="11" t="s">
        <v>2967</v>
      </c>
      <c r="R399" s="45">
        <v>42329390</v>
      </c>
      <c r="S399" s="45">
        <v>42329477</v>
      </c>
      <c r="T399" s="45">
        <v>12.32</v>
      </c>
      <c r="U399" s="45">
        <v>9.11</v>
      </c>
      <c r="V399" s="47">
        <f t="shared" si="37"/>
        <v>48</v>
      </c>
      <c r="W399" s="11" t="s">
        <v>2968</v>
      </c>
      <c r="X399" s="45">
        <v>42326096</v>
      </c>
      <c r="Y399" s="45">
        <v>42326219</v>
      </c>
      <c r="Z399" s="45">
        <v>9.8800000000000008</v>
      </c>
      <c r="AA399" s="45">
        <v>11.08</v>
      </c>
      <c r="AB399" s="48">
        <f t="shared" si="39"/>
        <v>84</v>
      </c>
      <c r="AC399" s="70" t="s">
        <v>35</v>
      </c>
      <c r="AD399" s="70" t="s">
        <v>35</v>
      </c>
      <c r="AE399" s="50" t="s">
        <v>212</v>
      </c>
      <c r="AF399" s="143"/>
      <c r="AG399" s="51" t="s">
        <v>2969</v>
      </c>
    </row>
    <row r="400" spans="1:33" ht="304">
      <c r="A400" s="276" t="s">
        <v>2970</v>
      </c>
      <c r="B400" s="277" t="s">
        <v>2971</v>
      </c>
      <c r="C400" s="278">
        <v>3</v>
      </c>
      <c r="D400" s="279">
        <f t="shared" si="38"/>
        <v>104</v>
      </c>
      <c r="E400" s="278">
        <v>14</v>
      </c>
      <c r="F400" s="280" t="s">
        <v>28</v>
      </c>
      <c r="G400" s="101" t="s">
        <v>2972</v>
      </c>
      <c r="H400" s="11" t="s">
        <v>2973</v>
      </c>
      <c r="I400" s="315">
        <v>24261009</v>
      </c>
      <c r="J400" s="315">
        <v>24261152</v>
      </c>
      <c r="K400" s="315">
        <v>8.58</v>
      </c>
      <c r="L400" s="315">
        <v>-1.17</v>
      </c>
      <c r="M400" s="21" t="s">
        <v>2974</v>
      </c>
      <c r="N400" s="14">
        <v>8.58</v>
      </c>
      <c r="O400" s="14">
        <v>6.59</v>
      </c>
      <c r="P400" s="10" t="s">
        <v>2975</v>
      </c>
      <c r="Q400" s="11" t="s">
        <v>2976</v>
      </c>
      <c r="R400" s="12">
        <v>24261675</v>
      </c>
      <c r="S400" s="12">
        <v>24261903</v>
      </c>
      <c r="T400" s="12">
        <v>7.28</v>
      </c>
      <c r="U400" s="12">
        <v>7.03</v>
      </c>
      <c r="V400" s="16">
        <f t="shared" si="37"/>
        <v>189</v>
      </c>
      <c r="W400" s="11" t="s">
        <v>2977</v>
      </c>
      <c r="X400" s="12">
        <v>24260430</v>
      </c>
      <c r="Y400" s="12">
        <v>24260718</v>
      </c>
      <c r="Z400" s="12">
        <v>9.77</v>
      </c>
      <c r="AA400" s="12">
        <v>9.6</v>
      </c>
      <c r="AB400" s="17">
        <f t="shared" si="39"/>
        <v>249</v>
      </c>
      <c r="AC400" s="64" t="s">
        <v>35</v>
      </c>
      <c r="AD400" s="64" t="s">
        <v>35</v>
      </c>
      <c r="AE400" s="19" t="s">
        <v>669</v>
      </c>
      <c r="AF400" s="140"/>
      <c r="AG400" s="20" t="s">
        <v>2978</v>
      </c>
    </row>
    <row r="401" spans="1:33" ht="160">
      <c r="A401" s="276" t="s">
        <v>2979</v>
      </c>
      <c r="B401" s="277" t="s">
        <v>2980</v>
      </c>
      <c r="C401" s="278">
        <v>5</v>
      </c>
      <c r="D401" s="279">
        <f t="shared" si="38"/>
        <v>80</v>
      </c>
      <c r="E401" s="278">
        <v>3</v>
      </c>
      <c r="F401" s="280" t="s">
        <v>245</v>
      </c>
      <c r="G401" s="101" t="s">
        <v>2981</v>
      </c>
      <c r="H401" s="11" t="s">
        <v>2982</v>
      </c>
      <c r="I401" s="315">
        <v>119515840</v>
      </c>
      <c r="J401" s="315">
        <v>119515959</v>
      </c>
      <c r="K401" s="315">
        <v>6.06</v>
      </c>
      <c r="L401" s="315">
        <v>8.99</v>
      </c>
      <c r="M401" s="21" t="s">
        <v>2983</v>
      </c>
      <c r="N401" s="14">
        <v>6.06</v>
      </c>
      <c r="O401" s="14">
        <v>8.99</v>
      </c>
      <c r="P401" s="10" t="s">
        <v>2984</v>
      </c>
      <c r="Q401" s="11" t="s">
        <v>2985</v>
      </c>
      <c r="R401" s="12">
        <v>119513621</v>
      </c>
      <c r="S401" s="12">
        <v>119513739</v>
      </c>
      <c r="T401" s="12">
        <v>8.8699999999999992</v>
      </c>
      <c r="U401" s="12">
        <v>7.79</v>
      </c>
      <c r="V401" s="16">
        <f t="shared" si="37"/>
        <v>79</v>
      </c>
      <c r="W401" s="11" t="s">
        <v>2986</v>
      </c>
      <c r="X401" s="23">
        <v>119517185</v>
      </c>
      <c r="Y401" s="12">
        <v>119517335</v>
      </c>
      <c r="Z401" s="12">
        <v>9.14</v>
      </c>
      <c r="AA401" s="12">
        <v>8.3699999999999992</v>
      </c>
      <c r="AB401" s="17">
        <f t="shared" si="39"/>
        <v>111</v>
      </c>
      <c r="AC401" s="64" t="s">
        <v>104</v>
      </c>
      <c r="AD401" s="64" t="s">
        <v>104</v>
      </c>
      <c r="AE401" s="19" t="s">
        <v>2139</v>
      </c>
      <c r="AF401" s="139" t="s">
        <v>2987</v>
      </c>
      <c r="AG401" s="20" t="s">
        <v>2988</v>
      </c>
    </row>
    <row r="402" spans="1:33" ht="192">
      <c r="A402" s="276" t="s">
        <v>2989</v>
      </c>
      <c r="B402" s="277" t="s">
        <v>2990</v>
      </c>
      <c r="C402" s="278">
        <v>4</v>
      </c>
      <c r="D402" s="279">
        <f t="shared" si="38"/>
        <v>117</v>
      </c>
      <c r="E402" s="278">
        <v>4</v>
      </c>
      <c r="F402" s="280" t="s">
        <v>245</v>
      </c>
      <c r="G402" s="101" t="s">
        <v>2991</v>
      </c>
      <c r="H402" s="11" t="s">
        <v>2992</v>
      </c>
      <c r="I402" s="315">
        <v>55418028</v>
      </c>
      <c r="J402" s="315">
        <v>55418184</v>
      </c>
      <c r="K402" s="315">
        <v>8.84</v>
      </c>
      <c r="L402" s="315">
        <v>5.07</v>
      </c>
      <c r="M402" s="21" t="s">
        <v>2993</v>
      </c>
      <c r="N402" s="14">
        <v>8.84</v>
      </c>
      <c r="O402" s="14">
        <v>8.59</v>
      </c>
      <c r="P402" s="10" t="s">
        <v>2994</v>
      </c>
      <c r="Q402" s="11" t="s">
        <v>2995</v>
      </c>
      <c r="R402" s="12">
        <v>55417052</v>
      </c>
      <c r="S402" s="12">
        <v>55417267</v>
      </c>
      <c r="T402" s="12">
        <v>6.99</v>
      </c>
      <c r="U402" s="12">
        <v>6.95</v>
      </c>
      <c r="V402" s="16">
        <f t="shared" ref="V402:V415" si="40">LEN(Q402)-40</f>
        <v>176</v>
      </c>
      <c r="W402" s="11" t="s">
        <v>2996</v>
      </c>
      <c r="X402" s="12">
        <v>55424518</v>
      </c>
      <c r="Y402" s="12">
        <v>55424663</v>
      </c>
      <c r="Z402" s="12">
        <v>7.04</v>
      </c>
      <c r="AA402" s="12">
        <v>10.65</v>
      </c>
      <c r="AB402" s="17">
        <f t="shared" si="39"/>
        <v>106</v>
      </c>
      <c r="AC402" s="64" t="s">
        <v>35</v>
      </c>
      <c r="AD402" s="393" t="s">
        <v>3808</v>
      </c>
      <c r="AE402" s="19" t="s">
        <v>2139</v>
      </c>
      <c r="AF402" s="139" t="s">
        <v>2997</v>
      </c>
      <c r="AG402" s="20" t="s">
        <v>2998</v>
      </c>
    </row>
    <row r="403" spans="1:33" ht="176">
      <c r="A403" s="276" t="s">
        <v>2999</v>
      </c>
      <c r="B403" s="277" t="s">
        <v>3000</v>
      </c>
      <c r="C403" s="278">
        <v>9</v>
      </c>
      <c r="D403" s="279">
        <f t="shared" si="38"/>
        <v>89</v>
      </c>
      <c r="E403" s="278">
        <v>16</v>
      </c>
      <c r="F403" s="280" t="s">
        <v>245</v>
      </c>
      <c r="G403" s="101" t="s">
        <v>3001</v>
      </c>
      <c r="H403" s="11" t="s">
        <v>3002</v>
      </c>
      <c r="I403" s="315">
        <v>2057349</v>
      </c>
      <c r="J403" s="315">
        <v>2057477</v>
      </c>
      <c r="K403" s="315">
        <v>10.119999999999999</v>
      </c>
      <c r="L403" s="315">
        <v>1.4</v>
      </c>
      <c r="M403" s="21" t="s">
        <v>3003</v>
      </c>
      <c r="N403" s="14">
        <v>10.119999999999999</v>
      </c>
      <c r="O403" s="14">
        <v>9.16</v>
      </c>
      <c r="P403" s="10" t="s">
        <v>3004</v>
      </c>
      <c r="Q403" s="11" t="s">
        <v>3005</v>
      </c>
      <c r="R403" s="12">
        <v>2057085</v>
      </c>
      <c r="S403" s="12">
        <v>2057198</v>
      </c>
      <c r="T403" s="12">
        <v>7.83</v>
      </c>
      <c r="U403" s="12">
        <v>10.67</v>
      </c>
      <c r="V403" s="16">
        <f t="shared" si="40"/>
        <v>74</v>
      </c>
      <c r="W403" s="11" t="s">
        <v>3006</v>
      </c>
      <c r="X403" s="12">
        <v>2058727</v>
      </c>
      <c r="Y403" s="12">
        <v>2058893</v>
      </c>
      <c r="Z403" s="12">
        <v>1.68</v>
      </c>
      <c r="AA403" s="12">
        <v>11.08</v>
      </c>
      <c r="AB403" s="17">
        <f t="shared" si="39"/>
        <v>127</v>
      </c>
      <c r="AC403" s="64" t="s">
        <v>35</v>
      </c>
      <c r="AD403" s="64" t="s">
        <v>35</v>
      </c>
      <c r="AE403" s="19" t="s">
        <v>212</v>
      </c>
      <c r="AF403" s="140"/>
      <c r="AG403" s="20" t="s">
        <v>3007</v>
      </c>
    </row>
    <row r="404" spans="1:33" ht="192">
      <c r="A404" s="281" t="s">
        <v>3008</v>
      </c>
      <c r="B404" s="282" t="s">
        <v>3009</v>
      </c>
      <c r="C404" s="283">
        <v>2</v>
      </c>
      <c r="D404" s="284">
        <f t="shared" si="38"/>
        <v>38</v>
      </c>
      <c r="E404" s="283">
        <v>12</v>
      </c>
      <c r="F404" s="285" t="s">
        <v>245</v>
      </c>
      <c r="G404" s="103" t="s">
        <v>3010</v>
      </c>
      <c r="H404" s="11" t="s">
        <v>3011</v>
      </c>
      <c r="I404" s="319">
        <v>57783595</v>
      </c>
      <c r="J404" s="319">
        <v>57783672</v>
      </c>
      <c r="K404" s="319">
        <v>10.93</v>
      </c>
      <c r="L404" s="319">
        <v>7.0000000000000007E-2</v>
      </c>
      <c r="M404" s="21" t="s">
        <v>3012</v>
      </c>
      <c r="N404" s="30">
        <v>10.93</v>
      </c>
      <c r="O404" s="30">
        <v>7.82</v>
      </c>
      <c r="P404" s="28" t="s">
        <v>3013</v>
      </c>
      <c r="Q404" s="11" t="s">
        <v>3014</v>
      </c>
      <c r="R404" s="29">
        <v>57783090</v>
      </c>
      <c r="S404" s="29">
        <v>57783303</v>
      </c>
      <c r="T404" s="29">
        <v>9.57</v>
      </c>
      <c r="U404" s="29">
        <v>6.99</v>
      </c>
      <c r="V404" s="31">
        <f t="shared" si="40"/>
        <v>174</v>
      </c>
      <c r="W404" s="11" t="s">
        <v>3015</v>
      </c>
      <c r="X404" s="29">
        <v>57786143</v>
      </c>
      <c r="Y404" s="29">
        <v>57786311</v>
      </c>
      <c r="Z404" s="29">
        <v>11.41</v>
      </c>
      <c r="AA404" s="29">
        <v>10.029999999999999</v>
      </c>
      <c r="AB404" s="32">
        <f t="shared" si="39"/>
        <v>129</v>
      </c>
      <c r="AC404" s="69" t="s">
        <v>35</v>
      </c>
      <c r="AD404" s="69" t="s">
        <v>35</v>
      </c>
      <c r="AE404" s="34" t="s">
        <v>222</v>
      </c>
      <c r="AF404" s="144"/>
      <c r="AG404" s="35" t="s">
        <v>3016</v>
      </c>
    </row>
    <row r="405" spans="1:33" ht="192">
      <c r="A405" s="286" t="s">
        <v>3017</v>
      </c>
      <c r="B405" s="287" t="s">
        <v>3018</v>
      </c>
      <c r="C405" s="288">
        <v>1</v>
      </c>
      <c r="D405" s="289">
        <f t="shared" si="38"/>
        <v>130</v>
      </c>
      <c r="E405" s="288">
        <v>17</v>
      </c>
      <c r="F405" s="290" t="s">
        <v>28</v>
      </c>
      <c r="G405" s="104" t="s">
        <v>3019</v>
      </c>
      <c r="H405" s="11" t="s">
        <v>3020</v>
      </c>
      <c r="I405" s="320">
        <v>75843799</v>
      </c>
      <c r="J405" s="320">
        <v>75843968</v>
      </c>
      <c r="K405" s="320">
        <v>7.25</v>
      </c>
      <c r="L405" s="320">
        <v>6.74</v>
      </c>
      <c r="M405" s="21" t="s">
        <v>3021</v>
      </c>
      <c r="N405" s="38">
        <v>7.25</v>
      </c>
      <c r="O405" s="38">
        <v>6.74</v>
      </c>
      <c r="P405" s="104" t="s">
        <v>3543</v>
      </c>
      <c r="Q405" s="11" t="s">
        <v>3022</v>
      </c>
      <c r="R405" s="37">
        <v>75844201</v>
      </c>
      <c r="S405" s="52" t="s">
        <v>28</v>
      </c>
      <c r="T405" s="52" t="s">
        <v>28</v>
      </c>
      <c r="U405" s="37">
        <v>8.24</v>
      </c>
      <c r="V405" s="39">
        <f t="shared" si="40"/>
        <v>167</v>
      </c>
      <c r="W405" s="11" t="s">
        <v>3023</v>
      </c>
      <c r="X405" s="37">
        <v>75843464</v>
      </c>
      <c r="Y405" s="37">
        <v>75843539</v>
      </c>
      <c r="Z405" s="37">
        <v>11.08</v>
      </c>
      <c r="AA405" s="37">
        <v>10.77</v>
      </c>
      <c r="AB405" s="40">
        <f t="shared" si="39"/>
        <v>36</v>
      </c>
      <c r="AC405" s="41" t="s">
        <v>104</v>
      </c>
      <c r="AD405" s="41" t="s">
        <v>104</v>
      </c>
      <c r="AE405" s="42" t="s">
        <v>2580</v>
      </c>
      <c r="AF405" s="142"/>
      <c r="AG405" s="43" t="s">
        <v>3024</v>
      </c>
    </row>
    <row r="406" spans="1:33" ht="272">
      <c r="A406" s="291" t="s">
        <v>3025</v>
      </c>
      <c r="B406" s="292" t="s">
        <v>3026</v>
      </c>
      <c r="C406" s="293">
        <v>27</v>
      </c>
      <c r="D406" s="294">
        <f t="shared" si="38"/>
        <v>73</v>
      </c>
      <c r="E406" s="293">
        <v>1</v>
      </c>
      <c r="F406" s="295" t="s">
        <v>28</v>
      </c>
      <c r="G406" s="105" t="s">
        <v>3027</v>
      </c>
      <c r="H406" s="11" t="s">
        <v>3028</v>
      </c>
      <c r="I406" s="321">
        <v>216074119</v>
      </c>
      <c r="J406" s="321">
        <v>216074231</v>
      </c>
      <c r="K406" s="321">
        <v>5.0999999999999996</v>
      </c>
      <c r="L406" s="321">
        <v>1.79</v>
      </c>
      <c r="M406" s="21" t="s">
        <v>3029</v>
      </c>
      <c r="N406" s="46">
        <v>5.0999999999999996</v>
      </c>
      <c r="O406" s="46">
        <v>8.9499999999999993</v>
      </c>
      <c r="P406" s="44" t="s">
        <v>3030</v>
      </c>
      <c r="Q406" s="11" t="s">
        <v>3031</v>
      </c>
      <c r="R406" s="45">
        <v>216078069</v>
      </c>
      <c r="S406" s="45">
        <v>216078382</v>
      </c>
      <c r="T406" s="45">
        <v>4.1900000000000004</v>
      </c>
      <c r="U406" s="45">
        <v>11</v>
      </c>
      <c r="V406" s="47">
        <f t="shared" si="40"/>
        <v>274</v>
      </c>
      <c r="W406" s="11" t="s">
        <v>3032</v>
      </c>
      <c r="X406" s="45">
        <v>216073077</v>
      </c>
      <c r="Y406" s="45">
        <v>216073320</v>
      </c>
      <c r="Z406" s="45">
        <v>5.47</v>
      </c>
      <c r="AA406" s="45">
        <v>9.43</v>
      </c>
      <c r="AB406" s="48">
        <f t="shared" si="39"/>
        <v>204</v>
      </c>
      <c r="AC406" s="70" t="s">
        <v>35</v>
      </c>
      <c r="AD406" s="395" t="s">
        <v>3808</v>
      </c>
      <c r="AE406" s="50" t="s">
        <v>3033</v>
      </c>
      <c r="AF406" s="143"/>
      <c r="AG406" s="51" t="s">
        <v>3034</v>
      </c>
    </row>
    <row r="407" spans="1:33" ht="272">
      <c r="A407" s="276" t="s">
        <v>3035</v>
      </c>
      <c r="B407" s="277" t="s">
        <v>3026</v>
      </c>
      <c r="C407" s="278">
        <v>27</v>
      </c>
      <c r="D407" s="279">
        <f t="shared" si="38"/>
        <v>131</v>
      </c>
      <c r="E407" s="278">
        <v>1</v>
      </c>
      <c r="F407" s="280" t="s">
        <v>28</v>
      </c>
      <c r="G407" s="101" t="s">
        <v>3027</v>
      </c>
      <c r="H407" s="11" t="s">
        <v>3036</v>
      </c>
      <c r="I407" s="315">
        <v>216074119</v>
      </c>
      <c r="J407" s="315">
        <v>216074289</v>
      </c>
      <c r="K407" s="315">
        <v>7.07</v>
      </c>
      <c r="L407" s="315">
        <v>1.79</v>
      </c>
      <c r="M407" s="21" t="s">
        <v>3037</v>
      </c>
      <c r="N407" s="14">
        <v>7.07</v>
      </c>
      <c r="O407" s="14">
        <v>8.9499999999999993</v>
      </c>
      <c r="P407" s="10" t="s">
        <v>3030</v>
      </c>
      <c r="Q407" s="11" t="s">
        <v>3031</v>
      </c>
      <c r="R407" s="12">
        <v>216078069</v>
      </c>
      <c r="S407" s="12">
        <v>216078382</v>
      </c>
      <c r="T407" s="12">
        <v>4.1900000000000004</v>
      </c>
      <c r="U407" s="12">
        <v>11</v>
      </c>
      <c r="V407" s="16">
        <f t="shared" si="40"/>
        <v>274</v>
      </c>
      <c r="W407" s="11" t="s">
        <v>3032</v>
      </c>
      <c r="X407" s="12">
        <v>216073077</v>
      </c>
      <c r="Y407" s="12">
        <v>216073320</v>
      </c>
      <c r="Z407" s="12">
        <v>5.47</v>
      </c>
      <c r="AA407" s="12">
        <v>9.43</v>
      </c>
      <c r="AB407" s="17">
        <f t="shared" si="39"/>
        <v>204</v>
      </c>
      <c r="AC407" s="64" t="s">
        <v>35</v>
      </c>
      <c r="AD407" s="393" t="s">
        <v>3808</v>
      </c>
      <c r="AE407" s="19" t="s">
        <v>3033</v>
      </c>
      <c r="AF407" s="140"/>
      <c r="AG407" s="20" t="s">
        <v>3034</v>
      </c>
    </row>
    <row r="408" spans="1:33" ht="408" customHeight="1">
      <c r="A408" s="276" t="s">
        <v>3038</v>
      </c>
      <c r="B408" s="277" t="s">
        <v>3026</v>
      </c>
      <c r="C408" s="278">
        <v>40</v>
      </c>
      <c r="D408" s="279">
        <f t="shared" si="38"/>
        <v>152</v>
      </c>
      <c r="E408" s="278">
        <v>1</v>
      </c>
      <c r="F408" s="280" t="s">
        <v>28</v>
      </c>
      <c r="G408" s="101" t="s">
        <v>3027</v>
      </c>
      <c r="H408" s="11" t="s">
        <v>3039</v>
      </c>
      <c r="I408" s="315">
        <v>215891179</v>
      </c>
      <c r="J408" s="315">
        <v>215891370</v>
      </c>
      <c r="K408" s="315">
        <v>-1.66</v>
      </c>
      <c r="L408" s="315">
        <v>2.39</v>
      </c>
      <c r="M408" s="21" t="s">
        <v>3040</v>
      </c>
      <c r="N408" s="14">
        <v>-1.66</v>
      </c>
      <c r="O408" s="14">
        <v>10.57</v>
      </c>
      <c r="P408" s="10" t="s">
        <v>3041</v>
      </c>
      <c r="Q408" s="11" t="s">
        <v>3042</v>
      </c>
      <c r="R408" s="12">
        <v>215900055</v>
      </c>
      <c r="S408" s="12">
        <v>215900237</v>
      </c>
      <c r="T408" s="12">
        <v>8.98</v>
      </c>
      <c r="U408" s="12">
        <v>9.49</v>
      </c>
      <c r="V408" s="16">
        <f t="shared" si="40"/>
        <v>143</v>
      </c>
      <c r="W408" s="11" t="s">
        <v>3043</v>
      </c>
      <c r="X408" s="12">
        <v>215888406</v>
      </c>
      <c r="Y408" s="12">
        <v>215889074</v>
      </c>
      <c r="Z408" s="12">
        <v>7.95</v>
      </c>
      <c r="AA408" s="12">
        <v>10.77</v>
      </c>
      <c r="AB408" s="17">
        <f t="shared" si="39"/>
        <v>629</v>
      </c>
      <c r="AC408" s="64" t="s">
        <v>35</v>
      </c>
      <c r="AD408" s="64" t="s">
        <v>35</v>
      </c>
      <c r="AE408" s="19" t="s">
        <v>3044</v>
      </c>
      <c r="AF408" s="140"/>
      <c r="AG408" s="182" t="s">
        <v>3591</v>
      </c>
    </row>
    <row r="409" spans="1:33" ht="256">
      <c r="A409" s="276" t="s">
        <v>3045</v>
      </c>
      <c r="B409" s="277" t="s">
        <v>3026</v>
      </c>
      <c r="C409" s="278">
        <v>44</v>
      </c>
      <c r="D409" s="279">
        <f t="shared" si="38"/>
        <v>179</v>
      </c>
      <c r="E409" s="278">
        <v>1</v>
      </c>
      <c r="F409" s="280" t="s">
        <v>28</v>
      </c>
      <c r="G409" s="101" t="s">
        <v>3027</v>
      </c>
      <c r="H409" s="11" t="s">
        <v>3046</v>
      </c>
      <c r="I409" s="315">
        <v>215866361</v>
      </c>
      <c r="J409" s="315">
        <v>215866579</v>
      </c>
      <c r="K409" s="315">
        <v>2.63</v>
      </c>
      <c r="L409" s="315">
        <v>-0.24</v>
      </c>
      <c r="M409" s="21" t="s">
        <v>3047</v>
      </c>
      <c r="N409" s="14">
        <v>2.63</v>
      </c>
      <c r="O409" s="14">
        <v>7.51</v>
      </c>
      <c r="P409" s="10" t="s">
        <v>3048</v>
      </c>
      <c r="Q409" s="11" t="s">
        <v>3049</v>
      </c>
      <c r="R409" s="12">
        <v>215866987</v>
      </c>
      <c r="S409" s="12">
        <v>215867190</v>
      </c>
      <c r="T409" s="12">
        <v>4.6399999999999997</v>
      </c>
      <c r="U409" s="12">
        <v>10.08</v>
      </c>
      <c r="V409" s="16">
        <f t="shared" si="40"/>
        <v>164</v>
      </c>
      <c r="W409" s="11" t="s">
        <v>3050</v>
      </c>
      <c r="X409" s="12">
        <v>215845804</v>
      </c>
      <c r="Y409" s="12">
        <v>215846053</v>
      </c>
      <c r="Z409" s="12">
        <v>6.1</v>
      </c>
      <c r="AA409" s="12">
        <v>7.93</v>
      </c>
      <c r="AB409" s="17">
        <f t="shared" si="39"/>
        <v>210</v>
      </c>
      <c r="AC409" s="64" t="s">
        <v>35</v>
      </c>
      <c r="AD409" s="64" t="s">
        <v>35</v>
      </c>
      <c r="AE409" s="19" t="s">
        <v>3033</v>
      </c>
      <c r="AF409" s="140"/>
      <c r="AG409" s="20" t="s">
        <v>3034</v>
      </c>
    </row>
    <row r="410" spans="1:33" ht="256">
      <c r="A410" s="276" t="s">
        <v>3051</v>
      </c>
      <c r="B410" s="277" t="s">
        <v>3026</v>
      </c>
      <c r="C410" s="278">
        <v>44</v>
      </c>
      <c r="D410" s="279">
        <f t="shared" si="38"/>
        <v>219</v>
      </c>
      <c r="E410" s="278">
        <v>1</v>
      </c>
      <c r="F410" s="280" t="s">
        <v>28</v>
      </c>
      <c r="G410" s="101" t="s">
        <v>3027</v>
      </c>
      <c r="H410" s="11" t="s">
        <v>3052</v>
      </c>
      <c r="I410" s="315">
        <v>215866361</v>
      </c>
      <c r="J410" s="315">
        <v>215866619</v>
      </c>
      <c r="K410" s="315">
        <v>8.44</v>
      </c>
      <c r="L410" s="315">
        <v>-0.24</v>
      </c>
      <c r="M410" s="21" t="s">
        <v>3053</v>
      </c>
      <c r="N410" s="14">
        <v>8.44</v>
      </c>
      <c r="O410" s="14">
        <v>7.51</v>
      </c>
      <c r="P410" s="10" t="s">
        <v>3048</v>
      </c>
      <c r="Q410" s="11" t="s">
        <v>3049</v>
      </c>
      <c r="R410" s="12">
        <v>215866987</v>
      </c>
      <c r="S410" s="12">
        <v>215867190</v>
      </c>
      <c r="T410" s="12">
        <v>4.6399999999999997</v>
      </c>
      <c r="U410" s="12">
        <v>10.08</v>
      </c>
      <c r="V410" s="16">
        <f t="shared" si="40"/>
        <v>164</v>
      </c>
      <c r="W410" s="11" t="s">
        <v>3050</v>
      </c>
      <c r="X410" s="12">
        <v>215845804</v>
      </c>
      <c r="Y410" s="12">
        <v>215846053</v>
      </c>
      <c r="Z410" s="12">
        <v>6.1</v>
      </c>
      <c r="AA410" s="12">
        <v>7.93</v>
      </c>
      <c r="AB410" s="17">
        <f t="shared" si="39"/>
        <v>210</v>
      </c>
      <c r="AC410" s="64" t="s">
        <v>35</v>
      </c>
      <c r="AD410" s="64" t="s">
        <v>35</v>
      </c>
      <c r="AE410" s="19" t="s">
        <v>3033</v>
      </c>
      <c r="AF410" s="140"/>
      <c r="AG410" s="20" t="s">
        <v>3034</v>
      </c>
    </row>
    <row r="411" spans="1:33" ht="272">
      <c r="A411" s="276" t="s">
        <v>3054</v>
      </c>
      <c r="B411" s="277" t="s">
        <v>3026</v>
      </c>
      <c r="C411" s="278">
        <v>50</v>
      </c>
      <c r="D411" s="279">
        <f t="shared" si="38"/>
        <v>155</v>
      </c>
      <c r="E411" s="278">
        <v>1</v>
      </c>
      <c r="F411" s="280" t="s">
        <v>28</v>
      </c>
      <c r="G411" s="101" t="s">
        <v>3027</v>
      </c>
      <c r="H411" s="11" t="s">
        <v>3055</v>
      </c>
      <c r="I411" s="315">
        <v>215794422</v>
      </c>
      <c r="J411" s="315">
        <v>215794616</v>
      </c>
      <c r="K411" s="315">
        <v>11.43</v>
      </c>
      <c r="L411" s="315">
        <v>1.0900000000000001</v>
      </c>
      <c r="M411" s="21" t="s">
        <v>3056</v>
      </c>
      <c r="N411" s="14">
        <v>11.43</v>
      </c>
      <c r="O411" s="14">
        <v>9.27</v>
      </c>
      <c r="P411" s="10" t="s">
        <v>3057</v>
      </c>
      <c r="Q411" s="11" t="s">
        <v>3058</v>
      </c>
      <c r="R411" s="12">
        <v>215798887</v>
      </c>
      <c r="S411" s="12">
        <v>215799145</v>
      </c>
      <c r="T411" s="12">
        <v>8.1</v>
      </c>
      <c r="U411" s="12">
        <v>11.08</v>
      </c>
      <c r="V411" s="16">
        <f t="shared" si="40"/>
        <v>219</v>
      </c>
      <c r="W411" s="11" t="s">
        <v>3059</v>
      </c>
      <c r="X411" s="12">
        <v>215790039</v>
      </c>
      <c r="Y411" s="12">
        <v>215790302</v>
      </c>
      <c r="Z411" s="12">
        <v>9.5399999999999991</v>
      </c>
      <c r="AA411" s="12">
        <v>8.83</v>
      </c>
      <c r="AB411" s="17">
        <f t="shared" si="39"/>
        <v>224</v>
      </c>
      <c r="AC411" s="64" t="s">
        <v>35</v>
      </c>
      <c r="AD411" s="64" t="s">
        <v>35</v>
      </c>
      <c r="AE411" s="19" t="s">
        <v>3033</v>
      </c>
      <c r="AF411" s="140"/>
      <c r="AG411" s="20" t="s">
        <v>3034</v>
      </c>
    </row>
    <row r="412" spans="1:33" ht="320">
      <c r="A412" s="281" t="s">
        <v>3060</v>
      </c>
      <c r="B412" s="282" t="s">
        <v>3026</v>
      </c>
      <c r="C412" s="283">
        <v>64</v>
      </c>
      <c r="D412" s="284">
        <f t="shared" si="38"/>
        <v>52</v>
      </c>
      <c r="E412" s="283">
        <v>1</v>
      </c>
      <c r="F412" s="285" t="s">
        <v>28</v>
      </c>
      <c r="G412" s="103" t="s">
        <v>3027</v>
      </c>
      <c r="H412" s="11" t="s">
        <v>3061</v>
      </c>
      <c r="I412" s="319">
        <v>215653951</v>
      </c>
      <c r="J412" s="319">
        <v>215654042</v>
      </c>
      <c r="K412" s="319">
        <v>9.11</v>
      </c>
      <c r="L412" s="319">
        <v>-0.55000000000000004</v>
      </c>
      <c r="M412" s="21" t="s">
        <v>3062</v>
      </c>
      <c r="N412" s="30">
        <v>9.11</v>
      </c>
      <c r="O412" s="30">
        <v>7.64</v>
      </c>
      <c r="P412" s="28" t="s">
        <v>3063</v>
      </c>
      <c r="Q412" s="11" t="s">
        <v>3064</v>
      </c>
      <c r="R412" s="29">
        <v>215670952</v>
      </c>
      <c r="S412" s="29">
        <v>215671313</v>
      </c>
      <c r="T412" s="29">
        <v>6.68</v>
      </c>
      <c r="U412" s="29">
        <v>10.77</v>
      </c>
      <c r="V412" s="31">
        <f t="shared" si="40"/>
        <v>322</v>
      </c>
      <c r="W412" s="11" t="s">
        <v>3065</v>
      </c>
      <c r="X412" s="29">
        <v>215650572</v>
      </c>
      <c r="Y412" s="29">
        <v>215650821</v>
      </c>
      <c r="Z412" s="29">
        <v>0.37</v>
      </c>
      <c r="AA412" s="29">
        <v>6.64</v>
      </c>
      <c r="AB412" s="32">
        <f t="shared" si="39"/>
        <v>210</v>
      </c>
      <c r="AC412" s="69" t="s">
        <v>35</v>
      </c>
      <c r="AD412" s="69" t="s">
        <v>35</v>
      </c>
      <c r="AE412" s="34" t="s">
        <v>3066</v>
      </c>
      <c r="AF412" s="144"/>
      <c r="AG412" s="35" t="s">
        <v>3067</v>
      </c>
    </row>
    <row r="413" spans="1:33" ht="160">
      <c r="A413" s="286" t="s">
        <v>3068</v>
      </c>
      <c r="B413" s="287" t="s">
        <v>3069</v>
      </c>
      <c r="C413" s="288">
        <v>13</v>
      </c>
      <c r="D413" s="289">
        <f t="shared" si="38"/>
        <v>121</v>
      </c>
      <c r="E413" s="288">
        <v>2</v>
      </c>
      <c r="F413" s="290" t="s">
        <v>28</v>
      </c>
      <c r="G413" s="104" t="s">
        <v>3070</v>
      </c>
      <c r="H413" s="11" t="s">
        <v>3071</v>
      </c>
      <c r="I413" s="320">
        <v>19952150</v>
      </c>
      <c r="J413" s="320">
        <v>19952310</v>
      </c>
      <c r="K413" s="320">
        <v>9.91</v>
      </c>
      <c r="L413" s="320">
        <v>-0.49</v>
      </c>
      <c r="M413" s="21" t="s">
        <v>3072</v>
      </c>
      <c r="N413" s="38">
        <v>9.91</v>
      </c>
      <c r="O413" s="38">
        <v>7.15</v>
      </c>
      <c r="P413" s="36" t="s">
        <v>3073</v>
      </c>
      <c r="Q413" s="11" t="s">
        <v>3074</v>
      </c>
      <c r="R413" s="37">
        <v>19953814</v>
      </c>
      <c r="S413" s="37">
        <v>19953998</v>
      </c>
      <c r="T413" s="37">
        <v>5.87</v>
      </c>
      <c r="U413" s="37">
        <v>7.84</v>
      </c>
      <c r="V413" s="39">
        <f t="shared" si="40"/>
        <v>145</v>
      </c>
      <c r="W413" s="11" t="s">
        <v>3075</v>
      </c>
      <c r="X413" s="37">
        <v>19951395</v>
      </c>
      <c r="Y413" s="37">
        <v>19951504</v>
      </c>
      <c r="Z413" s="37">
        <v>9.09</v>
      </c>
      <c r="AA413" s="37">
        <v>7.33</v>
      </c>
      <c r="AB413" s="40">
        <f t="shared" si="39"/>
        <v>70</v>
      </c>
      <c r="AC413" s="41" t="s">
        <v>35</v>
      </c>
      <c r="AD413" s="41" t="s">
        <v>35</v>
      </c>
      <c r="AE413" s="42" t="s">
        <v>222</v>
      </c>
      <c r="AF413" s="142"/>
      <c r="AG413" s="124" t="s">
        <v>3600</v>
      </c>
    </row>
    <row r="414" spans="1:33" ht="240">
      <c r="A414" s="291" t="s">
        <v>3076</v>
      </c>
      <c r="B414" s="292" t="s">
        <v>3077</v>
      </c>
      <c r="C414" s="293">
        <v>18</v>
      </c>
      <c r="D414" s="294">
        <f t="shared" si="38"/>
        <v>106</v>
      </c>
      <c r="E414" s="293">
        <v>8</v>
      </c>
      <c r="F414" s="295" t="s">
        <v>245</v>
      </c>
      <c r="G414" s="105" t="s">
        <v>3078</v>
      </c>
      <c r="H414" s="11" t="s">
        <v>3079</v>
      </c>
      <c r="I414" s="321">
        <v>31108465</v>
      </c>
      <c r="J414" s="321">
        <v>31108610</v>
      </c>
      <c r="K414" s="321">
        <v>9.64</v>
      </c>
      <c r="L414" s="321">
        <v>0.36</v>
      </c>
      <c r="M414" s="21" t="s">
        <v>3080</v>
      </c>
      <c r="N414" s="46">
        <v>9.64</v>
      </c>
      <c r="O414" s="46">
        <v>8.5399999999999991</v>
      </c>
      <c r="P414" s="44" t="s">
        <v>3081</v>
      </c>
      <c r="Q414" s="11" t="s">
        <v>3082</v>
      </c>
      <c r="R414" s="45">
        <v>31100829</v>
      </c>
      <c r="S414" s="45">
        <v>31100975</v>
      </c>
      <c r="T414" s="45">
        <v>13.04</v>
      </c>
      <c r="U414" s="45">
        <v>9.26</v>
      </c>
      <c r="V414" s="47">
        <f t="shared" si="40"/>
        <v>107</v>
      </c>
      <c r="W414" s="11" t="s">
        <v>3083</v>
      </c>
      <c r="X414" s="45">
        <v>31111595</v>
      </c>
      <c r="Y414" s="45">
        <v>31111819</v>
      </c>
      <c r="Z414" s="45">
        <v>5.08</v>
      </c>
      <c r="AA414" s="45">
        <v>10.51</v>
      </c>
      <c r="AB414" s="48">
        <f t="shared" si="39"/>
        <v>185</v>
      </c>
      <c r="AC414" s="70" t="s">
        <v>35</v>
      </c>
      <c r="AD414" s="70" t="s">
        <v>35</v>
      </c>
      <c r="AE414" s="50" t="s">
        <v>3084</v>
      </c>
      <c r="AF414" s="143"/>
      <c r="AG414" s="51" t="s">
        <v>3085</v>
      </c>
    </row>
    <row r="415" spans="1:33" ht="129" thickBot="1">
      <c r="A415" s="308" t="s">
        <v>3086</v>
      </c>
      <c r="B415" s="309" t="s">
        <v>3077</v>
      </c>
      <c r="C415" s="310">
        <v>26</v>
      </c>
      <c r="D415" s="311">
        <f t="shared" si="38"/>
        <v>69</v>
      </c>
      <c r="E415" s="310">
        <v>8</v>
      </c>
      <c r="F415" s="312" t="s">
        <v>245</v>
      </c>
      <c r="G415" s="313" t="s">
        <v>3078</v>
      </c>
      <c r="H415" s="73" t="s">
        <v>3087</v>
      </c>
      <c r="I415" s="336">
        <v>31142437</v>
      </c>
      <c r="J415" s="336">
        <v>31142545</v>
      </c>
      <c r="K415" s="336">
        <v>-0.84</v>
      </c>
      <c r="L415" s="336">
        <v>5.47</v>
      </c>
      <c r="M415" s="75" t="s">
        <v>3088</v>
      </c>
      <c r="N415" s="76">
        <v>7.91</v>
      </c>
      <c r="O415" s="76">
        <v>5.47</v>
      </c>
      <c r="P415" s="72" t="s">
        <v>3089</v>
      </c>
      <c r="Q415" s="73" t="s">
        <v>3090</v>
      </c>
      <c r="R415" s="74">
        <v>31141661</v>
      </c>
      <c r="S415" s="74">
        <v>31141795</v>
      </c>
      <c r="T415" s="74">
        <v>8.5299999999999994</v>
      </c>
      <c r="U415" s="74">
        <v>-0.87</v>
      </c>
      <c r="V415" s="77">
        <f t="shared" si="40"/>
        <v>95</v>
      </c>
      <c r="W415" s="73" t="s">
        <v>3091</v>
      </c>
      <c r="X415" s="74">
        <v>31142606</v>
      </c>
      <c r="Y415" s="74">
        <v>31142721</v>
      </c>
      <c r="Z415" s="74">
        <v>8.8000000000000007</v>
      </c>
      <c r="AA415" s="74">
        <v>7.81</v>
      </c>
      <c r="AB415" s="78">
        <f t="shared" si="39"/>
        <v>76</v>
      </c>
      <c r="AC415" s="79" t="s">
        <v>61</v>
      </c>
      <c r="AD415" s="79" t="s">
        <v>61</v>
      </c>
      <c r="AE415" s="80" t="s">
        <v>222</v>
      </c>
      <c r="AF415" s="152" t="s">
        <v>3092</v>
      </c>
      <c r="AG415" s="81" t="s">
        <v>3093</v>
      </c>
    </row>
    <row r="416" spans="1:33" ht="20" customHeight="1" thickTop="1"/>
  </sheetData>
  <sortState ref="A3:AG415">
    <sortCondition ref="B3:B415"/>
    <sortCondition ref="C3:C415"/>
    <sortCondition ref="I3:I415"/>
  </sortState>
  <mergeCells count="2">
    <mergeCell ref="A1:L1"/>
    <mergeCell ref="N1:X1"/>
  </mergeCells>
  <pageMargins left="0.5" right="0.5" top="0.75" bottom="0.75" header="0.27777800000000002" footer="0.27777800000000002"/>
  <pageSetup scale="72"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C4A9B-D11B-6843-99DF-2BD88ACBF4C6}">
  <dimension ref="A1:N34"/>
  <sheetViews>
    <sheetView showGridLines="0" workbookViewId="0">
      <pane xSplit="4" ySplit="2" topLeftCell="E3" activePane="bottomRight" state="frozen"/>
      <selection pane="topRight"/>
      <selection pane="bottomLeft"/>
      <selection pane="bottomRight" sqref="A1:N1"/>
    </sheetView>
  </sheetViews>
  <sheetFormatPr baseColWidth="10" defaultColWidth="16.33203125" defaultRowHeight="20" customHeight="1"/>
  <cols>
    <col min="1" max="1" width="16.33203125" style="353" bestFit="1" customWidth="1"/>
    <col min="2" max="2" width="6" style="353" bestFit="1" customWidth="1"/>
    <col min="3" max="3" width="3.1640625" style="353" bestFit="1" customWidth="1"/>
    <col min="4" max="4" width="4" style="354" bestFit="1" customWidth="1"/>
    <col min="5" max="5" width="2.83203125" style="354" bestFit="1" customWidth="1"/>
    <col min="6" max="7" width="10.1640625" style="353" bestFit="1" customWidth="1"/>
    <col min="8" max="8" width="4.5" style="353" bestFit="1" customWidth="1"/>
    <col min="9" max="9" width="22.83203125" style="353" bestFit="1" customWidth="1"/>
    <col min="10" max="10" width="7.6640625" style="353" bestFit="1" customWidth="1"/>
    <col min="11" max="11" width="5.6640625" style="353" bestFit="1" customWidth="1"/>
    <col min="12" max="12" width="5.6640625" style="353" customWidth="1"/>
    <col min="13" max="13" width="18.6640625" style="353" bestFit="1" customWidth="1"/>
    <col min="14" max="14" width="19.1640625" style="353" bestFit="1" customWidth="1"/>
    <col min="15" max="15" width="16.33203125" style="82" customWidth="1"/>
    <col min="16" max="16384" width="16.33203125" style="82"/>
  </cols>
  <sheetData>
    <row r="1" spans="1:14" ht="82" customHeight="1" thickBot="1">
      <c r="A1" s="460" t="s">
        <v>3631</v>
      </c>
      <c r="B1" s="460"/>
      <c r="C1" s="460"/>
      <c r="D1" s="460"/>
      <c r="E1" s="460"/>
      <c r="F1" s="460"/>
      <c r="G1" s="460"/>
      <c r="H1" s="460"/>
      <c r="I1" s="460"/>
      <c r="J1" s="460"/>
      <c r="K1" s="460"/>
      <c r="L1" s="460"/>
      <c r="M1" s="460"/>
      <c r="N1" s="460"/>
    </row>
    <row r="2" spans="1:14" ht="23.5" customHeight="1" thickTop="1" thickBot="1">
      <c r="A2" s="95" t="s">
        <v>1</v>
      </c>
      <c r="B2" s="94" t="s">
        <v>2</v>
      </c>
      <c r="C2" s="94" t="s">
        <v>3094</v>
      </c>
      <c r="D2" s="94" t="s">
        <v>4</v>
      </c>
      <c r="E2" s="94" t="s">
        <v>5</v>
      </c>
      <c r="F2" s="94" t="s">
        <v>3095</v>
      </c>
      <c r="G2" s="94" t="s">
        <v>3096</v>
      </c>
      <c r="H2" s="94" t="s">
        <v>3</v>
      </c>
      <c r="I2" s="94" t="s">
        <v>3097</v>
      </c>
      <c r="J2" s="94" t="s">
        <v>3098</v>
      </c>
      <c r="K2" s="94" t="s">
        <v>10</v>
      </c>
      <c r="L2" s="94" t="s">
        <v>11</v>
      </c>
      <c r="M2" s="94" t="s">
        <v>3099</v>
      </c>
      <c r="N2" s="93" t="s">
        <v>25</v>
      </c>
    </row>
    <row r="3" spans="1:14" ht="34" customHeight="1" thickTop="1">
      <c r="A3" s="462" t="s">
        <v>3634</v>
      </c>
      <c r="B3" s="455" t="s">
        <v>3510</v>
      </c>
      <c r="C3" s="337">
        <v>2</v>
      </c>
      <c r="D3" s="464">
        <v>1</v>
      </c>
      <c r="E3" s="455" t="s">
        <v>28</v>
      </c>
      <c r="F3" s="458" t="s">
        <v>3729</v>
      </c>
      <c r="G3" s="458" t="s">
        <v>3730</v>
      </c>
      <c r="H3" s="455" t="s">
        <v>3577</v>
      </c>
      <c r="I3" s="195" t="s">
        <v>3100</v>
      </c>
      <c r="J3" s="338">
        <v>3.1722000000000001</v>
      </c>
      <c r="K3" s="196">
        <v>0.85</v>
      </c>
      <c r="L3" s="196">
        <v>-0.91</v>
      </c>
      <c r="M3" s="455" t="s">
        <v>1718</v>
      </c>
      <c r="N3" s="456" t="s">
        <v>3731</v>
      </c>
    </row>
    <row r="4" spans="1:14" ht="33" customHeight="1">
      <c r="A4" s="432"/>
      <c r="B4" s="465">
        <v>30</v>
      </c>
      <c r="C4" s="203" t="s">
        <v>3101</v>
      </c>
      <c r="D4" s="442"/>
      <c r="E4" s="445"/>
      <c r="F4" s="461">
        <v>94027210</v>
      </c>
      <c r="G4" s="461">
        <v>94027554</v>
      </c>
      <c r="H4" s="450">
        <v>345</v>
      </c>
      <c r="I4" s="201" t="s">
        <v>3102</v>
      </c>
      <c r="J4" s="246">
        <v>3.0228999999999999</v>
      </c>
      <c r="K4" s="461">
        <v>7.52</v>
      </c>
      <c r="L4" s="461">
        <v>2.46</v>
      </c>
      <c r="M4" s="426" t="s">
        <v>3103</v>
      </c>
      <c r="N4" s="446" t="s">
        <v>3732</v>
      </c>
    </row>
    <row r="5" spans="1:14" ht="33" customHeight="1" thickBot="1">
      <c r="A5" s="433"/>
      <c r="B5" s="436"/>
      <c r="C5" s="203" t="s">
        <v>3104</v>
      </c>
      <c r="D5" s="436"/>
      <c r="E5" s="439"/>
      <c r="F5" s="439"/>
      <c r="G5" s="439"/>
      <c r="H5" s="439"/>
      <c r="I5" s="201" t="s">
        <v>3105</v>
      </c>
      <c r="J5" s="339">
        <v>-0.42849999999999999</v>
      </c>
      <c r="K5" s="445"/>
      <c r="L5" s="445"/>
      <c r="M5" s="445"/>
      <c r="N5" s="447"/>
    </row>
    <row r="6" spans="1:14" ht="33.5" customHeight="1" thickBot="1">
      <c r="A6" s="463"/>
      <c r="B6" s="448"/>
      <c r="C6" s="204" t="s">
        <v>3106</v>
      </c>
      <c r="D6" s="448"/>
      <c r="E6" s="449"/>
      <c r="F6" s="449"/>
      <c r="G6" s="449"/>
      <c r="H6" s="449"/>
      <c r="I6" s="205" t="s">
        <v>3107</v>
      </c>
      <c r="J6" s="340">
        <v>0.36899999999999999</v>
      </c>
      <c r="K6" s="439"/>
      <c r="L6" s="439"/>
      <c r="M6" s="205" t="s">
        <v>1718</v>
      </c>
      <c r="N6" s="217" t="s">
        <v>3733</v>
      </c>
    </row>
    <row r="7" spans="1:14" ht="46" customHeight="1" thickBot="1">
      <c r="A7" s="187" t="s">
        <v>3734</v>
      </c>
      <c r="B7" s="231">
        <v>5</v>
      </c>
      <c r="C7" s="232">
        <v>1</v>
      </c>
      <c r="D7" s="231">
        <v>4</v>
      </c>
      <c r="E7" s="236" t="s">
        <v>28</v>
      </c>
      <c r="F7" s="233">
        <v>83469951</v>
      </c>
      <c r="G7" s="233">
        <v>83470047</v>
      </c>
      <c r="H7" s="234">
        <v>97</v>
      </c>
      <c r="I7" s="236" t="s">
        <v>3108</v>
      </c>
      <c r="J7" s="232">
        <v>0.55869999999999997</v>
      </c>
      <c r="K7" s="235" t="s">
        <v>3109</v>
      </c>
      <c r="L7" s="233">
        <v>0.93</v>
      </c>
      <c r="M7" s="236" t="s">
        <v>222</v>
      </c>
      <c r="N7" s="238" t="s">
        <v>3735</v>
      </c>
    </row>
    <row r="8" spans="1:14" ht="45.5" customHeight="1" thickBot="1">
      <c r="A8" s="435" t="s">
        <v>3110</v>
      </c>
      <c r="B8" s="441">
        <v>18</v>
      </c>
      <c r="C8" s="225">
        <v>1</v>
      </c>
      <c r="D8" s="429">
        <v>11</v>
      </c>
      <c r="E8" s="428" t="s">
        <v>245</v>
      </c>
      <c r="F8" s="208">
        <v>108270471</v>
      </c>
      <c r="G8" s="451">
        <v>108270539</v>
      </c>
      <c r="H8" s="211" t="s">
        <v>3111</v>
      </c>
      <c r="I8" s="211" t="s">
        <v>3112</v>
      </c>
      <c r="J8" s="225">
        <v>2.1253000000000002</v>
      </c>
      <c r="K8" s="212">
        <v>7.49</v>
      </c>
      <c r="L8" s="454">
        <v>3.24</v>
      </c>
      <c r="M8" s="425" t="s">
        <v>212</v>
      </c>
      <c r="N8" s="213" t="s">
        <v>3736</v>
      </c>
    </row>
    <row r="9" spans="1:14" ht="33.25" customHeight="1" thickBot="1">
      <c r="A9" s="463"/>
      <c r="B9" s="424">
        <v>27</v>
      </c>
      <c r="C9" s="204" t="s">
        <v>3101</v>
      </c>
      <c r="D9" s="448"/>
      <c r="E9" s="449"/>
      <c r="F9" s="214">
        <v>108287410</v>
      </c>
      <c r="G9" s="214">
        <v>108287521</v>
      </c>
      <c r="H9" s="215">
        <v>112</v>
      </c>
      <c r="I9" s="205" t="s">
        <v>3113</v>
      </c>
      <c r="J9" s="259">
        <v>2.4007000000000001</v>
      </c>
      <c r="K9" s="206">
        <v>7.71</v>
      </c>
      <c r="L9" s="206">
        <v>8.49</v>
      </c>
      <c r="M9" s="439"/>
      <c r="N9" s="457" t="s">
        <v>3637</v>
      </c>
    </row>
    <row r="10" spans="1:14" ht="46" customHeight="1" thickBot="1">
      <c r="A10" s="250" t="s">
        <v>3642</v>
      </c>
      <c r="B10" s="231">
        <v>7</v>
      </c>
      <c r="C10" s="232">
        <v>1</v>
      </c>
      <c r="D10" s="231">
        <v>7</v>
      </c>
      <c r="E10" s="236" t="s">
        <v>245</v>
      </c>
      <c r="F10" s="233">
        <v>117538938</v>
      </c>
      <c r="G10" s="233">
        <v>117539038</v>
      </c>
      <c r="H10" s="236" t="s">
        <v>3114</v>
      </c>
      <c r="I10" s="236" t="s">
        <v>3115</v>
      </c>
      <c r="J10" s="232">
        <v>0.81259999999999999</v>
      </c>
      <c r="K10" s="237">
        <v>8.48</v>
      </c>
      <c r="L10" s="237">
        <v>8.6300000000000008</v>
      </c>
      <c r="M10" s="236" t="s">
        <v>513</v>
      </c>
      <c r="N10" s="238" t="s">
        <v>3737</v>
      </c>
    </row>
    <row r="11" spans="1:14" ht="33.5" customHeight="1">
      <c r="A11" s="431" t="s">
        <v>3738</v>
      </c>
      <c r="B11" s="224">
        <v>4</v>
      </c>
      <c r="C11" s="225">
        <v>1</v>
      </c>
      <c r="D11" s="425" t="s">
        <v>274</v>
      </c>
      <c r="E11" s="425" t="s">
        <v>245</v>
      </c>
      <c r="F11" s="208">
        <v>108568014</v>
      </c>
      <c r="G11" s="208">
        <v>108568111</v>
      </c>
      <c r="H11" s="209">
        <v>58</v>
      </c>
      <c r="I11" s="211" t="s">
        <v>3116</v>
      </c>
      <c r="J11" s="225">
        <v>1.9017999999999999</v>
      </c>
      <c r="K11" s="212">
        <v>9.4499999999999993</v>
      </c>
      <c r="L11" s="212">
        <v>6.19</v>
      </c>
      <c r="M11" s="211" t="s">
        <v>653</v>
      </c>
      <c r="N11" s="213" t="s">
        <v>3739</v>
      </c>
    </row>
    <row r="12" spans="1:14" ht="33.5" customHeight="1" thickBot="1">
      <c r="A12" s="433"/>
      <c r="B12" s="341">
        <v>6</v>
      </c>
      <c r="C12" s="259">
        <v>1</v>
      </c>
      <c r="D12" s="436"/>
      <c r="E12" s="439"/>
      <c r="F12" s="214">
        <v>108570649</v>
      </c>
      <c r="G12" s="214">
        <v>108570795</v>
      </c>
      <c r="H12" s="215">
        <v>147</v>
      </c>
      <c r="I12" s="205" t="s">
        <v>3117</v>
      </c>
      <c r="J12" s="259">
        <v>2.5571999999999999</v>
      </c>
      <c r="K12" s="206">
        <v>5.25</v>
      </c>
      <c r="L12" s="206">
        <v>7.51</v>
      </c>
      <c r="M12" s="205" t="s">
        <v>669</v>
      </c>
      <c r="N12" s="217" t="s">
        <v>3740</v>
      </c>
    </row>
    <row r="13" spans="1:14" ht="46" customHeight="1" thickBot="1">
      <c r="A13" s="250" t="s">
        <v>3741</v>
      </c>
      <c r="B13" s="231">
        <v>15</v>
      </c>
      <c r="C13" s="232">
        <v>1</v>
      </c>
      <c r="D13" s="231">
        <v>5</v>
      </c>
      <c r="E13" s="236" t="s">
        <v>28</v>
      </c>
      <c r="F13" s="233">
        <v>150060668</v>
      </c>
      <c r="G13" s="233">
        <v>150060768</v>
      </c>
      <c r="H13" s="236" t="s">
        <v>3118</v>
      </c>
      <c r="I13" s="236" t="s">
        <v>3119</v>
      </c>
      <c r="J13" s="232">
        <v>3.2563</v>
      </c>
      <c r="K13" s="237">
        <v>10.92</v>
      </c>
      <c r="L13" s="237">
        <v>5.96</v>
      </c>
      <c r="M13" s="236" t="s">
        <v>232</v>
      </c>
      <c r="N13" s="238" t="s">
        <v>3742</v>
      </c>
    </row>
    <row r="14" spans="1:14" ht="45.5" customHeight="1">
      <c r="A14" s="431" t="s">
        <v>3652</v>
      </c>
      <c r="B14" s="425" t="s">
        <v>1457</v>
      </c>
      <c r="C14" s="225">
        <v>3</v>
      </c>
      <c r="D14" s="425" t="s">
        <v>274</v>
      </c>
      <c r="E14" s="425" t="s">
        <v>28</v>
      </c>
      <c r="F14" s="245">
        <v>32928611</v>
      </c>
      <c r="G14" s="245">
        <v>32928684</v>
      </c>
      <c r="H14" s="209">
        <v>74</v>
      </c>
      <c r="I14" s="211" t="s">
        <v>3120</v>
      </c>
      <c r="J14" s="207" t="s">
        <v>3121</v>
      </c>
      <c r="K14" s="212">
        <v>7.49</v>
      </c>
      <c r="L14" s="212">
        <v>7.96</v>
      </c>
      <c r="M14" s="211" t="s">
        <v>923</v>
      </c>
      <c r="N14" s="213" t="s">
        <v>3743</v>
      </c>
    </row>
    <row r="15" spans="1:14" ht="32.75" customHeight="1">
      <c r="A15" s="432"/>
      <c r="B15" s="426" t="s">
        <v>3744</v>
      </c>
      <c r="C15" s="246">
        <v>1</v>
      </c>
      <c r="D15" s="442"/>
      <c r="E15" s="445"/>
      <c r="F15" s="247">
        <v>32452550</v>
      </c>
      <c r="G15" s="247">
        <v>32452629</v>
      </c>
      <c r="H15" s="199">
        <v>80</v>
      </c>
      <c r="I15" s="201" t="s">
        <v>3122</v>
      </c>
      <c r="J15" s="203" t="s">
        <v>3123</v>
      </c>
      <c r="K15" s="202">
        <v>8.09</v>
      </c>
      <c r="L15" s="202">
        <v>7.64</v>
      </c>
      <c r="M15" s="201" t="s">
        <v>978</v>
      </c>
      <c r="N15" s="229" t="s">
        <v>3745</v>
      </c>
    </row>
    <row r="16" spans="1:14" ht="33.5" customHeight="1" thickBot="1">
      <c r="A16" s="433"/>
      <c r="B16" s="438" t="s">
        <v>3746</v>
      </c>
      <c r="C16" s="204" t="s">
        <v>3101</v>
      </c>
      <c r="D16" s="436"/>
      <c r="E16" s="439"/>
      <c r="F16" s="459">
        <v>32388821</v>
      </c>
      <c r="G16" s="248">
        <v>32388992</v>
      </c>
      <c r="H16" s="215">
        <v>172</v>
      </c>
      <c r="I16" s="205" t="s">
        <v>3124</v>
      </c>
      <c r="J16" s="342" t="s">
        <v>3125</v>
      </c>
      <c r="K16" s="206">
        <v>2.96</v>
      </c>
      <c r="L16" s="206">
        <v>8.5500000000000007</v>
      </c>
      <c r="M16" s="205" t="s">
        <v>978</v>
      </c>
      <c r="N16" s="217" t="s">
        <v>3747</v>
      </c>
    </row>
    <row r="17" spans="1:14" ht="34" customHeight="1" thickBot="1">
      <c r="A17" s="434" t="s">
        <v>3748</v>
      </c>
      <c r="B17" s="428" t="s">
        <v>1457</v>
      </c>
      <c r="C17" s="232">
        <v>1</v>
      </c>
      <c r="D17" s="429">
        <v>5</v>
      </c>
      <c r="E17" s="428" t="s">
        <v>28</v>
      </c>
      <c r="F17" s="427">
        <v>60927432</v>
      </c>
      <c r="G17" s="427">
        <v>60927779</v>
      </c>
      <c r="H17" s="437">
        <v>348</v>
      </c>
      <c r="I17" s="236" t="s">
        <v>3126</v>
      </c>
      <c r="J17" s="261" t="s">
        <v>3127</v>
      </c>
      <c r="K17" s="440">
        <v>9.3000000000000007</v>
      </c>
      <c r="L17" s="235" t="s">
        <v>1491</v>
      </c>
      <c r="M17" s="236" t="s">
        <v>1496</v>
      </c>
      <c r="N17" s="238" t="s">
        <v>3749</v>
      </c>
    </row>
    <row r="18" spans="1:14" ht="34" customHeight="1" thickBot="1">
      <c r="A18" s="435" t="s">
        <v>3128</v>
      </c>
      <c r="B18" s="437">
        <v>13</v>
      </c>
      <c r="C18" s="430">
        <v>1</v>
      </c>
      <c r="D18" s="428" t="s">
        <v>274</v>
      </c>
      <c r="E18" s="428" t="s">
        <v>28</v>
      </c>
      <c r="F18" s="343">
        <v>154946442</v>
      </c>
      <c r="G18" s="427">
        <v>154946554</v>
      </c>
      <c r="H18" s="234">
        <v>113</v>
      </c>
      <c r="I18" s="236" t="s">
        <v>3129</v>
      </c>
      <c r="J18" s="261" t="s">
        <v>3130</v>
      </c>
      <c r="K18" s="237">
        <v>4.1399999999999997</v>
      </c>
      <c r="L18" s="440">
        <v>10.47</v>
      </c>
      <c r="M18" s="236" t="s">
        <v>269</v>
      </c>
      <c r="N18" s="238" t="s">
        <v>3750</v>
      </c>
    </row>
    <row r="19" spans="1:14" ht="34" customHeight="1" thickBot="1">
      <c r="A19" s="250" t="s">
        <v>3664</v>
      </c>
      <c r="B19" s="231">
        <v>1</v>
      </c>
      <c r="C19" s="232">
        <v>1</v>
      </c>
      <c r="D19" s="231">
        <v>4</v>
      </c>
      <c r="E19" s="236" t="s">
        <v>245</v>
      </c>
      <c r="F19" s="233">
        <v>154565186</v>
      </c>
      <c r="G19" s="233">
        <v>154565235</v>
      </c>
      <c r="H19" s="234">
        <v>50</v>
      </c>
      <c r="I19" s="236" t="s">
        <v>3131</v>
      </c>
      <c r="J19" s="232">
        <v>2.4948000000000001</v>
      </c>
      <c r="K19" s="237">
        <v>9.1</v>
      </c>
      <c r="L19" s="237">
        <v>8.56</v>
      </c>
      <c r="M19" s="236" t="s">
        <v>3132</v>
      </c>
      <c r="N19" s="238" t="s">
        <v>3665</v>
      </c>
    </row>
    <row r="20" spans="1:14" ht="46" customHeight="1" thickBot="1">
      <c r="A20" s="250" t="s">
        <v>3666</v>
      </c>
      <c r="B20" s="231">
        <v>6</v>
      </c>
      <c r="C20" s="232">
        <v>1</v>
      </c>
      <c r="D20" s="231">
        <v>14</v>
      </c>
      <c r="E20" s="236" t="s">
        <v>28</v>
      </c>
      <c r="F20" s="233">
        <v>87981414</v>
      </c>
      <c r="G20" s="233">
        <v>87981447</v>
      </c>
      <c r="H20" s="234">
        <v>34</v>
      </c>
      <c r="I20" s="236" t="s">
        <v>3133</v>
      </c>
      <c r="J20" s="232">
        <v>1.6419999999999999</v>
      </c>
      <c r="K20" s="237">
        <v>11.65</v>
      </c>
      <c r="L20" s="237">
        <v>8.82</v>
      </c>
      <c r="M20" s="236" t="s">
        <v>3134</v>
      </c>
      <c r="N20" s="238" t="s">
        <v>3667</v>
      </c>
    </row>
    <row r="21" spans="1:14" ht="33.5" customHeight="1">
      <c r="A21" s="431" t="s">
        <v>3670</v>
      </c>
      <c r="B21" s="224">
        <v>3</v>
      </c>
      <c r="C21" s="225">
        <v>1</v>
      </c>
      <c r="D21" s="425" t="s">
        <v>274</v>
      </c>
      <c r="E21" s="425" t="s">
        <v>28</v>
      </c>
      <c r="F21" s="208">
        <v>101401233</v>
      </c>
      <c r="G21" s="208">
        <v>101401347</v>
      </c>
      <c r="H21" s="209">
        <v>115</v>
      </c>
      <c r="I21" s="211" t="s">
        <v>3135</v>
      </c>
      <c r="J21" s="225">
        <v>1.9979</v>
      </c>
      <c r="K21" s="212">
        <v>5.0999999999999996</v>
      </c>
      <c r="L21" s="212">
        <v>7.82</v>
      </c>
      <c r="M21" s="425" t="s">
        <v>222</v>
      </c>
      <c r="N21" s="443" t="s">
        <v>3671</v>
      </c>
    </row>
    <row r="22" spans="1:14" ht="45.5" customHeight="1" thickBot="1">
      <c r="A22" s="433"/>
      <c r="B22" s="341">
        <v>4</v>
      </c>
      <c r="C22" s="259">
        <v>1</v>
      </c>
      <c r="D22" s="436"/>
      <c r="E22" s="439"/>
      <c r="F22" s="214">
        <v>101400236</v>
      </c>
      <c r="G22" s="214">
        <v>101400426</v>
      </c>
      <c r="H22" s="205" t="s">
        <v>3136</v>
      </c>
      <c r="I22" s="205" t="s">
        <v>3137</v>
      </c>
      <c r="J22" s="259">
        <v>15.272500000000001</v>
      </c>
      <c r="K22" s="206">
        <v>10.38</v>
      </c>
      <c r="L22" s="206">
        <v>2.37</v>
      </c>
      <c r="M22" s="439"/>
      <c r="N22" s="444"/>
    </row>
    <row r="23" spans="1:14" ht="45.5" customHeight="1" thickBot="1">
      <c r="A23" s="153" t="s">
        <v>3751</v>
      </c>
      <c r="B23" s="344">
        <v>1</v>
      </c>
      <c r="C23" s="345">
        <v>1</v>
      </c>
      <c r="D23" s="154">
        <v>3</v>
      </c>
      <c r="E23" s="236" t="s">
        <v>28</v>
      </c>
      <c r="F23" s="130">
        <v>120677904</v>
      </c>
      <c r="G23" s="130">
        <v>120678029</v>
      </c>
      <c r="H23" s="346" t="s">
        <v>3504</v>
      </c>
      <c r="I23" s="133" t="s">
        <v>3505</v>
      </c>
      <c r="J23" s="347">
        <v>4.0670000000000002</v>
      </c>
      <c r="K23" s="348">
        <v>9.64</v>
      </c>
      <c r="L23" s="348">
        <v>6.85</v>
      </c>
      <c r="M23" s="349" t="s">
        <v>421</v>
      </c>
      <c r="N23" s="350" t="s">
        <v>3506</v>
      </c>
    </row>
    <row r="24" spans="1:14" ht="21.5" customHeight="1">
      <c r="A24" s="431" t="s">
        <v>3752</v>
      </c>
      <c r="B24" s="425" t="s">
        <v>3753</v>
      </c>
      <c r="C24" s="207" t="s">
        <v>3106</v>
      </c>
      <c r="D24" s="441">
        <v>2</v>
      </c>
      <c r="E24" s="425" t="s">
        <v>28</v>
      </c>
      <c r="F24" s="208">
        <v>48721573</v>
      </c>
      <c r="G24" s="451">
        <v>48721779</v>
      </c>
      <c r="H24" s="209">
        <v>207</v>
      </c>
      <c r="I24" s="425" t="s">
        <v>3138</v>
      </c>
      <c r="J24" s="453">
        <v>0.75309999999999999</v>
      </c>
      <c r="K24" s="454">
        <v>8.6</v>
      </c>
      <c r="L24" s="212">
        <v>1.96</v>
      </c>
      <c r="M24" s="425" t="s">
        <v>3139</v>
      </c>
      <c r="N24" s="443" t="s">
        <v>3754</v>
      </c>
    </row>
    <row r="25" spans="1:14" ht="21.5" customHeight="1" thickBot="1">
      <c r="A25" s="433"/>
      <c r="B25" s="436"/>
      <c r="C25" s="204" t="s">
        <v>3101</v>
      </c>
      <c r="D25" s="436"/>
      <c r="E25" s="439"/>
      <c r="F25" s="214">
        <v>48721621</v>
      </c>
      <c r="G25" s="439"/>
      <c r="H25" s="215">
        <v>159</v>
      </c>
      <c r="I25" s="439"/>
      <c r="J25" s="439"/>
      <c r="K25" s="439"/>
      <c r="L25" s="351">
        <v>0.48</v>
      </c>
      <c r="M25" s="439"/>
      <c r="N25" s="444"/>
    </row>
    <row r="26" spans="1:14" ht="34" customHeight="1" thickBot="1">
      <c r="A26" s="435" t="s">
        <v>3755</v>
      </c>
      <c r="B26" s="428" t="s">
        <v>3756</v>
      </c>
      <c r="C26" s="232">
        <v>1</v>
      </c>
      <c r="D26" s="429">
        <v>2</v>
      </c>
      <c r="E26" s="428" t="s">
        <v>28</v>
      </c>
      <c r="F26" s="452">
        <v>15427227</v>
      </c>
      <c r="G26" s="452">
        <v>15427357</v>
      </c>
      <c r="H26" s="437">
        <v>131</v>
      </c>
      <c r="I26" s="236" t="s">
        <v>3140</v>
      </c>
      <c r="J26" s="232">
        <v>3.3752</v>
      </c>
      <c r="K26" s="440">
        <v>9.34</v>
      </c>
      <c r="L26" s="440">
        <v>6.15</v>
      </c>
      <c r="M26" s="236" t="s">
        <v>3141</v>
      </c>
      <c r="N26" s="238" t="s">
        <v>3757</v>
      </c>
    </row>
    <row r="27" spans="1:14" ht="33.75" customHeight="1" thickBot="1">
      <c r="A27" s="187" t="s">
        <v>2199</v>
      </c>
      <c r="B27" s="231">
        <v>1</v>
      </c>
      <c r="C27" s="232">
        <v>1</v>
      </c>
      <c r="D27" s="231">
        <v>20</v>
      </c>
      <c r="E27" s="236" t="s">
        <v>245</v>
      </c>
      <c r="F27" s="233">
        <v>13786350</v>
      </c>
      <c r="G27" s="233">
        <v>13786608</v>
      </c>
      <c r="H27" s="234">
        <v>259</v>
      </c>
      <c r="I27" s="236" t="s">
        <v>3142</v>
      </c>
      <c r="J27" s="232">
        <v>3.7517</v>
      </c>
      <c r="K27" s="237">
        <v>5.07</v>
      </c>
      <c r="L27" s="237">
        <v>7.79</v>
      </c>
      <c r="M27" s="236" t="s">
        <v>232</v>
      </c>
      <c r="N27" s="238" t="s">
        <v>3697</v>
      </c>
    </row>
    <row r="28" spans="1:14" ht="57.75" customHeight="1" thickBot="1">
      <c r="A28" s="435" t="s">
        <v>3758</v>
      </c>
      <c r="B28" s="429">
        <v>1</v>
      </c>
      <c r="C28" s="430">
        <v>1</v>
      </c>
      <c r="D28" s="429">
        <v>16</v>
      </c>
      <c r="E28" s="428" t="s">
        <v>245</v>
      </c>
      <c r="F28" s="233">
        <v>1960658</v>
      </c>
      <c r="G28" s="452">
        <v>1960751</v>
      </c>
      <c r="H28" s="234">
        <v>94</v>
      </c>
      <c r="I28" s="236" t="s">
        <v>3143</v>
      </c>
      <c r="J28" s="232">
        <v>3.0339999999999998</v>
      </c>
      <c r="K28" s="237">
        <v>6.97</v>
      </c>
      <c r="L28" s="440">
        <v>10.36</v>
      </c>
      <c r="M28" s="236" t="s">
        <v>2215</v>
      </c>
      <c r="N28" s="238" t="s">
        <v>3759</v>
      </c>
    </row>
    <row r="29" spans="1:14" ht="34" customHeight="1" thickBot="1">
      <c r="A29" s="250" t="s">
        <v>3760</v>
      </c>
      <c r="B29" s="231">
        <v>169</v>
      </c>
      <c r="C29" s="232">
        <v>1</v>
      </c>
      <c r="D29" s="231">
        <v>2</v>
      </c>
      <c r="E29" s="236" t="s">
        <v>28</v>
      </c>
      <c r="F29" s="233">
        <v>151498491</v>
      </c>
      <c r="G29" s="233">
        <v>151498552</v>
      </c>
      <c r="H29" s="234">
        <v>62</v>
      </c>
      <c r="I29" s="236" t="s">
        <v>3144</v>
      </c>
      <c r="J29" s="232">
        <v>1.6931</v>
      </c>
      <c r="K29" s="237">
        <v>8.98</v>
      </c>
      <c r="L29" s="237">
        <v>1.68</v>
      </c>
      <c r="M29" s="236" t="s">
        <v>978</v>
      </c>
      <c r="N29" s="238" t="s">
        <v>3761</v>
      </c>
    </row>
    <row r="30" spans="1:14" ht="34" customHeight="1" thickBot="1">
      <c r="A30" s="418" t="s">
        <v>3762</v>
      </c>
      <c r="B30" s="231">
        <v>6</v>
      </c>
      <c r="C30" s="232">
        <v>1</v>
      </c>
      <c r="D30" s="420">
        <v>12</v>
      </c>
      <c r="E30" s="422" t="s">
        <v>28</v>
      </c>
      <c r="F30" s="233">
        <v>102854489</v>
      </c>
      <c r="G30" s="233">
        <v>102854801</v>
      </c>
      <c r="H30" s="234">
        <v>313</v>
      </c>
      <c r="I30" s="236" t="s">
        <v>3581</v>
      </c>
      <c r="J30" s="232">
        <v>2.4104000000000001</v>
      </c>
      <c r="K30" s="237">
        <v>7.9</v>
      </c>
      <c r="L30" s="237">
        <v>9.66</v>
      </c>
      <c r="M30" s="236" t="s">
        <v>1718</v>
      </c>
      <c r="N30" s="416" t="s">
        <v>3763</v>
      </c>
    </row>
    <row r="31" spans="1:14" ht="34" customHeight="1" thickBot="1">
      <c r="A31" s="419"/>
      <c r="B31" s="231">
        <v>10</v>
      </c>
      <c r="C31" s="232">
        <v>1</v>
      </c>
      <c r="D31" s="421"/>
      <c r="E31" s="423"/>
      <c r="F31" s="233">
        <v>102844075</v>
      </c>
      <c r="G31" s="233">
        <v>102844155</v>
      </c>
      <c r="H31" s="234">
        <v>81</v>
      </c>
      <c r="I31" s="236" t="s">
        <v>3582</v>
      </c>
      <c r="J31" s="232">
        <v>1.5803</v>
      </c>
      <c r="K31" s="237">
        <v>7.74</v>
      </c>
      <c r="L31" s="237">
        <v>7.15</v>
      </c>
      <c r="M31" s="236" t="s">
        <v>1718</v>
      </c>
      <c r="N31" s="417"/>
    </row>
    <row r="32" spans="1:14" ht="46" customHeight="1" thickBot="1">
      <c r="A32" s="187" t="s">
        <v>3764</v>
      </c>
      <c r="B32" s="231">
        <v>2</v>
      </c>
      <c r="C32" s="232">
        <v>1</v>
      </c>
      <c r="D32" s="231">
        <v>3</v>
      </c>
      <c r="E32" s="236" t="s">
        <v>28</v>
      </c>
      <c r="F32" s="233">
        <v>49368622</v>
      </c>
      <c r="G32" s="233">
        <v>49368663</v>
      </c>
      <c r="H32" s="234">
        <v>42</v>
      </c>
      <c r="I32" s="236" t="s">
        <v>3145</v>
      </c>
      <c r="J32" s="232">
        <v>0.84360000000000002</v>
      </c>
      <c r="K32" s="236" t="s">
        <v>3146</v>
      </c>
      <c r="L32" s="237">
        <v>11.01</v>
      </c>
      <c r="M32" s="236" t="s">
        <v>2809</v>
      </c>
      <c r="N32" s="238" t="s">
        <v>3765</v>
      </c>
    </row>
    <row r="33" spans="1:14" ht="34" customHeight="1" thickBot="1">
      <c r="A33" s="250" t="s">
        <v>3723</v>
      </c>
      <c r="B33" s="231">
        <v>5</v>
      </c>
      <c r="C33" s="232">
        <v>1</v>
      </c>
      <c r="D33" s="231">
        <v>3</v>
      </c>
      <c r="E33" s="236" t="s">
        <v>245</v>
      </c>
      <c r="F33" s="233">
        <v>119515860</v>
      </c>
      <c r="G33" s="233">
        <v>119515939</v>
      </c>
      <c r="H33" s="234">
        <v>80</v>
      </c>
      <c r="I33" s="236" t="s">
        <v>3147</v>
      </c>
      <c r="J33" s="232">
        <v>1.5039</v>
      </c>
      <c r="K33" s="237">
        <v>6.06</v>
      </c>
      <c r="L33" s="237">
        <v>8.99</v>
      </c>
      <c r="M33" s="236" t="s">
        <v>232</v>
      </c>
      <c r="N33" s="238" t="s">
        <v>3724</v>
      </c>
    </row>
    <row r="34" spans="1:14" ht="35" customHeight="1" thickBot="1">
      <c r="A34" s="352" t="s">
        <v>3766</v>
      </c>
      <c r="B34" s="268">
        <v>1</v>
      </c>
      <c r="C34" s="269">
        <v>1</v>
      </c>
      <c r="D34" s="268">
        <v>17</v>
      </c>
      <c r="E34" s="273" t="s">
        <v>28</v>
      </c>
      <c r="F34" s="270">
        <v>75843819</v>
      </c>
      <c r="G34" s="270">
        <v>75843948</v>
      </c>
      <c r="H34" s="271">
        <v>130</v>
      </c>
      <c r="I34" s="273" t="s">
        <v>3546</v>
      </c>
      <c r="J34" s="269">
        <v>0.11509999999999999</v>
      </c>
      <c r="K34" s="274">
        <v>7.25</v>
      </c>
      <c r="L34" s="274">
        <v>6.74</v>
      </c>
      <c r="M34" s="273" t="s">
        <v>1870</v>
      </c>
      <c r="N34" s="275" t="s">
        <v>3767</v>
      </c>
    </row>
  </sheetData>
  <mergeCells count="87">
    <mergeCell ref="A1:N1"/>
    <mergeCell ref="A11:A12"/>
    <mergeCell ref="D11:D12"/>
    <mergeCell ref="E11:E12"/>
    <mergeCell ref="K4:K6"/>
    <mergeCell ref="L4:L6"/>
    <mergeCell ref="A3:A6"/>
    <mergeCell ref="D3:D6"/>
    <mergeCell ref="E3:E6"/>
    <mergeCell ref="B4:B6"/>
    <mergeCell ref="F4:F6"/>
    <mergeCell ref="G4:G6"/>
    <mergeCell ref="H3"/>
    <mergeCell ref="A8:A9"/>
    <mergeCell ref="B3"/>
    <mergeCell ref="B8"/>
    <mergeCell ref="F3"/>
    <mergeCell ref="G3"/>
    <mergeCell ref="G8"/>
    <mergeCell ref="F16"/>
    <mergeCell ref="F17"/>
    <mergeCell ref="M3"/>
    <mergeCell ref="N3"/>
    <mergeCell ref="N9"/>
    <mergeCell ref="L8"/>
    <mergeCell ref="K17"/>
    <mergeCell ref="A28"/>
    <mergeCell ref="D28"/>
    <mergeCell ref="E28"/>
    <mergeCell ref="B28"/>
    <mergeCell ref="G28"/>
    <mergeCell ref="C28"/>
    <mergeCell ref="L28"/>
    <mergeCell ref="E24:E25"/>
    <mergeCell ref="E26"/>
    <mergeCell ref="G24:G25"/>
    <mergeCell ref="F26"/>
    <mergeCell ref="G26"/>
    <mergeCell ref="K26"/>
    <mergeCell ref="L26"/>
    <mergeCell ref="J24:J25"/>
    <mergeCell ref="I24:I25"/>
    <mergeCell ref="K24:K25"/>
    <mergeCell ref="H26"/>
    <mergeCell ref="D8:D9"/>
    <mergeCell ref="E8:E9"/>
    <mergeCell ref="H4:H6"/>
    <mergeCell ref="D17"/>
    <mergeCell ref="E14:E16"/>
    <mergeCell ref="E17"/>
    <mergeCell ref="N24:N25"/>
    <mergeCell ref="M4:M5"/>
    <mergeCell ref="N4:N5"/>
    <mergeCell ref="M8:M9"/>
    <mergeCell ref="N21:N22"/>
    <mergeCell ref="M21:M22"/>
    <mergeCell ref="B18"/>
    <mergeCell ref="A24:A25"/>
    <mergeCell ref="B16"/>
    <mergeCell ref="A21:A22"/>
    <mergeCell ref="M24:M25"/>
    <mergeCell ref="H17"/>
    <mergeCell ref="L18"/>
    <mergeCell ref="B17"/>
    <mergeCell ref="D24:D25"/>
    <mergeCell ref="D21:D22"/>
    <mergeCell ref="E21:E22"/>
    <mergeCell ref="D14:D16"/>
    <mergeCell ref="D18"/>
    <mergeCell ref="E18"/>
    <mergeCell ref="G18"/>
    <mergeCell ref="N30:N31"/>
    <mergeCell ref="A30:A31"/>
    <mergeCell ref="D30:D31"/>
    <mergeCell ref="E30:E31"/>
    <mergeCell ref="B9"/>
    <mergeCell ref="B14"/>
    <mergeCell ref="B15"/>
    <mergeCell ref="G17"/>
    <mergeCell ref="B26"/>
    <mergeCell ref="D26"/>
    <mergeCell ref="C18"/>
    <mergeCell ref="A14:A16"/>
    <mergeCell ref="A17"/>
    <mergeCell ref="A26"/>
    <mergeCell ref="B24:B25"/>
    <mergeCell ref="A18"/>
  </mergeCells>
  <pageMargins left="0.5" right="0.5" top="0.75" bottom="0.75" header="0.27777800000000002" footer="0.27777800000000002"/>
  <pageSetup scale="72"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DEA63-6106-A24D-871B-AE47104A5474}">
  <dimension ref="A1:P38"/>
  <sheetViews>
    <sheetView showGridLines="0" workbookViewId="0">
      <pane xSplit="4" ySplit="2" topLeftCell="E3" activePane="bottomRight" state="frozen"/>
      <selection pane="topRight"/>
      <selection pane="bottomLeft"/>
      <selection pane="bottomRight" sqref="A1:J1"/>
    </sheetView>
  </sheetViews>
  <sheetFormatPr baseColWidth="10" defaultColWidth="16.33203125" defaultRowHeight="20" customHeight="1"/>
  <cols>
    <col min="1" max="1" width="9.6640625" style="353" bestFit="1" customWidth="1"/>
    <col min="2" max="2" width="6" style="353" bestFit="1" customWidth="1"/>
    <col min="3" max="3" width="4" style="353" bestFit="1" customWidth="1"/>
    <col min="4" max="4" width="3.5" style="353" bestFit="1" customWidth="1"/>
    <col min="5" max="5" width="14.1640625" style="353" bestFit="1" customWidth="1"/>
    <col min="6" max="6" width="24.33203125" style="82" customWidth="1"/>
    <col min="7" max="8" width="10.1640625" style="353" bestFit="1" customWidth="1"/>
    <col min="9" max="9" width="24.33203125" style="82" customWidth="1"/>
    <col min="10" max="10" width="4.5" style="353" bestFit="1" customWidth="1"/>
    <col min="11" max="11" width="23" style="353" bestFit="1" customWidth="1"/>
    <col min="12" max="12" width="18.1640625" style="353" bestFit="1" customWidth="1"/>
    <col min="13" max="13" width="8.5" style="353" bestFit="1" customWidth="1"/>
    <col min="14" max="14" width="18.33203125" style="353" bestFit="1" customWidth="1"/>
    <col min="15" max="15" width="16.6640625" style="353" customWidth="1"/>
    <col min="16" max="16" width="19.33203125" style="353" bestFit="1" customWidth="1"/>
    <col min="17" max="17" width="16.33203125" style="82" customWidth="1"/>
    <col min="18" max="16384" width="16.33203125" style="82"/>
  </cols>
  <sheetData>
    <row r="1" spans="1:16" ht="115" customHeight="1" thickBot="1">
      <c r="A1" s="460" t="s">
        <v>3630</v>
      </c>
      <c r="B1" s="460"/>
      <c r="C1" s="460"/>
      <c r="D1" s="460"/>
      <c r="E1" s="460"/>
      <c r="F1" s="460"/>
      <c r="G1" s="460"/>
      <c r="H1" s="460"/>
      <c r="I1" s="460"/>
      <c r="J1" s="460"/>
      <c r="K1" s="363"/>
      <c r="L1" s="466" t="s">
        <v>3491</v>
      </c>
      <c r="M1" s="466"/>
      <c r="N1" s="466"/>
      <c r="O1" s="466"/>
      <c r="P1" s="466"/>
    </row>
    <row r="2" spans="1:16" s="353" customFormat="1" ht="34.75" customHeight="1" thickTop="1" thickBot="1">
      <c r="A2" s="95" t="s">
        <v>1</v>
      </c>
      <c r="B2" s="94" t="s">
        <v>2</v>
      </c>
      <c r="C2" s="94" t="s">
        <v>4</v>
      </c>
      <c r="D2" s="94" t="s">
        <v>5</v>
      </c>
      <c r="E2" s="94" t="s">
        <v>3299</v>
      </c>
      <c r="F2" s="94" t="s">
        <v>3298</v>
      </c>
      <c r="G2" s="94" t="s">
        <v>8</v>
      </c>
      <c r="H2" s="94" t="s">
        <v>9</v>
      </c>
      <c r="I2" s="94" t="s">
        <v>3297</v>
      </c>
      <c r="J2" s="94" t="s">
        <v>3</v>
      </c>
      <c r="K2" s="94" t="s">
        <v>3296</v>
      </c>
      <c r="L2" s="94" t="s">
        <v>3295</v>
      </c>
      <c r="M2" s="94" t="s">
        <v>3294</v>
      </c>
      <c r="N2" s="94" t="s">
        <v>3099</v>
      </c>
      <c r="O2" s="94" t="s">
        <v>24</v>
      </c>
      <c r="P2" s="93" t="s">
        <v>25</v>
      </c>
    </row>
    <row r="3" spans="1:16" ht="161" thickTop="1">
      <c r="A3" s="92" t="s">
        <v>40</v>
      </c>
      <c r="B3" s="355">
        <v>19</v>
      </c>
      <c r="C3" s="355">
        <v>1</v>
      </c>
      <c r="D3" s="195" t="s">
        <v>28</v>
      </c>
      <c r="E3" s="195" t="s">
        <v>41</v>
      </c>
      <c r="F3" s="96" t="s">
        <v>3300</v>
      </c>
      <c r="G3" s="192">
        <v>94045549</v>
      </c>
      <c r="H3" s="192">
        <v>94045721</v>
      </c>
      <c r="I3" s="91" t="s">
        <v>3301</v>
      </c>
      <c r="J3" s="195" t="s">
        <v>3293</v>
      </c>
      <c r="K3" s="195" t="s">
        <v>3292</v>
      </c>
      <c r="L3" s="195" t="s">
        <v>3291</v>
      </c>
      <c r="M3" s="195" t="s">
        <v>35</v>
      </c>
      <c r="N3" s="195" t="s">
        <v>66</v>
      </c>
      <c r="O3" s="364"/>
      <c r="P3" s="365" t="s">
        <v>3768</v>
      </c>
    </row>
    <row r="4" spans="1:16" ht="192">
      <c r="A4" s="87" t="s">
        <v>244</v>
      </c>
      <c r="B4" s="356">
        <v>8</v>
      </c>
      <c r="C4" s="356">
        <v>5</v>
      </c>
      <c r="D4" s="201" t="s">
        <v>245</v>
      </c>
      <c r="E4" s="201" t="s">
        <v>246</v>
      </c>
      <c r="F4" s="97" t="s">
        <v>3290</v>
      </c>
      <c r="G4" s="359">
        <v>112810106</v>
      </c>
      <c r="H4" s="359">
        <v>112810331</v>
      </c>
      <c r="I4" s="86" t="s">
        <v>3290</v>
      </c>
      <c r="J4" s="201" t="s">
        <v>3289</v>
      </c>
      <c r="K4" s="201" t="s">
        <v>873</v>
      </c>
      <c r="L4" s="201" t="s">
        <v>3288</v>
      </c>
      <c r="M4" s="201" t="s">
        <v>876</v>
      </c>
      <c r="N4" s="201" t="s">
        <v>269</v>
      </c>
      <c r="O4" s="366"/>
      <c r="P4" s="367" t="s">
        <v>3769</v>
      </c>
    </row>
    <row r="5" spans="1:16" ht="240">
      <c r="A5" s="87" t="s">
        <v>284</v>
      </c>
      <c r="B5" s="356">
        <v>6</v>
      </c>
      <c r="C5" s="201" t="s">
        <v>274</v>
      </c>
      <c r="D5" s="201" t="s">
        <v>28</v>
      </c>
      <c r="E5" s="201" t="s">
        <v>285</v>
      </c>
      <c r="F5" s="97" t="s">
        <v>3287</v>
      </c>
      <c r="G5" s="359">
        <v>63670177</v>
      </c>
      <c r="H5" s="360">
        <v>63670457</v>
      </c>
      <c r="I5" s="90" t="s">
        <v>3287</v>
      </c>
      <c r="J5" s="201" t="s">
        <v>3286</v>
      </c>
      <c r="K5" s="201" t="s">
        <v>3285</v>
      </c>
      <c r="L5" s="201" t="s">
        <v>3284</v>
      </c>
      <c r="M5" s="200" t="s">
        <v>98</v>
      </c>
      <c r="N5" s="201" t="s">
        <v>212</v>
      </c>
      <c r="O5" s="368" t="s">
        <v>3770</v>
      </c>
      <c r="P5" s="367" t="s">
        <v>3771</v>
      </c>
    </row>
    <row r="6" spans="1:16" ht="144">
      <c r="A6" s="87" t="s">
        <v>3281</v>
      </c>
      <c r="B6" s="356">
        <v>5</v>
      </c>
      <c r="C6" s="356">
        <v>5</v>
      </c>
      <c r="D6" s="201" t="s">
        <v>28</v>
      </c>
      <c r="E6" s="201" t="s">
        <v>3280</v>
      </c>
      <c r="F6" s="97" t="s">
        <v>3302</v>
      </c>
      <c r="G6" s="359">
        <v>78884804</v>
      </c>
      <c r="H6" s="359">
        <v>78885148</v>
      </c>
      <c r="I6" s="86" t="s">
        <v>3303</v>
      </c>
      <c r="J6" s="201" t="s">
        <v>3283</v>
      </c>
      <c r="K6" s="201" t="s">
        <v>3282</v>
      </c>
      <c r="L6" s="201" t="s">
        <v>3275</v>
      </c>
      <c r="M6" s="201" t="s">
        <v>35</v>
      </c>
      <c r="N6" s="201" t="s">
        <v>222</v>
      </c>
      <c r="O6" s="366"/>
      <c r="P6" s="367" t="s">
        <v>3772</v>
      </c>
    </row>
    <row r="7" spans="1:16" ht="224">
      <c r="A7" s="87" t="s">
        <v>3281</v>
      </c>
      <c r="B7" s="356">
        <v>5</v>
      </c>
      <c r="C7" s="356">
        <v>5</v>
      </c>
      <c r="D7" s="201" t="s">
        <v>28</v>
      </c>
      <c r="E7" s="201" t="s">
        <v>3280</v>
      </c>
      <c r="F7" s="97" t="s">
        <v>3279</v>
      </c>
      <c r="G7" s="359">
        <v>78884894</v>
      </c>
      <c r="H7" s="359">
        <v>78885148</v>
      </c>
      <c r="I7" s="86" t="s">
        <v>3278</v>
      </c>
      <c r="J7" s="201" t="s">
        <v>3277</v>
      </c>
      <c r="K7" s="201" t="s">
        <v>3276</v>
      </c>
      <c r="L7" s="201" t="s">
        <v>3275</v>
      </c>
      <c r="M7" s="201" t="s">
        <v>2355</v>
      </c>
      <c r="N7" s="201" t="s">
        <v>3274</v>
      </c>
      <c r="O7" s="366"/>
      <c r="P7" s="367" t="s">
        <v>3773</v>
      </c>
    </row>
    <row r="8" spans="1:16" ht="160">
      <c r="A8" s="87" t="s">
        <v>3273</v>
      </c>
      <c r="B8" s="356">
        <v>12</v>
      </c>
      <c r="C8" s="356">
        <v>7</v>
      </c>
      <c r="D8" s="201" t="s">
        <v>245</v>
      </c>
      <c r="E8" s="201" t="s">
        <v>3272</v>
      </c>
      <c r="F8" s="97" t="s">
        <v>3304</v>
      </c>
      <c r="G8" s="359">
        <v>33346207</v>
      </c>
      <c r="H8" s="359">
        <v>33346390</v>
      </c>
      <c r="I8" s="86" t="s">
        <v>3305</v>
      </c>
      <c r="J8" s="201" t="s">
        <v>3271</v>
      </c>
      <c r="K8" s="201" t="s">
        <v>3270</v>
      </c>
      <c r="L8" s="201" t="s">
        <v>3269</v>
      </c>
      <c r="M8" s="201" t="s">
        <v>35</v>
      </c>
      <c r="N8" s="201" t="s">
        <v>3268</v>
      </c>
      <c r="O8" s="366"/>
      <c r="P8" s="367" t="s">
        <v>3774</v>
      </c>
    </row>
    <row r="9" spans="1:16" ht="128">
      <c r="A9" s="87" t="s">
        <v>3267</v>
      </c>
      <c r="B9" s="356">
        <v>14</v>
      </c>
      <c r="C9" s="356">
        <v>15</v>
      </c>
      <c r="D9" s="201" t="s">
        <v>245</v>
      </c>
      <c r="E9" s="201" t="s">
        <v>3266</v>
      </c>
      <c r="F9" s="97" t="s">
        <v>3306</v>
      </c>
      <c r="G9" s="360">
        <v>42404836</v>
      </c>
      <c r="H9" s="359">
        <v>42404975</v>
      </c>
      <c r="I9" s="86" t="s">
        <v>3307</v>
      </c>
      <c r="J9" s="201" t="s">
        <v>3218</v>
      </c>
      <c r="K9" s="201" t="s">
        <v>3265</v>
      </c>
      <c r="L9" s="201" t="s">
        <v>3264</v>
      </c>
      <c r="M9" s="201" t="s">
        <v>3492</v>
      </c>
      <c r="N9" s="201" t="s">
        <v>1932</v>
      </c>
      <c r="O9" s="366"/>
      <c r="P9" s="367" t="s">
        <v>3599</v>
      </c>
    </row>
    <row r="10" spans="1:16" ht="160">
      <c r="A10" s="87" t="s">
        <v>3261</v>
      </c>
      <c r="B10" s="356">
        <v>3</v>
      </c>
      <c r="C10" s="356">
        <v>7</v>
      </c>
      <c r="D10" s="201" t="s">
        <v>28</v>
      </c>
      <c r="E10" s="201" t="s">
        <v>3260</v>
      </c>
      <c r="F10" s="97" t="s">
        <v>3308</v>
      </c>
      <c r="G10" s="359">
        <v>99672764</v>
      </c>
      <c r="H10" s="359">
        <v>99672935</v>
      </c>
      <c r="I10" s="86" t="s">
        <v>3309</v>
      </c>
      <c r="J10" s="201" t="s">
        <v>3192</v>
      </c>
      <c r="K10" s="201" t="s">
        <v>3263</v>
      </c>
      <c r="L10" s="201" t="s">
        <v>3262</v>
      </c>
      <c r="M10" s="201" t="s">
        <v>1777</v>
      </c>
      <c r="N10" s="201" t="s">
        <v>877</v>
      </c>
      <c r="O10" s="366"/>
      <c r="P10" s="367" t="s">
        <v>3775</v>
      </c>
    </row>
    <row r="11" spans="1:16" ht="128">
      <c r="A11" s="87" t="s">
        <v>3261</v>
      </c>
      <c r="B11" s="356">
        <v>4</v>
      </c>
      <c r="C11" s="356">
        <v>7</v>
      </c>
      <c r="D11" s="201" t="s">
        <v>28</v>
      </c>
      <c r="E11" s="201" t="s">
        <v>3260</v>
      </c>
      <c r="F11" s="97" t="s">
        <v>3259</v>
      </c>
      <c r="G11" s="359">
        <v>99671751</v>
      </c>
      <c r="H11" s="359">
        <v>99671898</v>
      </c>
      <c r="I11" s="86" t="s">
        <v>3259</v>
      </c>
      <c r="J11" s="201" t="s">
        <v>3258</v>
      </c>
      <c r="K11" s="201" t="s">
        <v>3257</v>
      </c>
      <c r="L11" s="201" t="s">
        <v>3256</v>
      </c>
      <c r="M11" s="201" t="s">
        <v>298</v>
      </c>
      <c r="N11" s="201" t="s">
        <v>877</v>
      </c>
      <c r="O11" s="368" t="s">
        <v>3255</v>
      </c>
      <c r="P11" s="367" t="s">
        <v>3775</v>
      </c>
    </row>
    <row r="12" spans="1:16" ht="80">
      <c r="A12" s="87" t="s">
        <v>917</v>
      </c>
      <c r="B12" s="201" t="s">
        <v>3254</v>
      </c>
      <c r="C12" s="201" t="s">
        <v>274</v>
      </c>
      <c r="D12" s="201" t="s">
        <v>28</v>
      </c>
      <c r="E12" s="201" t="s">
        <v>918</v>
      </c>
      <c r="F12" s="97" t="s">
        <v>3251</v>
      </c>
      <c r="G12" s="361" t="s">
        <v>3253</v>
      </c>
      <c r="H12" s="361" t="s">
        <v>3252</v>
      </c>
      <c r="I12" s="86" t="s">
        <v>3251</v>
      </c>
      <c r="J12" s="201" t="s">
        <v>3250</v>
      </c>
      <c r="K12" s="201" t="s">
        <v>3249</v>
      </c>
      <c r="L12" s="201" t="s">
        <v>3248</v>
      </c>
      <c r="M12" s="201" t="s">
        <v>298</v>
      </c>
      <c r="N12" s="201" t="s">
        <v>960</v>
      </c>
      <c r="O12" s="368" t="s">
        <v>3247</v>
      </c>
      <c r="P12" s="367" t="s">
        <v>3776</v>
      </c>
    </row>
    <row r="13" spans="1:16" ht="96">
      <c r="A13" s="87" t="s">
        <v>1793</v>
      </c>
      <c r="B13" s="201" t="s">
        <v>3245</v>
      </c>
      <c r="C13" s="201" t="s">
        <v>274</v>
      </c>
      <c r="D13" s="201" t="s">
        <v>28</v>
      </c>
      <c r="E13" s="201" t="s">
        <v>3244</v>
      </c>
      <c r="F13" s="21" t="s">
        <v>3310</v>
      </c>
      <c r="G13" s="360">
        <v>101399724</v>
      </c>
      <c r="H13" s="359">
        <v>101399820</v>
      </c>
      <c r="I13" s="88" t="s">
        <v>3311</v>
      </c>
      <c r="J13" s="201" t="s">
        <v>3243</v>
      </c>
      <c r="K13" s="201" t="s">
        <v>3246</v>
      </c>
      <c r="L13" s="201" t="s">
        <v>1794</v>
      </c>
      <c r="M13" s="201" t="s">
        <v>3492</v>
      </c>
      <c r="N13" s="201" t="s">
        <v>232</v>
      </c>
      <c r="O13" s="366"/>
      <c r="P13" s="367" t="s">
        <v>3777</v>
      </c>
    </row>
    <row r="14" spans="1:16" ht="96">
      <c r="A14" s="87" t="s">
        <v>1793</v>
      </c>
      <c r="B14" s="201" t="s">
        <v>3245</v>
      </c>
      <c r="C14" s="201" t="s">
        <v>274</v>
      </c>
      <c r="D14" s="201" t="s">
        <v>28</v>
      </c>
      <c r="E14" s="201" t="s">
        <v>3244</v>
      </c>
      <c r="F14" s="97" t="s">
        <v>3312</v>
      </c>
      <c r="G14" s="359">
        <v>101399724</v>
      </c>
      <c r="H14" s="359">
        <v>101399820</v>
      </c>
      <c r="I14" s="86" t="s">
        <v>3313</v>
      </c>
      <c r="J14" s="201" t="s">
        <v>3243</v>
      </c>
      <c r="K14" s="201" t="s">
        <v>3242</v>
      </c>
      <c r="L14" s="201" t="s">
        <v>1794</v>
      </c>
      <c r="M14" s="201" t="s">
        <v>104</v>
      </c>
      <c r="N14" s="201" t="s">
        <v>3241</v>
      </c>
      <c r="O14" s="366"/>
      <c r="P14" s="367" t="s">
        <v>3778</v>
      </c>
    </row>
    <row r="15" spans="1:16" ht="192">
      <c r="A15" s="87" t="s">
        <v>3240</v>
      </c>
      <c r="B15" s="356">
        <v>1</v>
      </c>
      <c r="C15" s="356">
        <v>11</v>
      </c>
      <c r="D15" s="201" t="s">
        <v>245</v>
      </c>
      <c r="E15" s="201" t="s">
        <v>3239</v>
      </c>
      <c r="F15" s="97" t="s">
        <v>3314</v>
      </c>
      <c r="G15" s="359">
        <v>119085544</v>
      </c>
      <c r="H15" s="359">
        <v>119085754</v>
      </c>
      <c r="I15" s="86" t="s">
        <v>3315</v>
      </c>
      <c r="J15" s="201" t="s">
        <v>3238</v>
      </c>
      <c r="K15" s="201" t="s">
        <v>3237</v>
      </c>
      <c r="L15" s="201" t="s">
        <v>3236</v>
      </c>
      <c r="M15" s="201" t="s">
        <v>35</v>
      </c>
      <c r="N15" s="201" t="s">
        <v>1932</v>
      </c>
      <c r="O15" s="366"/>
      <c r="P15" s="367" t="s">
        <v>3779</v>
      </c>
    </row>
    <row r="16" spans="1:16" ht="96">
      <c r="A16" s="87" t="s">
        <v>1954</v>
      </c>
      <c r="B16" s="356">
        <v>7</v>
      </c>
      <c r="C16" s="201" t="s">
        <v>274</v>
      </c>
      <c r="D16" s="201" t="s">
        <v>28</v>
      </c>
      <c r="E16" s="201" t="s">
        <v>1955</v>
      </c>
      <c r="F16" s="97" t="s">
        <v>3235</v>
      </c>
      <c r="G16" s="359">
        <v>149487127</v>
      </c>
      <c r="H16" s="359">
        <v>149487236</v>
      </c>
      <c r="I16" s="86" t="s">
        <v>3235</v>
      </c>
      <c r="J16" s="201" t="s">
        <v>3234</v>
      </c>
      <c r="K16" s="201" t="s">
        <v>3225</v>
      </c>
      <c r="L16" s="201" t="s">
        <v>3224</v>
      </c>
      <c r="M16" s="201" t="s">
        <v>98</v>
      </c>
      <c r="N16" s="201" t="s">
        <v>232</v>
      </c>
      <c r="O16" s="368" t="s">
        <v>3223</v>
      </c>
      <c r="P16" s="367" t="s">
        <v>3604</v>
      </c>
    </row>
    <row r="17" spans="1:16" ht="80">
      <c r="A17" s="87" t="s">
        <v>1954</v>
      </c>
      <c r="B17" s="356">
        <v>7</v>
      </c>
      <c r="C17" s="201" t="s">
        <v>274</v>
      </c>
      <c r="D17" s="201" t="s">
        <v>28</v>
      </c>
      <c r="E17" s="201" t="s">
        <v>1955</v>
      </c>
      <c r="F17" s="97" t="s">
        <v>3233</v>
      </c>
      <c r="G17" s="360">
        <v>149487150</v>
      </c>
      <c r="H17" s="359">
        <v>149487236</v>
      </c>
      <c r="I17" s="86" t="s">
        <v>3233</v>
      </c>
      <c r="J17" s="201" t="s">
        <v>3232</v>
      </c>
      <c r="K17" s="201" t="s">
        <v>3225</v>
      </c>
      <c r="L17" s="201" t="s">
        <v>3224</v>
      </c>
      <c r="M17" s="201" t="s">
        <v>98</v>
      </c>
      <c r="N17" s="201" t="s">
        <v>232</v>
      </c>
      <c r="O17" s="368" t="s">
        <v>3223</v>
      </c>
      <c r="P17" s="367" t="s">
        <v>3604</v>
      </c>
    </row>
    <row r="18" spans="1:16" ht="112">
      <c r="A18" s="87" t="s">
        <v>1954</v>
      </c>
      <c r="B18" s="356">
        <v>7</v>
      </c>
      <c r="C18" s="201" t="s">
        <v>274</v>
      </c>
      <c r="D18" s="201" t="s">
        <v>28</v>
      </c>
      <c r="E18" s="201" t="s">
        <v>1955</v>
      </c>
      <c r="F18" s="97" t="s">
        <v>3316</v>
      </c>
      <c r="G18" s="359">
        <v>149487216</v>
      </c>
      <c r="H18" s="359">
        <v>149487333</v>
      </c>
      <c r="I18" s="86" t="s">
        <v>3317</v>
      </c>
      <c r="J18" s="201" t="s">
        <v>3228</v>
      </c>
      <c r="K18" s="201" t="s">
        <v>3231</v>
      </c>
      <c r="L18" s="201" t="s">
        <v>3224</v>
      </c>
      <c r="M18" s="201" t="s">
        <v>35</v>
      </c>
      <c r="N18" s="201" t="s">
        <v>1496</v>
      </c>
      <c r="O18" s="368" t="s">
        <v>3230</v>
      </c>
      <c r="P18" s="367" t="s">
        <v>3780</v>
      </c>
    </row>
    <row r="19" spans="1:16" ht="112">
      <c r="A19" s="87" t="s">
        <v>1954</v>
      </c>
      <c r="B19" s="356">
        <v>7</v>
      </c>
      <c r="C19" s="201" t="s">
        <v>274</v>
      </c>
      <c r="D19" s="201" t="s">
        <v>28</v>
      </c>
      <c r="E19" s="201" t="s">
        <v>1955</v>
      </c>
      <c r="F19" s="97" t="s">
        <v>3229</v>
      </c>
      <c r="G19" s="359">
        <v>149487216</v>
      </c>
      <c r="H19" s="359">
        <v>149487333</v>
      </c>
      <c r="I19" s="86" t="s">
        <v>3229</v>
      </c>
      <c r="J19" s="201" t="s">
        <v>3228</v>
      </c>
      <c r="K19" s="201" t="s">
        <v>3225</v>
      </c>
      <c r="L19" s="201" t="s">
        <v>3224</v>
      </c>
      <c r="M19" s="201" t="s">
        <v>98</v>
      </c>
      <c r="N19" s="201" t="s">
        <v>232</v>
      </c>
      <c r="O19" s="368" t="s">
        <v>3223</v>
      </c>
      <c r="P19" s="367" t="s">
        <v>3604</v>
      </c>
    </row>
    <row r="20" spans="1:16" ht="96">
      <c r="A20" s="87" t="s">
        <v>1954</v>
      </c>
      <c r="B20" s="356">
        <v>7</v>
      </c>
      <c r="C20" s="201" t="s">
        <v>274</v>
      </c>
      <c r="D20" s="201" t="s">
        <v>28</v>
      </c>
      <c r="E20" s="201" t="s">
        <v>1955</v>
      </c>
      <c r="F20" s="97" t="s">
        <v>3227</v>
      </c>
      <c r="G20" s="359">
        <v>149487226</v>
      </c>
      <c r="H20" s="359">
        <v>149487333</v>
      </c>
      <c r="I20" s="86" t="s">
        <v>3227</v>
      </c>
      <c r="J20" s="201" t="s">
        <v>3226</v>
      </c>
      <c r="K20" s="201" t="s">
        <v>3225</v>
      </c>
      <c r="L20" s="201" t="s">
        <v>3224</v>
      </c>
      <c r="M20" s="201" t="s">
        <v>98</v>
      </c>
      <c r="N20" s="201" t="s">
        <v>232</v>
      </c>
      <c r="O20" s="368" t="s">
        <v>3223</v>
      </c>
      <c r="P20" s="367" t="s">
        <v>3604</v>
      </c>
    </row>
    <row r="21" spans="1:16" ht="112">
      <c r="A21" s="87" t="s">
        <v>3220</v>
      </c>
      <c r="B21" s="356">
        <v>5</v>
      </c>
      <c r="C21" s="356">
        <v>12</v>
      </c>
      <c r="D21" s="201" t="s">
        <v>245</v>
      </c>
      <c r="E21" s="201" t="s">
        <v>3219</v>
      </c>
      <c r="F21" s="97" t="s">
        <v>3318</v>
      </c>
      <c r="G21" s="359">
        <v>108567638</v>
      </c>
      <c r="H21" s="359">
        <v>108567763</v>
      </c>
      <c r="I21" s="86" t="s">
        <v>3319</v>
      </c>
      <c r="J21" s="201" t="s">
        <v>3222</v>
      </c>
      <c r="K21" s="201" t="s">
        <v>3217</v>
      </c>
      <c r="L21" s="201" t="s">
        <v>3216</v>
      </c>
      <c r="M21" s="201" t="s">
        <v>3492</v>
      </c>
      <c r="N21" s="201" t="s">
        <v>3221</v>
      </c>
      <c r="O21" s="366"/>
      <c r="P21" s="367" t="s">
        <v>3781</v>
      </c>
    </row>
    <row r="22" spans="1:16" ht="128">
      <c r="A22" s="87" t="s">
        <v>3220</v>
      </c>
      <c r="B22" s="356">
        <v>5</v>
      </c>
      <c r="C22" s="356">
        <v>12</v>
      </c>
      <c r="D22" s="201" t="s">
        <v>245</v>
      </c>
      <c r="E22" s="201" t="s">
        <v>3219</v>
      </c>
      <c r="F22" s="97" t="s">
        <v>3320</v>
      </c>
      <c r="G22" s="359">
        <v>108567638</v>
      </c>
      <c r="H22" s="359">
        <v>108567777</v>
      </c>
      <c r="I22" s="86" t="s">
        <v>3321</v>
      </c>
      <c r="J22" s="201" t="s">
        <v>3218</v>
      </c>
      <c r="K22" s="201" t="s">
        <v>3217</v>
      </c>
      <c r="L22" s="201" t="s">
        <v>3216</v>
      </c>
      <c r="M22" s="201" t="s">
        <v>3492</v>
      </c>
      <c r="N22" s="201" t="s">
        <v>3215</v>
      </c>
      <c r="O22" s="366"/>
      <c r="P22" s="367" t="s">
        <v>3590</v>
      </c>
    </row>
    <row r="23" spans="1:16" ht="256">
      <c r="A23" s="87" t="s">
        <v>2029</v>
      </c>
      <c r="B23" s="356">
        <v>14</v>
      </c>
      <c r="C23" s="356">
        <v>19</v>
      </c>
      <c r="D23" s="201" t="s">
        <v>245</v>
      </c>
      <c r="E23" s="201" t="s">
        <v>2030</v>
      </c>
      <c r="F23" s="97" t="s">
        <v>3322</v>
      </c>
      <c r="G23" s="359">
        <v>11120350</v>
      </c>
      <c r="H23" s="359">
        <v>11120639</v>
      </c>
      <c r="I23" s="86" t="s">
        <v>3323</v>
      </c>
      <c r="J23" s="201" t="s">
        <v>3214</v>
      </c>
      <c r="K23" s="201" t="s">
        <v>3213</v>
      </c>
      <c r="L23" s="201" t="s">
        <v>3212</v>
      </c>
      <c r="M23" s="201" t="s">
        <v>35</v>
      </c>
      <c r="N23" s="201" t="s">
        <v>3211</v>
      </c>
      <c r="O23" s="366"/>
      <c r="P23" s="367" t="s">
        <v>3782</v>
      </c>
    </row>
    <row r="24" spans="1:16" ht="112">
      <c r="A24" s="87" t="s">
        <v>3210</v>
      </c>
      <c r="B24" s="356">
        <v>6</v>
      </c>
      <c r="C24" s="356">
        <v>12</v>
      </c>
      <c r="D24" s="201" t="s">
        <v>28</v>
      </c>
      <c r="E24" s="201" t="s">
        <v>3209</v>
      </c>
      <c r="F24" s="97" t="s">
        <v>3324</v>
      </c>
      <c r="G24" s="359">
        <v>109561223</v>
      </c>
      <c r="H24" s="360">
        <v>109561349</v>
      </c>
      <c r="I24" s="86" t="s">
        <v>3325</v>
      </c>
      <c r="J24" s="201" t="s">
        <v>3208</v>
      </c>
      <c r="K24" s="201" t="s">
        <v>3544</v>
      </c>
      <c r="L24" s="201" t="s">
        <v>3207</v>
      </c>
      <c r="M24" s="201" t="s">
        <v>104</v>
      </c>
      <c r="N24" s="201" t="s">
        <v>960</v>
      </c>
      <c r="O24" s="368" t="s">
        <v>3206</v>
      </c>
      <c r="P24" s="367" t="s">
        <v>3783</v>
      </c>
    </row>
    <row r="25" spans="1:16" ht="160">
      <c r="A25" s="87" t="s">
        <v>3205</v>
      </c>
      <c r="B25" s="356">
        <v>6</v>
      </c>
      <c r="C25" s="356">
        <v>5</v>
      </c>
      <c r="D25" s="201" t="s">
        <v>245</v>
      </c>
      <c r="E25" s="201" t="s">
        <v>3204</v>
      </c>
      <c r="F25" s="97" t="s">
        <v>3326</v>
      </c>
      <c r="G25" s="360">
        <v>7883704</v>
      </c>
      <c r="H25" s="360">
        <v>7883883</v>
      </c>
      <c r="I25" s="86" t="s">
        <v>3327</v>
      </c>
      <c r="J25" s="201" t="s">
        <v>3203</v>
      </c>
      <c r="K25" s="201" t="s">
        <v>3202</v>
      </c>
      <c r="L25" s="201" t="s">
        <v>3201</v>
      </c>
      <c r="M25" s="201" t="s">
        <v>104</v>
      </c>
      <c r="N25" s="201" t="s">
        <v>3200</v>
      </c>
      <c r="O25" s="366"/>
      <c r="P25" s="367" t="s">
        <v>3784</v>
      </c>
    </row>
    <row r="26" spans="1:16" ht="144">
      <c r="A26" s="87" t="s">
        <v>3199</v>
      </c>
      <c r="B26" s="356">
        <v>3</v>
      </c>
      <c r="C26" s="356">
        <v>8</v>
      </c>
      <c r="D26" s="201" t="s">
        <v>245</v>
      </c>
      <c r="E26" s="201" t="s">
        <v>3198</v>
      </c>
      <c r="F26" s="97" t="s">
        <v>3328</v>
      </c>
      <c r="G26" s="359">
        <v>95036351</v>
      </c>
      <c r="H26" s="359">
        <v>95036514</v>
      </c>
      <c r="I26" s="86" t="s">
        <v>3329</v>
      </c>
      <c r="J26" s="201" t="s">
        <v>3197</v>
      </c>
      <c r="K26" s="201" t="s">
        <v>3196</v>
      </c>
      <c r="L26" s="201" t="s">
        <v>3195</v>
      </c>
      <c r="M26" s="201" t="s">
        <v>61</v>
      </c>
      <c r="N26" s="201" t="s">
        <v>252</v>
      </c>
      <c r="O26" s="366"/>
      <c r="P26" s="367" t="s">
        <v>3785</v>
      </c>
    </row>
    <row r="27" spans="1:16" ht="160">
      <c r="A27" s="87" t="s">
        <v>2243</v>
      </c>
      <c r="B27" s="356">
        <v>8</v>
      </c>
      <c r="C27" s="356">
        <v>17</v>
      </c>
      <c r="D27" s="201" t="s">
        <v>245</v>
      </c>
      <c r="E27" s="201" t="s">
        <v>2244</v>
      </c>
      <c r="F27" s="98" t="s">
        <v>3194</v>
      </c>
      <c r="G27" s="359">
        <v>31183298</v>
      </c>
      <c r="H27" s="359">
        <v>31183469</v>
      </c>
      <c r="I27" s="89" t="s">
        <v>3193</v>
      </c>
      <c r="J27" s="201" t="s">
        <v>3192</v>
      </c>
      <c r="K27" s="201" t="s">
        <v>3191</v>
      </c>
      <c r="L27" s="201" t="s">
        <v>3185</v>
      </c>
      <c r="M27" s="200" t="s">
        <v>61</v>
      </c>
      <c r="N27" s="201" t="s">
        <v>873</v>
      </c>
      <c r="O27" s="366"/>
      <c r="P27" s="369" t="s">
        <v>3190</v>
      </c>
    </row>
    <row r="28" spans="1:16" ht="112">
      <c r="A28" s="87" t="s">
        <v>2243</v>
      </c>
      <c r="B28" s="356">
        <v>8</v>
      </c>
      <c r="C28" s="356">
        <v>17</v>
      </c>
      <c r="D28" s="201" t="s">
        <v>245</v>
      </c>
      <c r="E28" s="201" t="s">
        <v>2244</v>
      </c>
      <c r="F28" s="97" t="s">
        <v>3330</v>
      </c>
      <c r="G28" s="359">
        <v>31183355</v>
      </c>
      <c r="H28" s="359">
        <v>31183469</v>
      </c>
      <c r="I28" s="86" t="s">
        <v>3331</v>
      </c>
      <c r="J28" s="201" t="s">
        <v>3187</v>
      </c>
      <c r="K28" s="201" t="s">
        <v>3189</v>
      </c>
      <c r="L28" s="201" t="s">
        <v>3185</v>
      </c>
      <c r="M28" s="200" t="s">
        <v>35</v>
      </c>
      <c r="N28" s="201" t="s">
        <v>3188</v>
      </c>
      <c r="O28" s="366"/>
      <c r="P28" s="367" t="s">
        <v>3786</v>
      </c>
    </row>
    <row r="29" spans="1:16" ht="112">
      <c r="A29" s="87" t="s">
        <v>2243</v>
      </c>
      <c r="B29" s="356">
        <v>8</v>
      </c>
      <c r="C29" s="356">
        <v>17</v>
      </c>
      <c r="D29" s="201" t="s">
        <v>245</v>
      </c>
      <c r="E29" s="201" t="s">
        <v>2244</v>
      </c>
      <c r="F29" s="97" t="s">
        <v>3332</v>
      </c>
      <c r="G29" s="359">
        <v>31183355</v>
      </c>
      <c r="H29" s="360">
        <v>31183469</v>
      </c>
      <c r="I29" s="86" t="s">
        <v>3333</v>
      </c>
      <c r="J29" s="201" t="s">
        <v>3187</v>
      </c>
      <c r="K29" s="201" t="s">
        <v>3186</v>
      </c>
      <c r="L29" s="201" t="s">
        <v>3185</v>
      </c>
      <c r="M29" s="200" t="s">
        <v>104</v>
      </c>
      <c r="N29" s="201" t="s">
        <v>222</v>
      </c>
      <c r="O29" s="366"/>
      <c r="P29" s="367" t="s">
        <v>3787</v>
      </c>
    </row>
    <row r="30" spans="1:16" ht="192">
      <c r="A30" s="87" t="s">
        <v>2243</v>
      </c>
      <c r="B30" s="356">
        <v>15</v>
      </c>
      <c r="C30" s="356">
        <v>17</v>
      </c>
      <c r="D30" s="201" t="s">
        <v>245</v>
      </c>
      <c r="E30" s="201" t="s">
        <v>2244</v>
      </c>
      <c r="F30" s="97" t="s">
        <v>3334</v>
      </c>
      <c r="G30" s="359">
        <v>31222271</v>
      </c>
      <c r="H30" s="359">
        <v>31222486</v>
      </c>
      <c r="I30" s="86" t="s">
        <v>3335</v>
      </c>
      <c r="J30" s="201" t="s">
        <v>3184</v>
      </c>
      <c r="K30" s="201" t="s">
        <v>3183</v>
      </c>
      <c r="L30" s="201" t="s">
        <v>3182</v>
      </c>
      <c r="M30" s="201" t="s">
        <v>35</v>
      </c>
      <c r="N30" s="201" t="s">
        <v>222</v>
      </c>
      <c r="O30" s="366"/>
      <c r="P30" s="367" t="s">
        <v>3787</v>
      </c>
    </row>
    <row r="31" spans="1:16" ht="192">
      <c r="A31" s="87" t="s">
        <v>2447</v>
      </c>
      <c r="B31" s="356">
        <v>15</v>
      </c>
      <c r="C31" s="356">
        <v>15</v>
      </c>
      <c r="D31" s="201" t="s">
        <v>245</v>
      </c>
      <c r="E31" s="201" t="s">
        <v>2448</v>
      </c>
      <c r="F31" s="21" t="s">
        <v>2452</v>
      </c>
      <c r="G31" s="360">
        <v>71814174</v>
      </c>
      <c r="H31" s="359">
        <v>71814392</v>
      </c>
      <c r="I31" s="88" t="s">
        <v>2452</v>
      </c>
      <c r="J31" s="201" t="s">
        <v>3181</v>
      </c>
      <c r="K31" s="201" t="s">
        <v>2451</v>
      </c>
      <c r="L31" s="201" t="s">
        <v>3180</v>
      </c>
      <c r="M31" s="201" t="s">
        <v>98</v>
      </c>
      <c r="N31" s="201" t="s">
        <v>2139</v>
      </c>
      <c r="O31" s="368" t="s">
        <v>3788</v>
      </c>
      <c r="P31" s="367" t="s">
        <v>3789</v>
      </c>
    </row>
    <row r="32" spans="1:16" ht="112">
      <c r="A32" s="87" t="s">
        <v>3179</v>
      </c>
      <c r="B32" s="356">
        <v>14</v>
      </c>
      <c r="C32" s="356">
        <v>13</v>
      </c>
      <c r="D32" s="201" t="s">
        <v>245</v>
      </c>
      <c r="E32" s="201" t="s">
        <v>3178</v>
      </c>
      <c r="F32" s="97" t="s">
        <v>3336</v>
      </c>
      <c r="G32" s="359">
        <v>100305731</v>
      </c>
      <c r="H32" s="359">
        <v>100305854</v>
      </c>
      <c r="I32" s="86" t="s">
        <v>3337</v>
      </c>
      <c r="J32" s="201" t="s">
        <v>3177</v>
      </c>
      <c r="K32" s="201" t="s">
        <v>3176</v>
      </c>
      <c r="L32" s="200" t="s">
        <v>3175</v>
      </c>
      <c r="M32" s="200" t="s">
        <v>104</v>
      </c>
      <c r="N32" s="201" t="s">
        <v>3174</v>
      </c>
      <c r="O32" s="366"/>
      <c r="P32" s="367" t="s">
        <v>3611</v>
      </c>
    </row>
    <row r="33" spans="1:16" ht="64">
      <c r="A33" s="87" t="s">
        <v>2644</v>
      </c>
      <c r="B33" s="356">
        <v>9</v>
      </c>
      <c r="C33" s="356">
        <v>12</v>
      </c>
      <c r="D33" s="201" t="s">
        <v>28</v>
      </c>
      <c r="E33" s="201" t="s">
        <v>2645</v>
      </c>
      <c r="F33" s="97" t="s">
        <v>3338</v>
      </c>
      <c r="G33" s="360">
        <v>89459996</v>
      </c>
      <c r="H33" s="359">
        <v>89460063</v>
      </c>
      <c r="I33" s="86" t="s">
        <v>3339</v>
      </c>
      <c r="J33" s="201" t="s">
        <v>3173</v>
      </c>
      <c r="K33" s="201" t="s">
        <v>3172</v>
      </c>
      <c r="L33" s="200" t="s">
        <v>3171</v>
      </c>
      <c r="M33" s="200" t="s">
        <v>61</v>
      </c>
      <c r="N33" s="201" t="s">
        <v>252</v>
      </c>
      <c r="O33" s="366"/>
      <c r="P33" s="367" t="s">
        <v>3790</v>
      </c>
    </row>
    <row r="34" spans="1:16" ht="112">
      <c r="A34" s="87" t="s">
        <v>2710</v>
      </c>
      <c r="B34" s="356">
        <v>1</v>
      </c>
      <c r="C34" s="356">
        <v>11</v>
      </c>
      <c r="D34" s="201" t="s">
        <v>245</v>
      </c>
      <c r="E34" s="201" t="s">
        <v>2711</v>
      </c>
      <c r="F34" s="97" t="s">
        <v>3340</v>
      </c>
      <c r="G34" s="359">
        <v>112228260</v>
      </c>
      <c r="H34" s="359">
        <v>112228378</v>
      </c>
      <c r="I34" s="86" t="s">
        <v>3341</v>
      </c>
      <c r="J34" s="201" t="s">
        <v>3168</v>
      </c>
      <c r="K34" s="201" t="s">
        <v>3170</v>
      </c>
      <c r="L34" s="200" t="s">
        <v>3166</v>
      </c>
      <c r="M34" s="201" t="s">
        <v>3492</v>
      </c>
      <c r="N34" s="201" t="s">
        <v>2717</v>
      </c>
      <c r="O34" s="368" t="s">
        <v>3169</v>
      </c>
      <c r="P34" s="367" t="s">
        <v>3791</v>
      </c>
    </row>
    <row r="35" spans="1:16" ht="112">
      <c r="A35" s="87" t="s">
        <v>2710</v>
      </c>
      <c r="B35" s="356">
        <v>1</v>
      </c>
      <c r="C35" s="356">
        <v>11</v>
      </c>
      <c r="D35" s="201" t="s">
        <v>245</v>
      </c>
      <c r="E35" s="201" t="s">
        <v>2711</v>
      </c>
      <c r="F35" s="97" t="s">
        <v>3342</v>
      </c>
      <c r="G35" s="359">
        <v>112228260</v>
      </c>
      <c r="H35" s="359">
        <v>112228378</v>
      </c>
      <c r="I35" s="86" t="s">
        <v>3343</v>
      </c>
      <c r="J35" s="201" t="s">
        <v>3168</v>
      </c>
      <c r="K35" s="201" t="s">
        <v>3167</v>
      </c>
      <c r="L35" s="200" t="s">
        <v>3166</v>
      </c>
      <c r="M35" s="200" t="s">
        <v>104</v>
      </c>
      <c r="N35" s="201" t="s">
        <v>3165</v>
      </c>
      <c r="O35" s="366"/>
      <c r="P35" s="367" t="s">
        <v>3792</v>
      </c>
    </row>
    <row r="36" spans="1:16" ht="160">
      <c r="A36" s="87" t="s">
        <v>3164</v>
      </c>
      <c r="B36" s="356">
        <v>3</v>
      </c>
      <c r="C36" s="356">
        <v>18</v>
      </c>
      <c r="D36" s="201" t="s">
        <v>245</v>
      </c>
      <c r="E36" s="201" t="s">
        <v>3163</v>
      </c>
      <c r="F36" s="97" t="s">
        <v>3162</v>
      </c>
      <c r="G36" s="359">
        <v>45729966</v>
      </c>
      <c r="H36" s="359">
        <v>45730140</v>
      </c>
      <c r="I36" s="86" t="s">
        <v>3161</v>
      </c>
      <c r="J36" s="201" t="s">
        <v>3160</v>
      </c>
      <c r="K36" s="201" t="s">
        <v>3159</v>
      </c>
      <c r="L36" s="200" t="s">
        <v>3158</v>
      </c>
      <c r="M36" s="200" t="s">
        <v>98</v>
      </c>
      <c r="N36" s="201" t="s">
        <v>3157</v>
      </c>
      <c r="O36" s="368" t="s">
        <v>3156</v>
      </c>
      <c r="P36" s="367" t="s">
        <v>3793</v>
      </c>
    </row>
    <row r="37" spans="1:16" ht="409" customHeight="1" thickBot="1">
      <c r="A37" s="85" t="s">
        <v>3155</v>
      </c>
      <c r="B37" s="357">
        <v>5</v>
      </c>
      <c r="C37" s="357">
        <v>6</v>
      </c>
      <c r="D37" s="358" t="s">
        <v>28</v>
      </c>
      <c r="E37" s="358" t="s">
        <v>3150</v>
      </c>
      <c r="F37" s="99" t="s">
        <v>3154</v>
      </c>
      <c r="G37" s="362">
        <v>123528656</v>
      </c>
      <c r="H37" s="362">
        <v>123529313</v>
      </c>
      <c r="I37" s="84" t="s">
        <v>3153</v>
      </c>
      <c r="J37" s="358" t="s">
        <v>3152</v>
      </c>
      <c r="K37" s="358" t="s">
        <v>3151</v>
      </c>
      <c r="L37" s="358" t="s">
        <v>3150</v>
      </c>
      <c r="M37" s="370" t="s">
        <v>298</v>
      </c>
      <c r="N37" s="358" t="s">
        <v>3149</v>
      </c>
      <c r="O37" s="371" t="s">
        <v>3148</v>
      </c>
      <c r="P37" s="372" t="s">
        <v>3794</v>
      </c>
    </row>
    <row r="38" spans="1:16" ht="20" customHeight="1" thickTop="1"/>
  </sheetData>
  <mergeCells count="2">
    <mergeCell ref="A1:J1"/>
    <mergeCell ref="L1:P1"/>
  </mergeCells>
  <pageMargins left="0.5" right="0.5" top="0.75" bottom="0.75" header="0.27777800000000002" footer="0.27777800000000002"/>
  <pageSetup scale="72"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70B17-CBC8-0A49-AE23-F5C0B961666F}">
  <dimension ref="A1:N20"/>
  <sheetViews>
    <sheetView showGridLines="0" workbookViewId="0">
      <pane ySplit="2" topLeftCell="A3" activePane="bottomLeft" state="frozen"/>
      <selection pane="bottomLeft" sqref="A1:L1"/>
    </sheetView>
  </sheetViews>
  <sheetFormatPr baseColWidth="10" defaultColWidth="16.33203125" defaultRowHeight="20" customHeight="1"/>
  <cols>
    <col min="1" max="1" width="7.5" style="189" customWidth="1"/>
    <col min="2" max="2" width="6.33203125" style="189" customWidth="1"/>
    <col min="3" max="3" width="4.33203125" style="189" customWidth="1"/>
    <col min="4" max="4" width="5.83203125" style="189" customWidth="1"/>
    <col min="5" max="5" width="3.83203125" style="189" customWidth="1"/>
    <col min="6" max="6" width="14.83203125" style="189" customWidth="1"/>
    <col min="7" max="7" width="10.5" style="189" customWidth="1"/>
    <col min="8" max="8" width="9" style="189" customWidth="1"/>
    <col min="9" max="9" width="6" style="189" customWidth="1"/>
    <col min="10" max="10" width="6.1640625" style="189" customWidth="1"/>
    <col min="11" max="11" width="4.83203125" style="189" customWidth="1"/>
    <col min="12" max="12" width="22.33203125" style="189" customWidth="1"/>
    <col min="13" max="13" width="16.33203125" style="189" customWidth="1"/>
    <col min="14" max="16384" width="16.33203125" style="189"/>
  </cols>
  <sheetData>
    <row r="1" spans="1:14" s="353" customFormat="1" ht="93" customHeight="1" thickBot="1">
      <c r="A1" s="460" t="s">
        <v>3632</v>
      </c>
      <c r="B1" s="460"/>
      <c r="C1" s="460"/>
      <c r="D1" s="460"/>
      <c r="E1" s="460"/>
      <c r="F1" s="460"/>
      <c r="G1" s="460"/>
      <c r="H1" s="460"/>
      <c r="I1" s="460"/>
      <c r="J1" s="460"/>
      <c r="K1" s="460"/>
      <c r="L1" s="460"/>
      <c r="M1" s="190"/>
      <c r="N1" s="190"/>
    </row>
    <row r="2" spans="1:14" s="383" customFormat="1" ht="22.75" customHeight="1" thickTop="1" thickBot="1">
      <c r="A2" s="373" t="s">
        <v>1</v>
      </c>
      <c r="B2" s="374" t="s">
        <v>2</v>
      </c>
      <c r="C2" s="374" t="s">
        <v>3094</v>
      </c>
      <c r="D2" s="374" t="s">
        <v>4</v>
      </c>
      <c r="E2" s="374" t="s">
        <v>3629</v>
      </c>
      <c r="F2" s="374" t="s">
        <v>3299</v>
      </c>
      <c r="G2" s="374" t="s">
        <v>8</v>
      </c>
      <c r="H2" s="374" t="s">
        <v>9</v>
      </c>
      <c r="I2" s="374" t="s">
        <v>10</v>
      </c>
      <c r="J2" s="374" t="s">
        <v>11</v>
      </c>
      <c r="K2" s="374" t="s">
        <v>3</v>
      </c>
      <c r="L2" s="375" t="s">
        <v>3440</v>
      </c>
      <c r="N2" s="384"/>
    </row>
    <row r="3" spans="1:14" s="383" customFormat="1" ht="33.25" customHeight="1">
      <c r="A3" s="376" t="s">
        <v>205</v>
      </c>
      <c r="B3" s="377">
        <v>8</v>
      </c>
      <c r="C3" s="377">
        <v>1</v>
      </c>
      <c r="D3" s="378" t="s">
        <v>3628</v>
      </c>
      <c r="E3" s="378" t="s">
        <v>28</v>
      </c>
      <c r="F3" s="378" t="s">
        <v>206</v>
      </c>
      <c r="G3" s="379">
        <v>17444326</v>
      </c>
      <c r="H3" s="379">
        <v>17444401</v>
      </c>
      <c r="I3" s="380">
        <v>2.8</v>
      </c>
      <c r="J3" s="380">
        <v>5.15</v>
      </c>
      <c r="K3" s="377">
        <v>120</v>
      </c>
      <c r="L3" s="381" t="s">
        <v>3795</v>
      </c>
    </row>
    <row r="4" spans="1:14" ht="45" customHeight="1">
      <c r="A4" s="467" t="s">
        <v>3616</v>
      </c>
      <c r="B4" s="468"/>
      <c r="C4" s="469" t="s">
        <v>3627</v>
      </c>
      <c r="D4" s="470"/>
      <c r="E4" s="470"/>
      <c r="F4" s="470"/>
      <c r="G4" s="470"/>
      <c r="H4" s="470"/>
      <c r="I4" s="470"/>
      <c r="J4" s="470"/>
      <c r="K4" s="471"/>
      <c r="L4" s="472"/>
    </row>
    <row r="5" spans="1:14" ht="33.5" customHeight="1" thickBot="1">
      <c r="A5" s="473" t="s">
        <v>3614</v>
      </c>
      <c r="B5" s="474"/>
      <c r="C5" s="475" t="s">
        <v>3626</v>
      </c>
      <c r="D5" s="476"/>
      <c r="E5" s="476"/>
      <c r="F5" s="476"/>
      <c r="G5" s="476"/>
      <c r="H5" s="476"/>
      <c r="I5" s="476"/>
      <c r="J5" s="476"/>
      <c r="K5" s="477"/>
      <c r="L5" s="478"/>
    </row>
    <row r="6" spans="1:14" s="383" customFormat="1" ht="21.25" customHeight="1">
      <c r="A6" s="376" t="s">
        <v>460</v>
      </c>
      <c r="B6" s="377">
        <v>27</v>
      </c>
      <c r="C6" s="377">
        <v>1</v>
      </c>
      <c r="D6" s="378" t="s">
        <v>1457</v>
      </c>
      <c r="E6" s="378" t="s">
        <v>245</v>
      </c>
      <c r="F6" s="378" t="s">
        <v>461</v>
      </c>
      <c r="G6" s="377">
        <v>27237047</v>
      </c>
      <c r="H6" s="377">
        <v>27237166</v>
      </c>
      <c r="I6" s="380">
        <v>3.01</v>
      </c>
      <c r="J6" s="380">
        <v>6.99</v>
      </c>
      <c r="K6" s="377">
        <v>120</v>
      </c>
      <c r="L6" s="381" t="s">
        <v>3796</v>
      </c>
    </row>
    <row r="7" spans="1:14" ht="45" customHeight="1">
      <c r="A7" s="467" t="s">
        <v>3616</v>
      </c>
      <c r="B7" s="468"/>
      <c r="C7" s="469" t="s">
        <v>3625</v>
      </c>
      <c r="D7" s="470"/>
      <c r="E7" s="470"/>
      <c r="F7" s="470"/>
      <c r="G7" s="470"/>
      <c r="H7" s="470"/>
      <c r="I7" s="470"/>
      <c r="J7" s="470"/>
      <c r="K7" s="471"/>
      <c r="L7" s="472"/>
    </row>
    <row r="8" spans="1:14" ht="33.5" customHeight="1" thickBot="1">
      <c r="A8" s="473" t="s">
        <v>3614</v>
      </c>
      <c r="B8" s="474"/>
      <c r="C8" s="479" t="s">
        <v>3624</v>
      </c>
      <c r="D8" s="476"/>
      <c r="E8" s="476"/>
      <c r="F8" s="476"/>
      <c r="G8" s="476"/>
      <c r="H8" s="476"/>
      <c r="I8" s="476"/>
      <c r="J8" s="476"/>
      <c r="K8" s="477"/>
      <c r="L8" s="478"/>
    </row>
    <row r="9" spans="1:14" s="383" customFormat="1" ht="45.25" customHeight="1">
      <c r="A9" s="376" t="s">
        <v>2243</v>
      </c>
      <c r="B9" s="382">
        <v>11</v>
      </c>
      <c r="C9" s="382">
        <v>1</v>
      </c>
      <c r="D9" s="378" t="s">
        <v>3621</v>
      </c>
      <c r="E9" s="378" t="s">
        <v>245</v>
      </c>
      <c r="F9" s="378" t="s">
        <v>2244</v>
      </c>
      <c r="G9" s="382">
        <v>31203090</v>
      </c>
      <c r="H9" s="382">
        <v>31203131</v>
      </c>
      <c r="I9" s="380">
        <v>2.96</v>
      </c>
      <c r="J9" s="380">
        <v>8.56</v>
      </c>
      <c r="K9" s="377">
        <v>30</v>
      </c>
      <c r="L9" s="381" t="s">
        <v>3797</v>
      </c>
    </row>
    <row r="10" spans="1:14" ht="21" customHeight="1">
      <c r="A10" s="467" t="s">
        <v>3616</v>
      </c>
      <c r="B10" s="468"/>
      <c r="C10" s="469" t="s">
        <v>3623</v>
      </c>
      <c r="D10" s="470"/>
      <c r="E10" s="470"/>
      <c r="F10" s="470"/>
      <c r="G10" s="470"/>
      <c r="H10" s="470"/>
      <c r="I10" s="470"/>
      <c r="J10" s="470"/>
      <c r="K10" s="471"/>
      <c r="L10" s="472"/>
    </row>
    <row r="11" spans="1:14" ht="33.5" customHeight="1" thickBot="1">
      <c r="A11" s="473" t="s">
        <v>3614</v>
      </c>
      <c r="B11" s="474"/>
      <c r="C11" s="475" t="s">
        <v>3622</v>
      </c>
      <c r="D11" s="476"/>
      <c r="E11" s="476"/>
      <c r="F11" s="476"/>
      <c r="G11" s="476"/>
      <c r="H11" s="476"/>
      <c r="I11" s="476"/>
      <c r="J11" s="476"/>
      <c r="K11" s="477"/>
      <c r="L11" s="478"/>
    </row>
    <row r="12" spans="1:14" s="383" customFormat="1" ht="33.25" customHeight="1">
      <c r="A12" s="376" t="s">
        <v>2243</v>
      </c>
      <c r="B12" s="382">
        <v>12</v>
      </c>
      <c r="C12" s="382">
        <v>1</v>
      </c>
      <c r="D12" s="378" t="s">
        <v>3621</v>
      </c>
      <c r="E12" s="378" t="s">
        <v>245</v>
      </c>
      <c r="F12" s="378" t="s">
        <v>2244</v>
      </c>
      <c r="G12" s="382">
        <v>31207126</v>
      </c>
      <c r="H12" s="382">
        <v>31207195</v>
      </c>
      <c r="I12" s="380">
        <v>4.24</v>
      </c>
      <c r="J12" s="380">
        <v>8.56</v>
      </c>
      <c r="K12" s="377">
        <v>45</v>
      </c>
      <c r="L12" s="381" t="s">
        <v>3798</v>
      </c>
    </row>
    <row r="13" spans="1:14" ht="33" customHeight="1">
      <c r="A13" s="467" t="s">
        <v>3616</v>
      </c>
      <c r="B13" s="468"/>
      <c r="C13" s="469" t="s">
        <v>3620</v>
      </c>
      <c r="D13" s="470"/>
      <c r="E13" s="470"/>
      <c r="F13" s="470"/>
      <c r="G13" s="470"/>
      <c r="H13" s="470"/>
      <c r="I13" s="470"/>
      <c r="J13" s="470"/>
      <c r="K13" s="471"/>
      <c r="L13" s="472"/>
    </row>
    <row r="14" spans="1:14" ht="33.5" customHeight="1" thickBot="1">
      <c r="A14" s="473" t="s">
        <v>3614</v>
      </c>
      <c r="B14" s="474"/>
      <c r="C14" s="475" t="s">
        <v>3619</v>
      </c>
      <c r="D14" s="476"/>
      <c r="E14" s="476"/>
      <c r="F14" s="476"/>
      <c r="G14" s="476"/>
      <c r="H14" s="476"/>
      <c r="I14" s="476"/>
      <c r="J14" s="476"/>
      <c r="K14" s="477"/>
      <c r="L14" s="478"/>
    </row>
    <row r="15" spans="1:14" s="383" customFormat="1" ht="33.25" customHeight="1">
      <c r="A15" s="376" t="s">
        <v>2710</v>
      </c>
      <c r="B15" s="382">
        <v>2</v>
      </c>
      <c r="C15" s="378" t="s">
        <v>3397</v>
      </c>
      <c r="D15" s="382">
        <v>11</v>
      </c>
      <c r="E15" s="378" t="s">
        <v>245</v>
      </c>
      <c r="F15" s="378" t="s">
        <v>2711</v>
      </c>
      <c r="G15" s="382">
        <v>112229442</v>
      </c>
      <c r="H15" s="382">
        <v>112229486</v>
      </c>
      <c r="I15" s="380">
        <v>6.53</v>
      </c>
      <c r="J15" s="380">
        <v>5.36</v>
      </c>
      <c r="K15" s="377">
        <v>45</v>
      </c>
      <c r="L15" s="381" t="s">
        <v>3799</v>
      </c>
    </row>
    <row r="16" spans="1:14" ht="33" customHeight="1">
      <c r="A16" s="467" t="s">
        <v>3616</v>
      </c>
      <c r="B16" s="468"/>
      <c r="C16" s="469" t="s">
        <v>3618</v>
      </c>
      <c r="D16" s="470"/>
      <c r="E16" s="470"/>
      <c r="F16" s="470"/>
      <c r="G16" s="470"/>
      <c r="H16" s="470"/>
      <c r="I16" s="470"/>
      <c r="J16" s="470"/>
      <c r="K16" s="471"/>
      <c r="L16" s="472"/>
    </row>
    <row r="17" spans="1:12" ht="33.5" customHeight="1" thickBot="1">
      <c r="A17" s="473" t="s">
        <v>3614</v>
      </c>
      <c r="B17" s="474"/>
      <c r="C17" s="479" t="s">
        <v>3617</v>
      </c>
      <c r="D17" s="476"/>
      <c r="E17" s="476"/>
      <c r="F17" s="476"/>
      <c r="G17" s="476"/>
      <c r="H17" s="476"/>
      <c r="I17" s="476"/>
      <c r="J17" s="476"/>
      <c r="K17" s="477"/>
      <c r="L17" s="478"/>
    </row>
    <row r="18" spans="1:12" s="383" customFormat="1" ht="21.25" customHeight="1">
      <c r="A18" s="376" t="s">
        <v>2801</v>
      </c>
      <c r="B18" s="382">
        <v>2</v>
      </c>
      <c r="C18" s="382">
        <v>1</v>
      </c>
      <c r="D18" s="382">
        <v>3</v>
      </c>
      <c r="E18" s="378" t="s">
        <v>28</v>
      </c>
      <c r="F18" s="378" t="s">
        <v>2802</v>
      </c>
      <c r="G18" s="382">
        <v>49368622</v>
      </c>
      <c r="H18" s="382">
        <v>49368663</v>
      </c>
      <c r="I18" s="380">
        <v>10.77</v>
      </c>
      <c r="J18" s="380">
        <v>11.01</v>
      </c>
      <c r="K18" s="377">
        <v>42</v>
      </c>
      <c r="L18" s="381" t="s">
        <v>3765</v>
      </c>
    </row>
    <row r="19" spans="1:12" ht="33" customHeight="1">
      <c r="A19" s="467" t="s">
        <v>3616</v>
      </c>
      <c r="B19" s="468"/>
      <c r="C19" s="469" t="s">
        <v>3615</v>
      </c>
      <c r="D19" s="470"/>
      <c r="E19" s="470"/>
      <c r="F19" s="470"/>
      <c r="G19" s="470"/>
      <c r="H19" s="470"/>
      <c r="I19" s="470"/>
      <c r="J19" s="470"/>
      <c r="K19" s="471"/>
      <c r="L19" s="472"/>
    </row>
    <row r="20" spans="1:12" ht="34.5" customHeight="1" thickBot="1">
      <c r="A20" s="480" t="s">
        <v>3614</v>
      </c>
      <c r="B20" s="481"/>
      <c r="C20" s="482" t="s">
        <v>3613</v>
      </c>
      <c r="D20" s="483"/>
      <c r="E20" s="483"/>
      <c r="F20" s="483"/>
      <c r="G20" s="483"/>
      <c r="H20" s="483"/>
      <c r="I20" s="483"/>
      <c r="J20" s="483"/>
      <c r="K20" s="481"/>
      <c r="L20" s="484"/>
    </row>
  </sheetData>
  <mergeCells count="25">
    <mergeCell ref="C11:L11"/>
    <mergeCell ref="A19:B19"/>
    <mergeCell ref="C19:L19"/>
    <mergeCell ref="A20:B20"/>
    <mergeCell ref="C20:L20"/>
    <mergeCell ref="A16:B16"/>
    <mergeCell ref="C16:L16"/>
    <mergeCell ref="A17:B17"/>
    <mergeCell ref="C17:L17"/>
    <mergeCell ref="A1:L1"/>
    <mergeCell ref="A13:B13"/>
    <mergeCell ref="C13:L13"/>
    <mergeCell ref="A14:B14"/>
    <mergeCell ref="C14:L14"/>
    <mergeCell ref="A4:B4"/>
    <mergeCell ref="C4:L4"/>
    <mergeCell ref="A5:B5"/>
    <mergeCell ref="C5:L5"/>
    <mergeCell ref="A10:B10"/>
    <mergeCell ref="C10:L10"/>
    <mergeCell ref="A7:B7"/>
    <mergeCell ref="C7:L7"/>
    <mergeCell ref="A8:B8"/>
    <mergeCell ref="C8:L8"/>
    <mergeCell ref="A11:B11"/>
  </mergeCells>
  <pageMargins left="0.5" right="0.5" top="0.75" bottom="0.75" header="0.27777800000000002" footer="0.27777800000000002"/>
  <pageSetup scale="72"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FB2B7-6E88-1844-8F62-07F80F65EBCD}">
  <dimension ref="A1:P74"/>
  <sheetViews>
    <sheetView showGridLines="0" workbookViewId="0">
      <pane xSplit="2" ySplit="2" topLeftCell="C3" activePane="bottomRight" state="frozen"/>
      <selection pane="topRight"/>
      <selection pane="bottomLeft"/>
      <selection pane="bottomRight" sqref="A1:P1"/>
    </sheetView>
  </sheetViews>
  <sheetFormatPr baseColWidth="10" defaultColWidth="16.33203125" defaultRowHeight="20" customHeight="1"/>
  <cols>
    <col min="1" max="1" width="16.5" style="156" bestFit="1" customWidth="1"/>
    <col min="2" max="2" width="5.83203125" style="156" bestFit="1" customWidth="1"/>
    <col min="3" max="3" width="4.1640625" style="156" bestFit="1" customWidth="1"/>
    <col min="4" max="5" width="4.1640625" style="156" customWidth="1"/>
    <col min="6" max="7" width="10.1640625" style="156" bestFit="1" customWidth="1"/>
    <col min="8" max="8" width="4.6640625" style="156" bestFit="1" customWidth="1"/>
    <col min="9" max="9" width="7.6640625" style="156" customWidth="1"/>
    <col min="10" max="10" width="5.33203125" style="156" bestFit="1" customWidth="1"/>
    <col min="11" max="11" width="8.6640625" style="156" bestFit="1" customWidth="1"/>
    <col min="12" max="12" width="20" style="156" customWidth="1"/>
    <col min="13" max="13" width="7.1640625" style="156" bestFit="1" customWidth="1"/>
    <col min="14" max="14" width="6.6640625" style="156" customWidth="1"/>
    <col min="15" max="15" width="20.33203125" style="156" customWidth="1"/>
    <col min="16" max="16" width="29.6640625" style="156" bestFit="1" customWidth="1"/>
    <col min="17" max="17" width="16.33203125" style="82" customWidth="1"/>
    <col min="18" max="16384" width="16.33203125" style="82"/>
  </cols>
  <sheetData>
    <row r="1" spans="1:16" ht="101" customHeight="1" thickBot="1">
      <c r="A1" s="460" t="s">
        <v>3633</v>
      </c>
      <c r="B1" s="460"/>
      <c r="C1" s="460"/>
      <c r="D1" s="460"/>
      <c r="E1" s="460"/>
      <c r="F1" s="460"/>
      <c r="G1" s="460"/>
      <c r="H1" s="460"/>
      <c r="I1" s="460"/>
      <c r="J1" s="460"/>
      <c r="K1" s="460"/>
      <c r="L1" s="460"/>
      <c r="M1" s="460"/>
      <c r="N1" s="460"/>
      <c r="O1" s="460"/>
      <c r="P1" s="460"/>
    </row>
    <row r="2" spans="1:16" ht="23.5" customHeight="1" thickTop="1" thickBot="1">
      <c r="A2" s="95" t="s">
        <v>1</v>
      </c>
      <c r="B2" s="94" t="s">
        <v>2</v>
      </c>
      <c r="C2" s="94" t="s">
        <v>3094</v>
      </c>
      <c r="D2" s="94" t="s">
        <v>4</v>
      </c>
      <c r="E2" s="94" t="s">
        <v>5</v>
      </c>
      <c r="F2" s="94" t="s">
        <v>3095</v>
      </c>
      <c r="G2" s="94" t="s">
        <v>3096</v>
      </c>
      <c r="H2" s="94" t="s">
        <v>3</v>
      </c>
      <c r="I2" s="94" t="s">
        <v>3443</v>
      </c>
      <c r="J2" s="94" t="s">
        <v>3442</v>
      </c>
      <c r="K2" s="94" t="s">
        <v>3441</v>
      </c>
      <c r="L2" s="94" t="s">
        <v>3097</v>
      </c>
      <c r="M2" s="94" t="s">
        <v>10</v>
      </c>
      <c r="N2" s="94" t="s">
        <v>11</v>
      </c>
      <c r="O2" s="94" t="s">
        <v>3099</v>
      </c>
      <c r="P2" s="93" t="s">
        <v>3440</v>
      </c>
    </row>
    <row r="3" spans="1:16" ht="46" customHeight="1" thickTop="1" thickBot="1">
      <c r="A3" s="502" t="s">
        <v>3634</v>
      </c>
      <c r="B3" s="506" t="s">
        <v>3510</v>
      </c>
      <c r="C3" s="191" t="s">
        <v>3439</v>
      </c>
      <c r="D3" s="487" t="s">
        <v>3519</v>
      </c>
      <c r="E3" s="487" t="s">
        <v>28</v>
      </c>
      <c r="F3" s="192">
        <v>94061383</v>
      </c>
      <c r="G3" s="192">
        <v>94061556</v>
      </c>
      <c r="H3" s="193">
        <v>174</v>
      </c>
      <c r="I3" s="194" t="s">
        <v>3349</v>
      </c>
      <c r="J3" s="195" t="s">
        <v>3350</v>
      </c>
      <c r="K3" s="195" t="s">
        <v>28</v>
      </c>
      <c r="L3" s="195" t="s">
        <v>3438</v>
      </c>
      <c r="M3" s="196">
        <v>12.35</v>
      </c>
      <c r="N3" s="195" t="s">
        <v>3437</v>
      </c>
      <c r="O3" s="455" t="s">
        <v>3436</v>
      </c>
      <c r="P3" s="456" t="s">
        <v>3635</v>
      </c>
    </row>
    <row r="4" spans="1:16" ht="33" customHeight="1" thickTop="1" thickBot="1">
      <c r="A4" s="503"/>
      <c r="B4" s="507"/>
      <c r="C4" s="197">
        <v>2</v>
      </c>
      <c r="D4" s="486"/>
      <c r="E4" s="486"/>
      <c r="F4" s="198">
        <v>94062048</v>
      </c>
      <c r="G4" s="198">
        <v>94062181</v>
      </c>
      <c r="H4" s="199">
        <v>134</v>
      </c>
      <c r="I4" s="200" t="s">
        <v>28</v>
      </c>
      <c r="J4" s="201" t="s">
        <v>3350</v>
      </c>
      <c r="K4" s="201" t="s">
        <v>28</v>
      </c>
      <c r="L4" s="201" t="s">
        <v>3100</v>
      </c>
      <c r="M4" s="202">
        <v>0.85</v>
      </c>
      <c r="N4" s="202">
        <v>-0.91</v>
      </c>
      <c r="O4" s="445"/>
      <c r="P4" s="447"/>
    </row>
    <row r="5" spans="1:16" ht="45" customHeight="1" thickTop="1">
      <c r="A5" s="504"/>
      <c r="B5" s="505">
        <v>36</v>
      </c>
      <c r="C5" s="203" t="s">
        <v>3435</v>
      </c>
      <c r="D5" s="486"/>
      <c r="E5" s="486"/>
      <c r="F5" s="492" t="s">
        <v>3511</v>
      </c>
      <c r="G5" s="492" t="s">
        <v>3512</v>
      </c>
      <c r="H5" s="426" t="s">
        <v>3513</v>
      </c>
      <c r="I5" s="492" t="s">
        <v>3349</v>
      </c>
      <c r="J5" s="426" t="s">
        <v>3350</v>
      </c>
      <c r="K5" s="426" t="s">
        <v>28</v>
      </c>
      <c r="L5" s="201" t="s">
        <v>3434</v>
      </c>
      <c r="M5" s="201" t="s">
        <v>3433</v>
      </c>
      <c r="N5" s="202">
        <v>7.88</v>
      </c>
      <c r="O5" s="426" t="s">
        <v>176</v>
      </c>
      <c r="P5" s="446" t="s">
        <v>3636</v>
      </c>
    </row>
    <row r="6" spans="1:16" ht="45.5" customHeight="1" thickBot="1">
      <c r="A6" s="433"/>
      <c r="B6" s="436"/>
      <c r="C6" s="204" t="s">
        <v>3432</v>
      </c>
      <c r="D6" s="423"/>
      <c r="E6" s="423"/>
      <c r="F6" s="439"/>
      <c r="G6" s="439"/>
      <c r="H6" s="439"/>
      <c r="I6" s="439"/>
      <c r="J6" s="439"/>
      <c r="K6" s="439"/>
      <c r="L6" s="205" t="s">
        <v>3431</v>
      </c>
      <c r="M6" s="206">
        <v>1.1399999999999999</v>
      </c>
      <c r="N6" s="205" t="s">
        <v>3430</v>
      </c>
      <c r="O6" s="439"/>
      <c r="P6" s="444"/>
    </row>
    <row r="7" spans="1:16" ht="33.5" customHeight="1">
      <c r="A7" s="431" t="s">
        <v>3110</v>
      </c>
      <c r="B7" s="489" t="s">
        <v>3514</v>
      </c>
      <c r="C7" s="207" t="s">
        <v>3101</v>
      </c>
      <c r="D7" s="422" t="s">
        <v>3535</v>
      </c>
      <c r="E7" s="422" t="s">
        <v>245</v>
      </c>
      <c r="F7" s="488" t="s">
        <v>3515</v>
      </c>
      <c r="G7" s="208">
        <v>108287521</v>
      </c>
      <c r="H7" s="209">
        <v>112</v>
      </c>
      <c r="I7" s="210" t="s">
        <v>3429</v>
      </c>
      <c r="J7" s="211" t="s">
        <v>28</v>
      </c>
      <c r="K7" s="211" t="s">
        <v>3365</v>
      </c>
      <c r="L7" s="211" t="s">
        <v>3113</v>
      </c>
      <c r="M7" s="425" t="s">
        <v>1410</v>
      </c>
      <c r="N7" s="212">
        <v>8.49</v>
      </c>
      <c r="O7" s="211" t="s">
        <v>212</v>
      </c>
      <c r="P7" s="213" t="s">
        <v>3637</v>
      </c>
    </row>
    <row r="8" spans="1:16" ht="45.5" customHeight="1" thickBot="1">
      <c r="A8" s="433"/>
      <c r="B8" s="436"/>
      <c r="C8" s="204" t="s">
        <v>3106</v>
      </c>
      <c r="D8" s="423"/>
      <c r="E8" s="423"/>
      <c r="F8" s="439"/>
      <c r="G8" s="214">
        <v>108287438</v>
      </c>
      <c r="H8" s="215">
        <v>29</v>
      </c>
      <c r="I8" s="216" t="s">
        <v>3429</v>
      </c>
      <c r="J8" s="205" t="s">
        <v>3350</v>
      </c>
      <c r="K8" s="205" t="s">
        <v>3346</v>
      </c>
      <c r="L8" s="205" t="s">
        <v>3428</v>
      </c>
      <c r="M8" s="439"/>
      <c r="N8" s="206">
        <v>6.38</v>
      </c>
      <c r="O8" s="205" t="s">
        <v>3427</v>
      </c>
      <c r="P8" s="217" t="s">
        <v>3638</v>
      </c>
    </row>
    <row r="9" spans="1:16" ht="33.5" customHeight="1">
      <c r="A9" s="431" t="s">
        <v>3639</v>
      </c>
      <c r="B9" s="489" t="s">
        <v>3516</v>
      </c>
      <c r="C9" s="453">
        <v>1</v>
      </c>
      <c r="D9" s="420">
        <v>13</v>
      </c>
      <c r="E9" s="420" t="s">
        <v>245</v>
      </c>
      <c r="F9" s="208">
        <v>32375314</v>
      </c>
      <c r="G9" s="488" t="s">
        <v>3517</v>
      </c>
      <c r="H9" s="209">
        <v>93</v>
      </c>
      <c r="I9" s="210" t="s">
        <v>3349</v>
      </c>
      <c r="J9" s="211" t="s">
        <v>28</v>
      </c>
      <c r="K9" s="211" t="s">
        <v>28</v>
      </c>
      <c r="L9" s="211" t="s">
        <v>3426</v>
      </c>
      <c r="M9" s="212">
        <v>6.18</v>
      </c>
      <c r="N9" s="425" t="s">
        <v>3518</v>
      </c>
      <c r="O9" s="211" t="s">
        <v>2798</v>
      </c>
      <c r="P9" s="213" t="s">
        <v>3640</v>
      </c>
    </row>
    <row r="10" spans="1:16" ht="33.5" customHeight="1" thickBot="1">
      <c r="A10" s="433"/>
      <c r="B10" s="436"/>
      <c r="C10" s="439"/>
      <c r="D10" s="421"/>
      <c r="E10" s="421"/>
      <c r="F10" s="218">
        <v>32375343</v>
      </c>
      <c r="G10" s="439"/>
      <c r="H10" s="219">
        <v>64</v>
      </c>
      <c r="I10" s="220" t="s">
        <v>3346</v>
      </c>
      <c r="J10" s="221" t="s">
        <v>3350</v>
      </c>
      <c r="K10" s="221" t="s">
        <v>28</v>
      </c>
      <c r="L10" s="221" t="s">
        <v>28</v>
      </c>
      <c r="M10" s="222">
        <v>3.34</v>
      </c>
      <c r="N10" s="439"/>
      <c r="O10" s="221" t="s">
        <v>421</v>
      </c>
      <c r="P10" s="223" t="s">
        <v>3641</v>
      </c>
    </row>
    <row r="11" spans="1:16" ht="33.5" customHeight="1">
      <c r="A11" s="431" t="s">
        <v>3642</v>
      </c>
      <c r="B11" s="225">
        <v>11</v>
      </c>
      <c r="C11" s="225">
        <v>1</v>
      </c>
      <c r="D11" s="420">
        <v>7</v>
      </c>
      <c r="E11" s="420" t="s">
        <v>245</v>
      </c>
      <c r="F11" s="208">
        <v>117564669</v>
      </c>
      <c r="G11" s="208">
        <v>117564787</v>
      </c>
      <c r="H11" s="209">
        <v>119</v>
      </c>
      <c r="I11" s="210" t="s">
        <v>3365</v>
      </c>
      <c r="J11" s="211" t="s">
        <v>3350</v>
      </c>
      <c r="K11" s="211" t="s">
        <v>28</v>
      </c>
      <c r="L11" s="211" t="s">
        <v>3413</v>
      </c>
      <c r="M11" s="226">
        <v>3.74</v>
      </c>
      <c r="N11" s="226">
        <v>10.86</v>
      </c>
      <c r="O11" s="211" t="s">
        <v>3425</v>
      </c>
      <c r="P11" s="213" t="s">
        <v>3643</v>
      </c>
    </row>
    <row r="12" spans="1:16" ht="44.75" customHeight="1">
      <c r="A12" s="432"/>
      <c r="B12" s="494">
        <v>12</v>
      </c>
      <c r="C12" s="203" t="s">
        <v>3106</v>
      </c>
      <c r="D12" s="485"/>
      <c r="E12" s="485"/>
      <c r="F12" s="461">
        <v>117589418</v>
      </c>
      <c r="G12" s="198">
        <v>117589466</v>
      </c>
      <c r="H12" s="199">
        <v>49</v>
      </c>
      <c r="I12" s="200" t="s">
        <v>28</v>
      </c>
      <c r="J12" s="201" t="s">
        <v>28</v>
      </c>
      <c r="K12" s="201" t="s">
        <v>28</v>
      </c>
      <c r="L12" s="201" t="s">
        <v>525</v>
      </c>
      <c r="M12" s="227">
        <v>7.62</v>
      </c>
      <c r="N12" s="228" t="s">
        <v>3424</v>
      </c>
      <c r="O12" s="201" t="s">
        <v>527</v>
      </c>
      <c r="P12" s="229" t="s">
        <v>3644</v>
      </c>
    </row>
    <row r="13" spans="1:16" ht="45" customHeight="1">
      <c r="A13" s="432"/>
      <c r="B13" s="442"/>
      <c r="C13" s="203" t="s">
        <v>3101</v>
      </c>
      <c r="D13" s="485"/>
      <c r="E13" s="485"/>
      <c r="F13" s="445"/>
      <c r="G13" s="461">
        <v>11758947</v>
      </c>
      <c r="H13" s="450">
        <v>53</v>
      </c>
      <c r="I13" s="492" t="s">
        <v>28</v>
      </c>
      <c r="J13" s="426" t="s">
        <v>3350</v>
      </c>
      <c r="K13" s="426" t="s">
        <v>28</v>
      </c>
      <c r="L13" s="201" t="s">
        <v>3423</v>
      </c>
      <c r="M13" s="499">
        <v>7.62</v>
      </c>
      <c r="N13" s="230" t="s">
        <v>3422</v>
      </c>
      <c r="O13" s="201" t="s">
        <v>533</v>
      </c>
      <c r="P13" s="229" t="s">
        <v>3645</v>
      </c>
    </row>
    <row r="14" spans="1:16" ht="45.5" customHeight="1" thickBot="1">
      <c r="A14" s="433"/>
      <c r="B14" s="436"/>
      <c r="C14" s="204" t="s">
        <v>3104</v>
      </c>
      <c r="D14" s="421"/>
      <c r="E14" s="421"/>
      <c r="F14" s="439"/>
      <c r="G14" s="439"/>
      <c r="H14" s="439"/>
      <c r="I14" s="439"/>
      <c r="J14" s="439"/>
      <c r="K14" s="439"/>
      <c r="L14" s="205" t="s">
        <v>3421</v>
      </c>
      <c r="M14" s="439"/>
      <c r="N14" s="205" t="s">
        <v>3420</v>
      </c>
      <c r="O14" s="205" t="s">
        <v>513</v>
      </c>
      <c r="P14" s="217" t="s">
        <v>3646</v>
      </c>
    </row>
    <row r="15" spans="1:16" ht="46" customHeight="1" thickBot="1">
      <c r="A15" s="435" t="s">
        <v>3647</v>
      </c>
      <c r="B15" s="232">
        <v>6</v>
      </c>
      <c r="C15" s="232">
        <v>2</v>
      </c>
      <c r="D15" s="231" t="s">
        <v>274</v>
      </c>
      <c r="E15" s="231" t="s">
        <v>245</v>
      </c>
      <c r="F15" s="233">
        <v>37797743</v>
      </c>
      <c r="G15" s="233">
        <v>37797798</v>
      </c>
      <c r="H15" s="234">
        <v>56</v>
      </c>
      <c r="I15" s="235" t="s">
        <v>28</v>
      </c>
      <c r="J15" s="236" t="s">
        <v>3350</v>
      </c>
      <c r="K15" s="236" t="s">
        <v>28</v>
      </c>
      <c r="L15" s="236" t="s">
        <v>3419</v>
      </c>
      <c r="M15" s="237">
        <v>8.57</v>
      </c>
      <c r="N15" s="236" t="s">
        <v>3418</v>
      </c>
      <c r="O15" s="236" t="s">
        <v>487</v>
      </c>
      <c r="P15" s="238" t="s">
        <v>3648</v>
      </c>
    </row>
    <row r="16" spans="1:16" ht="21.5" customHeight="1">
      <c r="A16" s="493" t="s">
        <v>3649</v>
      </c>
      <c r="B16" s="453">
        <v>24</v>
      </c>
      <c r="C16" s="453">
        <v>1</v>
      </c>
      <c r="D16" s="420">
        <v>14</v>
      </c>
      <c r="E16" s="488" t="s">
        <v>28</v>
      </c>
      <c r="F16" s="451">
        <v>95092569</v>
      </c>
      <c r="G16" s="239">
        <v>95092593</v>
      </c>
      <c r="H16" s="240">
        <v>25</v>
      </c>
      <c r="I16" s="488" t="s">
        <v>28</v>
      </c>
      <c r="J16" s="425" t="s">
        <v>28</v>
      </c>
      <c r="K16" s="241" t="s">
        <v>3346</v>
      </c>
      <c r="L16" s="242" t="s">
        <v>28</v>
      </c>
      <c r="M16" s="243">
        <v>7.01</v>
      </c>
      <c r="N16" s="454">
        <v>10.47</v>
      </c>
      <c r="O16" s="242" t="s">
        <v>3379</v>
      </c>
      <c r="P16" s="244" t="s">
        <v>3650</v>
      </c>
    </row>
    <row r="17" spans="1:16" ht="45.5" customHeight="1" thickBot="1">
      <c r="A17" s="433"/>
      <c r="B17" s="436"/>
      <c r="C17" s="439"/>
      <c r="D17" s="421"/>
      <c r="E17" s="439"/>
      <c r="F17" s="439"/>
      <c r="G17" s="214">
        <v>95092700</v>
      </c>
      <c r="H17" s="215">
        <v>132</v>
      </c>
      <c r="I17" s="439"/>
      <c r="J17" s="439"/>
      <c r="K17" s="216" t="s">
        <v>3349</v>
      </c>
      <c r="L17" s="205" t="s">
        <v>3417</v>
      </c>
      <c r="M17" s="205" t="s">
        <v>3416</v>
      </c>
      <c r="N17" s="439"/>
      <c r="O17" s="205" t="s">
        <v>212</v>
      </c>
      <c r="P17" s="217" t="s">
        <v>3651</v>
      </c>
    </row>
    <row r="18" spans="1:16" ht="69.5" customHeight="1">
      <c r="A18" s="431" t="s">
        <v>3652</v>
      </c>
      <c r="B18" s="489" t="s">
        <v>3519</v>
      </c>
      <c r="C18" s="225">
        <v>1</v>
      </c>
      <c r="D18" s="420" t="s">
        <v>274</v>
      </c>
      <c r="E18" s="420" t="s">
        <v>28</v>
      </c>
      <c r="F18" s="245">
        <v>33078186</v>
      </c>
      <c r="G18" s="245">
        <v>33078347</v>
      </c>
      <c r="H18" s="209">
        <v>162</v>
      </c>
      <c r="I18" s="210" t="s">
        <v>28</v>
      </c>
      <c r="J18" s="211" t="s">
        <v>3350</v>
      </c>
      <c r="K18" s="211" t="s">
        <v>3346</v>
      </c>
      <c r="L18" s="211" t="s">
        <v>3413</v>
      </c>
      <c r="M18" s="212">
        <v>10.77</v>
      </c>
      <c r="N18" s="212">
        <v>10.36</v>
      </c>
      <c r="O18" s="211" t="s">
        <v>960</v>
      </c>
      <c r="P18" s="213" t="s">
        <v>3653</v>
      </c>
    </row>
    <row r="19" spans="1:16" ht="21" customHeight="1">
      <c r="A19" s="432"/>
      <c r="B19" s="442"/>
      <c r="C19" s="246">
        <v>2</v>
      </c>
      <c r="D19" s="485"/>
      <c r="E19" s="485"/>
      <c r="F19" s="247">
        <v>33085901</v>
      </c>
      <c r="G19" s="247">
        <v>33085927</v>
      </c>
      <c r="H19" s="199">
        <v>27</v>
      </c>
      <c r="I19" s="200" t="s">
        <v>3346</v>
      </c>
      <c r="J19" s="201" t="s">
        <v>28</v>
      </c>
      <c r="K19" s="201" t="s">
        <v>28</v>
      </c>
      <c r="L19" s="201" t="s">
        <v>3415</v>
      </c>
      <c r="M19" s="202">
        <v>-1.34</v>
      </c>
      <c r="N19" s="202">
        <v>8.65</v>
      </c>
      <c r="O19" s="201" t="s">
        <v>936</v>
      </c>
      <c r="P19" s="229" t="s">
        <v>3654</v>
      </c>
    </row>
    <row r="20" spans="1:16" ht="21" customHeight="1">
      <c r="A20" s="432"/>
      <c r="B20" s="490" t="s">
        <v>1457</v>
      </c>
      <c r="C20" s="246">
        <v>2</v>
      </c>
      <c r="D20" s="485"/>
      <c r="E20" s="485"/>
      <c r="F20" s="247">
        <v>32878883</v>
      </c>
      <c r="G20" s="247">
        <v>32878980</v>
      </c>
      <c r="H20" s="199">
        <v>98</v>
      </c>
      <c r="I20" s="200" t="s">
        <v>28</v>
      </c>
      <c r="J20" s="201" t="s">
        <v>3350</v>
      </c>
      <c r="K20" s="201" t="s">
        <v>28</v>
      </c>
      <c r="L20" s="201" t="s">
        <v>3414</v>
      </c>
      <c r="M20" s="202">
        <v>3.85</v>
      </c>
      <c r="N20" s="202">
        <v>8.16</v>
      </c>
      <c r="O20" s="201" t="s">
        <v>1063</v>
      </c>
      <c r="P20" s="229" t="s">
        <v>3655</v>
      </c>
    </row>
    <row r="21" spans="1:16" ht="45" customHeight="1">
      <c r="A21" s="432"/>
      <c r="B21" s="442"/>
      <c r="C21" s="246">
        <v>4</v>
      </c>
      <c r="D21" s="485"/>
      <c r="E21" s="485"/>
      <c r="F21" s="247">
        <v>32960208</v>
      </c>
      <c r="G21" s="247">
        <v>32960347</v>
      </c>
      <c r="H21" s="199">
        <v>140</v>
      </c>
      <c r="I21" s="200" t="s">
        <v>3346</v>
      </c>
      <c r="J21" s="201" t="s">
        <v>3350</v>
      </c>
      <c r="K21" s="201" t="s">
        <v>3346</v>
      </c>
      <c r="L21" s="201" t="s">
        <v>3413</v>
      </c>
      <c r="M21" s="202">
        <v>7.92</v>
      </c>
      <c r="N21" s="202">
        <v>8.4600000000000009</v>
      </c>
      <c r="O21" s="201" t="s">
        <v>978</v>
      </c>
      <c r="P21" s="229" t="s">
        <v>3656</v>
      </c>
    </row>
    <row r="22" spans="1:16" ht="33" customHeight="1">
      <c r="A22" s="432"/>
      <c r="B22" s="490" t="s">
        <v>3520</v>
      </c>
      <c r="C22" s="203" t="s">
        <v>3106</v>
      </c>
      <c r="D22" s="485"/>
      <c r="E22" s="485"/>
      <c r="F22" s="492" t="s">
        <v>3521</v>
      </c>
      <c r="G22" s="247">
        <v>32846683</v>
      </c>
      <c r="H22" s="199">
        <v>62</v>
      </c>
      <c r="I22" s="200" t="s">
        <v>28</v>
      </c>
      <c r="J22" s="201" t="s">
        <v>28</v>
      </c>
      <c r="K22" s="201" t="s">
        <v>28</v>
      </c>
      <c r="L22" s="201" t="s">
        <v>3412</v>
      </c>
      <c r="M22" s="202">
        <v>1.39</v>
      </c>
      <c r="N22" s="202">
        <v>7.3</v>
      </c>
      <c r="O22" s="201" t="s">
        <v>960</v>
      </c>
      <c r="P22" s="229" t="s">
        <v>3657</v>
      </c>
    </row>
    <row r="23" spans="1:16" ht="21.5" customHeight="1" thickBot="1">
      <c r="A23" s="433"/>
      <c r="B23" s="436"/>
      <c r="C23" s="204" t="s">
        <v>3101</v>
      </c>
      <c r="D23" s="421"/>
      <c r="E23" s="421"/>
      <c r="F23" s="439"/>
      <c r="G23" s="248">
        <v>32846978</v>
      </c>
      <c r="H23" s="215">
        <v>357</v>
      </c>
      <c r="I23" s="216" t="s">
        <v>28</v>
      </c>
      <c r="J23" s="205" t="s">
        <v>3350</v>
      </c>
      <c r="K23" s="205" t="s">
        <v>28</v>
      </c>
      <c r="L23" s="205" t="s">
        <v>958</v>
      </c>
      <c r="M23" s="206">
        <v>3.77</v>
      </c>
      <c r="N23" s="206">
        <v>7.3</v>
      </c>
      <c r="O23" s="205" t="s">
        <v>960</v>
      </c>
      <c r="P23" s="217" t="s">
        <v>3658</v>
      </c>
    </row>
    <row r="24" spans="1:16" ht="45.5" customHeight="1">
      <c r="A24" s="431" t="s">
        <v>3659</v>
      </c>
      <c r="B24" s="489" t="s">
        <v>3522</v>
      </c>
      <c r="C24" s="207" t="s">
        <v>3106</v>
      </c>
      <c r="D24" s="422" t="s">
        <v>1457</v>
      </c>
      <c r="E24" s="422" t="s">
        <v>245</v>
      </c>
      <c r="F24" s="488" t="s">
        <v>3523</v>
      </c>
      <c r="G24" s="488" t="s">
        <v>3524</v>
      </c>
      <c r="H24" s="425" t="s">
        <v>3525</v>
      </c>
      <c r="I24" s="488" t="s">
        <v>28</v>
      </c>
      <c r="J24" s="425" t="s">
        <v>3350</v>
      </c>
      <c r="K24" s="425" t="s">
        <v>28</v>
      </c>
      <c r="L24" s="211" t="s">
        <v>3411</v>
      </c>
      <c r="M24" s="425" t="s">
        <v>1468</v>
      </c>
      <c r="N24" s="211" t="s">
        <v>3410</v>
      </c>
      <c r="O24" s="211" t="s">
        <v>1473</v>
      </c>
      <c r="P24" s="213" t="s">
        <v>3660</v>
      </c>
    </row>
    <row r="25" spans="1:16" ht="45.5" customHeight="1" thickBot="1">
      <c r="A25" s="433"/>
      <c r="B25" s="436"/>
      <c r="C25" s="204" t="s">
        <v>3101</v>
      </c>
      <c r="D25" s="423"/>
      <c r="E25" s="423"/>
      <c r="F25" s="439"/>
      <c r="G25" s="439"/>
      <c r="H25" s="439"/>
      <c r="I25" s="439"/>
      <c r="J25" s="439"/>
      <c r="K25" s="439"/>
      <c r="L25" s="205" t="s">
        <v>3409</v>
      </c>
      <c r="M25" s="439"/>
      <c r="N25" s="216" t="s">
        <v>3408</v>
      </c>
      <c r="O25" s="205" t="s">
        <v>923</v>
      </c>
      <c r="P25" s="217" t="s">
        <v>3661</v>
      </c>
    </row>
    <row r="26" spans="1:16" ht="21.5" customHeight="1">
      <c r="A26" s="431" t="s">
        <v>3662</v>
      </c>
      <c r="B26" s="495">
        <v>2</v>
      </c>
      <c r="C26" s="453">
        <v>1</v>
      </c>
      <c r="D26" s="420">
        <v>4</v>
      </c>
      <c r="E26" s="420" t="s">
        <v>245</v>
      </c>
      <c r="F26" s="249">
        <v>158681571</v>
      </c>
      <c r="G26" s="496">
        <v>158681614</v>
      </c>
      <c r="H26" s="240">
        <v>44</v>
      </c>
      <c r="I26" s="241" t="s">
        <v>3346</v>
      </c>
      <c r="J26" s="425" t="s">
        <v>28</v>
      </c>
      <c r="K26" s="425" t="s">
        <v>3349</v>
      </c>
      <c r="L26" s="242" t="s">
        <v>28</v>
      </c>
      <c r="M26" s="243">
        <v>3.86</v>
      </c>
      <c r="N26" s="454">
        <v>11.01</v>
      </c>
      <c r="O26" s="242" t="s">
        <v>3407</v>
      </c>
      <c r="P26" s="244" t="s">
        <v>3359</v>
      </c>
    </row>
    <row r="27" spans="1:16" ht="45.5" customHeight="1" thickBot="1">
      <c r="A27" s="433"/>
      <c r="B27" s="436"/>
      <c r="C27" s="439"/>
      <c r="D27" s="421"/>
      <c r="E27" s="421"/>
      <c r="F27" s="248">
        <v>158681560</v>
      </c>
      <c r="G27" s="439"/>
      <c r="H27" s="215">
        <v>55</v>
      </c>
      <c r="I27" s="216" t="s">
        <v>3349</v>
      </c>
      <c r="J27" s="439"/>
      <c r="K27" s="439"/>
      <c r="L27" s="205" t="s">
        <v>3406</v>
      </c>
      <c r="M27" s="205" t="s">
        <v>3405</v>
      </c>
      <c r="N27" s="439"/>
      <c r="O27" s="205" t="s">
        <v>1527</v>
      </c>
      <c r="P27" s="217" t="s">
        <v>3663</v>
      </c>
    </row>
    <row r="28" spans="1:16" ht="34" customHeight="1" thickBot="1">
      <c r="A28" s="250" t="s">
        <v>3800</v>
      </c>
      <c r="B28" s="232">
        <v>9</v>
      </c>
      <c r="C28" s="232">
        <v>1</v>
      </c>
      <c r="D28" s="231">
        <v>5</v>
      </c>
      <c r="E28" s="231" t="s">
        <v>245</v>
      </c>
      <c r="F28" s="233">
        <v>148411080</v>
      </c>
      <c r="G28" s="233">
        <v>148411238</v>
      </c>
      <c r="H28" s="234">
        <v>159</v>
      </c>
      <c r="I28" s="235" t="s">
        <v>28</v>
      </c>
      <c r="J28" s="236" t="s">
        <v>28</v>
      </c>
      <c r="K28" s="236" t="s">
        <v>3346</v>
      </c>
      <c r="L28" s="236" t="s">
        <v>3404</v>
      </c>
      <c r="M28" s="237">
        <v>9.11</v>
      </c>
      <c r="N28" s="237">
        <v>6.57</v>
      </c>
      <c r="O28" s="236" t="s">
        <v>1652</v>
      </c>
      <c r="P28" s="238" t="s">
        <v>3403</v>
      </c>
    </row>
    <row r="29" spans="1:16" ht="34" customHeight="1" thickBot="1">
      <c r="A29" s="250" t="s">
        <v>3664</v>
      </c>
      <c r="B29" s="232">
        <v>1</v>
      </c>
      <c r="C29" s="232">
        <v>1</v>
      </c>
      <c r="D29" s="231">
        <v>4</v>
      </c>
      <c r="E29" s="231" t="s">
        <v>245</v>
      </c>
      <c r="F29" s="233">
        <v>154565186</v>
      </c>
      <c r="G29" s="233">
        <v>154565235</v>
      </c>
      <c r="H29" s="234">
        <v>50</v>
      </c>
      <c r="I29" s="235" t="s">
        <v>3346</v>
      </c>
      <c r="J29" s="236" t="s">
        <v>28</v>
      </c>
      <c r="K29" s="236" t="s">
        <v>28</v>
      </c>
      <c r="L29" s="236" t="s">
        <v>3131</v>
      </c>
      <c r="M29" s="237">
        <v>9.1</v>
      </c>
      <c r="N29" s="237">
        <v>8.56</v>
      </c>
      <c r="O29" s="236" t="s">
        <v>3132</v>
      </c>
      <c r="P29" s="238" t="s">
        <v>3665</v>
      </c>
    </row>
    <row r="30" spans="1:16" ht="34" customHeight="1" thickBot="1">
      <c r="A30" s="250" t="s">
        <v>3666</v>
      </c>
      <c r="B30" s="232">
        <v>6</v>
      </c>
      <c r="C30" s="232">
        <v>1</v>
      </c>
      <c r="D30" s="231">
        <v>14</v>
      </c>
      <c r="E30" s="236" t="s">
        <v>28</v>
      </c>
      <c r="F30" s="233">
        <v>87981414</v>
      </c>
      <c r="G30" s="233">
        <v>87981447</v>
      </c>
      <c r="H30" s="234">
        <v>34</v>
      </c>
      <c r="I30" s="235" t="s">
        <v>3365</v>
      </c>
      <c r="J30" s="236" t="s">
        <v>28</v>
      </c>
      <c r="K30" s="236" t="s">
        <v>3346</v>
      </c>
      <c r="L30" s="236" t="s">
        <v>3133</v>
      </c>
      <c r="M30" s="237">
        <v>11.65</v>
      </c>
      <c r="N30" s="237">
        <v>8.82</v>
      </c>
      <c r="O30" s="236" t="s">
        <v>3134</v>
      </c>
      <c r="P30" s="238" t="s">
        <v>3667</v>
      </c>
    </row>
    <row r="31" spans="1:16" ht="45" customHeight="1">
      <c r="A31" s="431" t="s">
        <v>3668</v>
      </c>
      <c r="B31" s="489" t="s">
        <v>3245</v>
      </c>
      <c r="C31" s="453">
        <v>1</v>
      </c>
      <c r="D31" s="420">
        <v>3</v>
      </c>
      <c r="E31" s="420" t="s">
        <v>28</v>
      </c>
      <c r="F31" s="488" t="s">
        <v>3526</v>
      </c>
      <c r="G31" s="208">
        <v>10287124</v>
      </c>
      <c r="H31" s="209">
        <v>97</v>
      </c>
      <c r="I31" s="210" t="s">
        <v>3349</v>
      </c>
      <c r="J31" s="211" t="s">
        <v>3350</v>
      </c>
      <c r="K31" s="211" t="s">
        <v>28</v>
      </c>
      <c r="L31" s="211" t="s">
        <v>3402</v>
      </c>
      <c r="M31" s="211" t="s">
        <v>3401</v>
      </c>
      <c r="N31" s="425" t="s">
        <v>1214</v>
      </c>
      <c r="O31" s="425" t="s">
        <v>3527</v>
      </c>
      <c r="P31" s="443" t="s">
        <v>3669</v>
      </c>
    </row>
    <row r="32" spans="1:16" ht="21" customHeight="1" thickBot="1">
      <c r="A32" s="433"/>
      <c r="B32" s="436"/>
      <c r="C32" s="439"/>
      <c r="D32" s="421"/>
      <c r="E32" s="421"/>
      <c r="F32" s="439"/>
      <c r="G32" s="218">
        <v>10287326</v>
      </c>
      <c r="H32" s="219">
        <v>299</v>
      </c>
      <c r="I32" s="220" t="s">
        <v>3346</v>
      </c>
      <c r="J32" s="221" t="s">
        <v>3350</v>
      </c>
      <c r="K32" s="221" t="s">
        <v>28</v>
      </c>
      <c r="L32" s="221" t="s">
        <v>28</v>
      </c>
      <c r="M32" s="222">
        <v>10.210000000000001</v>
      </c>
      <c r="N32" s="439"/>
      <c r="O32" s="439"/>
      <c r="P32" s="444"/>
    </row>
    <row r="33" spans="1:16" ht="34" customHeight="1" thickBot="1">
      <c r="A33" s="250" t="s">
        <v>3670</v>
      </c>
      <c r="B33" s="232">
        <v>3</v>
      </c>
      <c r="C33" s="232">
        <v>1</v>
      </c>
      <c r="D33" s="231" t="s">
        <v>274</v>
      </c>
      <c r="E33" s="385" t="s">
        <v>28</v>
      </c>
      <c r="F33" s="233">
        <v>101401233</v>
      </c>
      <c r="G33" s="233">
        <v>101401347</v>
      </c>
      <c r="H33" s="234">
        <v>115</v>
      </c>
      <c r="I33" s="235" t="s">
        <v>3346</v>
      </c>
      <c r="J33" s="236" t="s">
        <v>28</v>
      </c>
      <c r="K33" s="236" t="s">
        <v>28</v>
      </c>
      <c r="L33" s="236" t="s">
        <v>3135</v>
      </c>
      <c r="M33" s="237">
        <v>5.0999999999999996</v>
      </c>
      <c r="N33" s="237">
        <v>7.82</v>
      </c>
      <c r="O33" s="236" t="s">
        <v>222</v>
      </c>
      <c r="P33" s="238" t="s">
        <v>3671</v>
      </c>
    </row>
    <row r="34" spans="1:16" ht="45.75" customHeight="1" thickBot="1">
      <c r="A34" s="187" t="s">
        <v>3801</v>
      </c>
      <c r="B34" s="232">
        <v>18</v>
      </c>
      <c r="C34" s="232">
        <v>1</v>
      </c>
      <c r="D34" s="231">
        <v>12</v>
      </c>
      <c r="E34" s="385" t="s">
        <v>28</v>
      </c>
      <c r="F34" s="233">
        <v>101754024</v>
      </c>
      <c r="G34" s="233">
        <v>101754085</v>
      </c>
      <c r="H34" s="234">
        <v>62</v>
      </c>
      <c r="I34" s="235" t="s">
        <v>28</v>
      </c>
      <c r="J34" s="236" t="s">
        <v>28</v>
      </c>
      <c r="K34" s="236" t="s">
        <v>3346</v>
      </c>
      <c r="L34" s="236" t="s">
        <v>3400</v>
      </c>
      <c r="M34" s="237">
        <v>9.6999999999999993</v>
      </c>
      <c r="N34" s="236" t="s">
        <v>97</v>
      </c>
      <c r="O34" s="236" t="s">
        <v>1821</v>
      </c>
      <c r="P34" s="238" t="s">
        <v>3672</v>
      </c>
    </row>
    <row r="35" spans="1:16" ht="45.75" customHeight="1" thickBot="1">
      <c r="A35" s="251" t="s">
        <v>3508</v>
      </c>
      <c r="B35" s="253">
        <v>1</v>
      </c>
      <c r="C35" s="253">
        <v>1</v>
      </c>
      <c r="D35" s="252">
        <v>3</v>
      </c>
      <c r="E35" s="385" t="s">
        <v>28</v>
      </c>
      <c r="F35" s="254">
        <v>120677904</v>
      </c>
      <c r="G35" s="130">
        <v>120678029</v>
      </c>
      <c r="H35" s="255">
        <v>126</v>
      </c>
      <c r="I35" s="256" t="s">
        <v>3346</v>
      </c>
      <c r="J35" s="257" t="s">
        <v>3350</v>
      </c>
      <c r="K35" s="236" t="s">
        <v>28</v>
      </c>
      <c r="L35" s="133" t="s">
        <v>3505</v>
      </c>
      <c r="M35" s="226">
        <v>9.64</v>
      </c>
      <c r="N35" s="257" t="s">
        <v>3509</v>
      </c>
      <c r="O35" s="257" t="s">
        <v>421</v>
      </c>
      <c r="P35" s="258" t="s">
        <v>3673</v>
      </c>
    </row>
    <row r="36" spans="1:16" ht="21.5" customHeight="1">
      <c r="A36" s="431" t="s">
        <v>3674</v>
      </c>
      <c r="B36" s="489" t="s">
        <v>3528</v>
      </c>
      <c r="C36" s="453">
        <v>1</v>
      </c>
      <c r="D36" s="420">
        <v>3</v>
      </c>
      <c r="E36" s="420" t="s">
        <v>245</v>
      </c>
      <c r="F36" s="239">
        <v>149170471</v>
      </c>
      <c r="G36" s="488" t="s">
        <v>3529</v>
      </c>
      <c r="H36" s="240">
        <v>103</v>
      </c>
      <c r="I36" s="241" t="s">
        <v>28</v>
      </c>
      <c r="J36" s="242" t="s">
        <v>3350</v>
      </c>
      <c r="K36" s="242" t="s">
        <v>28</v>
      </c>
      <c r="L36" s="242" t="s">
        <v>28</v>
      </c>
      <c r="M36" s="243">
        <v>7.09</v>
      </c>
      <c r="N36" s="425" t="s">
        <v>3530</v>
      </c>
      <c r="O36" s="425" t="s">
        <v>232</v>
      </c>
      <c r="P36" s="443" t="s">
        <v>3675</v>
      </c>
    </row>
    <row r="37" spans="1:16" ht="45.5" customHeight="1" thickBot="1">
      <c r="A37" s="433"/>
      <c r="B37" s="436"/>
      <c r="C37" s="439"/>
      <c r="D37" s="421"/>
      <c r="E37" s="421"/>
      <c r="F37" s="214">
        <v>149170485</v>
      </c>
      <c r="G37" s="439"/>
      <c r="H37" s="215">
        <v>89</v>
      </c>
      <c r="I37" s="216" t="s">
        <v>28</v>
      </c>
      <c r="J37" s="205" t="s">
        <v>28</v>
      </c>
      <c r="K37" s="205" t="s">
        <v>28</v>
      </c>
      <c r="L37" s="205" t="s">
        <v>3507</v>
      </c>
      <c r="M37" s="205" t="s">
        <v>3399</v>
      </c>
      <c r="N37" s="439"/>
      <c r="O37" s="439"/>
      <c r="P37" s="444"/>
    </row>
    <row r="38" spans="1:16" ht="33.5" customHeight="1">
      <c r="A38" s="431" t="s">
        <v>3676</v>
      </c>
      <c r="B38" s="489" t="s">
        <v>3520</v>
      </c>
      <c r="C38" s="207" t="s">
        <v>3106</v>
      </c>
      <c r="D38" s="422" t="s">
        <v>274</v>
      </c>
      <c r="E38" s="422" t="s">
        <v>28</v>
      </c>
      <c r="F38" s="488" t="s">
        <v>3531</v>
      </c>
      <c r="G38" s="488" t="s">
        <v>3532</v>
      </c>
      <c r="H38" s="425" t="s">
        <v>3533</v>
      </c>
      <c r="I38" s="488" t="s">
        <v>3346</v>
      </c>
      <c r="J38" s="425" t="s">
        <v>3350</v>
      </c>
      <c r="K38" s="425" t="s">
        <v>28</v>
      </c>
      <c r="L38" s="211" t="s">
        <v>3398</v>
      </c>
      <c r="M38" s="425" t="s">
        <v>991</v>
      </c>
      <c r="N38" s="425" t="s">
        <v>3534</v>
      </c>
      <c r="O38" s="211" t="s">
        <v>232</v>
      </c>
      <c r="P38" s="213" t="s">
        <v>3677</v>
      </c>
    </row>
    <row r="39" spans="1:16" ht="33" customHeight="1">
      <c r="A39" s="432"/>
      <c r="B39" s="442"/>
      <c r="C39" s="203" t="s">
        <v>3397</v>
      </c>
      <c r="D39" s="486"/>
      <c r="E39" s="486"/>
      <c r="F39" s="445"/>
      <c r="G39" s="445"/>
      <c r="H39" s="445"/>
      <c r="I39" s="445"/>
      <c r="J39" s="445"/>
      <c r="K39" s="445"/>
      <c r="L39" s="201" t="s">
        <v>3396</v>
      </c>
      <c r="M39" s="445"/>
      <c r="N39" s="445"/>
      <c r="O39" s="201" t="s">
        <v>269</v>
      </c>
      <c r="P39" s="229" t="s">
        <v>3678</v>
      </c>
    </row>
    <row r="40" spans="1:16" ht="33.5" customHeight="1" thickBot="1">
      <c r="A40" s="433"/>
      <c r="B40" s="436"/>
      <c r="C40" s="259">
        <v>1</v>
      </c>
      <c r="D40" s="423"/>
      <c r="E40" s="423"/>
      <c r="F40" s="439"/>
      <c r="G40" s="439"/>
      <c r="H40" s="439"/>
      <c r="I40" s="439"/>
      <c r="J40" s="439"/>
      <c r="K40" s="439"/>
      <c r="L40" s="205" t="s">
        <v>3395</v>
      </c>
      <c r="M40" s="439"/>
      <c r="N40" s="439"/>
      <c r="O40" s="205" t="s">
        <v>232</v>
      </c>
      <c r="P40" s="217" t="s">
        <v>3679</v>
      </c>
    </row>
    <row r="41" spans="1:16" ht="14">
      <c r="A41" s="431" t="s">
        <v>3680</v>
      </c>
      <c r="B41" s="453">
        <v>8</v>
      </c>
      <c r="C41" s="453">
        <v>1</v>
      </c>
      <c r="D41" s="420">
        <v>11</v>
      </c>
      <c r="E41" s="420" t="s">
        <v>245</v>
      </c>
      <c r="F41" s="239">
        <v>68930323</v>
      </c>
      <c r="G41" s="451">
        <v>68930434</v>
      </c>
      <c r="H41" s="240">
        <v>112</v>
      </c>
      <c r="I41" s="241" t="s">
        <v>3346</v>
      </c>
      <c r="J41" s="425" t="s">
        <v>28</v>
      </c>
      <c r="K41" s="425" t="s">
        <v>28</v>
      </c>
      <c r="L41" s="242" t="s">
        <v>28</v>
      </c>
      <c r="M41" s="243">
        <v>3.48</v>
      </c>
      <c r="N41" s="454">
        <v>8.7899999999999991</v>
      </c>
      <c r="O41" s="242" t="s">
        <v>3394</v>
      </c>
      <c r="P41" s="244" t="s">
        <v>3359</v>
      </c>
    </row>
    <row r="42" spans="1:16" ht="29" thickBot="1">
      <c r="A42" s="433"/>
      <c r="B42" s="436"/>
      <c r="C42" s="439"/>
      <c r="D42" s="421"/>
      <c r="E42" s="421"/>
      <c r="F42" s="214">
        <v>68930253</v>
      </c>
      <c r="G42" s="439"/>
      <c r="H42" s="215">
        <v>182</v>
      </c>
      <c r="I42" s="216" t="s">
        <v>3349</v>
      </c>
      <c r="J42" s="439"/>
      <c r="K42" s="439"/>
      <c r="L42" s="205" t="s">
        <v>3393</v>
      </c>
      <c r="M42" s="205" t="s">
        <v>3392</v>
      </c>
      <c r="N42" s="439"/>
      <c r="O42" s="205" t="s">
        <v>960</v>
      </c>
      <c r="P42" s="217" t="s">
        <v>3681</v>
      </c>
    </row>
    <row r="43" spans="1:16" ht="14">
      <c r="A43" s="431" t="s">
        <v>3682</v>
      </c>
      <c r="B43" s="453">
        <v>6</v>
      </c>
      <c r="C43" s="453">
        <v>1</v>
      </c>
      <c r="D43" s="420">
        <v>7</v>
      </c>
      <c r="E43" s="425" t="s">
        <v>28</v>
      </c>
      <c r="F43" s="451">
        <v>92240749</v>
      </c>
      <c r="G43" s="239">
        <v>92240858</v>
      </c>
      <c r="H43" s="240">
        <v>110</v>
      </c>
      <c r="I43" s="241" t="s">
        <v>3346</v>
      </c>
      <c r="J43" s="425" t="s">
        <v>28</v>
      </c>
      <c r="K43" s="425" t="s">
        <v>28</v>
      </c>
      <c r="L43" s="242" t="s">
        <v>28</v>
      </c>
      <c r="M43" s="243">
        <v>-4.45</v>
      </c>
      <c r="N43" s="454">
        <v>9.66</v>
      </c>
      <c r="O43" s="242" t="s">
        <v>487</v>
      </c>
      <c r="P43" s="244" t="s">
        <v>3359</v>
      </c>
    </row>
    <row r="44" spans="1:16" ht="29" thickBot="1">
      <c r="A44" s="433"/>
      <c r="B44" s="436"/>
      <c r="C44" s="439"/>
      <c r="D44" s="421"/>
      <c r="E44" s="439"/>
      <c r="F44" s="439"/>
      <c r="G44" s="214">
        <v>92240847</v>
      </c>
      <c r="H44" s="215">
        <v>99</v>
      </c>
      <c r="I44" s="216" t="s">
        <v>3349</v>
      </c>
      <c r="J44" s="439"/>
      <c r="K44" s="439"/>
      <c r="L44" s="205" t="s">
        <v>3391</v>
      </c>
      <c r="M44" s="206">
        <v>7.57</v>
      </c>
      <c r="N44" s="439"/>
      <c r="O44" s="205" t="s">
        <v>714</v>
      </c>
      <c r="P44" s="217" t="s">
        <v>3683</v>
      </c>
    </row>
    <row r="45" spans="1:16" ht="14">
      <c r="A45" s="431" t="s">
        <v>3684</v>
      </c>
      <c r="B45" s="453">
        <v>7</v>
      </c>
      <c r="C45" s="453">
        <v>1</v>
      </c>
      <c r="D45" s="420">
        <v>1</v>
      </c>
      <c r="E45" s="420" t="s">
        <v>245</v>
      </c>
      <c r="F45" s="239">
        <v>25564652</v>
      </c>
      <c r="G45" s="451">
        <v>25564761</v>
      </c>
      <c r="H45" s="240">
        <v>110</v>
      </c>
      <c r="I45" s="241" t="s">
        <v>3346</v>
      </c>
      <c r="J45" s="425" t="s">
        <v>28</v>
      </c>
      <c r="K45" s="425" t="s">
        <v>3349</v>
      </c>
      <c r="L45" s="242" t="s">
        <v>28</v>
      </c>
      <c r="M45" s="243">
        <v>0.95</v>
      </c>
      <c r="N45" s="488" t="s">
        <v>3390</v>
      </c>
      <c r="O45" s="242" t="s">
        <v>840</v>
      </c>
      <c r="P45" s="244" t="s">
        <v>3359</v>
      </c>
    </row>
    <row r="46" spans="1:16" ht="29" thickBot="1">
      <c r="A46" s="433"/>
      <c r="B46" s="436"/>
      <c r="C46" s="439"/>
      <c r="D46" s="421"/>
      <c r="E46" s="421"/>
      <c r="F46" s="214">
        <v>25564567</v>
      </c>
      <c r="G46" s="439"/>
      <c r="H46" s="215">
        <v>195</v>
      </c>
      <c r="I46" s="216" t="s">
        <v>3349</v>
      </c>
      <c r="J46" s="439"/>
      <c r="K46" s="439"/>
      <c r="L46" s="205" t="s">
        <v>3389</v>
      </c>
      <c r="M46" s="205" t="s">
        <v>3388</v>
      </c>
      <c r="N46" s="439"/>
      <c r="O46" s="205" t="s">
        <v>2045</v>
      </c>
      <c r="P46" s="217" t="s">
        <v>3685</v>
      </c>
    </row>
    <row r="47" spans="1:16" ht="29" thickBot="1">
      <c r="A47" s="250" t="s">
        <v>3686</v>
      </c>
      <c r="B47" s="232">
        <v>10</v>
      </c>
      <c r="C47" s="232">
        <v>1</v>
      </c>
      <c r="D47" s="231">
        <v>5</v>
      </c>
      <c r="E47" s="231" t="s">
        <v>245</v>
      </c>
      <c r="F47" s="233">
        <v>71636104</v>
      </c>
      <c r="G47" s="233">
        <v>71636167</v>
      </c>
      <c r="H47" s="234">
        <v>64</v>
      </c>
      <c r="I47" s="235" t="s">
        <v>3346</v>
      </c>
      <c r="J47" s="236" t="s">
        <v>28</v>
      </c>
      <c r="K47" s="236" t="s">
        <v>3346</v>
      </c>
      <c r="L47" s="236" t="s">
        <v>3387</v>
      </c>
      <c r="M47" s="237">
        <v>5.72</v>
      </c>
      <c r="N47" s="237">
        <v>3.24</v>
      </c>
      <c r="O47" s="236" t="s">
        <v>3386</v>
      </c>
      <c r="P47" s="238" t="s">
        <v>3687</v>
      </c>
    </row>
    <row r="48" spans="1:16" ht="42">
      <c r="A48" s="431" t="s">
        <v>3688</v>
      </c>
      <c r="B48" s="489" t="s">
        <v>3535</v>
      </c>
      <c r="C48" s="207" t="s">
        <v>3106</v>
      </c>
      <c r="D48" s="422" t="s">
        <v>3753</v>
      </c>
      <c r="E48" s="425" t="s">
        <v>28</v>
      </c>
      <c r="F48" s="488" t="s">
        <v>3536</v>
      </c>
      <c r="G48" s="488" t="s">
        <v>3537</v>
      </c>
      <c r="H48" s="425" t="s">
        <v>3538</v>
      </c>
      <c r="I48" s="488" t="s">
        <v>3346</v>
      </c>
      <c r="J48" s="425" t="s">
        <v>28</v>
      </c>
      <c r="K48" s="425" t="s">
        <v>3346</v>
      </c>
      <c r="L48" s="211" t="s">
        <v>3385</v>
      </c>
      <c r="M48" s="425" t="s">
        <v>984</v>
      </c>
      <c r="N48" s="211" t="s">
        <v>3384</v>
      </c>
      <c r="O48" s="211" t="s">
        <v>232</v>
      </c>
      <c r="P48" s="213" t="s">
        <v>3689</v>
      </c>
    </row>
    <row r="49" spans="1:16" ht="28">
      <c r="A49" s="432"/>
      <c r="B49" s="442"/>
      <c r="C49" s="203" t="s">
        <v>3101</v>
      </c>
      <c r="D49" s="486"/>
      <c r="E49" s="445"/>
      <c r="F49" s="445"/>
      <c r="G49" s="445"/>
      <c r="H49" s="445"/>
      <c r="I49" s="445"/>
      <c r="J49" s="445"/>
      <c r="K49" s="445"/>
      <c r="L49" s="201" t="s">
        <v>3383</v>
      </c>
      <c r="M49" s="445"/>
      <c r="N49" s="426" t="s">
        <v>3539</v>
      </c>
      <c r="O49" s="201" t="s">
        <v>232</v>
      </c>
      <c r="P49" s="229" t="s">
        <v>3690</v>
      </c>
    </row>
    <row r="50" spans="1:16" ht="28">
      <c r="A50" s="432"/>
      <c r="B50" s="442"/>
      <c r="C50" s="203" t="s">
        <v>3104</v>
      </c>
      <c r="D50" s="486"/>
      <c r="E50" s="445"/>
      <c r="F50" s="445"/>
      <c r="G50" s="445"/>
      <c r="H50" s="445"/>
      <c r="I50" s="445"/>
      <c r="J50" s="445"/>
      <c r="K50" s="445"/>
      <c r="L50" s="201" t="s">
        <v>3382</v>
      </c>
      <c r="M50" s="445"/>
      <c r="N50" s="445"/>
      <c r="O50" s="201" t="s">
        <v>960</v>
      </c>
      <c r="P50" s="229" t="s">
        <v>3691</v>
      </c>
    </row>
    <row r="51" spans="1:16" ht="29" thickBot="1">
      <c r="A51" s="433"/>
      <c r="B51" s="436"/>
      <c r="C51" s="259">
        <v>1</v>
      </c>
      <c r="D51" s="423"/>
      <c r="E51" s="439"/>
      <c r="F51" s="439"/>
      <c r="G51" s="439"/>
      <c r="H51" s="439"/>
      <c r="I51" s="439"/>
      <c r="J51" s="439"/>
      <c r="K51" s="439"/>
      <c r="L51" s="205" t="s">
        <v>3381</v>
      </c>
      <c r="M51" s="439"/>
      <c r="N51" s="439"/>
      <c r="O51" s="205" t="s">
        <v>3380</v>
      </c>
      <c r="P51" s="217" t="s">
        <v>3692</v>
      </c>
    </row>
    <row r="52" spans="1:16" ht="14">
      <c r="A52" s="493" t="s">
        <v>3693</v>
      </c>
      <c r="B52" s="453">
        <v>7</v>
      </c>
      <c r="C52" s="453">
        <v>1</v>
      </c>
      <c r="D52" s="420" t="s">
        <v>274</v>
      </c>
      <c r="E52" s="420" t="s">
        <v>245</v>
      </c>
      <c r="F52" s="239">
        <v>150640399</v>
      </c>
      <c r="G52" s="451">
        <v>150640454</v>
      </c>
      <c r="H52" s="240">
        <v>56</v>
      </c>
      <c r="I52" s="488" t="s">
        <v>28</v>
      </c>
      <c r="J52" s="425" t="s">
        <v>28</v>
      </c>
      <c r="K52" s="242" t="s">
        <v>3346</v>
      </c>
      <c r="L52" s="242" t="s">
        <v>28</v>
      </c>
      <c r="M52" s="243">
        <v>1.95</v>
      </c>
      <c r="N52" s="454">
        <v>6.82</v>
      </c>
      <c r="O52" s="242" t="s">
        <v>3379</v>
      </c>
      <c r="P52" s="244" t="s">
        <v>3694</v>
      </c>
    </row>
    <row r="53" spans="1:16" ht="29" thickBot="1">
      <c r="A53" s="433"/>
      <c r="B53" s="436"/>
      <c r="C53" s="439"/>
      <c r="D53" s="421"/>
      <c r="E53" s="421"/>
      <c r="F53" s="214">
        <v>150640361</v>
      </c>
      <c r="G53" s="439"/>
      <c r="H53" s="215">
        <v>94</v>
      </c>
      <c r="I53" s="439"/>
      <c r="J53" s="439"/>
      <c r="K53" s="205" t="s">
        <v>3349</v>
      </c>
      <c r="L53" s="205" t="s">
        <v>3378</v>
      </c>
      <c r="M53" s="205" t="s">
        <v>3377</v>
      </c>
      <c r="N53" s="439"/>
      <c r="O53" s="205" t="s">
        <v>212</v>
      </c>
      <c r="P53" s="217" t="s">
        <v>3695</v>
      </c>
    </row>
    <row r="54" spans="1:16" ht="21.5" customHeight="1">
      <c r="A54" s="431" t="s">
        <v>3696</v>
      </c>
      <c r="B54" s="453">
        <v>1</v>
      </c>
      <c r="C54" s="453">
        <v>1</v>
      </c>
      <c r="D54" s="420">
        <v>20</v>
      </c>
      <c r="E54" s="420" t="s">
        <v>245</v>
      </c>
      <c r="F54" s="239">
        <v>13786535</v>
      </c>
      <c r="G54" s="451">
        <v>13786608</v>
      </c>
      <c r="H54" s="240">
        <v>74</v>
      </c>
      <c r="I54" s="241" t="s">
        <v>3346</v>
      </c>
      <c r="J54" s="425" t="s">
        <v>28</v>
      </c>
      <c r="K54" s="425" t="s">
        <v>28</v>
      </c>
      <c r="L54" s="242" t="s">
        <v>28</v>
      </c>
      <c r="M54" s="243">
        <v>3.86</v>
      </c>
      <c r="N54" s="454">
        <v>7.79</v>
      </c>
      <c r="O54" s="242" t="s">
        <v>3376</v>
      </c>
      <c r="P54" s="244" t="s">
        <v>3359</v>
      </c>
    </row>
    <row r="55" spans="1:16" ht="29" thickBot="1">
      <c r="A55" s="433"/>
      <c r="B55" s="436"/>
      <c r="C55" s="439"/>
      <c r="D55" s="421"/>
      <c r="E55" s="421"/>
      <c r="F55" s="214">
        <v>13786350</v>
      </c>
      <c r="G55" s="439"/>
      <c r="H55" s="215">
        <v>259</v>
      </c>
      <c r="I55" s="216" t="s">
        <v>3349</v>
      </c>
      <c r="J55" s="439"/>
      <c r="K55" s="439"/>
      <c r="L55" s="205" t="s">
        <v>3142</v>
      </c>
      <c r="M55" s="206">
        <v>5.07</v>
      </c>
      <c r="N55" s="439"/>
      <c r="O55" s="205" t="s">
        <v>232</v>
      </c>
      <c r="P55" s="217" t="s">
        <v>3697</v>
      </c>
    </row>
    <row r="56" spans="1:16" ht="43" thickBot="1">
      <c r="A56" s="250" t="s">
        <v>3698</v>
      </c>
      <c r="B56" s="232">
        <v>1</v>
      </c>
      <c r="C56" s="232">
        <v>1</v>
      </c>
      <c r="D56" s="231">
        <v>19</v>
      </c>
      <c r="E56" s="231" t="s">
        <v>245</v>
      </c>
      <c r="F56" s="233">
        <v>1386518</v>
      </c>
      <c r="G56" s="233">
        <v>1386639</v>
      </c>
      <c r="H56" s="234">
        <v>122</v>
      </c>
      <c r="I56" s="235" t="s">
        <v>3346</v>
      </c>
      <c r="J56" s="236" t="s">
        <v>28</v>
      </c>
      <c r="K56" s="236" t="s">
        <v>3349</v>
      </c>
      <c r="L56" s="236" t="s">
        <v>3375</v>
      </c>
      <c r="M56" s="237">
        <v>2.88</v>
      </c>
      <c r="N56" s="236" t="s">
        <v>3374</v>
      </c>
      <c r="O56" s="236" t="s">
        <v>232</v>
      </c>
      <c r="P56" s="238" t="s">
        <v>3699</v>
      </c>
    </row>
    <row r="57" spans="1:16" ht="42">
      <c r="A57" s="431" t="s">
        <v>3700</v>
      </c>
      <c r="B57" s="253">
        <v>4</v>
      </c>
      <c r="C57" s="225">
        <v>1</v>
      </c>
      <c r="D57" s="420">
        <v>17</v>
      </c>
      <c r="E57" s="420" t="s">
        <v>245</v>
      </c>
      <c r="F57" s="208">
        <v>31164049</v>
      </c>
      <c r="G57" s="208">
        <v>31164079</v>
      </c>
      <c r="H57" s="209">
        <v>31</v>
      </c>
      <c r="I57" s="210" t="s">
        <v>28</v>
      </c>
      <c r="J57" s="211" t="s">
        <v>3350</v>
      </c>
      <c r="K57" s="211" t="s">
        <v>3346</v>
      </c>
      <c r="L57" s="260" t="s">
        <v>3701</v>
      </c>
      <c r="M57" s="212">
        <v>8.19</v>
      </c>
      <c r="N57" s="212">
        <v>9.6</v>
      </c>
      <c r="O57" s="211" t="s">
        <v>3373</v>
      </c>
      <c r="P57" s="213" t="s">
        <v>3702</v>
      </c>
    </row>
    <row r="58" spans="1:16" ht="42">
      <c r="A58" s="432"/>
      <c r="B58" s="491" t="s">
        <v>3540</v>
      </c>
      <c r="C58" s="246">
        <v>3</v>
      </c>
      <c r="D58" s="485"/>
      <c r="E58" s="485"/>
      <c r="F58" s="198">
        <v>31324113</v>
      </c>
      <c r="G58" s="198">
        <v>31324209</v>
      </c>
      <c r="H58" s="199">
        <v>97</v>
      </c>
      <c r="I58" s="200" t="s">
        <v>28</v>
      </c>
      <c r="J58" s="201" t="s">
        <v>28</v>
      </c>
      <c r="K58" s="201" t="s">
        <v>3346</v>
      </c>
      <c r="L58" s="201" t="s">
        <v>3372</v>
      </c>
      <c r="M58" s="202">
        <v>4.68</v>
      </c>
      <c r="N58" s="201" t="s">
        <v>3371</v>
      </c>
      <c r="O58" s="201" t="s">
        <v>421</v>
      </c>
      <c r="P58" s="229" t="s">
        <v>3703</v>
      </c>
    </row>
    <row r="59" spans="1:16" ht="28">
      <c r="A59" s="432"/>
      <c r="B59" s="490" t="s">
        <v>3541</v>
      </c>
      <c r="C59" s="494">
        <v>2</v>
      </c>
      <c r="D59" s="485"/>
      <c r="E59" s="485"/>
      <c r="F59" s="198">
        <v>31334560</v>
      </c>
      <c r="G59" s="492" t="s">
        <v>3542</v>
      </c>
      <c r="H59" s="199">
        <v>171</v>
      </c>
      <c r="I59" s="200" t="s">
        <v>3349</v>
      </c>
      <c r="J59" s="201" t="s">
        <v>28</v>
      </c>
      <c r="K59" s="201" t="s">
        <v>3349</v>
      </c>
      <c r="L59" s="201" t="s">
        <v>3370</v>
      </c>
      <c r="M59" s="201" t="s">
        <v>3369</v>
      </c>
      <c r="N59" s="202">
        <v>6.84</v>
      </c>
      <c r="O59" s="201" t="s">
        <v>960</v>
      </c>
      <c r="P59" s="229" t="s">
        <v>3704</v>
      </c>
    </row>
    <row r="60" spans="1:16" ht="29" thickBot="1">
      <c r="A60" s="433"/>
      <c r="B60" s="436"/>
      <c r="C60" s="439"/>
      <c r="D60" s="421"/>
      <c r="E60" s="421"/>
      <c r="F60" s="218">
        <v>31334664</v>
      </c>
      <c r="G60" s="439"/>
      <c r="H60" s="219">
        <v>67</v>
      </c>
      <c r="I60" s="220" t="s">
        <v>3346</v>
      </c>
      <c r="J60" s="221" t="s">
        <v>3350</v>
      </c>
      <c r="K60" s="221" t="s">
        <v>3346</v>
      </c>
      <c r="L60" s="221" t="s">
        <v>28</v>
      </c>
      <c r="M60" s="222">
        <v>6.33</v>
      </c>
      <c r="N60" s="222">
        <v>6.84</v>
      </c>
      <c r="O60" s="221" t="s">
        <v>3368</v>
      </c>
      <c r="P60" s="223" t="s">
        <v>3705</v>
      </c>
    </row>
    <row r="61" spans="1:16" ht="29" thickBot="1">
      <c r="A61" s="250" t="s">
        <v>3706</v>
      </c>
      <c r="B61" s="232">
        <v>3</v>
      </c>
      <c r="C61" s="232">
        <v>1</v>
      </c>
      <c r="D61" s="231">
        <v>3</v>
      </c>
      <c r="E61" s="236" t="s">
        <v>28</v>
      </c>
      <c r="F61" s="233">
        <v>132717955</v>
      </c>
      <c r="G61" s="233">
        <v>132718117</v>
      </c>
      <c r="H61" s="234">
        <v>163</v>
      </c>
      <c r="I61" s="235" t="s">
        <v>3346</v>
      </c>
      <c r="J61" s="236" t="s">
        <v>28</v>
      </c>
      <c r="K61" s="236" t="s">
        <v>28</v>
      </c>
      <c r="L61" s="236" t="s">
        <v>3367</v>
      </c>
      <c r="M61" s="237">
        <v>6.5</v>
      </c>
      <c r="N61" s="237">
        <v>0.56000000000000005</v>
      </c>
      <c r="O61" s="236" t="s">
        <v>269</v>
      </c>
      <c r="P61" s="238" t="s">
        <v>3707</v>
      </c>
    </row>
    <row r="62" spans="1:16" ht="29" thickBot="1">
      <c r="A62" s="250" t="s">
        <v>3708</v>
      </c>
      <c r="B62" s="232">
        <v>6</v>
      </c>
      <c r="C62" s="232">
        <v>1</v>
      </c>
      <c r="D62" s="231">
        <v>5</v>
      </c>
      <c r="E62" s="236" t="s">
        <v>28</v>
      </c>
      <c r="F62" s="233">
        <v>6621603</v>
      </c>
      <c r="G62" s="233">
        <v>6621744</v>
      </c>
      <c r="H62" s="234">
        <v>142</v>
      </c>
      <c r="I62" s="235" t="s">
        <v>3346</v>
      </c>
      <c r="J62" s="236" t="s">
        <v>28</v>
      </c>
      <c r="K62" s="236" t="s">
        <v>28</v>
      </c>
      <c r="L62" s="236" t="s">
        <v>3366</v>
      </c>
      <c r="M62" s="237">
        <v>4.3</v>
      </c>
      <c r="N62" s="237">
        <v>6.79</v>
      </c>
      <c r="O62" s="236" t="s">
        <v>1496</v>
      </c>
      <c r="P62" s="238" t="s">
        <v>3709</v>
      </c>
    </row>
    <row r="63" spans="1:16" ht="43" thickBot="1">
      <c r="A63" s="250" t="s">
        <v>3710</v>
      </c>
      <c r="B63" s="232">
        <v>4</v>
      </c>
      <c r="C63" s="232">
        <v>1</v>
      </c>
      <c r="D63" s="231" t="s">
        <v>274</v>
      </c>
      <c r="E63" s="231" t="s">
        <v>245</v>
      </c>
      <c r="F63" s="233">
        <v>129553236</v>
      </c>
      <c r="G63" s="233">
        <v>129553301</v>
      </c>
      <c r="H63" s="234">
        <v>66</v>
      </c>
      <c r="I63" s="235" t="s">
        <v>3346</v>
      </c>
      <c r="J63" s="236" t="s">
        <v>28</v>
      </c>
      <c r="K63" s="236" t="s">
        <v>3365</v>
      </c>
      <c r="L63" s="236" t="s">
        <v>3364</v>
      </c>
      <c r="M63" s="237">
        <v>8.18</v>
      </c>
      <c r="N63" s="236" t="s">
        <v>3363</v>
      </c>
      <c r="O63" s="236" t="s">
        <v>1496</v>
      </c>
      <c r="P63" s="238" t="s">
        <v>3711</v>
      </c>
    </row>
    <row r="64" spans="1:16" ht="29" thickBot="1">
      <c r="A64" s="250" t="s">
        <v>3712</v>
      </c>
      <c r="B64" s="232">
        <v>11</v>
      </c>
      <c r="C64" s="261" t="s">
        <v>3519</v>
      </c>
      <c r="D64" s="236" t="s">
        <v>3802</v>
      </c>
      <c r="E64" s="235" t="s">
        <v>28</v>
      </c>
      <c r="F64" s="233">
        <v>102843084</v>
      </c>
      <c r="G64" s="233">
        <v>102843108</v>
      </c>
      <c r="H64" s="234">
        <v>25</v>
      </c>
      <c r="I64" s="235" t="s">
        <v>28</v>
      </c>
      <c r="J64" s="236" t="s">
        <v>3350</v>
      </c>
      <c r="K64" s="236" t="s">
        <v>28</v>
      </c>
      <c r="L64" s="236" t="s">
        <v>3362</v>
      </c>
      <c r="M64" s="237">
        <v>10.78</v>
      </c>
      <c r="N64" s="237">
        <v>6.31</v>
      </c>
      <c r="O64" s="236" t="s">
        <v>2565</v>
      </c>
      <c r="P64" s="238" t="s">
        <v>3713</v>
      </c>
    </row>
    <row r="65" spans="1:16" ht="29" thickBot="1">
      <c r="A65" s="187" t="s">
        <v>3714</v>
      </c>
      <c r="B65" s="232">
        <v>9</v>
      </c>
      <c r="C65" s="232">
        <v>1</v>
      </c>
      <c r="D65" s="231">
        <v>12</v>
      </c>
      <c r="E65" s="386" t="s">
        <v>28</v>
      </c>
      <c r="F65" s="233">
        <v>89461004</v>
      </c>
      <c r="G65" s="233">
        <v>89461130</v>
      </c>
      <c r="H65" s="234">
        <v>127</v>
      </c>
      <c r="I65" s="235" t="s">
        <v>28</v>
      </c>
      <c r="J65" s="236" t="s">
        <v>28</v>
      </c>
      <c r="K65" s="236" t="s">
        <v>3346</v>
      </c>
      <c r="L65" s="236" t="s">
        <v>3361</v>
      </c>
      <c r="M65" s="237">
        <v>9.1300000000000008</v>
      </c>
      <c r="N65" s="237">
        <v>8.44</v>
      </c>
      <c r="O65" s="236" t="s">
        <v>252</v>
      </c>
      <c r="P65" s="238" t="s">
        <v>3715</v>
      </c>
    </row>
    <row r="66" spans="1:16" ht="14">
      <c r="A66" s="431" t="s">
        <v>3716</v>
      </c>
      <c r="B66" s="453">
        <v>3</v>
      </c>
      <c r="C66" s="453">
        <v>1</v>
      </c>
      <c r="D66" s="420" t="s">
        <v>274</v>
      </c>
      <c r="E66" s="420" t="s">
        <v>245</v>
      </c>
      <c r="F66" s="451">
        <v>48901519</v>
      </c>
      <c r="G66" s="239">
        <v>48901605</v>
      </c>
      <c r="H66" s="240">
        <v>87</v>
      </c>
      <c r="I66" s="241" t="s">
        <v>3346</v>
      </c>
      <c r="J66" s="425" t="s">
        <v>28</v>
      </c>
      <c r="K66" s="425" t="s">
        <v>28</v>
      </c>
      <c r="L66" s="242" t="s">
        <v>28</v>
      </c>
      <c r="M66" s="454">
        <v>5.36</v>
      </c>
      <c r="N66" s="243">
        <v>6.52</v>
      </c>
      <c r="O66" s="242" t="s">
        <v>3360</v>
      </c>
      <c r="P66" s="244" t="s">
        <v>3359</v>
      </c>
    </row>
    <row r="67" spans="1:16" ht="29" thickBot="1">
      <c r="A67" s="433"/>
      <c r="B67" s="436"/>
      <c r="C67" s="439"/>
      <c r="D67" s="421"/>
      <c r="E67" s="421"/>
      <c r="F67" s="439"/>
      <c r="G67" s="214">
        <v>48901621</v>
      </c>
      <c r="H67" s="215">
        <v>103</v>
      </c>
      <c r="I67" s="216" t="s">
        <v>3365</v>
      </c>
      <c r="J67" s="439"/>
      <c r="K67" s="439"/>
      <c r="L67" s="205" t="s">
        <v>3358</v>
      </c>
      <c r="M67" s="439"/>
      <c r="N67" s="205" t="s">
        <v>3357</v>
      </c>
      <c r="O67" s="205" t="s">
        <v>222</v>
      </c>
      <c r="P67" s="217" t="s">
        <v>3717</v>
      </c>
    </row>
    <row r="68" spans="1:16" ht="43" thickBot="1">
      <c r="A68" s="250" t="s">
        <v>3718</v>
      </c>
      <c r="B68" s="232">
        <v>9</v>
      </c>
      <c r="C68" s="232">
        <v>1</v>
      </c>
      <c r="D68" s="231" t="s">
        <v>274</v>
      </c>
      <c r="E68" s="386" t="s">
        <v>28</v>
      </c>
      <c r="F68" s="233">
        <v>38300694</v>
      </c>
      <c r="G68" s="233">
        <v>38300829</v>
      </c>
      <c r="H68" s="234">
        <v>136</v>
      </c>
      <c r="I68" s="235" t="s">
        <v>28</v>
      </c>
      <c r="J68" s="236" t="s">
        <v>3350</v>
      </c>
      <c r="K68" s="236" t="s">
        <v>3349</v>
      </c>
      <c r="L68" s="236" t="s">
        <v>3356</v>
      </c>
      <c r="M68" s="237">
        <v>-0.59</v>
      </c>
      <c r="N68" s="237">
        <v>9.4600000000000009</v>
      </c>
      <c r="O68" s="236" t="s">
        <v>2817</v>
      </c>
      <c r="P68" s="238" t="s">
        <v>3719</v>
      </c>
    </row>
    <row r="69" spans="1:16" ht="14">
      <c r="A69" s="431" t="s">
        <v>3720</v>
      </c>
      <c r="B69" s="453">
        <v>2</v>
      </c>
      <c r="C69" s="453">
        <v>1</v>
      </c>
      <c r="D69" s="420">
        <v>4</v>
      </c>
      <c r="E69" s="425" t="s">
        <v>28</v>
      </c>
      <c r="F69" s="239">
        <v>52031852</v>
      </c>
      <c r="G69" s="451">
        <v>52031961</v>
      </c>
      <c r="H69" s="240">
        <v>110</v>
      </c>
      <c r="I69" s="241" t="s">
        <v>3346</v>
      </c>
      <c r="J69" s="425" t="s">
        <v>28</v>
      </c>
      <c r="K69" s="242" t="s">
        <v>3346</v>
      </c>
      <c r="L69" s="497" t="s">
        <v>28</v>
      </c>
      <c r="M69" s="454">
        <v>9.1199999999999992</v>
      </c>
      <c r="N69" s="241" t="s">
        <v>3355</v>
      </c>
      <c r="O69" s="242" t="s">
        <v>3354</v>
      </c>
      <c r="P69" s="500" t="s">
        <v>3721</v>
      </c>
    </row>
    <row r="70" spans="1:16" ht="14">
      <c r="A70" s="432"/>
      <c r="B70" s="442"/>
      <c r="C70" s="445"/>
      <c r="D70" s="485"/>
      <c r="E70" s="445"/>
      <c r="F70" s="262">
        <v>52031865</v>
      </c>
      <c r="G70" s="445"/>
      <c r="H70" s="263">
        <v>97</v>
      </c>
      <c r="I70" s="264" t="s">
        <v>3346</v>
      </c>
      <c r="J70" s="445"/>
      <c r="K70" s="265" t="s">
        <v>3346</v>
      </c>
      <c r="L70" s="498"/>
      <c r="M70" s="445"/>
      <c r="N70" s="264" t="s">
        <v>3353</v>
      </c>
      <c r="O70" s="266" t="s">
        <v>3352</v>
      </c>
      <c r="P70" s="501"/>
    </row>
    <row r="71" spans="1:16" ht="29" thickBot="1">
      <c r="A71" s="433"/>
      <c r="B71" s="436"/>
      <c r="C71" s="439"/>
      <c r="D71" s="421"/>
      <c r="E71" s="439"/>
      <c r="F71" s="214">
        <v>52031875</v>
      </c>
      <c r="G71" s="439"/>
      <c r="H71" s="215">
        <v>87</v>
      </c>
      <c r="I71" s="216" t="s">
        <v>3365</v>
      </c>
      <c r="J71" s="439"/>
      <c r="K71" s="205" t="s">
        <v>3346</v>
      </c>
      <c r="L71" s="205" t="s">
        <v>3351</v>
      </c>
      <c r="M71" s="439"/>
      <c r="N71" s="216" t="s">
        <v>1029</v>
      </c>
      <c r="O71" s="205" t="s">
        <v>2876</v>
      </c>
      <c r="P71" s="217" t="s">
        <v>3722</v>
      </c>
    </row>
    <row r="72" spans="1:16" ht="29" thickBot="1">
      <c r="A72" s="250" t="s">
        <v>3723</v>
      </c>
      <c r="B72" s="232">
        <v>5</v>
      </c>
      <c r="C72" s="232">
        <v>1</v>
      </c>
      <c r="D72" s="231">
        <v>3</v>
      </c>
      <c r="E72" s="387" t="s">
        <v>245</v>
      </c>
      <c r="F72" s="233">
        <v>119515860</v>
      </c>
      <c r="G72" s="233">
        <v>119515939</v>
      </c>
      <c r="H72" s="234">
        <v>80</v>
      </c>
      <c r="I72" s="235" t="s">
        <v>28</v>
      </c>
      <c r="J72" s="236" t="s">
        <v>3350</v>
      </c>
      <c r="K72" s="236" t="s">
        <v>3349</v>
      </c>
      <c r="L72" s="236" t="s">
        <v>3147</v>
      </c>
      <c r="M72" s="237">
        <v>6.06</v>
      </c>
      <c r="N72" s="237">
        <v>8.99</v>
      </c>
      <c r="O72" s="236" t="s">
        <v>232</v>
      </c>
      <c r="P72" s="238" t="s">
        <v>3724</v>
      </c>
    </row>
    <row r="73" spans="1:16" ht="29" thickBot="1">
      <c r="A73" s="250" t="s">
        <v>3725</v>
      </c>
      <c r="B73" s="232">
        <v>4</v>
      </c>
      <c r="C73" s="232">
        <v>1</v>
      </c>
      <c r="D73" s="231">
        <v>4</v>
      </c>
      <c r="E73" s="231" t="s">
        <v>245</v>
      </c>
      <c r="F73" s="233">
        <v>55418048</v>
      </c>
      <c r="G73" s="233">
        <v>55418164</v>
      </c>
      <c r="H73" s="234">
        <v>117</v>
      </c>
      <c r="I73" s="235" t="s">
        <v>3346</v>
      </c>
      <c r="J73" s="236" t="s">
        <v>28</v>
      </c>
      <c r="K73" s="236" t="s">
        <v>3346</v>
      </c>
      <c r="L73" s="236" t="s">
        <v>3348</v>
      </c>
      <c r="M73" s="237">
        <v>8.84</v>
      </c>
      <c r="N73" s="236" t="s">
        <v>3347</v>
      </c>
      <c r="O73" s="236" t="s">
        <v>232</v>
      </c>
      <c r="P73" s="238" t="s">
        <v>3726</v>
      </c>
    </row>
    <row r="74" spans="1:16" ht="29" thickBot="1">
      <c r="A74" s="267" t="s">
        <v>3727</v>
      </c>
      <c r="B74" s="269">
        <v>2</v>
      </c>
      <c r="C74" s="269">
        <v>1</v>
      </c>
      <c r="D74" s="268">
        <v>12</v>
      </c>
      <c r="E74" s="268" t="s">
        <v>245</v>
      </c>
      <c r="F74" s="270">
        <v>57783615</v>
      </c>
      <c r="G74" s="270">
        <v>57783652</v>
      </c>
      <c r="H74" s="271">
        <v>38</v>
      </c>
      <c r="I74" s="272" t="s">
        <v>3346</v>
      </c>
      <c r="J74" s="273" t="s">
        <v>28</v>
      </c>
      <c r="K74" s="273" t="s">
        <v>28</v>
      </c>
      <c r="L74" s="273" t="s">
        <v>3345</v>
      </c>
      <c r="M74" s="274">
        <v>10.93</v>
      </c>
      <c r="N74" s="273" t="s">
        <v>3344</v>
      </c>
      <c r="O74" s="273" t="s">
        <v>222</v>
      </c>
      <c r="P74" s="275" t="s">
        <v>3728</v>
      </c>
    </row>
  </sheetData>
  <mergeCells count="190">
    <mergeCell ref="I13:I14"/>
    <mergeCell ref="J13:J14"/>
    <mergeCell ref="K13:K14"/>
    <mergeCell ref="M13:M14"/>
    <mergeCell ref="M69:M71"/>
    <mergeCell ref="P69:P70"/>
    <mergeCell ref="A3:A6"/>
    <mergeCell ref="B5:B6"/>
    <mergeCell ref="B3:B4"/>
    <mergeCell ref="O3:O4"/>
    <mergeCell ref="P3:P4"/>
    <mergeCell ref="B12:B14"/>
    <mergeCell ref="G13:G14"/>
    <mergeCell ref="H13:H14"/>
    <mergeCell ref="C36:C37"/>
    <mergeCell ref="C31:C32"/>
    <mergeCell ref="C9:C10"/>
    <mergeCell ref="J52:J53"/>
    <mergeCell ref="G45:G46"/>
    <mergeCell ref="M66:M67"/>
    <mergeCell ref="K66:K67"/>
    <mergeCell ref="J66:J67"/>
    <mergeCell ref="F66:F67"/>
    <mergeCell ref="C54:C55"/>
    <mergeCell ref="A1:P1"/>
    <mergeCell ref="C69:C71"/>
    <mergeCell ref="A69:A71"/>
    <mergeCell ref="B69:B71"/>
    <mergeCell ref="G69:G71"/>
    <mergeCell ref="J69:J71"/>
    <mergeCell ref="L69:L70"/>
    <mergeCell ref="N54:N55"/>
    <mergeCell ref="N43:N44"/>
    <mergeCell ref="J43:J44"/>
    <mergeCell ref="K43:K44"/>
    <mergeCell ref="J41:J42"/>
    <mergeCell ref="K41:K42"/>
    <mergeCell ref="N45:N46"/>
    <mergeCell ref="K45:K46"/>
    <mergeCell ref="J45:J46"/>
    <mergeCell ref="K48:K51"/>
    <mergeCell ref="C45:C46"/>
    <mergeCell ref="C52:C53"/>
    <mergeCell ref="A52:A53"/>
    <mergeCell ref="B52:B53"/>
    <mergeCell ref="N52:N53"/>
    <mergeCell ref="G52:G53"/>
    <mergeCell ref="I52:I53"/>
    <mergeCell ref="G54:G55"/>
    <mergeCell ref="J54:J55"/>
    <mergeCell ref="K54:K55"/>
    <mergeCell ref="C59:C60"/>
    <mergeCell ref="C43:C44"/>
    <mergeCell ref="I5:I6"/>
    <mergeCell ref="I24:I25"/>
    <mergeCell ref="C66:C67"/>
    <mergeCell ref="A66:A67"/>
    <mergeCell ref="B66:B67"/>
    <mergeCell ref="B59:B60"/>
    <mergeCell ref="F12:F14"/>
    <mergeCell ref="A11:A14"/>
    <mergeCell ref="A54:A55"/>
    <mergeCell ref="C26:C27"/>
    <mergeCell ref="A26:A27"/>
    <mergeCell ref="B26:B27"/>
    <mergeCell ref="G26:G27"/>
    <mergeCell ref="J26:J27"/>
    <mergeCell ref="I48:I51"/>
    <mergeCell ref="F31:F32"/>
    <mergeCell ref="G36:G37"/>
    <mergeCell ref="I38:I40"/>
    <mergeCell ref="G59:G60"/>
    <mergeCell ref="K26:K27"/>
    <mergeCell ref="A16:A17"/>
    <mergeCell ref="B16:B17"/>
    <mergeCell ref="N16:N17"/>
    <mergeCell ref="I16:I17"/>
    <mergeCell ref="J16:J17"/>
    <mergeCell ref="F16:F17"/>
    <mergeCell ref="C16:C17"/>
    <mergeCell ref="F22:F23"/>
    <mergeCell ref="F24:F25"/>
    <mergeCell ref="G24:G25"/>
    <mergeCell ref="D18:D23"/>
    <mergeCell ref="E18:E23"/>
    <mergeCell ref="D24:D25"/>
    <mergeCell ref="E24:E25"/>
    <mergeCell ref="D26:D27"/>
    <mergeCell ref="E26:E27"/>
    <mergeCell ref="O5:O6"/>
    <mergeCell ref="P5:P6"/>
    <mergeCell ref="O31:O32"/>
    <mergeCell ref="P31:P32"/>
    <mergeCell ref="O36:O37"/>
    <mergeCell ref="P36:P37"/>
    <mergeCell ref="J38:J40"/>
    <mergeCell ref="J48:J51"/>
    <mergeCell ref="J24:J25"/>
    <mergeCell ref="M38:M40"/>
    <mergeCell ref="N38:N40"/>
    <mergeCell ref="M48:M51"/>
    <mergeCell ref="N49:N51"/>
    <mergeCell ref="K38:K40"/>
    <mergeCell ref="K5:K6"/>
    <mergeCell ref="N41:N42"/>
    <mergeCell ref="K24:K25"/>
    <mergeCell ref="J5:J6"/>
    <mergeCell ref="M7:M8"/>
    <mergeCell ref="N9:N10"/>
    <mergeCell ref="M24:M25"/>
    <mergeCell ref="N31:N32"/>
    <mergeCell ref="N36:N37"/>
    <mergeCell ref="N26:N27"/>
    <mergeCell ref="F38:F40"/>
    <mergeCell ref="G38:G40"/>
    <mergeCell ref="F48:F51"/>
    <mergeCell ref="G48:G51"/>
    <mergeCell ref="C41:C42"/>
    <mergeCell ref="A41:A42"/>
    <mergeCell ref="B41:B42"/>
    <mergeCell ref="G41:G42"/>
    <mergeCell ref="H5:H6"/>
    <mergeCell ref="H24:H25"/>
    <mergeCell ref="H38:H40"/>
    <mergeCell ref="H48:H51"/>
    <mergeCell ref="F43:F44"/>
    <mergeCell ref="F5:F6"/>
    <mergeCell ref="G5:G6"/>
    <mergeCell ref="F7:F8"/>
    <mergeCell ref="G9:G10"/>
    <mergeCell ref="A7:A8"/>
    <mergeCell ref="A9:A10"/>
    <mergeCell ref="A15"/>
    <mergeCell ref="A18:A23"/>
    <mergeCell ref="A24:A25"/>
    <mergeCell ref="A31:A32"/>
    <mergeCell ref="A36:A37"/>
    <mergeCell ref="B7:B8"/>
    <mergeCell ref="B9:B10"/>
    <mergeCell ref="B18:B19"/>
    <mergeCell ref="B20:B21"/>
    <mergeCell ref="B22:B23"/>
    <mergeCell ref="B24:B25"/>
    <mergeCell ref="B36:B37"/>
    <mergeCell ref="A57:A60"/>
    <mergeCell ref="A43:A44"/>
    <mergeCell ref="B43:B44"/>
    <mergeCell ref="B45:B46"/>
    <mergeCell ref="A45:A46"/>
    <mergeCell ref="B58"/>
    <mergeCell ref="B54:B55"/>
    <mergeCell ref="B31:B32"/>
    <mergeCell ref="B38:B40"/>
    <mergeCell ref="B48:B51"/>
    <mergeCell ref="A48:A51"/>
    <mergeCell ref="A38:A40"/>
    <mergeCell ref="D3:D6"/>
    <mergeCell ref="E3:E6"/>
    <mergeCell ref="D7:D8"/>
    <mergeCell ref="E7:E8"/>
    <mergeCell ref="D9:D10"/>
    <mergeCell ref="E9:E10"/>
    <mergeCell ref="D11:D14"/>
    <mergeCell ref="E11:E14"/>
    <mergeCell ref="D16:D17"/>
    <mergeCell ref="E16:E17"/>
    <mergeCell ref="D31:D32"/>
    <mergeCell ref="E31:E32"/>
    <mergeCell ref="D36:D37"/>
    <mergeCell ref="E36:E37"/>
    <mergeCell ref="D38:D40"/>
    <mergeCell ref="E38:E40"/>
    <mergeCell ref="D41:D42"/>
    <mergeCell ref="E41:E42"/>
    <mergeCell ref="D43:D44"/>
    <mergeCell ref="E43:E44"/>
    <mergeCell ref="D66:D67"/>
    <mergeCell ref="E66:E67"/>
    <mergeCell ref="D69:D71"/>
    <mergeCell ref="E69:E71"/>
    <mergeCell ref="D45:D46"/>
    <mergeCell ref="E45:E46"/>
    <mergeCell ref="D48:D51"/>
    <mergeCell ref="E48:E51"/>
    <mergeCell ref="D52:D53"/>
    <mergeCell ref="E52:E53"/>
    <mergeCell ref="D54:D55"/>
    <mergeCell ref="E54:E55"/>
    <mergeCell ref="D57:D60"/>
    <mergeCell ref="E57:E60"/>
  </mergeCells>
  <pageMargins left="0.5" right="0.5" top="0.75" bottom="0.75" header="0.27777800000000002" footer="0.27777800000000002"/>
  <pageSetup scale="72"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Table S1</vt:lpstr>
      <vt:lpstr>Table S2</vt:lpstr>
      <vt:lpstr>Table S3</vt:lpstr>
      <vt:lpstr>Table S4</vt:lpstr>
      <vt:lpstr>Table S5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2022-08-08T22:56:44Z</dcterms:modified>
</cp:coreProperties>
</file>