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3\Desktop\Testing\TestCasesE2\"/>
    </mc:Choice>
  </mc:AlternateContent>
  <xr:revisionPtr revIDLastSave="0" documentId="13_ncr:1_{38780BEC-0310-4EE2-8310-4707783667E3}" xr6:coauthVersionLast="47" xr6:coauthVersionMax="47" xr10:uidLastSave="{00000000-0000-0000-0000-000000000000}"/>
  <bookViews>
    <workbookView xWindow="-108" yWindow="-108" windowWidth="23256" windowHeight="13176" xr2:uid="{84590710-3E50-4B40-BD1A-467EABFE42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1" l="1"/>
  <c r="I27" i="1"/>
  <c r="H27" i="1"/>
  <c r="G27" i="1"/>
  <c r="G3" i="1"/>
  <c r="G2" i="1"/>
  <c r="G26" i="1"/>
  <c r="G25" i="1"/>
  <c r="G24" i="1"/>
  <c r="G23" i="1"/>
  <c r="G16" i="1"/>
  <c r="G15" i="1"/>
  <c r="G13" i="1"/>
  <c r="G12" i="1"/>
  <c r="G6" i="1" l="1"/>
  <c r="G7" i="1"/>
  <c r="G9" i="1"/>
  <c r="G10" i="1"/>
  <c r="G18" i="1"/>
  <c r="G19" i="1"/>
  <c r="G21" i="1"/>
  <c r="G22" i="1"/>
  <c r="G4" i="1"/>
</calcChain>
</file>

<file path=xl/sharedStrings.xml><?xml version="1.0" encoding="utf-8"?>
<sst xmlns="http://schemas.openxmlformats.org/spreadsheetml/2006/main" count="37" uniqueCount="37">
  <si>
    <t>Test Case ID</t>
  </si>
  <si>
    <t>WIFIinterval</t>
  </si>
  <si>
    <t>BLEinterval</t>
  </si>
  <si>
    <t>Start</t>
  </si>
  <si>
    <t>Finish</t>
  </si>
  <si>
    <t>Duration</t>
  </si>
  <si>
    <t>tagT2</t>
  </si>
  <si>
    <t>tagT6</t>
  </si>
  <si>
    <t>tagT7</t>
  </si>
  <si>
    <t>tagT10</t>
  </si>
  <si>
    <t>tagT11</t>
  </si>
  <si>
    <t>Average:</t>
  </si>
  <si>
    <t>Total number of records</t>
  </si>
  <si>
    <t>Wi-Fi Records</t>
  </si>
  <si>
    <t>BLE Records</t>
  </si>
  <si>
    <t>Version</t>
  </si>
  <si>
    <t>TestCase_tagT11b.csv</t>
  </si>
  <si>
    <t>TestCase_tagT11a.csv</t>
  </si>
  <si>
    <t>TestCase_tagT10b.csv</t>
  </si>
  <si>
    <t>TestCase_tagT10a.csv</t>
  </si>
  <si>
    <t>TestCase_tagT7b.csv</t>
  </si>
  <si>
    <t>TestCase_tagT7a.csv</t>
  </si>
  <si>
    <t>TestCase_tagT6b.csv</t>
  </si>
  <si>
    <t>TestCase_tagT6a.csv</t>
  </si>
  <si>
    <t>TestCase_tagT2.csv</t>
  </si>
  <si>
    <t>File</t>
  </si>
  <si>
    <t>tagT8</t>
  </si>
  <si>
    <t>tagT9</t>
  </si>
  <si>
    <t>tagT12</t>
  </si>
  <si>
    <t>TestCase_tagT12a.csv</t>
  </si>
  <si>
    <t>TestCase_tagT12b.csv</t>
  </si>
  <si>
    <t>tagT13</t>
  </si>
  <si>
    <t>TestCase_tagT13a.csv</t>
  </si>
  <si>
    <t>TestCase_tagT13b.csv</t>
  </si>
  <si>
    <t>tagT1</t>
  </si>
  <si>
    <t>TestCase_tagT1a.csv</t>
  </si>
  <si>
    <t>TestCase_tagT1b.csv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</si>
</sst>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1" fontId="0" fillId="4" borderId="1" xfId="0" applyNumberFormat="1" applyFill="1" applyBorder="1" applyAlignment="1">
      <alignment horizontal="center" vertical="center"/>
    </xf>
    <xf numFmtId="21" fontId="0" fillId="2" borderId="1" xfId="0" applyNumberFormat="1" applyFill="1" applyBorder="1"/>
    <xf numFmtId="164" fontId="0" fillId="2" borderId="1" xfId="0" applyNumberFormat="1" applyFill="1" applyBorder="1"/>
    <xf numFmtId="164" fontId="0" fillId="0" borderId="0" xfId="0" applyNumberFormat="1" applyAlignment="1">
      <alignment horizontal="center" vertical="center"/>
    </xf>
    <xf numFmtId="21" fontId="1" fillId="3" borderId="1" xfId="0" applyNumberFormat="1" applyFont="1" applyFill="1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1" fontId="0" fillId="4" borderId="1" xfId="0" applyNumberFormat="1" applyFill="1" applyBorder="1"/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/>
    </xf>
    <xf numFmtId="164" fontId="1" fillId="2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3B825-813E-4070-8CEA-8F5CA6B5D21D}">
  <dimension ref="A1:K29"/>
  <sheetViews>
    <sheetView tabSelected="1" zoomScaleNormal="100" workbookViewId="0">
      <selection activeCell="G27" sqref="G27"/>
    </sheetView>
  </sheetViews>
  <sheetFormatPr defaultColWidth="8.77734375" defaultRowHeight="14.4" x14ac:dyDescent="0.3"/>
  <cols>
    <col min="1" max="1" width="11.109375" style="2" bestFit="1" customWidth="1"/>
    <col min="2" max="2" width="11.109375" style="2" customWidth="1"/>
    <col min="3" max="3" width="11.109375" style="2" bestFit="1" customWidth="1"/>
    <col min="4" max="4" width="10.33203125" style="2" bestFit="1" customWidth="1"/>
    <col min="5" max="6" width="18.44140625" style="36" bestFit="1" customWidth="1"/>
    <col min="7" max="7" width="8.44140625" style="10" bestFit="1" customWidth="1"/>
    <col min="8" max="8" width="21.6640625" style="32" bestFit="1" customWidth="1"/>
    <col min="9" max="10" width="18" style="2" bestFit="1" customWidth="1"/>
    <col min="11" max="11" width="24" style="32" customWidth="1"/>
    <col min="12" max="16384" width="8.77734375" style="2"/>
  </cols>
  <sheetData>
    <row r="1" spans="1:11" x14ac:dyDescent="0.3">
      <c r="A1" s="1" t="s">
        <v>0</v>
      </c>
      <c r="B1" s="1" t="s">
        <v>15</v>
      </c>
      <c r="C1" s="1" t="s">
        <v>1</v>
      </c>
      <c r="D1" s="1" t="s">
        <v>2</v>
      </c>
      <c r="E1" s="33" t="s">
        <v>3</v>
      </c>
      <c r="F1" s="33" t="s">
        <v>4</v>
      </c>
      <c r="G1" s="9" t="s">
        <v>5</v>
      </c>
      <c r="H1" s="3" t="s">
        <v>12</v>
      </c>
      <c r="I1" s="1" t="s">
        <v>13</v>
      </c>
      <c r="J1" s="1" t="s">
        <v>14</v>
      </c>
      <c r="K1" s="3" t="s">
        <v>25</v>
      </c>
    </row>
    <row r="2" spans="1:11" x14ac:dyDescent="0.3">
      <c r="A2" s="28" t="s">
        <v>34</v>
      </c>
      <c r="B2" s="19">
        <v>2</v>
      </c>
      <c r="C2" s="29">
        <v>10000</v>
      </c>
      <c r="D2" s="29">
        <v>5000</v>
      </c>
      <c r="E2" s="34">
        <v>44848.440497685187</v>
      </c>
      <c r="F2" s="34">
        <v>44848.883298611108</v>
      </c>
      <c r="G2" s="5">
        <f t="shared" ref="G2:G3" si="0">F2-E2</f>
        <v>0.44280092592089204</v>
      </c>
      <c r="H2" s="4">
        <v>11224</v>
      </c>
      <c r="I2" s="19">
        <v>3785</v>
      </c>
      <c r="J2" s="19">
        <v>7439</v>
      </c>
      <c r="K2" s="32" t="s">
        <v>35</v>
      </c>
    </row>
    <row r="3" spans="1:11" x14ac:dyDescent="0.3">
      <c r="A3" s="30"/>
      <c r="B3" s="19">
        <v>3</v>
      </c>
      <c r="C3" s="31"/>
      <c r="D3" s="31"/>
      <c r="E3" s="34">
        <v>44849.412858796299</v>
      </c>
      <c r="F3" s="34">
        <v>44849.842488425929</v>
      </c>
      <c r="G3" s="5">
        <f t="shared" si="0"/>
        <v>0.42962962963065365</v>
      </c>
      <c r="H3" s="4">
        <v>10841</v>
      </c>
      <c r="I3" s="19">
        <v>3658</v>
      </c>
      <c r="J3" s="19">
        <v>7183</v>
      </c>
      <c r="K3" s="32" t="s">
        <v>36</v>
      </c>
    </row>
    <row r="4" spans="1:11" x14ac:dyDescent="0.3">
      <c r="A4" s="3" t="s">
        <v>6</v>
      </c>
      <c r="B4" s="12">
        <v>2</v>
      </c>
      <c r="C4" s="4">
        <v>2000</v>
      </c>
      <c r="D4" s="4">
        <v>1000</v>
      </c>
      <c r="E4" s="7">
        <v>44825.585127314815</v>
      </c>
      <c r="F4" s="7">
        <v>44825.865312499998</v>
      </c>
      <c r="G4" s="6">
        <f>F4-E4</f>
        <v>0.28018518518365454</v>
      </c>
      <c r="H4" s="14">
        <v>4474</v>
      </c>
      <c r="I4" s="14">
        <v>2242</v>
      </c>
      <c r="J4" s="14">
        <v>2232</v>
      </c>
      <c r="K4" s="14" t="s">
        <v>24</v>
      </c>
    </row>
    <row r="5" spans="1:11" x14ac:dyDescent="0.3">
      <c r="A5" s="20" t="s">
        <v>7</v>
      </c>
      <c r="B5" s="17">
        <v>1</v>
      </c>
      <c r="C5" s="23">
        <v>10000</v>
      </c>
      <c r="D5" s="23">
        <v>8000</v>
      </c>
      <c r="E5" s="7">
        <v>44791.620844907404</v>
      </c>
      <c r="F5" s="7">
        <v>44792.278217592589</v>
      </c>
      <c r="G5" s="11">
        <v>0.65737268518518521</v>
      </c>
      <c r="H5" s="14">
        <v>12746</v>
      </c>
      <c r="I5" s="15">
        <v>5666</v>
      </c>
      <c r="J5" s="15">
        <v>7080</v>
      </c>
      <c r="K5" s="14"/>
    </row>
    <row r="6" spans="1:11" x14ac:dyDescent="0.3">
      <c r="A6" s="21"/>
      <c r="B6" s="13">
        <v>2</v>
      </c>
      <c r="C6" s="24"/>
      <c r="D6" s="24"/>
      <c r="E6" s="7">
        <v>44827.503148148149</v>
      </c>
      <c r="F6" s="7">
        <v>44828.101469907408</v>
      </c>
      <c r="G6" s="11">
        <f t="shared" ref="G6:G26" si="1">F6-E6</f>
        <v>0.59832175925839692</v>
      </c>
      <c r="H6" s="14">
        <v>11547</v>
      </c>
      <c r="I6" s="15">
        <v>5143</v>
      </c>
      <c r="J6" s="15">
        <v>6404</v>
      </c>
      <c r="K6" s="14" t="s">
        <v>23</v>
      </c>
    </row>
    <row r="7" spans="1:11" x14ac:dyDescent="0.3">
      <c r="A7" s="22"/>
      <c r="B7" s="13">
        <v>3</v>
      </c>
      <c r="C7" s="25"/>
      <c r="D7" s="25"/>
      <c r="E7" s="7">
        <v>44828.702534722222</v>
      </c>
      <c r="F7" s="35">
        <v>44829.280891203707</v>
      </c>
      <c r="G7" s="11">
        <f t="shared" si="1"/>
        <v>0.57835648148466134</v>
      </c>
      <c r="H7" s="14">
        <v>11180</v>
      </c>
      <c r="I7" s="16">
        <v>4982</v>
      </c>
      <c r="J7" s="16">
        <v>6198</v>
      </c>
      <c r="K7" s="14" t="s">
        <v>22</v>
      </c>
    </row>
    <row r="8" spans="1:11" x14ac:dyDescent="0.3">
      <c r="A8" s="20" t="s">
        <v>8</v>
      </c>
      <c r="B8" s="13">
        <v>1</v>
      </c>
      <c r="C8" s="23">
        <v>15000</v>
      </c>
      <c r="D8" s="23">
        <v>20000</v>
      </c>
      <c r="E8" s="7">
        <v>44792.785046296296</v>
      </c>
      <c r="F8" s="35">
        <v>44793.549409722225</v>
      </c>
      <c r="G8" s="11">
        <v>0.76436342592592599</v>
      </c>
      <c r="H8" s="14">
        <v>7686</v>
      </c>
      <c r="I8" s="16">
        <v>4386</v>
      </c>
      <c r="J8" s="16">
        <v>3300</v>
      </c>
      <c r="K8" s="14"/>
    </row>
    <row r="9" spans="1:11" x14ac:dyDescent="0.3">
      <c r="A9" s="21"/>
      <c r="B9" s="13">
        <v>2</v>
      </c>
      <c r="C9" s="24"/>
      <c r="D9" s="24"/>
      <c r="E9" s="7">
        <v>44829.627337962964</v>
      </c>
      <c r="F9" s="7">
        <v>44830.299351851849</v>
      </c>
      <c r="G9" s="11">
        <f t="shared" si="1"/>
        <v>0.67201388888497604</v>
      </c>
      <c r="H9" s="14">
        <v>6760</v>
      </c>
      <c r="I9" s="16">
        <v>3865</v>
      </c>
      <c r="J9" s="16">
        <v>2895</v>
      </c>
      <c r="K9" s="14" t="s">
        <v>21</v>
      </c>
    </row>
    <row r="10" spans="1:11" x14ac:dyDescent="0.3">
      <c r="A10" s="22"/>
      <c r="B10" s="13">
        <v>3</v>
      </c>
      <c r="C10" s="25"/>
      <c r="D10" s="25"/>
      <c r="E10" s="7">
        <v>44830.591215277775</v>
      </c>
      <c r="F10" s="7">
        <v>44831.251863425925</v>
      </c>
      <c r="G10" s="11">
        <f t="shared" si="1"/>
        <v>0.66064814815035788</v>
      </c>
      <c r="H10" s="14">
        <v>6631</v>
      </c>
      <c r="I10" s="16">
        <v>3794</v>
      </c>
      <c r="J10" s="16">
        <v>2837</v>
      </c>
      <c r="K10" s="14" t="s">
        <v>20</v>
      </c>
    </row>
    <row r="11" spans="1:11" x14ac:dyDescent="0.3">
      <c r="A11" s="20" t="s">
        <v>26</v>
      </c>
      <c r="B11" s="18">
        <v>1</v>
      </c>
      <c r="C11" s="23">
        <v>20000</v>
      </c>
      <c r="D11" s="23">
        <v>15000</v>
      </c>
      <c r="E11" s="34">
        <v>44794.89167824074</v>
      </c>
      <c r="F11" s="34">
        <v>44795.536516203705</v>
      </c>
      <c r="G11" s="5">
        <v>0.64483796296296292</v>
      </c>
      <c r="H11" s="4">
        <v>6486</v>
      </c>
      <c r="I11" s="19">
        <v>2778</v>
      </c>
      <c r="J11" s="19">
        <v>3708</v>
      </c>
      <c r="K11" s="14"/>
    </row>
    <row r="12" spans="1:11" x14ac:dyDescent="0.3">
      <c r="A12" s="21"/>
      <c r="B12" s="18">
        <v>2</v>
      </c>
      <c r="C12" s="24"/>
      <c r="D12" s="24"/>
      <c r="E12" s="34">
        <v>44835.968449074076</v>
      </c>
      <c r="F12" s="34">
        <v>44836.58520833333</v>
      </c>
      <c r="G12" s="5">
        <f>F12-E12</f>
        <v>0.61675925925374031</v>
      </c>
      <c r="H12" s="14">
        <v>6182</v>
      </c>
      <c r="I12" s="15">
        <v>2646</v>
      </c>
      <c r="J12" s="15">
        <v>3536</v>
      </c>
      <c r="K12" s="14"/>
    </row>
    <row r="13" spans="1:11" x14ac:dyDescent="0.3">
      <c r="A13" s="22"/>
      <c r="B13" s="18">
        <v>3</v>
      </c>
      <c r="C13" s="25"/>
      <c r="D13" s="25"/>
      <c r="E13" s="34">
        <v>44837.413055555553</v>
      </c>
      <c r="F13" s="35">
        <v>44838.012858796297</v>
      </c>
      <c r="G13" s="5">
        <f>F13-E13</f>
        <v>0.59980324074422242</v>
      </c>
      <c r="H13" s="14">
        <v>6005</v>
      </c>
      <c r="I13" s="16">
        <v>2573</v>
      </c>
      <c r="J13" s="16">
        <v>3432</v>
      </c>
      <c r="K13" s="14"/>
    </row>
    <row r="14" spans="1:11" x14ac:dyDescent="0.3">
      <c r="A14" s="20" t="s">
        <v>27</v>
      </c>
      <c r="B14" s="18">
        <v>1</v>
      </c>
      <c r="C14" s="23">
        <v>0</v>
      </c>
      <c r="D14" s="23">
        <v>20000</v>
      </c>
      <c r="E14" s="34">
        <v>44798.527777777781</v>
      </c>
      <c r="F14" s="35">
        <v>44798.78733796296</v>
      </c>
      <c r="G14" s="5">
        <v>0.2595601851851852</v>
      </c>
      <c r="H14" s="14">
        <v>8655</v>
      </c>
      <c r="I14" s="16">
        <v>7689</v>
      </c>
      <c r="J14" s="16">
        <v>966</v>
      </c>
      <c r="K14" s="14"/>
    </row>
    <row r="15" spans="1:11" x14ac:dyDescent="0.3">
      <c r="A15" s="21"/>
      <c r="B15" s="18">
        <v>2</v>
      </c>
      <c r="C15" s="24"/>
      <c r="D15" s="24"/>
      <c r="E15" s="34">
        <v>44838.59516203704</v>
      </c>
      <c r="F15" s="34">
        <v>44838.807800925926</v>
      </c>
      <c r="G15" s="5">
        <f>F15-E15</f>
        <v>0.21263888888643123</v>
      </c>
      <c r="H15" s="14">
        <v>5576</v>
      </c>
      <c r="I15" s="15">
        <v>4817</v>
      </c>
      <c r="J15" s="15">
        <v>759</v>
      </c>
      <c r="K15" s="14"/>
    </row>
    <row r="16" spans="1:11" x14ac:dyDescent="0.3">
      <c r="A16" s="22"/>
      <c r="B16" s="18">
        <v>3</v>
      </c>
      <c r="C16" s="25"/>
      <c r="D16" s="25"/>
      <c r="E16" s="34">
        <v>44839.475787037038</v>
      </c>
      <c r="F16" s="35">
        <v>44839.621666666666</v>
      </c>
      <c r="G16" s="5">
        <f>F16-E16</f>
        <v>0.14587962962832535</v>
      </c>
      <c r="H16" s="14">
        <v>4685</v>
      </c>
      <c r="I16" s="16">
        <v>4094</v>
      </c>
      <c r="J16" s="16">
        <v>591</v>
      </c>
      <c r="K16" s="14"/>
    </row>
    <row r="17" spans="1:11" x14ac:dyDescent="0.3">
      <c r="A17" s="20" t="s">
        <v>9</v>
      </c>
      <c r="B17" s="13">
        <v>1</v>
      </c>
      <c r="C17" s="23">
        <v>20000</v>
      </c>
      <c r="D17" s="23">
        <v>0</v>
      </c>
      <c r="E17" s="7">
        <v>44800.485567129632</v>
      </c>
      <c r="F17" s="7">
        <v>44800.902256944442</v>
      </c>
      <c r="G17" s="11">
        <v>0.41668981481481482</v>
      </c>
      <c r="H17" s="14">
        <v>20350</v>
      </c>
      <c r="I17" s="16">
        <v>1799</v>
      </c>
      <c r="J17" s="16">
        <v>18551</v>
      </c>
      <c r="K17" s="14"/>
    </row>
    <row r="18" spans="1:11" x14ac:dyDescent="0.3">
      <c r="A18" s="21"/>
      <c r="B18" s="13">
        <v>2</v>
      </c>
      <c r="C18" s="24"/>
      <c r="D18" s="24"/>
      <c r="E18" s="7">
        <v>44831.593877314815</v>
      </c>
      <c r="F18" s="7">
        <v>44831.965497685182</v>
      </c>
      <c r="G18" s="11">
        <f t="shared" si="1"/>
        <v>0.37162037036614493</v>
      </c>
      <c r="H18" s="14">
        <v>14854</v>
      </c>
      <c r="I18" s="16">
        <v>1589</v>
      </c>
      <c r="J18" s="16">
        <v>13265</v>
      </c>
      <c r="K18" s="14" t="s">
        <v>19</v>
      </c>
    </row>
    <row r="19" spans="1:11" x14ac:dyDescent="0.3">
      <c r="A19" s="22"/>
      <c r="B19" s="13">
        <v>3</v>
      </c>
      <c r="C19" s="25"/>
      <c r="D19" s="25"/>
      <c r="E19" s="34">
        <v>44832.394236111111</v>
      </c>
      <c r="F19" s="34">
        <v>44832.760868055557</v>
      </c>
      <c r="G19" s="11">
        <f t="shared" si="1"/>
        <v>0.36663194444554392</v>
      </c>
      <c r="H19" s="14">
        <v>13726</v>
      </c>
      <c r="I19" s="16">
        <v>1573</v>
      </c>
      <c r="J19" s="16">
        <v>12153</v>
      </c>
      <c r="K19" s="14" t="s">
        <v>18</v>
      </c>
    </row>
    <row r="20" spans="1:11" x14ac:dyDescent="0.3">
      <c r="A20" s="20" t="s">
        <v>10</v>
      </c>
      <c r="B20" s="13">
        <v>1</v>
      </c>
      <c r="C20" s="23">
        <v>-1</v>
      </c>
      <c r="D20" s="23">
        <v>0</v>
      </c>
      <c r="E20" s="34">
        <v>44801.790520833332</v>
      </c>
      <c r="F20" s="34">
        <v>44802.203726851854</v>
      </c>
      <c r="G20" s="11">
        <v>0.41320601851851851</v>
      </c>
      <c r="H20" s="14">
        <v>21172</v>
      </c>
      <c r="I20" s="16">
        <v>0</v>
      </c>
      <c r="J20" s="16">
        <v>21172</v>
      </c>
      <c r="K20" s="14"/>
    </row>
    <row r="21" spans="1:11" x14ac:dyDescent="0.3">
      <c r="A21" s="21"/>
      <c r="B21" s="13">
        <v>2</v>
      </c>
      <c r="C21" s="24"/>
      <c r="D21" s="24"/>
      <c r="E21" s="34">
        <v>44833.393564814818</v>
      </c>
      <c r="F21" s="34">
        <v>44833.76290509259</v>
      </c>
      <c r="G21" s="11">
        <f t="shared" si="1"/>
        <v>0.36934027777169831</v>
      </c>
      <c r="H21" s="14">
        <v>13471</v>
      </c>
      <c r="I21" s="16">
        <v>0</v>
      </c>
      <c r="J21" s="16">
        <v>13471</v>
      </c>
      <c r="K21" s="14" t="s">
        <v>17</v>
      </c>
    </row>
    <row r="22" spans="1:11" x14ac:dyDescent="0.3">
      <c r="A22" s="22"/>
      <c r="B22" s="13">
        <v>3</v>
      </c>
      <c r="C22" s="25"/>
      <c r="D22" s="25"/>
      <c r="E22" s="34">
        <v>44834.279629629629</v>
      </c>
      <c r="F22" s="34">
        <v>44834.63449074074</v>
      </c>
      <c r="G22" s="11">
        <f t="shared" si="1"/>
        <v>0.35486111111094942</v>
      </c>
      <c r="H22" s="14">
        <v>14970</v>
      </c>
      <c r="I22" s="16">
        <v>0</v>
      </c>
      <c r="J22" s="16">
        <v>14970</v>
      </c>
      <c r="K22" s="14" t="s">
        <v>16</v>
      </c>
    </row>
    <row r="23" spans="1:11" x14ac:dyDescent="0.3">
      <c r="A23" s="26" t="s">
        <v>28</v>
      </c>
      <c r="B23" s="18">
        <v>2</v>
      </c>
      <c r="C23" s="27">
        <v>0</v>
      </c>
      <c r="D23" s="27">
        <v>-1</v>
      </c>
      <c r="E23" s="7">
        <v>44840.541226851848</v>
      </c>
      <c r="F23" s="7">
        <v>44840.75675925926</v>
      </c>
      <c r="G23" s="11">
        <f t="shared" si="1"/>
        <v>0.21553240741195623</v>
      </c>
      <c r="H23" s="4">
        <v>5591</v>
      </c>
      <c r="I23" s="19">
        <v>5591</v>
      </c>
      <c r="J23" s="19">
        <v>0</v>
      </c>
      <c r="K23" s="32" t="s">
        <v>29</v>
      </c>
    </row>
    <row r="24" spans="1:11" x14ac:dyDescent="0.3">
      <c r="A24" s="26"/>
      <c r="B24" s="18">
        <v>3</v>
      </c>
      <c r="C24" s="27"/>
      <c r="D24" s="27"/>
      <c r="E24" s="7">
        <v>44841.451145833336</v>
      </c>
      <c r="F24" s="35">
        <v>44841.660254629627</v>
      </c>
      <c r="G24" s="11">
        <f t="shared" si="1"/>
        <v>0.20910879629082046</v>
      </c>
      <c r="H24" s="4">
        <v>6109</v>
      </c>
      <c r="I24" s="19">
        <v>6109</v>
      </c>
      <c r="J24" s="19">
        <v>0</v>
      </c>
      <c r="K24" s="32" t="s">
        <v>30</v>
      </c>
    </row>
    <row r="25" spans="1:11" x14ac:dyDescent="0.3">
      <c r="A25" s="26" t="s">
        <v>31</v>
      </c>
      <c r="B25" s="18">
        <v>2</v>
      </c>
      <c r="C25" s="27">
        <v>0</v>
      </c>
      <c r="D25" s="27">
        <v>0</v>
      </c>
      <c r="E25" s="7">
        <v>44846.341562499998</v>
      </c>
      <c r="F25" s="7">
        <v>44846.594768518517</v>
      </c>
      <c r="G25" s="11">
        <f t="shared" si="1"/>
        <v>0.25320601851854008</v>
      </c>
      <c r="H25" s="4">
        <v>6297</v>
      </c>
      <c r="I25" s="19">
        <v>3178</v>
      </c>
      <c r="J25" s="19">
        <v>3119</v>
      </c>
      <c r="K25" s="32" t="s">
        <v>32</v>
      </c>
    </row>
    <row r="26" spans="1:11" x14ac:dyDescent="0.3">
      <c r="A26" s="26"/>
      <c r="B26" s="18">
        <v>3</v>
      </c>
      <c r="C26" s="27"/>
      <c r="D26" s="27"/>
      <c r="E26" s="7">
        <v>44847.660844907405</v>
      </c>
      <c r="F26" s="35">
        <v>44847.896620370368</v>
      </c>
      <c r="G26" s="11">
        <f t="shared" si="1"/>
        <v>0.23577546296291985</v>
      </c>
      <c r="H26" s="4">
        <v>8383</v>
      </c>
      <c r="I26" s="19">
        <v>4222</v>
      </c>
      <c r="J26" s="19">
        <v>4161</v>
      </c>
      <c r="K26" s="32" t="s">
        <v>33</v>
      </c>
    </row>
    <row r="27" spans="1:11" x14ac:dyDescent="0.3">
      <c r="D27" s="8"/>
      <c r="F27" s="37" t="s">
        <v>11</v>
      </c>
      <c r="G27" s="5">
        <f>AVERAGE(G2:G26)</f>
        <v>0.43076574073989904</v>
      </c>
      <c r="H27" s="14">
        <f>AVERAGE(H2:H26)</f>
        <v>9824.0400000000009</v>
      </c>
      <c r="I27" s="16">
        <f>AVERAGE(I2:I26)</f>
        <v>3447.16</v>
      </c>
      <c r="J27" s="16">
        <f>AVERAGE(J2:J26)</f>
        <v>6376.88</v>
      </c>
    </row>
    <row r="28" spans="1:11" x14ac:dyDescent="0.3">
      <c r="D28" s="8"/>
    </row>
    <row r="29" spans="1:11" x14ac:dyDescent="0.3">
      <c r="D29" s="8"/>
    </row>
  </sheetData>
  <mergeCells count="27">
    <mergeCell ref="A2:A3"/>
    <mergeCell ref="C2:C3"/>
    <mergeCell ref="D2:D3"/>
    <mergeCell ref="A23:A24"/>
    <mergeCell ref="C23:C24"/>
    <mergeCell ref="D23:D24"/>
    <mergeCell ref="A25:A26"/>
    <mergeCell ref="C25:C26"/>
    <mergeCell ref="D25:D26"/>
    <mergeCell ref="A20:A22"/>
    <mergeCell ref="A17:A19"/>
    <mergeCell ref="D17:D19"/>
    <mergeCell ref="C17:C19"/>
    <mergeCell ref="C20:C22"/>
    <mergeCell ref="D20:D22"/>
    <mergeCell ref="A5:A7"/>
    <mergeCell ref="C5:C7"/>
    <mergeCell ref="D5:D7"/>
    <mergeCell ref="A8:A10"/>
    <mergeCell ref="C8:C10"/>
    <mergeCell ref="D8:D10"/>
    <mergeCell ref="A11:A13"/>
    <mergeCell ref="C11:C13"/>
    <mergeCell ref="D11:D13"/>
    <mergeCell ref="A14:A16"/>
    <mergeCell ref="C14:C16"/>
    <mergeCell ref="D14:D1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35193</dc:creator>
  <cp:lastModifiedBy>35193</cp:lastModifiedBy>
  <dcterms:created xsi:type="dcterms:W3CDTF">2022-09-14T13:36:22Z</dcterms:created>
  <dcterms:modified xsi:type="dcterms:W3CDTF">2022-10-19T11:36:25Z</dcterms:modified>
</cp:coreProperties>
</file>