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Xampp\htdocs\Página\promocionesya\basededatos\electro\"/>
    </mc:Choice>
  </mc:AlternateContent>
  <xr:revisionPtr revIDLastSave="0" documentId="13_ncr:1_{847EA9C9-4B6A-451B-BB89-4212D4C84010}" xr6:coauthVersionLast="40" xr6:coauthVersionMax="40" xr10:uidLastSave="{00000000-0000-0000-0000-000000000000}"/>
  <bookViews>
    <workbookView xWindow="0" yWindow="0" windowWidth="17256" windowHeight="5640" xr2:uid="{EF804F02-179F-4B78-984E-213B732F6655}"/>
  </bookViews>
  <sheets>
    <sheet name="Central" sheetId="8" r:id="rId1"/>
    <sheet name="10" sheetId="9" r:id="rId2"/>
    <sheet name="11" sheetId="4" r:id="rId3"/>
    <sheet name="12" sheetId="11" r:id="rId4"/>
    <sheet name="13" sheetId="12" r:id="rId5"/>
    <sheet name="14" sheetId="10" r:id="rId6"/>
    <sheet name="15" sheetId="13" r:id="rId7"/>
    <sheet name="16" sheetId="14" r:id="rId8"/>
    <sheet name="17" sheetId="15" r:id="rId9"/>
    <sheet name="18" sheetId="16" r:id="rId10"/>
    <sheet name="19" sheetId="17" r:id="rId11"/>
    <sheet name="20" sheetId="18" r:id="rId12"/>
    <sheet name="21" sheetId="19" r:id="rId13"/>
    <sheet name="22" sheetId="20" r:id="rId14"/>
    <sheet name="23" sheetId="21" r:id="rId15"/>
    <sheet name="24" sheetId="22" r:id="rId16"/>
    <sheet name="25" sheetId="23" r:id="rId17"/>
    <sheet name="26" sheetId="24" r:id="rId18"/>
    <sheet name="27" sheetId="25" r:id="rId19"/>
    <sheet name="28" sheetId="26" r:id="rId20"/>
    <sheet name="29" sheetId="27" r:id="rId21"/>
    <sheet name="30" sheetId="28" r:id="rId22"/>
    <sheet name="31" sheetId="29" r:id="rId23"/>
    <sheet name="32" sheetId="30" r:id="rId24"/>
    <sheet name="33" sheetId="31" r:id="rId25"/>
    <sheet name="34" sheetId="32" r:id="rId26"/>
    <sheet name="35" sheetId="37" r:id="rId27"/>
    <sheet name="36" sheetId="38" r:id="rId28"/>
    <sheet name="logos bancos" sheetId="6" r:id="rId29"/>
    <sheet name="logos tarjetas" sheetId="5" r:id="rId30"/>
    <sheet name="logo marcas" sheetId="35" r:id="rId31"/>
    <sheet name="Disp app" sheetId="36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5" l="1"/>
  <c r="E27" i="5"/>
  <c r="D2" i="36" l="1"/>
  <c r="E2" i="36"/>
  <c r="F2" i="36"/>
  <c r="G2" i="36"/>
  <c r="D3" i="36"/>
  <c r="E3" i="36"/>
  <c r="F3" i="36"/>
  <c r="G3" i="36"/>
  <c r="D4" i="36"/>
  <c r="E4" i="36"/>
  <c r="F4" i="36"/>
  <c r="G4" i="36"/>
  <c r="D5" i="36"/>
  <c r="E5" i="36"/>
  <c r="F5" i="36"/>
  <c r="G5" i="36"/>
  <c r="D6" i="36"/>
  <c r="E6" i="36"/>
  <c r="F6" i="36"/>
  <c r="G6" i="36"/>
  <c r="D7" i="36"/>
  <c r="E7" i="36"/>
  <c r="F7" i="36"/>
  <c r="G7" i="36"/>
  <c r="D8" i="36"/>
  <c r="E8" i="36"/>
  <c r="F8" i="36"/>
  <c r="G8" i="36"/>
  <c r="D9" i="36"/>
  <c r="E9" i="36"/>
  <c r="F9" i="36"/>
  <c r="G9" i="36"/>
  <c r="D10" i="36"/>
  <c r="E10" i="36"/>
  <c r="F10" i="36"/>
  <c r="G10" i="36"/>
  <c r="D11" i="36"/>
  <c r="E11" i="36"/>
  <c r="F11" i="36"/>
  <c r="G11" i="36"/>
  <c r="D12" i="36"/>
  <c r="E12" i="36"/>
  <c r="F12" i="36"/>
  <c r="G12" i="36"/>
  <c r="D13" i="36"/>
  <c r="E13" i="36"/>
  <c r="F13" i="36"/>
  <c r="G13" i="36"/>
  <c r="D14" i="36"/>
  <c r="E14" i="36"/>
  <c r="F14" i="36"/>
  <c r="G14" i="36"/>
  <c r="D15" i="36"/>
  <c r="E15" i="36"/>
  <c r="F15" i="36"/>
  <c r="G15" i="36"/>
  <c r="D16" i="36"/>
  <c r="E16" i="36"/>
  <c r="F16" i="36"/>
  <c r="G16" i="36"/>
  <c r="D17" i="36"/>
  <c r="E17" i="36"/>
  <c r="F17" i="36"/>
  <c r="G17" i="36"/>
  <c r="D18" i="36"/>
  <c r="E18" i="36"/>
  <c r="F18" i="36"/>
  <c r="G18" i="36"/>
  <c r="D19" i="36"/>
  <c r="E19" i="36"/>
  <c r="F19" i="36"/>
  <c r="G19" i="36"/>
  <c r="D20" i="36"/>
  <c r="E20" i="36"/>
  <c r="F20" i="36"/>
  <c r="G20" i="36"/>
  <c r="D21" i="36"/>
  <c r="E21" i="36"/>
  <c r="F21" i="36"/>
  <c r="G21" i="36"/>
  <c r="D22" i="36"/>
  <c r="E22" i="36"/>
  <c r="F22" i="36"/>
  <c r="G22" i="36"/>
  <c r="D23" i="36"/>
  <c r="E23" i="36"/>
  <c r="F23" i="36"/>
  <c r="G23" i="36"/>
  <c r="D24" i="36"/>
  <c r="E24" i="36"/>
  <c r="F24" i="36"/>
  <c r="G24" i="36"/>
  <c r="D25" i="36"/>
  <c r="E25" i="36"/>
  <c r="F25" i="36"/>
  <c r="G25" i="36"/>
  <c r="D26" i="36"/>
  <c r="E26" i="36"/>
  <c r="F26" i="36"/>
  <c r="G26" i="36"/>
  <c r="E1" i="36"/>
  <c r="F1" i="36"/>
  <c r="G1" i="36"/>
  <c r="D1" i="36"/>
  <c r="G15" i="35" l="1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H2" i="6"/>
  <c r="G2" i="6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E2" i="5"/>
  <c r="D2" i="5"/>
  <c r="F3" i="35"/>
  <c r="G3" i="35"/>
  <c r="F4" i="35"/>
  <c r="G4" i="35"/>
  <c r="F5" i="35"/>
  <c r="G5" i="35"/>
  <c r="F6" i="35"/>
  <c r="G6" i="35"/>
  <c r="F7" i="35"/>
  <c r="G7" i="35"/>
  <c r="F8" i="35"/>
  <c r="G8" i="35"/>
  <c r="F9" i="35"/>
  <c r="G9" i="35"/>
  <c r="F10" i="35"/>
  <c r="G10" i="35"/>
  <c r="F11" i="35"/>
  <c r="G11" i="35"/>
  <c r="F12" i="35"/>
  <c r="G12" i="35"/>
  <c r="F13" i="35"/>
  <c r="G13" i="35"/>
  <c r="F14" i="35"/>
  <c r="G14" i="35"/>
  <c r="F15" i="35"/>
  <c r="F16" i="35"/>
  <c r="G16" i="35"/>
  <c r="F17" i="35"/>
  <c r="G17" i="35"/>
  <c r="F18" i="35"/>
  <c r="G18" i="35"/>
  <c r="F19" i="35"/>
  <c r="G19" i="35"/>
  <c r="F20" i="35"/>
  <c r="G20" i="35"/>
  <c r="F21" i="35"/>
  <c r="G21" i="35"/>
  <c r="F22" i="35"/>
  <c r="G22" i="35"/>
  <c r="F23" i="35"/>
  <c r="G23" i="35"/>
  <c r="F24" i="35"/>
  <c r="G24" i="35"/>
  <c r="F25" i="35"/>
  <c r="G25" i="35"/>
  <c r="F26" i="35"/>
  <c r="G26" i="35"/>
  <c r="G2" i="35"/>
  <c r="F2" i="35"/>
</calcChain>
</file>

<file path=xl/sharedStrings.xml><?xml version="1.0" encoding="utf-8"?>
<sst xmlns="http://schemas.openxmlformats.org/spreadsheetml/2006/main" count="431" uniqueCount="95">
  <si>
    <t>Id</t>
  </si>
  <si>
    <t>Cuando una empresa lanza un producto el dato que falte es la propia empresa</t>
  </si>
  <si>
    <t>Todos los días</t>
  </si>
  <si>
    <t>2'!A1</t>
  </si>
  <si>
    <t>1'!A1</t>
  </si>
  <si>
    <t>Banco</t>
  </si>
  <si>
    <t>Local</t>
  </si>
  <si>
    <t>Link</t>
  </si>
  <si>
    <t>Central!A1</t>
  </si>
  <si>
    <t>logos bancos'!A1</t>
  </si>
  <si>
    <t>logos tarjetas'!A1</t>
  </si>
  <si>
    <t>3'!A1</t>
  </si>
  <si>
    <t>4'!A1</t>
  </si>
  <si>
    <t>5'!A1</t>
  </si>
  <si>
    <t>6'!A1</t>
  </si>
  <si>
    <t>7'!A1</t>
  </si>
  <si>
    <t>8'!A1</t>
  </si>
  <si>
    <t>9'!A1</t>
  </si>
  <si>
    <t>10'!A1</t>
  </si>
  <si>
    <t>11'!A1</t>
  </si>
  <si>
    <t>12'!A1</t>
  </si>
  <si>
    <t>13'!A1</t>
  </si>
  <si>
    <t>14'!A1</t>
  </si>
  <si>
    <t>15'!A1</t>
  </si>
  <si>
    <t>16'!A1</t>
  </si>
  <si>
    <t>17'!A1</t>
  </si>
  <si>
    <t>18'!A1</t>
  </si>
  <si>
    <t>19'!A1</t>
  </si>
  <si>
    <t>20'!A1</t>
  </si>
  <si>
    <t>21'!A1</t>
  </si>
  <si>
    <t>22'!A1</t>
  </si>
  <si>
    <t>23'!A1</t>
  </si>
  <si>
    <t>24'!A1</t>
  </si>
  <si>
    <t>25'!A1</t>
  </si>
  <si>
    <t>logo marcas'!A1</t>
  </si>
  <si>
    <t>Botones</t>
  </si>
  <si>
    <t>id</t>
  </si>
  <si>
    <t>Btn</t>
  </si>
  <si>
    <t>Disp app'!A1</t>
  </si>
  <si>
    <t>Cajas</t>
  </si>
  <si>
    <t>Con respecto al texto hay 4 lineas en la celda combinada, siempre poner en align.top para comenzar desde arriba</t>
  </si>
  <si>
    <t>Para acomodar las tarjetas es bueno apretar control + flecha e ir viendo por las rendijas que da el marcador cuando selecciono la tarjeta ( o la marca)</t>
  </si>
  <si>
    <t>Si hay 3 líneas lo que ajusta la altura de la imagen es la fila número 13 con su altura (de 9 unidades), de ser 4 lineas ubicarla para que sea de 17 unidades</t>
  </si>
  <si>
    <t>De haber 5 lineas combinar a las filas 9 y 10 por un lado y a las filas 11-12-13 por otro</t>
  </si>
  <si>
    <t>Enlace</t>
  </si>
  <si>
    <t>26'!A1</t>
  </si>
  <si>
    <t>27'!A1</t>
  </si>
  <si>
    <t>28'!A1</t>
  </si>
  <si>
    <t>29'!A1</t>
  </si>
  <si>
    <t>30'!A1</t>
  </si>
  <si>
    <t>31'!A1</t>
  </si>
  <si>
    <t>32'!A1</t>
  </si>
  <si>
    <t>33'!A1</t>
  </si>
  <si>
    <t>34'!A1</t>
  </si>
  <si>
    <t>35'!A1</t>
  </si>
  <si>
    <t>36'!A1</t>
  </si>
  <si>
    <t>Oferente</t>
  </si>
  <si>
    <t>Local/Producto</t>
  </si>
  <si>
    <t>Plasmacar original                     Precio c/desc. : 3.300 $                                            12 cuotas sin interés</t>
  </si>
  <si>
    <t xml:space="preserve">Lanzador de agua                     Precio c/desc. : 599 $                                            </t>
  </si>
  <si>
    <t xml:space="preserve">Camioneta militar 1:18 BSC                     Precio c/desc. : 539 $                                            </t>
  </si>
  <si>
    <t xml:space="preserve">Micro Dron                          Precio c/desc. : 887 $                                            </t>
  </si>
  <si>
    <t xml:space="preserve">Micro Dron                          Precio c/desc. : 774 $                                            </t>
  </si>
  <si>
    <t>Supergirl Toddler                             Precio: $ 1.744</t>
  </si>
  <si>
    <t>Valija carrito de cocina Funster                          Precio: $ 1.919</t>
  </si>
  <si>
    <t xml:space="preserve">Lol surprise Pet Series Eye Spy                   Precio c/desc. : 1.259 $                                            </t>
  </si>
  <si>
    <t xml:space="preserve">Tortuga de arraste J'adore                     Precio c/desc. : 1.391 $                                            </t>
  </si>
  <si>
    <t xml:space="preserve">Lol Surprise Lil Sisters Eye Spy              Precio c/desc. : 989 $                                            </t>
  </si>
  <si>
    <t>Play Doh Masas                          Pasteles decorados                              Precio: $ 768</t>
  </si>
  <si>
    <t>5 Surprise Pelota                          12 cuotas s/int                              Precio: $ 392</t>
  </si>
  <si>
    <t>Spiderman interactivo                          12 cuotas s/int                             Precio: $ 1.071</t>
  </si>
  <si>
    <t>Castillo Princesa                          12 cuotas s/int                              Precio: $ 1.592</t>
  </si>
  <si>
    <t>Minipileta bebe                                  Forma elefante                12 cuotas s/int                              Precio: $ 429</t>
  </si>
  <si>
    <t xml:space="preserve">6 cuotas s/interés          Crédito                               Hasta el 31/12/18                  </t>
  </si>
  <si>
    <t xml:space="preserve">6 cuotas s/interés            Crédito                               Hasta el 31/12/18                  </t>
  </si>
  <si>
    <t xml:space="preserve">6 cuotas s/interés            Crédito                               Hasta el 31/12/18               </t>
  </si>
  <si>
    <t xml:space="preserve">Lego Wolverine vs Magneto                          Precio c/desc. : 806 $                                            </t>
  </si>
  <si>
    <t>Adaptador Displayport A Hdmi Hembra Apple Mac / Display Port</t>
  </si>
  <si>
    <t xml:space="preserve">Adaptador Displayport A Hdmi Hembra Apple Mac / Display Port                                         Cuotas sin interés según Mercado Pago                                            </t>
  </si>
  <si>
    <t>Apelectronic</t>
  </si>
  <si>
    <t>Adaptador Displayport</t>
  </si>
  <si>
    <t>https://www.apelectronic.com.ar/adaptador-displayport-hdmi-hembra-apple-mac-display-port-113088413xJM</t>
  </si>
  <si>
    <t>2 En 1 - Emisor Y Receptor Bluetooth - Para Tv - Auriculares                          Cuotas sin interés según Mercado Pago</t>
  </si>
  <si>
    <t>Adaptador De Tripode Y Monopod P/ Celulares Soporte - Celula</t>
  </si>
  <si>
    <t>Emisor y Receptor Bluetooth</t>
  </si>
  <si>
    <t>Adaptador De Tripode Y Monopod</t>
  </si>
  <si>
    <t>Cetrogar</t>
  </si>
  <si>
    <t>Aire acondicionado Philco</t>
  </si>
  <si>
    <t>$ 1.699,99</t>
  </si>
  <si>
    <t>$ 149,99</t>
  </si>
  <si>
    <t>$ 599,99</t>
  </si>
  <si>
    <t>AIRE ACONDICIONADO PHILCO 2600 W FRÍO                         Precio: $ 12.799</t>
  </si>
  <si>
    <t>Afeitadora Philips S1030/04 Aquatouch Negro                            Descuento en un pago</t>
  </si>
  <si>
    <t>Afeitadora Philips S1030/04 Aquatouch Negro                            Desc. en un pago                           Precio: $ 1.279</t>
  </si>
  <si>
    <t>Afeitadora Philips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</si>
</sst>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333333"/>
      <name val="Lato"/>
    </font>
    <font>
      <b/>
      <sz val="20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vertical="center"/>
    </xf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5" fillId="0" borderId="0" xfId="1"/>
    <xf numFmtId="0" fontId="5" fillId="0" borderId="0" xfId="1" quotePrefix="1"/>
    <xf numFmtId="0" fontId="5" fillId="0" borderId="0" xfId="1" quotePrefix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5" xfId="0" applyBorder="1"/>
    <xf numFmtId="0" fontId="2" fillId="0" borderId="1" xfId="0" applyFon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0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9" fontId="3" fillId="2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7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7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9" fontId="3" fillId="2" borderId="4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8" fillId="0" borderId="0" xfId="0" applyFont="1"/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49" fontId="10" fillId="2" borderId="0" xfId="2" applyNumberFormat="1" applyFont="1" applyFill="1" applyBorder="1" applyAlignment="1">
      <alignment horizontal="center" vertical="center"/>
    </xf>
    <xf numFmtId="49" fontId="9" fillId="2" borderId="12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colors>
    <mruColors>
      <color rgb="FFBCB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8.jpe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jpeg"/><Relationship Id="rId7" Type="http://schemas.openxmlformats.org/officeDocument/2006/relationships/image" Target="../media/image16.jpeg"/><Relationship Id="rId12" Type="http://schemas.openxmlformats.org/officeDocument/2006/relationships/image" Target="../media/image21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jpeg"/><Relationship Id="rId10" Type="http://schemas.openxmlformats.org/officeDocument/2006/relationships/image" Target="../media/image19.jpeg"/><Relationship Id="rId4" Type="http://schemas.openxmlformats.org/officeDocument/2006/relationships/image" Target="../media/image13.png"/><Relationship Id="rId9" Type="http://schemas.openxmlformats.org/officeDocument/2006/relationships/image" Target="../media/image18.jp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7.png"/><Relationship Id="rId5" Type="http://schemas.openxmlformats.org/officeDocument/2006/relationships/image" Target="../media/image8.jpeg"/><Relationship Id="rId4" Type="http://schemas.openxmlformats.org/officeDocument/2006/relationships/image" Target="../media/image2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35.png"/><Relationship Id="rId18" Type="http://schemas.openxmlformats.org/officeDocument/2006/relationships/image" Target="../media/image40.jpg"/><Relationship Id="rId3" Type="http://schemas.openxmlformats.org/officeDocument/2006/relationships/image" Target="../media/image25.png"/><Relationship Id="rId21" Type="http://schemas.openxmlformats.org/officeDocument/2006/relationships/image" Target="../media/image43.jpeg"/><Relationship Id="rId7" Type="http://schemas.openxmlformats.org/officeDocument/2006/relationships/image" Target="../media/image29.png"/><Relationship Id="rId12" Type="http://schemas.openxmlformats.org/officeDocument/2006/relationships/image" Target="../media/image34.jpg"/><Relationship Id="rId17" Type="http://schemas.openxmlformats.org/officeDocument/2006/relationships/image" Target="../media/image39.jpg"/><Relationship Id="rId25" Type="http://schemas.openxmlformats.org/officeDocument/2006/relationships/image" Target="../media/image47.jpeg"/><Relationship Id="rId2" Type="http://schemas.openxmlformats.org/officeDocument/2006/relationships/image" Target="../media/image24.png"/><Relationship Id="rId16" Type="http://schemas.openxmlformats.org/officeDocument/2006/relationships/image" Target="../media/image38.jpg"/><Relationship Id="rId20" Type="http://schemas.openxmlformats.org/officeDocument/2006/relationships/image" Target="../media/image42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24" Type="http://schemas.openxmlformats.org/officeDocument/2006/relationships/image" Target="../media/image46.jpeg"/><Relationship Id="rId5" Type="http://schemas.openxmlformats.org/officeDocument/2006/relationships/image" Target="../media/image27.png"/><Relationship Id="rId15" Type="http://schemas.openxmlformats.org/officeDocument/2006/relationships/image" Target="../media/image37.jpg"/><Relationship Id="rId23" Type="http://schemas.openxmlformats.org/officeDocument/2006/relationships/image" Target="../media/image45.jpeg"/><Relationship Id="rId10" Type="http://schemas.openxmlformats.org/officeDocument/2006/relationships/image" Target="../media/image32.jpeg"/><Relationship Id="rId19" Type="http://schemas.openxmlformats.org/officeDocument/2006/relationships/image" Target="../media/image41.jpg"/><Relationship Id="rId4" Type="http://schemas.openxmlformats.org/officeDocument/2006/relationships/image" Target="../media/image26.png"/><Relationship Id="rId9" Type="http://schemas.openxmlformats.org/officeDocument/2006/relationships/image" Target="../media/image31.jpeg"/><Relationship Id="rId14" Type="http://schemas.openxmlformats.org/officeDocument/2006/relationships/image" Target="../media/image36.jpeg"/><Relationship Id="rId22" Type="http://schemas.openxmlformats.org/officeDocument/2006/relationships/image" Target="../media/image4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02AEA77-DB74-4853-8F58-68E623F9C3B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5040" y="7239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0" name="Imagen 9">
          <a:extLst>
            <a:ext uri="{FF2B5EF4-FFF2-40B4-BE49-F238E27FC236}">
              <a16:creationId xmlns:a16="http://schemas.microsoft.com/office/drawing/2014/main" id="{42F3B2B9-9779-4EE9-9E17-20A59A2A6A3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5040" y="7239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1" name="Imagen 10">
          <a:extLst>
            <a:ext uri="{FF2B5EF4-FFF2-40B4-BE49-F238E27FC236}">
              <a16:creationId xmlns:a16="http://schemas.microsoft.com/office/drawing/2014/main" id="{94106C7C-5D59-4252-8C81-CDFF7985C27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5040" y="7239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71C82AF8-D452-4DA3-A133-D3E4151003A1}"/>
            </a:ext>
          </a:extLst>
        </xdr:cNvPr>
        <xdr:cNvSpPr txBox="1"/>
      </xdr:nvSpPr>
      <xdr:spPr>
        <a:xfrm>
          <a:off x="2087880" y="1211580"/>
          <a:ext cx="126492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F2B35C0F-4115-4F71-AB5D-ECE2DA18DABE}"/>
            </a:ext>
          </a:extLst>
        </xdr:cNvPr>
        <xdr:cNvSpPr txBox="1"/>
      </xdr:nvSpPr>
      <xdr:spPr>
        <a:xfrm>
          <a:off x="54711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AB00CD71-3910-47BB-A049-DDF4A2FB0389}"/>
            </a:ext>
          </a:extLst>
        </xdr:cNvPr>
        <xdr:cNvSpPr txBox="1"/>
      </xdr:nvSpPr>
      <xdr:spPr>
        <a:xfrm>
          <a:off x="5440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ACEFA162-5696-4104-90A4-482243C6C321}"/>
            </a:ext>
          </a:extLst>
        </xdr:cNvPr>
        <xdr:cNvSpPr txBox="1"/>
      </xdr:nvSpPr>
      <xdr:spPr>
        <a:xfrm>
          <a:off x="5440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B7D5C4E2-B40B-41DF-B57F-8ED68FD267CD}"/>
            </a:ext>
          </a:extLst>
        </xdr:cNvPr>
        <xdr:cNvSpPr txBox="1"/>
      </xdr:nvSpPr>
      <xdr:spPr>
        <a:xfrm>
          <a:off x="2087880" y="1211580"/>
          <a:ext cx="144780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C998B00B-44FF-4767-82C2-1CF8C4FD6D59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D26A3BD-D539-44AF-A256-8ECE4D204B5F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579120</xdr:colOff>
      <xdr:row>5</xdr:row>
      <xdr:rowOff>121920</xdr:rowOff>
    </xdr:from>
    <xdr:to>
      <xdr:col>9</xdr:col>
      <xdr:colOff>38100</xdr:colOff>
      <xdr:row>6</xdr:row>
      <xdr:rowOff>114300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6DF44636-8E5D-4F99-9394-32DC50BF5396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738B7AF6-051C-46E4-9FF1-6DC1818CFAD3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494B260E-5B87-4178-B887-003C4A21E2A6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566C8F20-4175-4B68-81E2-48F6B2E9F4E6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88229EC-85D2-46C3-B341-3F1795FF982C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860BD485-EA60-4C8C-8119-F7DB1D016349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7F7AF504-4216-4464-BFC1-1DEE2AD72481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6FE838F4-F916-42F2-BBAF-2909E0D10D5A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95DF057C-5E16-494D-AD5F-BCF8D96AC3EA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544CABA9-643B-4752-88CE-10EFE6296D40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B87B9C70-5FE8-46E1-BFBC-2BDC32333C52}"/>
            </a:ext>
          </a:extLst>
        </xdr:cNvPr>
        <xdr:cNvSpPr txBox="1"/>
      </xdr:nvSpPr>
      <xdr:spPr>
        <a:xfrm>
          <a:off x="2087880" y="1211580"/>
          <a:ext cx="144780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E520B21A-8BCB-42C0-9117-FD042548CD00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B5586E11-0658-46C2-A80D-B150C5432134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579120</xdr:colOff>
      <xdr:row>5</xdr:row>
      <xdr:rowOff>121920</xdr:rowOff>
    </xdr:from>
    <xdr:to>
      <xdr:col>9</xdr:col>
      <xdr:colOff>38100</xdr:colOff>
      <xdr:row>6</xdr:row>
      <xdr:rowOff>114300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60584C71-F1AA-4EE3-B97A-191C8C3BB91B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AE45E917-C995-443A-B399-0228ACC03A18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FA85976C-FAD7-44F4-99B5-C62B9573362C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4EA0C008-EA66-4145-95B5-5DC83672F40A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1B1400FB-910C-4503-861A-7DD794A95B46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D08FA830-1C1B-4EEC-B803-4F8D048DEA7A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9839D1BA-9556-401B-81B7-58F8370DD6BD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8018ABD8-859F-4E86-8C4D-4009A69047ED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972CF2F2-6DBE-4528-A76F-708E4BD851F5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7D704DE1-D8E4-4ECE-8095-84218EE38F0A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8FED4033-1E73-4744-94C4-978245D6B68B}"/>
            </a:ext>
          </a:extLst>
        </xdr:cNvPr>
        <xdr:cNvSpPr txBox="1"/>
      </xdr:nvSpPr>
      <xdr:spPr>
        <a:xfrm>
          <a:off x="2087880" y="1211580"/>
          <a:ext cx="144780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256A4704-D762-4971-99AD-B6E0D1EFD63C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CACAD15E-E5DE-4FBD-AA6D-80A6BCB25106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579120</xdr:colOff>
      <xdr:row>5</xdr:row>
      <xdr:rowOff>121920</xdr:rowOff>
    </xdr:from>
    <xdr:to>
      <xdr:col>9</xdr:col>
      <xdr:colOff>38100</xdr:colOff>
      <xdr:row>6</xdr:row>
      <xdr:rowOff>114300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14FF9C6A-5F84-4783-8A29-996B1B84892D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76894EED-83E3-4CF6-8778-5B43BC3BAE7F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C355580F-3AB9-4842-B33C-D29C9A0A288C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60E7A5F6-2B4D-4C0C-929C-BF8D90696BC5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D52A83A1-A639-47E0-BF44-74CC485C4F6B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6A82813D-58EC-4A4C-BB50-A0F3A6CF8C2E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D1B2EC53-D976-42D3-A8BD-FFBD22E2F8B4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87DC1803-7760-499E-B19D-D52686F39C5B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2848604-1519-4243-8D0B-5BE688FC0591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579120</xdr:colOff>
      <xdr:row>5</xdr:row>
      <xdr:rowOff>121920</xdr:rowOff>
    </xdr:from>
    <xdr:to>
      <xdr:col>9</xdr:col>
      <xdr:colOff>38100</xdr:colOff>
      <xdr:row>6</xdr:row>
      <xdr:rowOff>114300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4D200990-5FB4-4CF9-9960-A5A9D4D4C770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816267DC-0CAD-4C70-B3C1-6D1AC18F0899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9BCE8CDF-77F5-4A91-856F-88AC0E06F7C1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B5F2901D-BB21-4396-BAEE-5F90BF61A593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7399E027-2D97-45AC-847B-0F752B9C8D32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ED9711D-3997-4773-9A87-F17B4A757116}"/>
            </a:ext>
          </a:extLst>
        </xdr:cNvPr>
        <xdr:cNvSpPr txBox="1"/>
      </xdr:nvSpPr>
      <xdr:spPr>
        <a:xfrm>
          <a:off x="2087880" y="1211580"/>
          <a:ext cx="144780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FBEB19A-FB31-4C1D-9593-3ADFEC2C8C72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72914330-3113-4BCB-89BA-CE078C1A874D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579120</xdr:colOff>
      <xdr:row>5</xdr:row>
      <xdr:rowOff>121920</xdr:rowOff>
    </xdr:from>
    <xdr:to>
      <xdr:col>9</xdr:col>
      <xdr:colOff>38100</xdr:colOff>
      <xdr:row>6</xdr:row>
      <xdr:rowOff>114300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A2AC0A76-D4A3-452C-87C0-93107DD25618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2B773E70-5E6F-453B-80AD-2A40E6CC29C7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173A13D1-F311-44CF-8DE1-11F4A8265DFB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A06BE87F-4711-48A9-AFC5-9B88DFC0E713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98D347A8-BEBF-4975-AD6F-ABAE6C57594E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2ADB25CB-DCED-4B74-8792-4212D06573B9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6C99840F-B15B-4E8A-AE1C-20C32982EEAA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C369ED6C-02DF-4B71-98AD-D8BB1737B9A8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ED3CC250-3222-4115-8FB1-534E0B0639A6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F493B2B1-3CE7-4FA3-BDAE-1CEC8E2A8F2A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1</xdr:row>
      <xdr:rowOff>121920</xdr:rowOff>
    </xdr:to>
    <xdr:sp macro="" textlink="">
      <xdr:nvSpPr>
        <xdr:cNvPr id="15363" name="AutoShape 3" descr="Resultado de imagen para mitidieri electricidad logo">
          <a:extLst>
            <a:ext uri="{FF2B5EF4-FFF2-40B4-BE49-F238E27FC236}">
              <a16:creationId xmlns:a16="http://schemas.microsoft.com/office/drawing/2014/main" id="{7B704141-C74E-433B-AB2A-70411EADFBC4}"/>
            </a:ext>
          </a:extLst>
        </xdr:cNvPr>
        <xdr:cNvSpPr>
          <a:spLocks noChangeAspect="1" noChangeArrowheads="1"/>
        </xdr:cNvSpPr>
      </xdr:nvSpPr>
      <xdr:spPr bwMode="auto">
        <a:xfrm>
          <a:off x="3467100" y="2697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121920</xdr:rowOff>
    </xdr:to>
    <xdr:sp macro="" textlink="">
      <xdr:nvSpPr>
        <xdr:cNvPr id="15364" name="AutoShape 4" descr="Resultado de imagen para mitidieri electricidad logo">
          <a:extLst>
            <a:ext uri="{FF2B5EF4-FFF2-40B4-BE49-F238E27FC236}">
              <a16:creationId xmlns:a16="http://schemas.microsoft.com/office/drawing/2014/main" id="{86A3570D-C3DD-41ED-BA61-FD5DD8FC78C3}"/>
            </a:ext>
          </a:extLst>
        </xdr:cNvPr>
        <xdr:cNvSpPr>
          <a:spLocks noChangeAspect="1" noChangeArrowheads="1"/>
        </xdr:cNvSpPr>
      </xdr:nvSpPr>
      <xdr:spPr bwMode="auto">
        <a:xfrm>
          <a:off x="2674620" y="2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121920</xdr:rowOff>
    </xdr:to>
    <xdr:sp macro="" textlink="">
      <xdr:nvSpPr>
        <xdr:cNvPr id="15365" name="AutoShape 5" descr="Resultado de imagen para mitidieri electricidad logo">
          <a:extLst>
            <a:ext uri="{FF2B5EF4-FFF2-40B4-BE49-F238E27FC236}">
              <a16:creationId xmlns:a16="http://schemas.microsoft.com/office/drawing/2014/main" id="{75814F4A-614D-473E-B4B7-F720C3B13430}"/>
            </a:ext>
          </a:extLst>
        </xdr:cNvPr>
        <xdr:cNvSpPr>
          <a:spLocks noChangeAspect="1" noChangeArrowheads="1"/>
        </xdr:cNvSpPr>
      </xdr:nvSpPr>
      <xdr:spPr bwMode="auto">
        <a:xfrm>
          <a:off x="2674620" y="2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121920</xdr:rowOff>
    </xdr:to>
    <xdr:sp macro="" textlink="">
      <xdr:nvSpPr>
        <xdr:cNvPr id="15366" name="AutoShape 6" descr="Resultado de imagen para mitidieri electricidad logo">
          <a:extLst>
            <a:ext uri="{FF2B5EF4-FFF2-40B4-BE49-F238E27FC236}">
              <a16:creationId xmlns:a16="http://schemas.microsoft.com/office/drawing/2014/main" id="{A98EA456-1419-4725-A635-C45E24C475F1}"/>
            </a:ext>
          </a:extLst>
        </xdr:cNvPr>
        <xdr:cNvSpPr>
          <a:spLocks noChangeAspect="1" noChangeArrowheads="1"/>
        </xdr:cNvSpPr>
      </xdr:nvSpPr>
      <xdr:spPr bwMode="auto">
        <a:xfrm>
          <a:off x="2674620" y="233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121920</xdr:rowOff>
    </xdr:to>
    <xdr:sp macro="" textlink="">
      <xdr:nvSpPr>
        <xdr:cNvPr id="15367" name="AutoShape 7" descr="Imagen relacionada">
          <a:extLst>
            <a:ext uri="{FF2B5EF4-FFF2-40B4-BE49-F238E27FC236}">
              <a16:creationId xmlns:a16="http://schemas.microsoft.com/office/drawing/2014/main" id="{3458F3AE-7001-46DF-9ADC-34EC6C63DEC0}"/>
            </a:ext>
          </a:extLst>
        </xdr:cNvPr>
        <xdr:cNvSpPr>
          <a:spLocks noChangeAspect="1" noChangeArrowheads="1"/>
        </xdr:cNvSpPr>
      </xdr:nvSpPr>
      <xdr:spPr bwMode="auto">
        <a:xfrm>
          <a:off x="6134100" y="306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121920</xdr:rowOff>
    </xdr:to>
    <xdr:sp macro="" textlink="">
      <xdr:nvSpPr>
        <xdr:cNvPr id="15368" name="AutoShape 8" descr="Resultado de imagen para mitidieri electricidad logo">
          <a:extLst>
            <a:ext uri="{FF2B5EF4-FFF2-40B4-BE49-F238E27FC236}">
              <a16:creationId xmlns:a16="http://schemas.microsoft.com/office/drawing/2014/main" id="{0256DA3B-B482-4812-B302-79363C3B79A1}"/>
            </a:ext>
          </a:extLst>
        </xdr:cNvPr>
        <xdr:cNvSpPr>
          <a:spLocks noChangeAspect="1" noChangeArrowheads="1"/>
        </xdr:cNvSpPr>
      </xdr:nvSpPr>
      <xdr:spPr bwMode="auto">
        <a:xfrm>
          <a:off x="6134100" y="306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121920</xdr:rowOff>
    </xdr:to>
    <xdr:sp macro="" textlink="">
      <xdr:nvSpPr>
        <xdr:cNvPr id="15369" name="AutoShape 9" descr="Resultado de imagen para mitidieri electricidad logo">
          <a:extLst>
            <a:ext uri="{FF2B5EF4-FFF2-40B4-BE49-F238E27FC236}">
              <a16:creationId xmlns:a16="http://schemas.microsoft.com/office/drawing/2014/main" id="{72FE5E03-43D8-4731-8088-3ED602090A22}"/>
            </a:ext>
          </a:extLst>
        </xdr:cNvPr>
        <xdr:cNvSpPr>
          <a:spLocks noChangeAspect="1" noChangeArrowheads="1"/>
        </xdr:cNvSpPr>
      </xdr:nvSpPr>
      <xdr:spPr bwMode="auto">
        <a:xfrm>
          <a:off x="5052060" y="2880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1</xdr:row>
      <xdr:rowOff>121920</xdr:rowOff>
    </xdr:to>
    <xdr:sp macro="" textlink="">
      <xdr:nvSpPr>
        <xdr:cNvPr id="15370" name="AutoShape 10" descr="Resultado de imagen para mitidieri electricidad logo">
          <a:extLst>
            <a:ext uri="{FF2B5EF4-FFF2-40B4-BE49-F238E27FC236}">
              <a16:creationId xmlns:a16="http://schemas.microsoft.com/office/drawing/2014/main" id="{1ECB9E1D-DB1F-4707-AABC-951BE68371BF}"/>
            </a:ext>
          </a:extLst>
        </xdr:cNvPr>
        <xdr:cNvSpPr>
          <a:spLocks noChangeAspect="1" noChangeArrowheads="1"/>
        </xdr:cNvSpPr>
      </xdr:nvSpPr>
      <xdr:spPr bwMode="auto">
        <a:xfrm>
          <a:off x="11178540" y="2697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1</xdr:row>
      <xdr:rowOff>121920</xdr:rowOff>
    </xdr:to>
    <xdr:sp macro="" textlink="">
      <xdr:nvSpPr>
        <xdr:cNvPr id="15371" name="AutoShape 11" descr="Resultado de imagen para mitidieri electricidad logo">
          <a:extLst>
            <a:ext uri="{FF2B5EF4-FFF2-40B4-BE49-F238E27FC236}">
              <a16:creationId xmlns:a16="http://schemas.microsoft.com/office/drawing/2014/main" id="{224150F4-D9B1-4673-B5CE-71021AF4A1CA}"/>
            </a:ext>
          </a:extLst>
        </xdr:cNvPr>
        <xdr:cNvSpPr>
          <a:spLocks noChangeAspect="1" noChangeArrowheads="1"/>
        </xdr:cNvSpPr>
      </xdr:nvSpPr>
      <xdr:spPr bwMode="auto">
        <a:xfrm>
          <a:off x="11178540" y="2697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86B6D3B6-80A3-4813-9167-1E2BFB6A99FE}"/>
            </a:ext>
          </a:extLst>
        </xdr:cNvPr>
        <xdr:cNvSpPr txBox="1"/>
      </xdr:nvSpPr>
      <xdr:spPr>
        <a:xfrm>
          <a:off x="2087880" y="1211580"/>
          <a:ext cx="144780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E60CCE3-BA57-4EBF-89F3-9685935BAE05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F74B0B3D-84C8-4FB6-9945-50A2252AB703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579120</xdr:colOff>
      <xdr:row>5</xdr:row>
      <xdr:rowOff>121920</xdr:rowOff>
    </xdr:from>
    <xdr:to>
      <xdr:col>9</xdr:col>
      <xdr:colOff>38100</xdr:colOff>
      <xdr:row>6</xdr:row>
      <xdr:rowOff>114300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9B9F135B-C2AB-44EA-8459-CC9242F20EC4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40CE886A-C8E9-4B4A-9327-BA88F9FC16E4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BD1E5324-F609-4B3F-8FAE-036601C9EC45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E7A78084-70C7-4C42-B1D4-966AA1912D4F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79446806-341B-439D-8A4F-DC4EDDF0A986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FFE43664-1DAE-42F4-89D2-BD252FEFC1B9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A79A5E20-4DF8-41C5-A6B2-270876F818E4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4272BD13-E359-47DC-AEAD-B7547D93A279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D6482269-5FF6-4FA6-B49B-A56A4283B2A3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46F8B1A0-952B-46BA-AA8A-0478548A5939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7463E3BC-D6DA-4002-80E0-B190D142FD96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C780BB18-3C29-4030-96F4-59BE767F8355}"/>
            </a:ext>
          </a:extLst>
        </xdr:cNvPr>
        <xdr:cNvSpPr txBox="1"/>
      </xdr:nvSpPr>
      <xdr:spPr>
        <a:xfrm>
          <a:off x="8404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571500</xdr:colOff>
      <xdr:row>5</xdr:row>
      <xdr:rowOff>137160</xdr:rowOff>
    </xdr:from>
    <xdr:to>
      <xdr:col>9</xdr:col>
      <xdr:colOff>30480</xdr:colOff>
      <xdr:row>6</xdr:row>
      <xdr:rowOff>129540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A5DA57B7-F778-49D2-8053-66E26324B2C4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F2F2C96E-09FD-43E9-8A17-EA2C0F9221E0}"/>
            </a:ext>
          </a:extLst>
        </xdr:cNvPr>
        <xdr:cNvSpPr txBox="1"/>
      </xdr:nvSpPr>
      <xdr:spPr>
        <a:xfrm>
          <a:off x="8404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1DACB85-D9FC-4B14-9436-6DA04F43463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7620</xdr:colOff>
      <xdr:row>8</xdr:row>
      <xdr:rowOff>7620</xdr:rowOff>
    </xdr:from>
    <xdr:to>
      <xdr:col>9</xdr:col>
      <xdr:colOff>331620</xdr:colOff>
      <xdr:row>9</xdr:row>
      <xdr:rowOff>2640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A0D5794-9B53-4076-96AD-CDD23636CC3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22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775F460F-4D6D-4202-8C5D-21BA19C0471B}"/>
            </a:ext>
          </a:extLst>
        </xdr:cNvPr>
        <xdr:cNvSpPr txBox="1"/>
      </xdr:nvSpPr>
      <xdr:spPr>
        <a:xfrm>
          <a:off x="8404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6C7A4C19-8F3D-41B8-BFA3-4A5F32165F6F}"/>
            </a:ext>
          </a:extLst>
        </xdr:cNvPr>
        <xdr:cNvSpPr txBox="1"/>
      </xdr:nvSpPr>
      <xdr:spPr>
        <a:xfrm>
          <a:off x="8473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10</xdr:row>
      <xdr:rowOff>7620</xdr:rowOff>
    </xdr:from>
    <xdr:to>
      <xdr:col>7</xdr:col>
      <xdr:colOff>339240</xdr:colOff>
      <xdr:row>11</xdr:row>
      <xdr:rowOff>2640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BC0FA43E-5259-4D6E-A4A2-1B3B072C687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83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005AE714-E4C2-44DE-B0A2-24B530FBD86E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C42A08F1-F627-4EA7-83C1-873C822FB8E0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37" name="Imagen 36">
          <a:extLst>
            <a:ext uri="{FF2B5EF4-FFF2-40B4-BE49-F238E27FC236}">
              <a16:creationId xmlns:a16="http://schemas.microsoft.com/office/drawing/2014/main" id="{7B3C193E-2DB6-4D01-B969-288EB58C465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7620</xdr:colOff>
      <xdr:row>8</xdr:row>
      <xdr:rowOff>7620</xdr:rowOff>
    </xdr:from>
    <xdr:ext cx="324000" cy="216000"/>
    <xdr:pic>
      <xdr:nvPicPr>
        <xdr:cNvPr id="38" name="Imagen 37">
          <a:extLst>
            <a:ext uri="{FF2B5EF4-FFF2-40B4-BE49-F238E27FC236}">
              <a16:creationId xmlns:a16="http://schemas.microsoft.com/office/drawing/2014/main" id="{B2E37CCA-2C84-4880-A03E-5E0D5D87A3D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22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10</xdr:row>
      <xdr:rowOff>7620</xdr:rowOff>
    </xdr:from>
    <xdr:ext cx="324000" cy="216000"/>
    <xdr:pic>
      <xdr:nvPicPr>
        <xdr:cNvPr id="40" name="Imagen 39">
          <a:extLst>
            <a:ext uri="{FF2B5EF4-FFF2-40B4-BE49-F238E27FC236}">
              <a16:creationId xmlns:a16="http://schemas.microsoft.com/office/drawing/2014/main" id="{547D4EAB-A12B-4D84-B368-FFF133FA085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83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12E8F81C-0434-44F0-82B7-06864B3B5994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0B4E29D8-A452-4D4E-9D7A-B39B9717AD29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43" name="Imagen 42">
          <a:extLst>
            <a:ext uri="{FF2B5EF4-FFF2-40B4-BE49-F238E27FC236}">
              <a16:creationId xmlns:a16="http://schemas.microsoft.com/office/drawing/2014/main" id="{6EBC6CB4-6897-4181-8B85-5879D4D3A0B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7620</xdr:colOff>
      <xdr:row>8</xdr:row>
      <xdr:rowOff>7620</xdr:rowOff>
    </xdr:from>
    <xdr:ext cx="324000" cy="216000"/>
    <xdr:pic>
      <xdr:nvPicPr>
        <xdr:cNvPr id="44" name="Imagen 43">
          <a:extLst>
            <a:ext uri="{FF2B5EF4-FFF2-40B4-BE49-F238E27FC236}">
              <a16:creationId xmlns:a16="http://schemas.microsoft.com/office/drawing/2014/main" id="{31012F4C-4FF1-4A0B-B48B-D4E5906DD71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22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10</xdr:row>
      <xdr:rowOff>7620</xdr:rowOff>
    </xdr:from>
    <xdr:ext cx="324000" cy="216000"/>
    <xdr:pic>
      <xdr:nvPicPr>
        <xdr:cNvPr id="46" name="Imagen 45">
          <a:extLst>
            <a:ext uri="{FF2B5EF4-FFF2-40B4-BE49-F238E27FC236}">
              <a16:creationId xmlns:a16="http://schemas.microsoft.com/office/drawing/2014/main" id="{1B6A5981-5B24-4B94-84D4-CCFEA15F02C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83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12B650AD-198D-44EF-98BF-BF94D0B124A2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DF0DFEAE-6818-4270-957A-A5463E63562C}"/>
            </a:ext>
          </a:extLst>
        </xdr:cNvPr>
        <xdr:cNvSpPr txBox="1"/>
      </xdr:nvSpPr>
      <xdr:spPr>
        <a:xfrm>
          <a:off x="8404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571500</xdr:colOff>
      <xdr:row>5</xdr:row>
      <xdr:rowOff>137160</xdr:rowOff>
    </xdr:from>
    <xdr:to>
      <xdr:col>9</xdr:col>
      <xdr:colOff>30480</xdr:colOff>
      <xdr:row>6</xdr:row>
      <xdr:rowOff>129540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B962C91B-2F4C-4509-A800-56D2B09547DE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B0C3EFD7-2C56-44C1-892F-55D2DC0C90BF}"/>
            </a:ext>
          </a:extLst>
        </xdr:cNvPr>
        <xdr:cNvSpPr txBox="1"/>
      </xdr:nvSpPr>
      <xdr:spPr>
        <a:xfrm>
          <a:off x="8404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F5FB4547-31E7-48FC-AD02-56A95D10E7C5}"/>
            </a:ext>
          </a:extLst>
        </xdr:cNvPr>
        <xdr:cNvSpPr txBox="1"/>
      </xdr:nvSpPr>
      <xdr:spPr>
        <a:xfrm>
          <a:off x="8404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38AA2B67-2D19-4E7C-98BE-47301DA7CF1F}"/>
            </a:ext>
          </a:extLst>
        </xdr:cNvPr>
        <xdr:cNvSpPr txBox="1"/>
      </xdr:nvSpPr>
      <xdr:spPr>
        <a:xfrm>
          <a:off x="8473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5D952F58-E1CA-4741-A723-A30E01C5BA27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571500</xdr:colOff>
      <xdr:row>5</xdr:row>
      <xdr:rowOff>137160</xdr:rowOff>
    </xdr:from>
    <xdr:to>
      <xdr:col>9</xdr:col>
      <xdr:colOff>30480</xdr:colOff>
      <xdr:row>6</xdr:row>
      <xdr:rowOff>129540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E5BCFE57-B949-4706-B8E8-7D24FEFB8AC4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C65CCB66-3019-4AD9-A566-BC7DDC1CA19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7620</xdr:colOff>
      <xdr:row>8</xdr:row>
      <xdr:rowOff>7620</xdr:rowOff>
    </xdr:from>
    <xdr:to>
      <xdr:col>9</xdr:col>
      <xdr:colOff>331620</xdr:colOff>
      <xdr:row>9</xdr:row>
      <xdr:rowOff>2640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3B683F80-883E-417A-8352-6C263E3D3F1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22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10</xdr:row>
      <xdr:rowOff>7620</xdr:rowOff>
    </xdr:from>
    <xdr:to>
      <xdr:col>7</xdr:col>
      <xdr:colOff>339240</xdr:colOff>
      <xdr:row>11</xdr:row>
      <xdr:rowOff>2640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8B8018BE-ED1D-4B2E-956D-7418ACBCCBD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83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A719B43B-7FB2-4898-9A1C-6B6CC41544A6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571500</xdr:colOff>
      <xdr:row>5</xdr:row>
      <xdr:rowOff>137160</xdr:rowOff>
    </xdr:from>
    <xdr:to>
      <xdr:col>9</xdr:col>
      <xdr:colOff>30480</xdr:colOff>
      <xdr:row>6</xdr:row>
      <xdr:rowOff>129540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98C39636-FA87-4CDC-859B-4BA8E3B37B81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FDB6B872-1EE6-496A-981A-882FE0C8358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7620</xdr:colOff>
      <xdr:row>8</xdr:row>
      <xdr:rowOff>7620</xdr:rowOff>
    </xdr:from>
    <xdr:to>
      <xdr:col>9</xdr:col>
      <xdr:colOff>331620</xdr:colOff>
      <xdr:row>9</xdr:row>
      <xdr:rowOff>2640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2E6B7124-B723-4637-9D69-C47D4FA75F5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22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10</xdr:row>
      <xdr:rowOff>7620</xdr:rowOff>
    </xdr:from>
    <xdr:to>
      <xdr:col>7</xdr:col>
      <xdr:colOff>339240</xdr:colOff>
      <xdr:row>11</xdr:row>
      <xdr:rowOff>2640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8EFABE32-96B1-4705-810C-4B254584684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83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B81DF5E3-4B08-45BB-B5EA-9520B3F3A73B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EA211FBF-80BD-444B-8144-F2375BB70B29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0A5DF422-7743-4816-9A5F-48674E49B152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4F13B00C-C98E-44AB-8E1B-80D53AC11B49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51" name="Imagen 50">
          <a:extLst>
            <a:ext uri="{FF2B5EF4-FFF2-40B4-BE49-F238E27FC236}">
              <a16:creationId xmlns:a16="http://schemas.microsoft.com/office/drawing/2014/main" id="{838F77C4-9F26-4993-AABC-0F6273152A1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7620</xdr:colOff>
      <xdr:row>8</xdr:row>
      <xdr:rowOff>7620</xdr:rowOff>
    </xdr:from>
    <xdr:ext cx="324000" cy="216000"/>
    <xdr:pic>
      <xdr:nvPicPr>
        <xdr:cNvPr id="52" name="Imagen 51">
          <a:extLst>
            <a:ext uri="{FF2B5EF4-FFF2-40B4-BE49-F238E27FC236}">
              <a16:creationId xmlns:a16="http://schemas.microsoft.com/office/drawing/2014/main" id="{BF2F7628-B1EE-466D-B0CC-2C3255A93AC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22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10</xdr:row>
      <xdr:rowOff>7620</xdr:rowOff>
    </xdr:from>
    <xdr:ext cx="324000" cy="216000"/>
    <xdr:pic>
      <xdr:nvPicPr>
        <xdr:cNvPr id="53" name="Imagen 52">
          <a:extLst>
            <a:ext uri="{FF2B5EF4-FFF2-40B4-BE49-F238E27FC236}">
              <a16:creationId xmlns:a16="http://schemas.microsoft.com/office/drawing/2014/main" id="{3613F178-E212-4985-A3BD-47C3DF64724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83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50FB376F-47DA-4FCD-98C6-FB355855D17D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CF380C27-1696-42FD-8702-1DE720F5C965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56" name="Imagen 55">
          <a:extLst>
            <a:ext uri="{FF2B5EF4-FFF2-40B4-BE49-F238E27FC236}">
              <a16:creationId xmlns:a16="http://schemas.microsoft.com/office/drawing/2014/main" id="{54A71D75-D78A-4361-81C0-5019CF22821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7620</xdr:colOff>
      <xdr:row>8</xdr:row>
      <xdr:rowOff>7620</xdr:rowOff>
    </xdr:from>
    <xdr:ext cx="324000" cy="216000"/>
    <xdr:pic>
      <xdr:nvPicPr>
        <xdr:cNvPr id="57" name="Imagen 56">
          <a:extLst>
            <a:ext uri="{FF2B5EF4-FFF2-40B4-BE49-F238E27FC236}">
              <a16:creationId xmlns:a16="http://schemas.microsoft.com/office/drawing/2014/main" id="{DDCF4D3C-8A52-43F6-A19A-5C896009C28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22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10</xdr:row>
      <xdr:rowOff>7620</xdr:rowOff>
    </xdr:from>
    <xdr:ext cx="324000" cy="216000"/>
    <xdr:pic>
      <xdr:nvPicPr>
        <xdr:cNvPr id="58" name="Imagen 57">
          <a:extLst>
            <a:ext uri="{FF2B5EF4-FFF2-40B4-BE49-F238E27FC236}">
              <a16:creationId xmlns:a16="http://schemas.microsoft.com/office/drawing/2014/main" id="{F2D9AB1F-D0C4-419E-AFB2-D54A710B69B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83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F934A71-BB5F-4895-8450-BD7A3E0E74B0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230C9654-26E5-474E-841D-07E5D9369C48}"/>
            </a:ext>
          </a:extLst>
        </xdr:cNvPr>
        <xdr:cNvSpPr txBox="1"/>
      </xdr:nvSpPr>
      <xdr:spPr>
        <a:xfrm>
          <a:off x="8404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571500</xdr:colOff>
      <xdr:row>5</xdr:row>
      <xdr:rowOff>137160</xdr:rowOff>
    </xdr:from>
    <xdr:to>
      <xdr:col>9</xdr:col>
      <xdr:colOff>30480</xdr:colOff>
      <xdr:row>6</xdr:row>
      <xdr:rowOff>129540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858578B3-050F-481D-A3F1-AA78F91761FD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E916C690-0298-4E96-8978-66E71853237E}"/>
            </a:ext>
          </a:extLst>
        </xdr:cNvPr>
        <xdr:cNvSpPr txBox="1"/>
      </xdr:nvSpPr>
      <xdr:spPr>
        <a:xfrm>
          <a:off x="8404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65117ED7-97BB-4FBF-B772-E40510A60B35}"/>
            </a:ext>
          </a:extLst>
        </xdr:cNvPr>
        <xdr:cNvSpPr txBox="1"/>
      </xdr:nvSpPr>
      <xdr:spPr>
        <a:xfrm>
          <a:off x="8404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26E4E119-BF14-46AD-A542-DEF55AD132EC}"/>
            </a:ext>
          </a:extLst>
        </xdr:cNvPr>
        <xdr:cNvSpPr txBox="1"/>
      </xdr:nvSpPr>
      <xdr:spPr>
        <a:xfrm>
          <a:off x="8473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062DEC72-AA90-4B7E-9A9C-E46498E19079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571500</xdr:colOff>
      <xdr:row>5</xdr:row>
      <xdr:rowOff>137160</xdr:rowOff>
    </xdr:from>
    <xdr:to>
      <xdr:col>9</xdr:col>
      <xdr:colOff>30480</xdr:colOff>
      <xdr:row>6</xdr:row>
      <xdr:rowOff>129540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8F5A4291-62C6-4D49-87A1-2D41E83F798C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972C5687-4921-496A-A6F9-495E90FC0CE9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571500</xdr:colOff>
      <xdr:row>5</xdr:row>
      <xdr:rowOff>137160</xdr:rowOff>
    </xdr:from>
    <xdr:to>
      <xdr:col>9</xdr:col>
      <xdr:colOff>30480</xdr:colOff>
      <xdr:row>6</xdr:row>
      <xdr:rowOff>129540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4ABCE7CE-24E4-474B-A58B-43F6EA7C1C53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4D56AA2A-CCCD-492F-B24D-EACFCF85225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7620</xdr:colOff>
      <xdr:row>8</xdr:row>
      <xdr:rowOff>7620</xdr:rowOff>
    </xdr:from>
    <xdr:to>
      <xdr:col>9</xdr:col>
      <xdr:colOff>331620</xdr:colOff>
      <xdr:row>9</xdr:row>
      <xdr:rowOff>2640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4C61BC82-66D7-4914-A735-18FBA0A02B8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22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10</xdr:row>
      <xdr:rowOff>7620</xdr:rowOff>
    </xdr:from>
    <xdr:to>
      <xdr:col>7</xdr:col>
      <xdr:colOff>339240</xdr:colOff>
      <xdr:row>11</xdr:row>
      <xdr:rowOff>2640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54360F42-285E-47F4-801F-6F2ACBB17A8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83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4B27A95B-DD26-4520-BE8A-C3A2186BD647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571500</xdr:colOff>
      <xdr:row>5</xdr:row>
      <xdr:rowOff>137160</xdr:rowOff>
    </xdr:from>
    <xdr:to>
      <xdr:col>9</xdr:col>
      <xdr:colOff>30480</xdr:colOff>
      <xdr:row>6</xdr:row>
      <xdr:rowOff>129540</xdr:rowOff>
    </xdr:to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BF023461-ECB7-40B9-9C15-4283E481B98E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290CDB21-D1CC-4A38-BF14-02427207E49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7620</xdr:colOff>
      <xdr:row>8</xdr:row>
      <xdr:rowOff>7620</xdr:rowOff>
    </xdr:from>
    <xdr:to>
      <xdr:col>9</xdr:col>
      <xdr:colOff>331620</xdr:colOff>
      <xdr:row>9</xdr:row>
      <xdr:rowOff>2640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F33A9A68-38DF-415A-8971-0D5CE46DE66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22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10</xdr:row>
      <xdr:rowOff>7620</xdr:rowOff>
    </xdr:from>
    <xdr:to>
      <xdr:col>7</xdr:col>
      <xdr:colOff>339240</xdr:colOff>
      <xdr:row>11</xdr:row>
      <xdr:rowOff>2640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09F89C55-B0D0-4714-9B6D-2DFC38492D0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83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E410C47A-F151-45A9-A391-CD7E0324D144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A71AFF37-D3A6-484F-9629-3FC09D48316E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AA8836C5-BA1E-4153-BD48-8131E6F2CA5E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6F1F082D-F5B2-4B53-A6DA-0906BBA05B6E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16CE59F8-5C0B-4117-ACFC-775DF0797FB6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9313DEDB-41A0-40A7-8CEF-B317D6276DFD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64" name="Imagen 63">
          <a:extLst>
            <a:ext uri="{FF2B5EF4-FFF2-40B4-BE49-F238E27FC236}">
              <a16:creationId xmlns:a16="http://schemas.microsoft.com/office/drawing/2014/main" id="{60E4AFD7-21EE-4286-A9BA-ABB9D8E5163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7620</xdr:colOff>
      <xdr:row>8</xdr:row>
      <xdr:rowOff>7620</xdr:rowOff>
    </xdr:from>
    <xdr:ext cx="324000" cy="216000"/>
    <xdr:pic>
      <xdr:nvPicPr>
        <xdr:cNvPr id="65" name="Imagen 64">
          <a:extLst>
            <a:ext uri="{FF2B5EF4-FFF2-40B4-BE49-F238E27FC236}">
              <a16:creationId xmlns:a16="http://schemas.microsoft.com/office/drawing/2014/main" id="{2EEEACD0-11B3-4A9E-9F73-6D3A11DD09B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22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10</xdr:row>
      <xdr:rowOff>7620</xdr:rowOff>
    </xdr:from>
    <xdr:ext cx="324000" cy="216000"/>
    <xdr:pic>
      <xdr:nvPicPr>
        <xdr:cNvPr id="66" name="Imagen 65">
          <a:extLst>
            <a:ext uri="{FF2B5EF4-FFF2-40B4-BE49-F238E27FC236}">
              <a16:creationId xmlns:a16="http://schemas.microsoft.com/office/drawing/2014/main" id="{65B24FAF-1698-4E80-8FA6-6CD71A5B905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83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6A7FE84E-EC19-4EB8-9EAB-BAD8AA4A676B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C25739BC-46A1-4721-A95A-FADB850F7DF1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69" name="Imagen 68">
          <a:extLst>
            <a:ext uri="{FF2B5EF4-FFF2-40B4-BE49-F238E27FC236}">
              <a16:creationId xmlns:a16="http://schemas.microsoft.com/office/drawing/2014/main" id="{645D327F-EC98-4388-896D-9D6E0BB558C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7620</xdr:colOff>
      <xdr:row>8</xdr:row>
      <xdr:rowOff>7620</xdr:rowOff>
    </xdr:from>
    <xdr:ext cx="324000" cy="216000"/>
    <xdr:pic>
      <xdr:nvPicPr>
        <xdr:cNvPr id="70" name="Imagen 69">
          <a:extLst>
            <a:ext uri="{FF2B5EF4-FFF2-40B4-BE49-F238E27FC236}">
              <a16:creationId xmlns:a16="http://schemas.microsoft.com/office/drawing/2014/main" id="{83D5950B-20A4-40A8-9D66-34DE96022AB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22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10</xdr:row>
      <xdr:rowOff>7620</xdr:rowOff>
    </xdr:from>
    <xdr:ext cx="324000" cy="216000"/>
    <xdr:pic>
      <xdr:nvPicPr>
        <xdr:cNvPr id="71" name="Imagen 70">
          <a:extLst>
            <a:ext uri="{FF2B5EF4-FFF2-40B4-BE49-F238E27FC236}">
              <a16:creationId xmlns:a16="http://schemas.microsoft.com/office/drawing/2014/main" id="{D76469A0-A420-4907-9194-7BB5342E6C3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83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14D67465-BE79-4318-91B3-C58F3EEF14B5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1CEFFA42-9B4C-4659-A993-7EC9E677D7F7}"/>
            </a:ext>
          </a:extLst>
        </xdr:cNvPr>
        <xdr:cNvSpPr txBox="1"/>
      </xdr:nvSpPr>
      <xdr:spPr>
        <a:xfrm>
          <a:off x="8404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571500</xdr:colOff>
      <xdr:row>5</xdr:row>
      <xdr:rowOff>137160</xdr:rowOff>
    </xdr:from>
    <xdr:to>
      <xdr:col>9</xdr:col>
      <xdr:colOff>30480</xdr:colOff>
      <xdr:row>6</xdr:row>
      <xdr:rowOff>129540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EA4CC9AC-5E3C-4C75-B2B6-3807653F8CFB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F14884C2-AA38-4E79-8946-1722E3CB1B1E}"/>
            </a:ext>
          </a:extLst>
        </xdr:cNvPr>
        <xdr:cNvSpPr txBox="1"/>
      </xdr:nvSpPr>
      <xdr:spPr>
        <a:xfrm>
          <a:off x="8404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611400F1-A879-4F1B-8931-F4A8DCC67CC1}"/>
            </a:ext>
          </a:extLst>
        </xdr:cNvPr>
        <xdr:cNvSpPr txBox="1"/>
      </xdr:nvSpPr>
      <xdr:spPr>
        <a:xfrm>
          <a:off x="8404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9AFC69E4-386D-4681-9C25-4D2B2389AB54}"/>
            </a:ext>
          </a:extLst>
        </xdr:cNvPr>
        <xdr:cNvSpPr txBox="1"/>
      </xdr:nvSpPr>
      <xdr:spPr>
        <a:xfrm>
          <a:off x="8473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13BF5894-B3A8-48B4-9E75-AB5C6877A9C3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571500</xdr:colOff>
      <xdr:row>5</xdr:row>
      <xdr:rowOff>137160</xdr:rowOff>
    </xdr:from>
    <xdr:to>
      <xdr:col>9</xdr:col>
      <xdr:colOff>30480</xdr:colOff>
      <xdr:row>6</xdr:row>
      <xdr:rowOff>129540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618F3C3F-7EC2-4574-BE26-907EEB6C535B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CB13EB7D-492E-4798-A147-B378F60012E0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571500</xdr:colOff>
      <xdr:row>5</xdr:row>
      <xdr:rowOff>137160</xdr:rowOff>
    </xdr:from>
    <xdr:to>
      <xdr:col>9</xdr:col>
      <xdr:colOff>30480</xdr:colOff>
      <xdr:row>6</xdr:row>
      <xdr:rowOff>129540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52C2D4EE-E606-47CA-911D-6210B6FA793D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735655B3-29AD-415D-9A2D-633C94F85C5E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571500</xdr:colOff>
      <xdr:row>5</xdr:row>
      <xdr:rowOff>137160</xdr:rowOff>
    </xdr:from>
    <xdr:to>
      <xdr:col>9</xdr:col>
      <xdr:colOff>30480</xdr:colOff>
      <xdr:row>6</xdr:row>
      <xdr:rowOff>129540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B05D31C-F8F7-47B5-8636-F5AB7967F7DF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C2F6FD0-FBF6-45B3-ACBF-4CD4C19F63C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7620</xdr:colOff>
      <xdr:row>8</xdr:row>
      <xdr:rowOff>7620</xdr:rowOff>
    </xdr:from>
    <xdr:to>
      <xdr:col>9</xdr:col>
      <xdr:colOff>331620</xdr:colOff>
      <xdr:row>9</xdr:row>
      <xdr:rowOff>2640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F35BA41B-4EE2-4466-B587-FE0A0EB198B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22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10</xdr:row>
      <xdr:rowOff>7620</xdr:rowOff>
    </xdr:from>
    <xdr:to>
      <xdr:col>7</xdr:col>
      <xdr:colOff>339240</xdr:colOff>
      <xdr:row>11</xdr:row>
      <xdr:rowOff>2640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43B1BC3B-2D20-4D88-A968-600FDE729A3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83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43B3FAF2-E88F-4C78-9EA7-91406B6C5F61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571500</xdr:colOff>
      <xdr:row>5</xdr:row>
      <xdr:rowOff>137160</xdr:rowOff>
    </xdr:from>
    <xdr:to>
      <xdr:col>9</xdr:col>
      <xdr:colOff>30480</xdr:colOff>
      <xdr:row>6</xdr:row>
      <xdr:rowOff>129540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C3552473-E3A1-4DA9-B220-9A60D28747A6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C7DAEB6F-0F3A-4E4D-ADCE-F265E47DCA4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7620</xdr:colOff>
      <xdr:row>8</xdr:row>
      <xdr:rowOff>7620</xdr:rowOff>
    </xdr:from>
    <xdr:to>
      <xdr:col>9</xdr:col>
      <xdr:colOff>331620</xdr:colOff>
      <xdr:row>9</xdr:row>
      <xdr:rowOff>2640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AF2F9EA9-4EE6-411A-92FB-23E357BBDFA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22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10</xdr:row>
      <xdr:rowOff>7620</xdr:rowOff>
    </xdr:from>
    <xdr:to>
      <xdr:col>7</xdr:col>
      <xdr:colOff>339240</xdr:colOff>
      <xdr:row>11</xdr:row>
      <xdr:rowOff>2640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F8BDD605-8F0F-471B-B408-9DE7BAB7DFC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83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BA371D6D-0D76-402E-889D-26B158AB903A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11A46421-5D9A-4FB2-9AE4-75F639DCC01B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57DDDED3-979C-44BE-BCF7-2D5F26BE4232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6813DCDB-800D-42F6-9A0C-3B3AA149AC58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A6A6A34D-BB7D-481F-9AF3-21906CBE67B4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505F1CAC-D5D9-4716-8AD8-2B59272CA9C4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9028ED0A-5C04-4823-8D0B-6F5AF3E8898A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4D2E6782-4289-4A0A-985F-DDD6CB3A98DD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59" name="Imagen 58">
          <a:extLst>
            <a:ext uri="{FF2B5EF4-FFF2-40B4-BE49-F238E27FC236}">
              <a16:creationId xmlns:a16="http://schemas.microsoft.com/office/drawing/2014/main" id="{3654EA39-74CC-4235-933F-30127F3639E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7620</xdr:colOff>
      <xdr:row>8</xdr:row>
      <xdr:rowOff>7620</xdr:rowOff>
    </xdr:from>
    <xdr:ext cx="324000" cy="216000"/>
    <xdr:pic>
      <xdr:nvPicPr>
        <xdr:cNvPr id="60" name="Imagen 59">
          <a:extLst>
            <a:ext uri="{FF2B5EF4-FFF2-40B4-BE49-F238E27FC236}">
              <a16:creationId xmlns:a16="http://schemas.microsoft.com/office/drawing/2014/main" id="{E51D5C2D-3674-4287-875C-9BF02FE5953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22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10</xdr:row>
      <xdr:rowOff>7620</xdr:rowOff>
    </xdr:from>
    <xdr:ext cx="324000" cy="216000"/>
    <xdr:pic>
      <xdr:nvPicPr>
        <xdr:cNvPr id="61" name="Imagen 60">
          <a:extLst>
            <a:ext uri="{FF2B5EF4-FFF2-40B4-BE49-F238E27FC236}">
              <a16:creationId xmlns:a16="http://schemas.microsoft.com/office/drawing/2014/main" id="{65808CBF-93BC-4110-B30E-BDEDBC7A18B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83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20E97CA8-41A0-4213-997F-5C99AE4B9B1C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1B2C00D8-74CF-4DBF-8E5C-CBC57AC3AB1A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64" name="Imagen 63">
          <a:extLst>
            <a:ext uri="{FF2B5EF4-FFF2-40B4-BE49-F238E27FC236}">
              <a16:creationId xmlns:a16="http://schemas.microsoft.com/office/drawing/2014/main" id="{2D196087-11DB-4AC5-9245-7B6829DC0A2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7620</xdr:colOff>
      <xdr:row>8</xdr:row>
      <xdr:rowOff>7620</xdr:rowOff>
    </xdr:from>
    <xdr:ext cx="324000" cy="216000"/>
    <xdr:pic>
      <xdr:nvPicPr>
        <xdr:cNvPr id="65" name="Imagen 64">
          <a:extLst>
            <a:ext uri="{FF2B5EF4-FFF2-40B4-BE49-F238E27FC236}">
              <a16:creationId xmlns:a16="http://schemas.microsoft.com/office/drawing/2014/main" id="{333AB6C1-0213-4176-9B58-BF61CA5A592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22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10</xdr:row>
      <xdr:rowOff>7620</xdr:rowOff>
    </xdr:from>
    <xdr:ext cx="324000" cy="216000"/>
    <xdr:pic>
      <xdr:nvPicPr>
        <xdr:cNvPr id="66" name="Imagen 65">
          <a:extLst>
            <a:ext uri="{FF2B5EF4-FFF2-40B4-BE49-F238E27FC236}">
              <a16:creationId xmlns:a16="http://schemas.microsoft.com/office/drawing/2014/main" id="{F618E58C-271C-4435-8D38-B9FD73D211B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83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BE29A56-A7EB-4783-AB86-A297E778DDF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5040" y="7239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2" name="Imagen 11">
          <a:extLst>
            <a:ext uri="{FF2B5EF4-FFF2-40B4-BE49-F238E27FC236}">
              <a16:creationId xmlns:a16="http://schemas.microsoft.com/office/drawing/2014/main" id="{63BD97BB-B645-4664-9BE9-096AE1F6109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5040" y="7239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3" name="Imagen 12">
          <a:extLst>
            <a:ext uri="{FF2B5EF4-FFF2-40B4-BE49-F238E27FC236}">
              <a16:creationId xmlns:a16="http://schemas.microsoft.com/office/drawing/2014/main" id="{D405654A-20D5-408A-8570-96E33993881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5040" y="7239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4" name="Imagen 13">
          <a:extLst>
            <a:ext uri="{FF2B5EF4-FFF2-40B4-BE49-F238E27FC236}">
              <a16:creationId xmlns:a16="http://schemas.microsoft.com/office/drawing/2014/main" id="{9267D263-C033-46D2-80C0-905B50F401C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5040" y="7239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5" name="Imagen 14">
          <a:extLst>
            <a:ext uri="{FF2B5EF4-FFF2-40B4-BE49-F238E27FC236}">
              <a16:creationId xmlns:a16="http://schemas.microsoft.com/office/drawing/2014/main" id="{9EC3DE26-E33F-46EF-A585-AF4B73B7972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5040" y="7239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F8BCBA3-3822-4FCF-A726-02C67B3304DC}"/>
            </a:ext>
          </a:extLst>
        </xdr:cNvPr>
        <xdr:cNvSpPr txBox="1"/>
      </xdr:nvSpPr>
      <xdr:spPr>
        <a:xfrm>
          <a:off x="2087880" y="1211580"/>
          <a:ext cx="156210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B3F3C7C-99FF-4FA8-A751-FD9F759B72B6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571500</xdr:colOff>
      <xdr:row>5</xdr:row>
      <xdr:rowOff>137160</xdr:rowOff>
    </xdr:from>
    <xdr:to>
      <xdr:col>9</xdr:col>
      <xdr:colOff>30480</xdr:colOff>
      <xdr:row>6</xdr:row>
      <xdr:rowOff>129540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120F9AEB-B370-4BA4-A5C4-5A254B85B0C7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8CCA223C-6D05-4CB4-BBBF-CD0840553427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DC25962A-60FF-4DB8-8186-8B5A2903B32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7620</xdr:colOff>
      <xdr:row>8</xdr:row>
      <xdr:rowOff>7620</xdr:rowOff>
    </xdr:from>
    <xdr:to>
      <xdr:col>9</xdr:col>
      <xdr:colOff>331620</xdr:colOff>
      <xdr:row>9</xdr:row>
      <xdr:rowOff>2640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B79FFB10-2FE4-4A83-8435-3E5A7F9EC4D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22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10</xdr:row>
      <xdr:rowOff>7620</xdr:rowOff>
    </xdr:from>
    <xdr:to>
      <xdr:col>7</xdr:col>
      <xdr:colOff>339240</xdr:colOff>
      <xdr:row>11</xdr:row>
      <xdr:rowOff>2640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5141CAA6-71CA-4DAB-94FB-B9DE0FE721A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8300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F624653B-A110-4AFF-93E2-85F37E71645F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5FAA3A78-9D09-44B8-8BFE-F0C62720641B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84E6B6AD-1ED2-4140-A4FC-06639E5147EC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571500</xdr:colOff>
      <xdr:row>5</xdr:row>
      <xdr:rowOff>137160</xdr:rowOff>
    </xdr:from>
    <xdr:to>
      <xdr:col>9</xdr:col>
      <xdr:colOff>30480</xdr:colOff>
      <xdr:row>6</xdr:row>
      <xdr:rowOff>129540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E2CA8BA3-9CC7-4632-8505-94D629CDAB0C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240AAF1A-A49E-486F-8B29-67D46743F69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7620</xdr:colOff>
      <xdr:row>8</xdr:row>
      <xdr:rowOff>7620</xdr:rowOff>
    </xdr:from>
    <xdr:to>
      <xdr:col>9</xdr:col>
      <xdr:colOff>331620</xdr:colOff>
      <xdr:row>9</xdr:row>
      <xdr:rowOff>2640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19F57328-CCD9-41BA-B02D-C8F9BF517E4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22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10</xdr:row>
      <xdr:rowOff>7620</xdr:rowOff>
    </xdr:from>
    <xdr:to>
      <xdr:col>7</xdr:col>
      <xdr:colOff>339240</xdr:colOff>
      <xdr:row>11</xdr:row>
      <xdr:rowOff>2640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8E9E39E1-08DF-47E3-BA80-0D252232A8D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83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E1887277-68EE-4831-9232-E723DC90BA21}"/>
            </a:ext>
          </a:extLst>
        </xdr:cNvPr>
        <xdr:cNvSpPr txBox="1"/>
      </xdr:nvSpPr>
      <xdr:spPr>
        <a:xfrm>
          <a:off x="5737860" y="1036320"/>
          <a:ext cx="101346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6AF9CAB3-0196-4154-B113-DC1A8D4B6453}"/>
            </a:ext>
          </a:extLst>
        </xdr:cNvPr>
        <xdr:cNvSpPr txBox="1"/>
      </xdr:nvSpPr>
      <xdr:spPr>
        <a:xfrm>
          <a:off x="5806440" y="1036320"/>
          <a:ext cx="101346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37" name="Imagen 36">
          <a:extLst>
            <a:ext uri="{FF2B5EF4-FFF2-40B4-BE49-F238E27FC236}">
              <a16:creationId xmlns:a16="http://schemas.microsoft.com/office/drawing/2014/main" id="{B179347B-B2A5-4B4D-BE2E-04AAB0D3472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60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7620</xdr:colOff>
      <xdr:row>8</xdr:row>
      <xdr:rowOff>7620</xdr:rowOff>
    </xdr:from>
    <xdr:ext cx="324000" cy="216000"/>
    <xdr:pic>
      <xdr:nvPicPr>
        <xdr:cNvPr id="38" name="Imagen 37">
          <a:extLst>
            <a:ext uri="{FF2B5EF4-FFF2-40B4-BE49-F238E27FC236}">
              <a16:creationId xmlns:a16="http://schemas.microsoft.com/office/drawing/2014/main" id="{1D1C5B9B-04B5-48F8-8577-565C85330E8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704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10</xdr:row>
      <xdr:rowOff>7620</xdr:rowOff>
    </xdr:from>
    <xdr:ext cx="324000" cy="216000"/>
    <xdr:pic>
      <xdr:nvPicPr>
        <xdr:cNvPr id="39" name="Imagen 38">
          <a:extLst>
            <a:ext uri="{FF2B5EF4-FFF2-40B4-BE49-F238E27FC236}">
              <a16:creationId xmlns:a16="http://schemas.microsoft.com/office/drawing/2014/main" id="{FF986C3C-3E67-4A75-A3CB-7E5E82C9943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6040" y="1638300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one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B362FC70-F0E2-40B2-9144-78F0223CA31B}"/>
            </a:ext>
          </a:extLst>
        </xdr:cNvPr>
        <xdr:cNvSpPr txBox="1"/>
      </xdr:nvSpPr>
      <xdr:spPr>
        <a:xfrm>
          <a:off x="5737860" y="1036320"/>
          <a:ext cx="101346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145D6BB4-B5CB-4B32-A847-BFBDFF5EE18B}"/>
            </a:ext>
          </a:extLst>
        </xdr:cNvPr>
        <xdr:cNvSpPr txBox="1"/>
      </xdr:nvSpPr>
      <xdr:spPr>
        <a:xfrm>
          <a:off x="5806440" y="1036320"/>
          <a:ext cx="101346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42" name="Imagen 41">
          <a:extLst>
            <a:ext uri="{FF2B5EF4-FFF2-40B4-BE49-F238E27FC236}">
              <a16:creationId xmlns:a16="http://schemas.microsoft.com/office/drawing/2014/main" id="{F484E6A3-CD72-447B-94E4-325CB554C5B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60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7620</xdr:colOff>
      <xdr:row>8</xdr:row>
      <xdr:rowOff>7620</xdr:rowOff>
    </xdr:from>
    <xdr:ext cx="324000" cy="216000"/>
    <xdr:pic>
      <xdr:nvPicPr>
        <xdr:cNvPr id="43" name="Imagen 42">
          <a:extLst>
            <a:ext uri="{FF2B5EF4-FFF2-40B4-BE49-F238E27FC236}">
              <a16:creationId xmlns:a16="http://schemas.microsoft.com/office/drawing/2014/main" id="{29AAED21-4DF3-44AC-8697-ED99DC088DD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704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10</xdr:row>
      <xdr:rowOff>7620</xdr:rowOff>
    </xdr:from>
    <xdr:ext cx="324000" cy="216000"/>
    <xdr:pic>
      <xdr:nvPicPr>
        <xdr:cNvPr id="44" name="Imagen 43">
          <a:extLst>
            <a:ext uri="{FF2B5EF4-FFF2-40B4-BE49-F238E27FC236}">
              <a16:creationId xmlns:a16="http://schemas.microsoft.com/office/drawing/2014/main" id="{65DAE3A5-F680-4684-9F1D-89CDD54700C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6040" y="16383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C21691C-CD65-4AF3-BDCD-9DA6C98D0D56}"/>
            </a:ext>
          </a:extLst>
        </xdr:cNvPr>
        <xdr:cNvSpPr txBox="1"/>
      </xdr:nvSpPr>
      <xdr:spPr>
        <a:xfrm>
          <a:off x="2087880" y="1249680"/>
          <a:ext cx="12268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F07F7EE-BACE-4AEF-8450-6131674C3BCF}"/>
            </a:ext>
          </a:extLst>
        </xdr:cNvPr>
        <xdr:cNvSpPr txBox="1"/>
      </xdr:nvSpPr>
      <xdr:spPr>
        <a:xfrm>
          <a:off x="2087880" y="1211580"/>
          <a:ext cx="144780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D7C2D5D7-33F7-4E7F-994C-482FDAA60920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579120</xdr:colOff>
      <xdr:row>5</xdr:row>
      <xdr:rowOff>121920</xdr:rowOff>
    </xdr:from>
    <xdr:to>
      <xdr:col>9</xdr:col>
      <xdr:colOff>38100</xdr:colOff>
      <xdr:row>6</xdr:row>
      <xdr:rowOff>114300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50DC9DCE-3373-46E6-B632-F6CD8E81C2AF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EB693322-E1E2-4894-9BD1-A7A02AD44D9E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85771637-7BDA-433B-9630-DB171DE1EB09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2DBAC43C-DC61-4454-A931-002878B26D4F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DA0E196B-1F41-41CB-975D-D7B304D6C58D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31C62296-3F77-4D31-90A0-CFDD5F563A2C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0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BB479C20-8799-4326-B6DF-88376055D831}"/>
            </a:ext>
          </a:extLst>
        </xdr:cNvPr>
        <xdr:cNvSpPr txBox="1"/>
      </xdr:nvSpPr>
      <xdr:spPr>
        <a:xfrm>
          <a:off x="2087880" y="1211580"/>
          <a:ext cx="144780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6CFF1C59-9ACF-4F0F-A9E3-A31439E38141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B8C0EACA-B2F3-414D-8363-89F58F260168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579120</xdr:colOff>
      <xdr:row>5</xdr:row>
      <xdr:rowOff>121920</xdr:rowOff>
    </xdr:from>
    <xdr:to>
      <xdr:col>9</xdr:col>
      <xdr:colOff>38100</xdr:colOff>
      <xdr:row>6</xdr:row>
      <xdr:rowOff>114300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3E52D4E4-0460-4873-92F6-4081A01BDE59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ADE1CC7D-422E-45F3-9F5E-B8ABBA30A5C6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BECD606D-19E9-41EA-9DD1-35A35F459FC8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CF974220-7CD5-4353-8AAA-35C94EDE48D8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ED2F65EC-0C9E-4486-9DA8-2DB2B1E04951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B64EED7E-DFC8-4072-AB9D-DE175F23BB36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26D52C76-2AFD-4AF9-BDB4-A82C09B90947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1336BE28-D697-47B1-B7B9-026B222EAD90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1D9D6169-0AF8-412A-8527-A6C805A09F7F}"/>
            </a:ext>
          </a:extLst>
        </xdr:cNvPr>
        <xdr:cNvSpPr txBox="1"/>
      </xdr:nvSpPr>
      <xdr:spPr>
        <a:xfrm>
          <a:off x="2087880" y="1211580"/>
          <a:ext cx="144780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E29FDAB2-AC71-4335-BBDF-8EB0BCEEEB9E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E5BAEB81-23D2-4523-83B3-543D3791AB79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579120</xdr:colOff>
      <xdr:row>5</xdr:row>
      <xdr:rowOff>121920</xdr:rowOff>
    </xdr:from>
    <xdr:to>
      <xdr:col>9</xdr:col>
      <xdr:colOff>38100</xdr:colOff>
      <xdr:row>6</xdr:row>
      <xdr:rowOff>114300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AAE90711-DA95-4DE7-9751-CE915560A5F1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F048CA0-236D-42A4-BEEE-D5A36844E93E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32F180E4-1F78-4FE1-AC07-A48DEB044CD0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BC27296E-0F25-4129-80EE-EC6D12FC0CBC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F5243A33-430F-4F05-A878-D5FC25561988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F7EC1086-9189-476B-A052-08ACC8105EAE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A2DD108-F9C4-4275-A0EF-A9FEBE096B64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3B5C18A0-DFEE-4C90-B986-17380996B0C8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1D2AE277-AE35-413C-B147-9B212B047CA0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9FEF4C2B-2B7F-4AD0-A04B-F4EAF5464BFE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5BDDBE89-A052-48A9-B47B-01B7FB35E2B7}"/>
            </a:ext>
          </a:extLst>
        </xdr:cNvPr>
        <xdr:cNvSpPr txBox="1"/>
      </xdr:nvSpPr>
      <xdr:spPr>
        <a:xfrm>
          <a:off x="2087880" y="1211580"/>
          <a:ext cx="144780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380F062F-604C-4914-A414-B6CA2A5CFB8D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31EDF3DC-0D6F-4386-86B3-746529D44391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579120</xdr:colOff>
      <xdr:row>5</xdr:row>
      <xdr:rowOff>121920</xdr:rowOff>
    </xdr:from>
    <xdr:to>
      <xdr:col>9</xdr:col>
      <xdr:colOff>38100</xdr:colOff>
      <xdr:row>6</xdr:row>
      <xdr:rowOff>114300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68353B15-9107-4F13-933F-AF46795055A2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2704BEA8-8759-491A-9391-935D25F03597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7C8553A0-4DAF-4E3B-A1C5-913AB81C081E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F4BF8168-B598-4322-BCE8-D12753DC2103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30207955-C33E-4008-BBA8-A26C59B8A367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CCB617B0-047F-42E8-8EEE-5E14898A34A8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E1732088-4C8B-48B1-83BF-7E6449F098D2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46359B09-4BBD-4344-AC65-C70435E53E4D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4061E251-386B-4D86-A735-D49840BA31DC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D155750E-FDC4-452D-B343-B570B7AEDB86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4D2FC902-774F-4AD1-AACD-8F866F3ADAF1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4D358DF9-18E5-4C55-81AF-DFE2E5BEDD94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2401787-6B4B-4182-B1C5-068743152EBA}"/>
            </a:ext>
          </a:extLst>
        </xdr:cNvPr>
        <xdr:cNvSpPr txBox="1"/>
      </xdr:nvSpPr>
      <xdr:spPr>
        <a:xfrm>
          <a:off x="2087880" y="1211580"/>
          <a:ext cx="144780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302CE5BE-97A4-4F48-AD38-925847B56E8A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86A120FB-004C-4814-A532-18726FAF1BB9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579120</xdr:colOff>
      <xdr:row>5</xdr:row>
      <xdr:rowOff>121920</xdr:rowOff>
    </xdr:from>
    <xdr:to>
      <xdr:col>9</xdr:col>
      <xdr:colOff>38100</xdr:colOff>
      <xdr:row>6</xdr:row>
      <xdr:rowOff>114300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35FC237F-CF59-436B-9D3C-9347F8283DDB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79EB0FB6-EE3E-40C9-B9FF-D947F22396CA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417A23B5-3DBF-462C-943F-DFE2235E9847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E5EB75F8-E5CC-4C0C-9D5F-321EAD215372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E0E9DF6F-0B94-4D20-997B-E99EAC97EC3B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4C331D01-1D74-4A9D-A780-F75908A9A906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59A2B430-9ABC-4165-B0C4-692C2DECAFE3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C16D9C87-5297-4A5C-9252-3A0F01998C44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7C36DFEF-19EF-4CDE-97EA-7C7BBF67F20D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A48682C5-95E4-4BFC-BAC3-BB5B7C2502A4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C7F2EF31-EDF7-4BD7-9DD2-8EBB4D57E742}"/>
            </a:ext>
          </a:extLst>
        </xdr:cNvPr>
        <xdr:cNvSpPr txBox="1"/>
      </xdr:nvSpPr>
      <xdr:spPr>
        <a:xfrm>
          <a:off x="8290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C4712AA2-DAE3-4B82-AE9F-FDDD6A34B62C}"/>
            </a:ext>
          </a:extLst>
        </xdr:cNvPr>
        <xdr:cNvSpPr txBox="1"/>
      </xdr:nvSpPr>
      <xdr:spPr>
        <a:xfrm>
          <a:off x="8366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797F8EA5-4536-4381-80DB-893422188812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579120</xdr:colOff>
      <xdr:row>5</xdr:row>
      <xdr:rowOff>121920</xdr:rowOff>
    </xdr:from>
    <xdr:to>
      <xdr:col>15</xdr:col>
      <xdr:colOff>38100</xdr:colOff>
      <xdr:row>6</xdr:row>
      <xdr:rowOff>114300</xdr:rowOff>
    </xdr:to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1350880E-C7F6-4DA5-9F00-1E68DE29DC8C}"/>
            </a:ext>
          </a:extLst>
        </xdr:cNvPr>
        <xdr:cNvSpPr txBox="1"/>
      </xdr:nvSpPr>
      <xdr:spPr>
        <a:xfrm>
          <a:off x="569976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6</xdr:row>
      <xdr:rowOff>137160</xdr:rowOff>
    </xdr:from>
    <xdr:to>
      <xdr:col>8</xdr:col>
      <xdr:colOff>0</xdr:colOff>
      <xdr:row>7</xdr:row>
      <xdr:rowOff>129540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D19C306-901C-4B08-9BE3-CCABA3445CF8}"/>
            </a:ext>
          </a:extLst>
        </xdr:cNvPr>
        <xdr:cNvSpPr txBox="1"/>
      </xdr:nvSpPr>
      <xdr:spPr>
        <a:xfrm>
          <a:off x="5593080" y="121920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9</xdr:row>
      <xdr:rowOff>7620</xdr:rowOff>
    </xdr:from>
    <xdr:to>
      <xdr:col>7</xdr:col>
      <xdr:colOff>339240</xdr:colOff>
      <xdr:row>10</xdr:row>
      <xdr:rowOff>2640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9988040-D04F-4E95-A891-0529F5B6CC5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151638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7620</xdr:colOff>
      <xdr:row>9</xdr:row>
      <xdr:rowOff>7620</xdr:rowOff>
    </xdr:from>
    <xdr:to>
      <xdr:col>9</xdr:col>
      <xdr:colOff>331620</xdr:colOff>
      <xdr:row>10</xdr:row>
      <xdr:rowOff>2640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E8DE55F-D6CB-4113-BCB9-CE29961F694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8440" y="15163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6</xdr:row>
      <xdr:rowOff>137160</xdr:rowOff>
    </xdr:from>
    <xdr:to>
      <xdr:col>14</xdr:col>
      <xdr:colOff>0</xdr:colOff>
      <xdr:row>7</xdr:row>
      <xdr:rowOff>129540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F712A659-A1F1-4478-BADC-12E9C8D0DF83}"/>
            </a:ext>
          </a:extLst>
        </xdr:cNvPr>
        <xdr:cNvSpPr txBox="1"/>
      </xdr:nvSpPr>
      <xdr:spPr>
        <a:xfrm>
          <a:off x="5593080" y="121920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9</xdr:row>
      <xdr:rowOff>7620</xdr:rowOff>
    </xdr:from>
    <xdr:ext cx="324000" cy="216000"/>
    <xdr:pic>
      <xdr:nvPicPr>
        <xdr:cNvPr id="16" name="Imagen 15">
          <a:extLst>
            <a:ext uri="{FF2B5EF4-FFF2-40B4-BE49-F238E27FC236}">
              <a16:creationId xmlns:a16="http://schemas.microsoft.com/office/drawing/2014/main" id="{F4BD7FA4-912E-4B5B-9AC3-82DE77C31B2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151638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7620</xdr:colOff>
      <xdr:row>9</xdr:row>
      <xdr:rowOff>7620</xdr:rowOff>
    </xdr:from>
    <xdr:ext cx="324000" cy="216000"/>
    <xdr:pic>
      <xdr:nvPicPr>
        <xdr:cNvPr id="24" name="Imagen 23">
          <a:extLst>
            <a:ext uri="{FF2B5EF4-FFF2-40B4-BE49-F238E27FC236}">
              <a16:creationId xmlns:a16="http://schemas.microsoft.com/office/drawing/2014/main" id="{C8E5FD14-09EE-41D1-B4ED-B92E495C188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8440" y="15163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6</xdr:row>
      <xdr:rowOff>137160</xdr:rowOff>
    </xdr:from>
    <xdr:to>
      <xdr:col>8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F991591-08BD-4104-88A4-6817E4F5E4FD}"/>
            </a:ext>
          </a:extLst>
        </xdr:cNvPr>
        <xdr:cNvSpPr txBox="1"/>
      </xdr:nvSpPr>
      <xdr:spPr>
        <a:xfrm>
          <a:off x="5593080" y="121920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9</xdr:row>
      <xdr:rowOff>0</xdr:rowOff>
    </xdr:from>
    <xdr:to>
      <xdr:col>7</xdr:col>
      <xdr:colOff>339240</xdr:colOff>
      <xdr:row>9</xdr:row>
      <xdr:rowOff>216000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A4B5C21B-5FE9-4DC3-8CDC-E6E62CBFB44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150876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7620</xdr:colOff>
      <xdr:row>9</xdr:row>
      <xdr:rowOff>0</xdr:rowOff>
    </xdr:from>
    <xdr:to>
      <xdr:col>9</xdr:col>
      <xdr:colOff>331620</xdr:colOff>
      <xdr:row>9</xdr:row>
      <xdr:rowOff>216000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8DA5D39-FD29-423F-B8C5-E4498B66E70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8440" y="150876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6</xdr:row>
      <xdr:rowOff>137160</xdr:rowOff>
    </xdr:from>
    <xdr:to>
      <xdr:col>14</xdr:col>
      <xdr:colOff>0</xdr:colOff>
      <xdr:row>7</xdr:row>
      <xdr:rowOff>129540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37FA13A9-A582-42DA-AF8E-F9EF07095004}"/>
            </a:ext>
          </a:extLst>
        </xdr:cNvPr>
        <xdr:cNvSpPr txBox="1"/>
      </xdr:nvSpPr>
      <xdr:spPr>
        <a:xfrm>
          <a:off x="5593080" y="121920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9</xdr:row>
      <xdr:rowOff>0</xdr:rowOff>
    </xdr:from>
    <xdr:ext cx="324000" cy="216000"/>
    <xdr:pic>
      <xdr:nvPicPr>
        <xdr:cNvPr id="23" name="Imagen 22">
          <a:extLst>
            <a:ext uri="{FF2B5EF4-FFF2-40B4-BE49-F238E27FC236}">
              <a16:creationId xmlns:a16="http://schemas.microsoft.com/office/drawing/2014/main" id="{547394C9-6FC4-401E-B901-FF1C1BCEE3C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150876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7620</xdr:colOff>
      <xdr:row>9</xdr:row>
      <xdr:rowOff>0</xdr:rowOff>
    </xdr:from>
    <xdr:ext cx="324000" cy="216000"/>
    <xdr:pic>
      <xdr:nvPicPr>
        <xdr:cNvPr id="24" name="Imagen 23">
          <a:extLst>
            <a:ext uri="{FF2B5EF4-FFF2-40B4-BE49-F238E27FC236}">
              <a16:creationId xmlns:a16="http://schemas.microsoft.com/office/drawing/2014/main" id="{C6B9BA13-237D-4709-8B10-C33C20BD795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8440" y="150876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3</xdr:row>
      <xdr:rowOff>7620</xdr:rowOff>
    </xdr:from>
    <xdr:to>
      <xdr:col>2</xdr:col>
      <xdr:colOff>15240</xdr:colOff>
      <xdr:row>5</xdr:row>
      <xdr:rowOff>137160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9BF783A-C6D2-42D9-9049-21F55D9B4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556260"/>
          <a:ext cx="74676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</xdr:row>
      <xdr:rowOff>22860</xdr:rowOff>
    </xdr:from>
    <xdr:to>
      <xdr:col>0</xdr:col>
      <xdr:colOff>706120</xdr:colOff>
      <xdr:row>5</xdr:row>
      <xdr:rowOff>68580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E4C9EDA-0434-4944-A6EE-DF1D925BA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54380"/>
          <a:ext cx="62992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5</xdr:row>
      <xdr:rowOff>144780</xdr:rowOff>
    </xdr:from>
    <xdr:to>
      <xdr:col>1</xdr:col>
      <xdr:colOff>38100</xdr:colOff>
      <xdr:row>10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EAB71E8-7CD0-4B25-811A-5050E4072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1059180"/>
          <a:ext cx="769620" cy="76962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10</xdr:row>
      <xdr:rowOff>91440</xdr:rowOff>
    </xdr:from>
    <xdr:to>
      <xdr:col>1</xdr:col>
      <xdr:colOff>45720</xdr:colOff>
      <xdr:row>13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5856DF5-DF23-4DED-B417-CA0199F0E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920240"/>
          <a:ext cx="79248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13</xdr:row>
      <xdr:rowOff>53340</xdr:rowOff>
    </xdr:from>
    <xdr:to>
      <xdr:col>1</xdr:col>
      <xdr:colOff>15240</xdr:colOff>
      <xdr:row>16</xdr:row>
      <xdr:rowOff>30480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81297A7-86D4-4D5F-8262-AE55F48F2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2430780"/>
          <a:ext cx="739140" cy="525780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16</xdr:row>
      <xdr:rowOff>68580</xdr:rowOff>
    </xdr:from>
    <xdr:to>
      <xdr:col>1</xdr:col>
      <xdr:colOff>108668</xdr:colOff>
      <xdr:row>19</xdr:row>
      <xdr:rowOff>15240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02951BE-6690-49DD-98D8-1CCA44956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2994660"/>
          <a:ext cx="809708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19</xdr:row>
      <xdr:rowOff>0</xdr:rowOff>
    </xdr:from>
    <xdr:to>
      <xdr:col>0</xdr:col>
      <xdr:colOff>680015</xdr:colOff>
      <xdr:row>21</xdr:row>
      <xdr:rowOff>83820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EFC7622-024B-47C9-AB1A-1C076A1C5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3474720"/>
          <a:ext cx="619055" cy="449580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</xdr:colOff>
      <xdr:row>15</xdr:row>
      <xdr:rowOff>53340</xdr:rowOff>
    </xdr:from>
    <xdr:to>
      <xdr:col>2</xdr:col>
      <xdr:colOff>7620</xdr:colOff>
      <xdr:row>19</xdr:row>
      <xdr:rowOff>53340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0465111-387B-401D-B8E0-ED6A6482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0" y="2796540"/>
          <a:ext cx="731520" cy="7315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129541</xdr:colOff>
      <xdr:row>5</xdr:row>
      <xdr:rowOff>167641</xdr:rowOff>
    </xdr:from>
    <xdr:to>
      <xdr:col>1</xdr:col>
      <xdr:colOff>762001</xdr:colOff>
      <xdr:row>9</xdr:row>
      <xdr:rowOff>68581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AD0243F-3C5D-4DF3-B997-AC9FD646C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1" y="1082041"/>
          <a:ext cx="632460" cy="632460"/>
        </a:xfrm>
        <a:prstGeom prst="rect">
          <a:avLst/>
        </a:prstGeom>
      </xdr:spPr>
    </xdr:pic>
    <xdr:clientData/>
  </xdr:twoCellAnchor>
  <xdr:twoCellAnchor editAs="oneCell">
    <xdr:from>
      <xdr:col>1</xdr:col>
      <xdr:colOff>121920</xdr:colOff>
      <xdr:row>10</xdr:row>
      <xdr:rowOff>15240</xdr:rowOff>
    </xdr:from>
    <xdr:to>
      <xdr:col>1</xdr:col>
      <xdr:colOff>769620</xdr:colOff>
      <xdr:row>13</xdr:row>
      <xdr:rowOff>7620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C44499E2-90D2-4D7F-94C2-8830E475F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844040"/>
          <a:ext cx="647700" cy="541020"/>
        </a:xfrm>
        <a:prstGeom prst="rect">
          <a:avLst/>
        </a:prstGeom>
      </xdr:spPr>
    </xdr:pic>
    <xdr:clientData/>
  </xdr:twoCellAnchor>
  <xdr:twoCellAnchor editAs="oneCell">
    <xdr:from>
      <xdr:col>1</xdr:col>
      <xdr:colOff>68581</xdr:colOff>
      <xdr:row>13</xdr:row>
      <xdr:rowOff>83820</xdr:rowOff>
    </xdr:from>
    <xdr:to>
      <xdr:col>2</xdr:col>
      <xdr:colOff>60960</xdr:colOff>
      <xdr:row>15</xdr:row>
      <xdr:rowOff>129540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F9CAA505-9F7D-4635-A0D1-B4F8EC5CF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1" y="2461260"/>
          <a:ext cx="784859" cy="41148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</xdr:row>
      <xdr:rowOff>160020</xdr:rowOff>
    </xdr:from>
    <xdr:to>
      <xdr:col>1</xdr:col>
      <xdr:colOff>746760</xdr:colOff>
      <xdr:row>22</xdr:row>
      <xdr:rowOff>60960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7978822F-DE9F-4218-A855-B4F2A0494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780" y="3451860"/>
          <a:ext cx="632460" cy="63246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6</xdr:row>
      <xdr:rowOff>106680</xdr:rowOff>
    </xdr:from>
    <xdr:to>
      <xdr:col>0</xdr:col>
      <xdr:colOff>407820</xdr:colOff>
      <xdr:row>7</xdr:row>
      <xdr:rowOff>139800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E2E52E-0318-44C7-8808-5EB03F53CCB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120396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0</xdr:col>
      <xdr:colOff>68581</xdr:colOff>
      <xdr:row>2</xdr:row>
      <xdr:rowOff>83820</xdr:rowOff>
    </xdr:from>
    <xdr:to>
      <xdr:col>0</xdr:col>
      <xdr:colOff>392581</xdr:colOff>
      <xdr:row>3</xdr:row>
      <xdr:rowOff>116940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F51F30-B50E-4EF4-9711-257A17EEC90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1" y="44958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0</xdr:col>
      <xdr:colOff>83821</xdr:colOff>
      <xdr:row>10</xdr:row>
      <xdr:rowOff>137161</xdr:rowOff>
    </xdr:from>
    <xdr:to>
      <xdr:col>0</xdr:col>
      <xdr:colOff>407821</xdr:colOff>
      <xdr:row>11</xdr:row>
      <xdr:rowOff>170281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4A012D-CE3F-4209-8500-1FF3F2EA1D8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1" y="1965961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53342</xdr:colOff>
      <xdr:row>6</xdr:row>
      <xdr:rowOff>99060</xdr:rowOff>
    </xdr:from>
    <xdr:to>
      <xdr:col>1</xdr:col>
      <xdr:colOff>377342</xdr:colOff>
      <xdr:row>7</xdr:row>
      <xdr:rowOff>132180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BC92D75-C570-487C-8FF6-B950D871F91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822" y="119634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60960</xdr:colOff>
      <xdr:row>2</xdr:row>
      <xdr:rowOff>95250</xdr:rowOff>
    </xdr:from>
    <xdr:to>
      <xdr:col>1</xdr:col>
      <xdr:colOff>384960</xdr:colOff>
      <xdr:row>3</xdr:row>
      <xdr:rowOff>128370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796367E-395E-4D36-9B8E-7EA3A28B290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46101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0</xdr:col>
      <xdr:colOff>68580</xdr:colOff>
      <xdr:row>6</xdr:row>
      <xdr:rowOff>83820</xdr:rowOff>
    </xdr:from>
    <xdr:to>
      <xdr:col>0</xdr:col>
      <xdr:colOff>392580</xdr:colOff>
      <xdr:row>7</xdr:row>
      <xdr:rowOff>116940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D865ABA-155E-4400-AFBE-270871E0FD5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11811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0</xdr:col>
      <xdr:colOff>53341</xdr:colOff>
      <xdr:row>2</xdr:row>
      <xdr:rowOff>60960</xdr:rowOff>
    </xdr:from>
    <xdr:to>
      <xdr:col>0</xdr:col>
      <xdr:colOff>377341</xdr:colOff>
      <xdr:row>3</xdr:row>
      <xdr:rowOff>94080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C00B27-EBEB-422B-AB7D-C567C22828B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1" y="42672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121920</xdr:rowOff>
    </xdr:to>
    <xdr:sp macro="" textlink="">
      <xdr:nvSpPr>
        <xdr:cNvPr id="3073" name="AutoShape 1" descr="Resultado de imagen para shox store logo">
          <a:extLst>
            <a:ext uri="{FF2B5EF4-FFF2-40B4-BE49-F238E27FC236}">
              <a16:creationId xmlns:a16="http://schemas.microsoft.com/office/drawing/2014/main" id="{5D0809EE-E8DB-4EB5-9B57-5197A9F5815E}"/>
            </a:ext>
          </a:extLst>
        </xdr:cNvPr>
        <xdr:cNvSpPr>
          <a:spLocks noChangeAspect="1" noChangeArrowheads="1"/>
        </xdr:cNvSpPr>
      </xdr:nvSpPr>
      <xdr:spPr bwMode="auto">
        <a:xfrm>
          <a:off x="4465320" y="2697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121920</xdr:rowOff>
    </xdr:to>
    <xdr:sp macro="" textlink="">
      <xdr:nvSpPr>
        <xdr:cNvPr id="3074" name="AutoShape 2" descr="Resultado de imagen para shox store logo">
          <a:extLst>
            <a:ext uri="{FF2B5EF4-FFF2-40B4-BE49-F238E27FC236}">
              <a16:creationId xmlns:a16="http://schemas.microsoft.com/office/drawing/2014/main" id="{26C629FA-5E55-4B89-BDCE-E4B836208FFB}"/>
            </a:ext>
          </a:extLst>
        </xdr:cNvPr>
        <xdr:cNvSpPr>
          <a:spLocks noChangeAspect="1" noChangeArrowheads="1"/>
        </xdr:cNvSpPr>
      </xdr:nvSpPr>
      <xdr:spPr bwMode="auto">
        <a:xfrm>
          <a:off x="5257800" y="2697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CF6F621A-25B9-43A4-B1E5-EAB462745A86}"/>
            </a:ext>
          </a:extLst>
        </xdr:cNvPr>
        <xdr:cNvSpPr txBox="1"/>
      </xdr:nvSpPr>
      <xdr:spPr>
        <a:xfrm>
          <a:off x="5440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B9D5679-A47B-4025-A9C8-AB8E9E2D7FC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5040" y="7239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7" name="Imagen 16">
          <a:extLst>
            <a:ext uri="{FF2B5EF4-FFF2-40B4-BE49-F238E27FC236}">
              <a16:creationId xmlns:a16="http://schemas.microsoft.com/office/drawing/2014/main" id="{CEC77E27-0E52-445B-B1E7-6105247DF52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5040" y="7239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11</xdr:row>
      <xdr:rowOff>0</xdr:rowOff>
    </xdr:from>
    <xdr:to>
      <xdr:col>1</xdr:col>
      <xdr:colOff>72300</xdr:colOff>
      <xdr:row>13</xdr:row>
      <xdr:rowOff>159840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D483726-7C3C-4E2C-A7DC-696AF4C6D2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201168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0</xdr:col>
      <xdr:colOff>142380</xdr:colOff>
      <xdr:row>14</xdr:row>
      <xdr:rowOff>35700</xdr:rowOff>
    </xdr:from>
    <xdr:to>
      <xdr:col>1</xdr:col>
      <xdr:colOff>69900</xdr:colOff>
      <xdr:row>17</xdr:row>
      <xdr:rowOff>12660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F701D71-B91E-4C52-9A1E-1CBA60B55D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80" y="2596020"/>
          <a:ext cx="720000" cy="52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4</xdr:row>
      <xdr:rowOff>63780</xdr:rowOff>
    </xdr:from>
    <xdr:to>
      <xdr:col>1</xdr:col>
      <xdr:colOff>79920</xdr:colOff>
      <xdr:row>7</xdr:row>
      <xdr:rowOff>40740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F7E3327-AA43-4E21-B13D-DAA6D2F113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79530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0</xdr:col>
      <xdr:colOff>129960</xdr:colOff>
      <xdr:row>7</xdr:row>
      <xdr:rowOff>122340</xdr:rowOff>
    </xdr:from>
    <xdr:to>
      <xdr:col>1</xdr:col>
      <xdr:colOff>57480</xdr:colOff>
      <xdr:row>10</xdr:row>
      <xdr:rowOff>99300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B73767C-FC4C-479C-99C6-EB58583C4B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60" y="140250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0</xdr:col>
      <xdr:colOff>175260</xdr:colOff>
      <xdr:row>0</xdr:row>
      <xdr:rowOff>165660</xdr:rowOff>
    </xdr:from>
    <xdr:to>
      <xdr:col>1</xdr:col>
      <xdr:colOff>102780</xdr:colOff>
      <xdr:row>3</xdr:row>
      <xdr:rowOff>142620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4DEF952-721B-4CEB-8FFD-8321478D6B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" y="165660"/>
          <a:ext cx="720000" cy="52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155640</xdr:colOff>
      <xdr:row>17</xdr:row>
      <xdr:rowOff>102300</xdr:rowOff>
    </xdr:from>
    <xdr:to>
      <xdr:col>1</xdr:col>
      <xdr:colOff>83160</xdr:colOff>
      <xdr:row>20</xdr:row>
      <xdr:rowOff>79260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916BF54-44C6-41DA-86F8-17112C6A55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40" y="321126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0</xdr:col>
      <xdr:colOff>152400</xdr:colOff>
      <xdr:row>20</xdr:row>
      <xdr:rowOff>114300</xdr:rowOff>
    </xdr:from>
    <xdr:to>
      <xdr:col>1</xdr:col>
      <xdr:colOff>79920</xdr:colOff>
      <xdr:row>23</xdr:row>
      <xdr:rowOff>91260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BAF76AC-839F-4F15-A982-A0CB0692EB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77190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0</xdr:col>
      <xdr:colOff>175260</xdr:colOff>
      <xdr:row>24</xdr:row>
      <xdr:rowOff>7620</xdr:rowOff>
    </xdr:from>
    <xdr:to>
      <xdr:col>1</xdr:col>
      <xdr:colOff>102780</xdr:colOff>
      <xdr:row>26</xdr:row>
      <xdr:rowOff>167460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F7636AC-DB13-461F-AC72-860AD2C20D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" y="439674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1</xdr:col>
      <xdr:colOff>205740</xdr:colOff>
      <xdr:row>27</xdr:row>
      <xdr:rowOff>15240</xdr:rowOff>
    </xdr:from>
    <xdr:to>
      <xdr:col>2</xdr:col>
      <xdr:colOff>133260</xdr:colOff>
      <xdr:row>29</xdr:row>
      <xdr:rowOff>175080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7146260A-1972-4CA7-9A2F-786515DFA6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20" y="4953000"/>
          <a:ext cx="720000" cy="5256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</xdr:row>
      <xdr:rowOff>7620</xdr:rowOff>
    </xdr:from>
    <xdr:to>
      <xdr:col>2</xdr:col>
      <xdr:colOff>118020</xdr:colOff>
      <xdr:row>3</xdr:row>
      <xdr:rowOff>167460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D890017-FD61-4F0B-B0FA-699F21B030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80" y="19050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1</xdr:col>
      <xdr:colOff>190500</xdr:colOff>
      <xdr:row>4</xdr:row>
      <xdr:rowOff>76200</xdr:rowOff>
    </xdr:from>
    <xdr:to>
      <xdr:col>2</xdr:col>
      <xdr:colOff>118020</xdr:colOff>
      <xdr:row>7</xdr:row>
      <xdr:rowOff>53160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119A6F84-4ED7-4E62-9BBD-C5B2F71391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80" y="807720"/>
          <a:ext cx="720000" cy="5256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1</xdr:col>
      <xdr:colOff>172860</xdr:colOff>
      <xdr:row>7</xdr:row>
      <xdr:rowOff>119521</xdr:rowOff>
    </xdr:from>
    <xdr:to>
      <xdr:col>2</xdr:col>
      <xdr:colOff>100380</xdr:colOff>
      <xdr:row>10</xdr:row>
      <xdr:rowOff>96481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73304FEF-B2DE-44C5-BCFB-107B5BC551D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340" y="1399681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1</xdr:col>
      <xdr:colOff>190500</xdr:colOff>
      <xdr:row>11</xdr:row>
      <xdr:rowOff>1</xdr:rowOff>
    </xdr:from>
    <xdr:to>
      <xdr:col>2</xdr:col>
      <xdr:colOff>118020</xdr:colOff>
      <xdr:row>13</xdr:row>
      <xdr:rowOff>159841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1AF6151-B148-4C81-9D3A-0348387147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80" y="2011681"/>
          <a:ext cx="720000" cy="5256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1</xdr:col>
      <xdr:colOff>198120</xdr:colOff>
      <xdr:row>20</xdr:row>
      <xdr:rowOff>129540</xdr:rowOff>
    </xdr:from>
    <xdr:to>
      <xdr:col>2</xdr:col>
      <xdr:colOff>125640</xdr:colOff>
      <xdr:row>23</xdr:row>
      <xdr:rowOff>106500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7DDC87BB-9F93-4ACC-B985-B72424D15F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3787140"/>
          <a:ext cx="720000" cy="5256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2</xdr:col>
      <xdr:colOff>210960</xdr:colOff>
      <xdr:row>23</xdr:row>
      <xdr:rowOff>180480</xdr:rowOff>
    </xdr:from>
    <xdr:to>
      <xdr:col>3</xdr:col>
      <xdr:colOff>138480</xdr:colOff>
      <xdr:row>26</xdr:row>
      <xdr:rowOff>157440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752ECA51-F78E-4CB0-A682-4F51522644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920" y="4386720"/>
          <a:ext cx="720000" cy="5256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1</xdr:col>
      <xdr:colOff>170460</xdr:colOff>
      <xdr:row>17</xdr:row>
      <xdr:rowOff>101880</xdr:rowOff>
    </xdr:from>
    <xdr:to>
      <xdr:col>2</xdr:col>
      <xdr:colOff>97980</xdr:colOff>
      <xdr:row>20</xdr:row>
      <xdr:rowOff>78840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BC0EAF14-7F40-48CB-9FEC-792DD2F68F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940" y="3210840"/>
          <a:ext cx="720000" cy="5256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1</xdr:col>
      <xdr:colOff>183300</xdr:colOff>
      <xdr:row>14</xdr:row>
      <xdr:rowOff>46140</xdr:rowOff>
    </xdr:from>
    <xdr:to>
      <xdr:col>2</xdr:col>
      <xdr:colOff>110820</xdr:colOff>
      <xdr:row>17</xdr:row>
      <xdr:rowOff>23100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23707444-C237-4BA7-BEA4-07D5B8A893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780" y="2606460"/>
          <a:ext cx="720000" cy="5256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2</xdr:col>
      <xdr:colOff>219000</xdr:colOff>
      <xdr:row>20</xdr:row>
      <xdr:rowOff>112320</xdr:rowOff>
    </xdr:from>
    <xdr:to>
      <xdr:col>3</xdr:col>
      <xdr:colOff>146520</xdr:colOff>
      <xdr:row>23</xdr:row>
      <xdr:rowOff>89280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8547A9FF-1E6D-4F2C-A9E6-850A5C1CD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960" y="3769920"/>
          <a:ext cx="720000" cy="5256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1</xdr:col>
      <xdr:colOff>205740</xdr:colOff>
      <xdr:row>24</xdr:row>
      <xdr:rowOff>7621</xdr:rowOff>
    </xdr:from>
    <xdr:to>
      <xdr:col>2</xdr:col>
      <xdr:colOff>133260</xdr:colOff>
      <xdr:row>26</xdr:row>
      <xdr:rowOff>167461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ECC199F1-1396-4552-BF06-4263B01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20" y="4396741"/>
          <a:ext cx="720000" cy="525600"/>
        </a:xfrm>
        <a:prstGeom prst="rect">
          <a:avLst/>
        </a:prstGeom>
      </xdr:spPr>
    </xdr:pic>
    <xdr:clientData/>
  </xdr:twoCellAnchor>
  <xdr:twoCellAnchor editAs="oneCell">
    <xdr:from>
      <xdr:col>2</xdr:col>
      <xdr:colOff>213360</xdr:colOff>
      <xdr:row>1</xdr:row>
      <xdr:rowOff>38100</xdr:rowOff>
    </xdr:from>
    <xdr:to>
      <xdr:col>3</xdr:col>
      <xdr:colOff>140880</xdr:colOff>
      <xdr:row>4</xdr:row>
      <xdr:rowOff>15060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F2672C6B-AA5C-4055-A0AE-90761E5381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8320" y="22098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220980</xdr:colOff>
      <xdr:row>4</xdr:row>
      <xdr:rowOff>99060</xdr:rowOff>
    </xdr:from>
    <xdr:to>
      <xdr:col>3</xdr:col>
      <xdr:colOff>148500</xdr:colOff>
      <xdr:row>7</xdr:row>
      <xdr:rowOff>76020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AAC79627-21FE-4DB8-B0B8-D56F7AE7BB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940" y="830580"/>
          <a:ext cx="720000" cy="525600"/>
        </a:xfrm>
        <a:prstGeom prst="rect">
          <a:avLst/>
        </a:prstGeom>
        <a:ln>
          <a:solidFill>
            <a:srgbClr val="BCBCBC"/>
          </a:solidFill>
        </a:ln>
      </xdr:spPr>
    </xdr:pic>
    <xdr:clientData/>
  </xdr:twoCellAnchor>
  <xdr:twoCellAnchor editAs="oneCell">
    <xdr:from>
      <xdr:col>2</xdr:col>
      <xdr:colOff>213360</xdr:colOff>
      <xdr:row>14</xdr:row>
      <xdr:rowOff>53340</xdr:rowOff>
    </xdr:from>
    <xdr:to>
      <xdr:col>3</xdr:col>
      <xdr:colOff>140880</xdr:colOff>
      <xdr:row>17</xdr:row>
      <xdr:rowOff>30300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9E74ABE1-1822-42BB-85CD-BCC062AF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8320" y="261366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2</xdr:col>
      <xdr:colOff>218580</xdr:colOff>
      <xdr:row>10</xdr:row>
      <xdr:rowOff>180480</xdr:rowOff>
    </xdr:from>
    <xdr:to>
      <xdr:col>3</xdr:col>
      <xdr:colOff>146100</xdr:colOff>
      <xdr:row>13</xdr:row>
      <xdr:rowOff>157440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4EB6EFD1-D897-445F-8C2A-1E7FAEA4F0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540" y="200928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2</xdr:col>
      <xdr:colOff>223800</xdr:colOff>
      <xdr:row>7</xdr:row>
      <xdr:rowOff>139980</xdr:rowOff>
    </xdr:from>
    <xdr:to>
      <xdr:col>3</xdr:col>
      <xdr:colOff>151320</xdr:colOff>
      <xdr:row>10</xdr:row>
      <xdr:rowOff>116940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19D2D758-2552-4D89-AAC8-EA0633A4F2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8760" y="142014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2</xdr:col>
      <xdr:colOff>205740</xdr:colOff>
      <xdr:row>17</xdr:row>
      <xdr:rowOff>91440</xdr:rowOff>
    </xdr:from>
    <xdr:to>
      <xdr:col>3</xdr:col>
      <xdr:colOff>133260</xdr:colOff>
      <xdr:row>20</xdr:row>
      <xdr:rowOff>68400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D9282FFF-B4F7-4C21-BC0E-913214FC41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32004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121920</xdr:rowOff>
    </xdr:to>
    <xdr:sp macro="" textlink="">
      <xdr:nvSpPr>
        <xdr:cNvPr id="4097" name="AutoShape 1" descr="Resultado de imagen para banco patagonia logo">
          <a:extLst>
            <a:ext uri="{FF2B5EF4-FFF2-40B4-BE49-F238E27FC236}">
              <a16:creationId xmlns:a16="http://schemas.microsoft.com/office/drawing/2014/main" id="{EAC1318E-0382-4E86-A448-CEFC793A73DF}"/>
            </a:ext>
          </a:extLst>
        </xdr:cNvPr>
        <xdr:cNvSpPr>
          <a:spLocks noChangeAspect="1" noChangeArrowheads="1"/>
        </xdr:cNvSpPr>
      </xdr:nvSpPr>
      <xdr:spPr bwMode="auto">
        <a:xfrm>
          <a:off x="5044440" y="2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35B8E69E-8C53-4E0D-9CE2-058027B3D2B0}"/>
            </a:ext>
          </a:extLst>
        </xdr:cNvPr>
        <xdr:cNvSpPr txBox="1"/>
      </xdr:nvSpPr>
      <xdr:spPr>
        <a:xfrm>
          <a:off x="8107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E8488A2-9A8E-4367-A20F-A746BD23C71D}"/>
            </a:ext>
          </a:extLst>
        </xdr:cNvPr>
        <xdr:cNvSpPr txBox="1"/>
      </xdr:nvSpPr>
      <xdr:spPr>
        <a:xfrm>
          <a:off x="8107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2" name="Imagen 11">
          <a:extLst>
            <a:ext uri="{FF2B5EF4-FFF2-40B4-BE49-F238E27FC236}">
              <a16:creationId xmlns:a16="http://schemas.microsoft.com/office/drawing/2014/main" id="{D2C182E6-9DD0-4E3C-ADED-1133A44F7C1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5040" y="7239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109BD0F9-581C-41BF-A967-91E6CA18576F}"/>
            </a:ext>
          </a:extLst>
        </xdr:cNvPr>
        <xdr:cNvSpPr txBox="1"/>
      </xdr:nvSpPr>
      <xdr:spPr>
        <a:xfrm>
          <a:off x="5440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45306DA7-1566-4131-918A-B85EDCC432C7}"/>
            </a:ext>
          </a:extLst>
        </xdr:cNvPr>
        <xdr:cNvSpPr txBox="1"/>
      </xdr:nvSpPr>
      <xdr:spPr>
        <a:xfrm>
          <a:off x="5440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0042C4C-C5E8-42B4-A4A4-F1189D16D55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5040" y="7239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98F51C44-A831-40AB-A422-F5118EAFA339}"/>
            </a:ext>
          </a:extLst>
        </xdr:cNvPr>
        <xdr:cNvSpPr txBox="1"/>
      </xdr:nvSpPr>
      <xdr:spPr>
        <a:xfrm>
          <a:off x="5440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FDFD7AE5-F489-4ACF-A764-F39BC4DEE6FF}"/>
            </a:ext>
          </a:extLst>
        </xdr:cNvPr>
        <xdr:cNvSpPr txBox="1"/>
      </xdr:nvSpPr>
      <xdr:spPr>
        <a:xfrm>
          <a:off x="5440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9" name="Imagen 18">
          <a:extLst>
            <a:ext uri="{FF2B5EF4-FFF2-40B4-BE49-F238E27FC236}">
              <a16:creationId xmlns:a16="http://schemas.microsoft.com/office/drawing/2014/main" id="{5E4A9923-80D6-4A25-A4C7-BEBDBFA3A69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5040" y="7239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64508E9-00A4-49F7-AC3B-3B9C5DFD8EB2}"/>
            </a:ext>
          </a:extLst>
        </xdr:cNvPr>
        <xdr:cNvSpPr txBox="1"/>
      </xdr:nvSpPr>
      <xdr:spPr>
        <a:xfrm>
          <a:off x="5440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AFFD254-2427-4052-A7BB-AF4C606FA4EC}"/>
            </a:ext>
          </a:extLst>
        </xdr:cNvPr>
        <xdr:cNvSpPr txBox="1"/>
      </xdr:nvSpPr>
      <xdr:spPr>
        <a:xfrm>
          <a:off x="5440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858521C-8A22-4510-B98D-C379F2E4CD3B}"/>
            </a:ext>
          </a:extLst>
        </xdr:cNvPr>
        <xdr:cNvSpPr txBox="1"/>
      </xdr:nvSpPr>
      <xdr:spPr>
        <a:xfrm>
          <a:off x="8107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46F8FC3-276D-4054-9CEC-FF68E6C36321}"/>
            </a:ext>
          </a:extLst>
        </xdr:cNvPr>
        <xdr:cNvSpPr txBox="1"/>
      </xdr:nvSpPr>
      <xdr:spPr>
        <a:xfrm>
          <a:off x="8107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2</xdr:col>
      <xdr:colOff>83820</xdr:colOff>
      <xdr:row>8</xdr:row>
      <xdr:rowOff>53340</xdr:rowOff>
    </xdr:from>
    <xdr:to>
      <xdr:col>2</xdr:col>
      <xdr:colOff>803820</xdr:colOff>
      <xdr:row>16</xdr:row>
      <xdr:rowOff>121740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19B693C-9AAE-411D-B9E0-3D2C7848681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" y="1379220"/>
          <a:ext cx="7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13</xdr:row>
      <xdr:rowOff>15060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DB309C3-A53D-4D95-9770-ED4B359A3A8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5040" y="723900"/>
          <a:ext cx="7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E76F036-92F2-4AD4-A238-87A5A405D037}"/>
            </a:ext>
          </a:extLst>
        </xdr:cNvPr>
        <xdr:cNvSpPr txBox="1"/>
      </xdr:nvSpPr>
      <xdr:spPr>
        <a:xfrm>
          <a:off x="5440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90A2898A-7BAC-4426-BBA7-1E0F2428F558}"/>
            </a:ext>
          </a:extLst>
        </xdr:cNvPr>
        <xdr:cNvSpPr txBox="1"/>
      </xdr:nvSpPr>
      <xdr:spPr>
        <a:xfrm>
          <a:off x="5440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1440000"/>
    <xdr:pic>
      <xdr:nvPicPr>
        <xdr:cNvPr id="10" name="Imagen 9">
          <a:extLst>
            <a:ext uri="{FF2B5EF4-FFF2-40B4-BE49-F238E27FC236}">
              <a16:creationId xmlns:a16="http://schemas.microsoft.com/office/drawing/2014/main" id="{20D137FC-C5C5-448C-9D3B-32DF1138DC2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5040" y="723900"/>
          <a:ext cx="7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B3542FB6-9DB7-4FE5-BDC1-A8423FC2D2E8}"/>
            </a:ext>
          </a:extLst>
        </xdr:cNvPr>
        <xdr:cNvSpPr txBox="1"/>
      </xdr:nvSpPr>
      <xdr:spPr>
        <a:xfrm>
          <a:off x="5440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533F576-09A8-41F0-9FAA-B755DE585F02}"/>
            </a:ext>
          </a:extLst>
        </xdr:cNvPr>
        <xdr:cNvSpPr txBox="1"/>
      </xdr:nvSpPr>
      <xdr:spPr>
        <a:xfrm>
          <a:off x="5440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3110A82-A53E-4127-B7B7-9C6DA11187F6}"/>
            </a:ext>
          </a:extLst>
        </xdr:cNvPr>
        <xdr:cNvSpPr txBox="1"/>
      </xdr:nvSpPr>
      <xdr:spPr>
        <a:xfrm>
          <a:off x="8107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14C0D70F-FA61-477E-BD9E-F2BA34C3B6FC}"/>
            </a:ext>
          </a:extLst>
        </xdr:cNvPr>
        <xdr:cNvSpPr txBox="1"/>
      </xdr:nvSpPr>
      <xdr:spPr>
        <a:xfrm>
          <a:off x="8107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7D160268-E6CC-4D65-93AB-B94524908990}"/>
            </a:ext>
          </a:extLst>
        </xdr:cNvPr>
        <xdr:cNvSpPr txBox="1"/>
      </xdr:nvSpPr>
      <xdr:spPr>
        <a:xfrm>
          <a:off x="5440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F598F7F4-9F38-4A96-A02D-A2539F4ADB71}"/>
            </a:ext>
          </a:extLst>
        </xdr:cNvPr>
        <xdr:cNvSpPr txBox="1"/>
      </xdr:nvSpPr>
      <xdr:spPr>
        <a:xfrm>
          <a:off x="5440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66D67193-51D0-4C2C-A06A-44ED199664FD}"/>
            </a:ext>
          </a:extLst>
        </xdr:cNvPr>
        <xdr:cNvSpPr txBox="1"/>
      </xdr:nvSpPr>
      <xdr:spPr>
        <a:xfrm>
          <a:off x="8107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583CFAA5-03EF-4889-9DD7-5ED82F98AA9F}"/>
            </a:ext>
          </a:extLst>
        </xdr:cNvPr>
        <xdr:cNvSpPr txBox="1"/>
      </xdr:nvSpPr>
      <xdr:spPr>
        <a:xfrm>
          <a:off x="8107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1BE79FF6-95DC-4E9B-BCB4-0711438B848B}"/>
            </a:ext>
          </a:extLst>
        </xdr:cNvPr>
        <xdr:cNvSpPr txBox="1"/>
      </xdr:nvSpPr>
      <xdr:spPr>
        <a:xfrm>
          <a:off x="5440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7CFBE248-D76E-467F-9EC3-F8946A178E21}"/>
            </a:ext>
          </a:extLst>
        </xdr:cNvPr>
        <xdr:cNvSpPr txBox="1"/>
      </xdr:nvSpPr>
      <xdr:spPr>
        <a:xfrm>
          <a:off x="5440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86FAB5B8-2D57-4CDC-B254-88B923DBAA24}"/>
            </a:ext>
          </a:extLst>
        </xdr:cNvPr>
        <xdr:cNvSpPr txBox="1"/>
      </xdr:nvSpPr>
      <xdr:spPr>
        <a:xfrm>
          <a:off x="8107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8B9D275-3446-470C-84EB-60722BFC9A39}"/>
            </a:ext>
          </a:extLst>
        </xdr:cNvPr>
        <xdr:cNvSpPr txBox="1"/>
      </xdr:nvSpPr>
      <xdr:spPr>
        <a:xfrm>
          <a:off x="8107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613E03E4-686F-40CD-A08C-E9051EB6C350}"/>
            </a:ext>
          </a:extLst>
        </xdr:cNvPr>
        <xdr:cNvSpPr txBox="1"/>
      </xdr:nvSpPr>
      <xdr:spPr>
        <a:xfrm>
          <a:off x="5440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DEF09F36-1EF1-44B0-9486-1D7F511031F6}"/>
            </a:ext>
          </a:extLst>
        </xdr:cNvPr>
        <xdr:cNvSpPr txBox="1"/>
      </xdr:nvSpPr>
      <xdr:spPr>
        <a:xfrm>
          <a:off x="5440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8114AB4A-0DCE-4B3C-8B0C-5C3396486B2A}"/>
            </a:ext>
          </a:extLst>
        </xdr:cNvPr>
        <xdr:cNvSpPr txBox="1"/>
      </xdr:nvSpPr>
      <xdr:spPr>
        <a:xfrm>
          <a:off x="8107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C40F1E80-E8CE-4FA0-9845-02ACE3F5398D}"/>
            </a:ext>
          </a:extLst>
        </xdr:cNvPr>
        <xdr:cNvSpPr txBox="1"/>
      </xdr:nvSpPr>
      <xdr:spPr>
        <a:xfrm>
          <a:off x="81076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pelectronic.com.ar/adaptador-displayport-hdmi-hembra-apple-mac-display-port-113088413xJ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0798-58EE-4C4B-82B9-88539BE77979}">
  <sheetPr codeName="Hoja3"/>
  <dimension ref="A1:G28"/>
  <sheetViews>
    <sheetView tabSelected="1" workbookViewId="0">
      <selection activeCell="C7" sqref="C7"/>
    </sheetView>
  </sheetViews>
  <sheetFormatPr baseColWidth="10" defaultRowHeight="14.4"/>
  <cols>
    <col min="1" max="1" width="3" bestFit="1" customWidth="1"/>
    <col min="2" max="2" width="12.77734375" bestFit="1" customWidth="1"/>
    <col min="3" max="3" width="30.44140625" bestFit="1" customWidth="1"/>
    <col min="5" max="5" width="93.21875" bestFit="1" customWidth="1"/>
  </cols>
  <sheetData>
    <row r="1" spans="1:7">
      <c r="A1" s="1" t="s">
        <v>0</v>
      </c>
      <c r="B1" s="1" t="s">
        <v>56</v>
      </c>
      <c r="C1" s="1" t="s">
        <v>57</v>
      </c>
      <c r="D1" s="1" t="s">
        <v>7</v>
      </c>
      <c r="E1" s="21" t="s">
        <v>44</v>
      </c>
      <c r="G1" s="7" t="s">
        <v>9</v>
      </c>
    </row>
    <row r="2" spans="1:7">
      <c r="A2" s="1">
        <v>10</v>
      </c>
      <c r="B2" s="40" t="s">
        <v>79</v>
      </c>
      <c r="C2" s="40" t="s">
        <v>80</v>
      </c>
      <c r="D2" s="8" t="s">
        <v>18</v>
      </c>
      <c r="E2" s="6" t="s">
        <v>81</v>
      </c>
    </row>
    <row r="3" spans="1:7">
      <c r="A3" s="1">
        <v>11</v>
      </c>
      <c r="B3" s="40" t="s">
        <v>79</v>
      </c>
      <c r="C3" s="40" t="s">
        <v>84</v>
      </c>
      <c r="D3" s="8" t="s">
        <v>19</v>
      </c>
      <c r="E3" s="6"/>
      <c r="G3" s="7" t="s">
        <v>10</v>
      </c>
    </row>
    <row r="4" spans="1:7">
      <c r="A4" s="1">
        <v>12</v>
      </c>
      <c r="B4" s="40" t="s">
        <v>79</v>
      </c>
      <c r="C4" s="40" t="s">
        <v>85</v>
      </c>
      <c r="D4" s="8" t="s">
        <v>20</v>
      </c>
      <c r="E4" s="6"/>
    </row>
    <row r="5" spans="1:7">
      <c r="A5" s="1">
        <v>13</v>
      </c>
      <c r="B5" s="40" t="s">
        <v>86</v>
      </c>
      <c r="C5" s="40" t="s">
        <v>87</v>
      </c>
      <c r="D5" s="8" t="s">
        <v>21</v>
      </c>
      <c r="E5" s="6"/>
      <c r="G5" s="7" t="s">
        <v>34</v>
      </c>
    </row>
    <row r="6" spans="1:7">
      <c r="A6" s="1">
        <v>14</v>
      </c>
      <c r="B6" s="40" t="s">
        <v>86</v>
      </c>
      <c r="C6" s="40" t="s">
        <v>94</v>
      </c>
      <c r="D6" s="8" t="s">
        <v>22</v>
      </c>
      <c r="E6" s="6"/>
    </row>
    <row r="7" spans="1:7">
      <c r="A7" s="1">
        <v>15</v>
      </c>
      <c r="B7" s="40" t="s">
        <v>86</v>
      </c>
      <c r="C7" s="40"/>
      <c r="D7" s="8" t="s">
        <v>23</v>
      </c>
      <c r="E7" s="6"/>
      <c r="G7" s="7" t="s">
        <v>38</v>
      </c>
    </row>
    <row r="8" spans="1:7">
      <c r="A8" s="1">
        <v>16</v>
      </c>
      <c r="B8" s="40"/>
      <c r="C8" s="40"/>
      <c r="D8" s="8" t="s">
        <v>24</v>
      </c>
      <c r="E8" s="6"/>
    </row>
    <row r="9" spans="1:7">
      <c r="A9" s="1">
        <v>17</v>
      </c>
      <c r="B9" s="40"/>
      <c r="C9" s="40"/>
      <c r="D9" s="8" t="s">
        <v>25</v>
      </c>
      <c r="E9" s="6"/>
    </row>
    <row r="10" spans="1:7">
      <c r="A10" s="1">
        <v>18</v>
      </c>
      <c r="B10" s="40"/>
      <c r="C10" s="40"/>
      <c r="D10" s="8" t="s">
        <v>26</v>
      </c>
      <c r="E10" s="6"/>
    </row>
    <row r="11" spans="1:7">
      <c r="A11" s="1">
        <v>19</v>
      </c>
      <c r="B11" s="40"/>
      <c r="C11" s="40"/>
      <c r="D11" s="8" t="s">
        <v>27</v>
      </c>
      <c r="E11" s="6"/>
    </row>
    <row r="12" spans="1:7">
      <c r="A12" s="1">
        <v>20</v>
      </c>
      <c r="B12" s="40"/>
      <c r="C12" s="40"/>
      <c r="D12" s="8" t="s">
        <v>28</v>
      </c>
      <c r="E12" s="6"/>
    </row>
    <row r="13" spans="1:7">
      <c r="A13" s="1">
        <v>21</v>
      </c>
      <c r="B13" s="40"/>
      <c r="C13" s="40"/>
      <c r="D13" s="8" t="s">
        <v>29</v>
      </c>
      <c r="E13" s="6"/>
    </row>
    <row r="14" spans="1:7">
      <c r="A14" s="1">
        <v>22</v>
      </c>
      <c r="B14" s="40"/>
      <c r="C14" s="40"/>
      <c r="D14" s="8" t="s">
        <v>30</v>
      </c>
      <c r="E14" s="6"/>
    </row>
    <row r="15" spans="1:7">
      <c r="A15" s="1">
        <v>23</v>
      </c>
      <c r="B15" s="40"/>
      <c r="C15" s="40"/>
      <c r="D15" s="8" t="s">
        <v>31</v>
      </c>
      <c r="E15" s="6"/>
    </row>
    <row r="16" spans="1:7">
      <c r="A16" s="1">
        <v>24</v>
      </c>
      <c r="B16" s="40"/>
      <c r="C16" s="40"/>
      <c r="D16" s="8" t="s">
        <v>32</v>
      </c>
      <c r="E16" s="6"/>
    </row>
    <row r="17" spans="1:5">
      <c r="A17" s="1">
        <v>25</v>
      </c>
      <c r="B17" s="40"/>
      <c r="C17" s="40"/>
      <c r="D17" s="8" t="s">
        <v>33</v>
      </c>
      <c r="E17" s="6"/>
    </row>
    <row r="18" spans="1:5">
      <c r="A18" s="1">
        <v>26</v>
      </c>
      <c r="B18" s="40"/>
      <c r="C18" s="40"/>
      <c r="D18" s="8" t="s">
        <v>45</v>
      </c>
      <c r="E18" s="6"/>
    </row>
    <row r="19" spans="1:5">
      <c r="A19" s="1">
        <v>27</v>
      </c>
      <c r="B19" s="40"/>
      <c r="C19" s="40"/>
      <c r="D19" s="8" t="s">
        <v>46</v>
      </c>
      <c r="E19" s="6"/>
    </row>
    <row r="20" spans="1:5">
      <c r="A20" s="1">
        <v>28</v>
      </c>
      <c r="B20" s="40"/>
      <c r="C20" s="40"/>
      <c r="D20" s="8" t="s">
        <v>47</v>
      </c>
      <c r="E20" s="6"/>
    </row>
    <row r="21" spans="1:5">
      <c r="A21" s="1">
        <v>29</v>
      </c>
      <c r="B21" s="40"/>
      <c r="C21" s="40"/>
      <c r="D21" s="8" t="s">
        <v>48</v>
      </c>
      <c r="E21" s="6"/>
    </row>
    <row r="22" spans="1:5">
      <c r="A22" s="1">
        <v>30</v>
      </c>
      <c r="B22" s="40"/>
      <c r="C22" s="40"/>
      <c r="D22" s="8" t="s">
        <v>49</v>
      </c>
      <c r="E22" s="6"/>
    </row>
    <row r="23" spans="1:5">
      <c r="A23" s="1">
        <v>31</v>
      </c>
      <c r="B23" s="40"/>
      <c r="C23" s="40"/>
      <c r="D23" s="8" t="s">
        <v>50</v>
      </c>
      <c r="E23" s="6"/>
    </row>
    <row r="24" spans="1:5">
      <c r="A24" s="1">
        <v>32</v>
      </c>
      <c r="B24" s="40"/>
      <c r="C24" s="40"/>
      <c r="D24" s="8" t="s">
        <v>51</v>
      </c>
      <c r="E24" s="6"/>
    </row>
    <row r="25" spans="1:5">
      <c r="A25" s="1">
        <v>33</v>
      </c>
      <c r="B25" s="40"/>
      <c r="C25" s="40"/>
      <c r="D25" s="8" t="s">
        <v>52</v>
      </c>
      <c r="E25" s="6"/>
    </row>
    <row r="26" spans="1:5">
      <c r="A26" s="1">
        <v>34</v>
      </c>
      <c r="B26" s="40"/>
      <c r="C26" s="40"/>
      <c r="D26" s="8" t="s">
        <v>53</v>
      </c>
      <c r="E26" s="6"/>
    </row>
    <row r="27" spans="1:5">
      <c r="A27" s="22">
        <v>35</v>
      </c>
      <c r="B27" s="26"/>
      <c r="C27" s="26"/>
      <c r="D27" s="8" t="s">
        <v>54</v>
      </c>
      <c r="E27" s="6"/>
    </row>
    <row r="28" spans="1:5">
      <c r="A28" s="22">
        <v>36</v>
      </c>
      <c r="B28" s="26"/>
      <c r="C28" s="26"/>
      <c r="D28" s="8" t="s">
        <v>55</v>
      </c>
      <c r="E28" s="6"/>
    </row>
  </sheetData>
  <hyperlinks>
    <hyperlink ref="G1" location="'logos bancos'!A1" display="'logos bancos'!A1" xr:uid="{F60D8510-3B48-4367-9FC9-B6F22E068AB9}"/>
    <hyperlink ref="G3" location="'logos tarjetas'!A1" display="'logos tarjetas'!A1" xr:uid="{F8E3F00E-88E9-44F1-9D9E-90579692C788}"/>
    <hyperlink ref="G5" location="'logo marcas'!A1" display="'logo marcas'!A1" xr:uid="{613F08D2-BEC0-485E-B4D9-99B6F68861E5}"/>
    <hyperlink ref="G7" location="'Disp app'!A1" display="'Disp app'!A1" xr:uid="{A3D1ABB1-A961-413D-8872-9FF2FB6B95E1}"/>
    <hyperlink ref="D2" location="'10'!A1" display="'10'!A1" xr:uid="{D874CED6-9021-43C3-B1D7-89D02D4F01C0}"/>
    <hyperlink ref="D3" location="'11'!A1" display="'11'!A1" xr:uid="{D060400D-20A2-4CB5-A8B4-FA4D6AEF5AFB}"/>
    <hyperlink ref="D4" location="'12'!A1" display="'12'!A1" xr:uid="{5618BDCB-749B-4E9F-8546-E5534C34355D}"/>
    <hyperlink ref="D5" location="'13'!A1" display="'13'!A1" xr:uid="{24738E7B-EE20-459F-902F-02183847A4A7}"/>
    <hyperlink ref="D6" location="'14'!A1" display="'14'!A1" xr:uid="{60534E64-5A8B-4347-B77C-5B3A00B55F85}"/>
    <hyperlink ref="D7" location="'15'!A1" display="'15'!A1" xr:uid="{2E7B9A85-8D7B-4C1A-A87E-301FEBC947E3}"/>
    <hyperlink ref="D8" location="'16'!A1" display="'16'!A1" xr:uid="{86587091-D532-4E01-AF4E-EF33C13E6106}"/>
    <hyperlink ref="D9" location="'17'!A1" display="'17'!A1" xr:uid="{A2807F41-6CCE-4965-8F98-9EC401E905C1}"/>
    <hyperlink ref="D10" location="'18'!A1" display="'18'!A1" xr:uid="{D3AD3D22-C2E3-4D07-A447-CA3C44E784C9}"/>
    <hyperlink ref="D11" location="'19'!A1" display="'19'!A1" xr:uid="{AB2D4358-3D37-4282-A5BE-A1B15224C161}"/>
    <hyperlink ref="D12" location="'20'!A1" display="'20'!A1" xr:uid="{5A45DC57-3C4D-46F6-B309-11BEB60C55E1}"/>
    <hyperlink ref="D13" location="'21'!A1" display="'21'!A1" xr:uid="{CC4BB755-72C0-460D-840A-110F2DB27FFD}"/>
    <hyperlink ref="D14" location="'22'!A1" display="'22'!A1" xr:uid="{2EC8EA3B-9B48-4F22-B5A8-58158CD1E79D}"/>
    <hyperlink ref="D15" location="'23'!A1" display="'23'!A1" xr:uid="{FCC2F0B9-3251-4823-A669-BFA82D8FFC6D}"/>
    <hyperlink ref="D16" location="'24'!A1" display="'24'!A1" xr:uid="{B79B729A-DB1E-447B-A87F-4E812D88A497}"/>
    <hyperlink ref="D17" location="'25'!A1" display="'25'!A1" xr:uid="{3066677E-7BB1-4186-9B6E-446386752A7A}"/>
    <hyperlink ref="D18" location="'26'!A1" display="'26'!A1" xr:uid="{64B08C59-E02D-42D6-A13B-D9F6C6915F83}"/>
    <hyperlink ref="D19" location="'27'!A1" display="'27'!A1" xr:uid="{7EBE0102-8192-4B9C-B34B-CF2EB57DF9F0}"/>
    <hyperlink ref="D20" location="'28'!A1" display="'28'!A1" xr:uid="{4BA5C691-4AF8-4E85-9B4A-9066F4BCF177}"/>
    <hyperlink ref="D21" location="'29'!A1" display="'29'!A1" xr:uid="{84FCAB1D-42CD-41F1-A734-D959F8161C53}"/>
    <hyperlink ref="D22" location="'30'!A1" display="'30'!A1" xr:uid="{EE58B9C5-9E1A-4C75-A74F-B3DA82B944AD}"/>
    <hyperlink ref="D23" location="'31'!A1" display="'31'!A1" xr:uid="{43882278-D931-40A7-81D5-8C1E91475A95}"/>
    <hyperlink ref="D24" location="'32'!A1" display="'32'!A1" xr:uid="{16541466-F4CE-44D4-9EA8-1DFDC5DA1E06}"/>
    <hyperlink ref="D25" location="'33'!A1" display="'33'!A1" xr:uid="{DEEA1F11-520D-4A5C-B028-3E2AF486C8F6}"/>
    <hyperlink ref="D26" location="'34'!A1" display="'34'!A1" xr:uid="{3AF86627-65F8-482F-91B9-2069E4875C8C}"/>
    <hyperlink ref="D27" location="'35'!A1" display="'35'!A1" xr:uid="{5579D01D-2257-4809-8760-D4E5B21C1795}"/>
    <hyperlink ref="D28" location="'36'!A1" display="'36'!A1" xr:uid="{F69140D2-ECAD-4B3C-B687-167A21E54682}"/>
    <hyperlink ref="E2" r:id="rId1" xr:uid="{76DCF232-29D7-4B40-A7EB-936D2C74060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3D6C-BCCD-49CB-9FEB-A1F8021CA545}">
  <sheetPr codeName="Hoja12"/>
  <dimension ref="A1:Q31"/>
  <sheetViews>
    <sheetView showGridLines="0" workbookViewId="0">
      <selection sqref="A1:XFD1048576"/>
    </sheetView>
  </sheetViews>
  <sheetFormatPr baseColWidth="10" defaultRowHeight="14.4"/>
  <cols>
    <col min="3" max="3" width="14.2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42" t="s">
        <v>2</v>
      </c>
      <c r="H4" s="43"/>
      <c r="I4" s="43"/>
      <c r="J4" s="43"/>
      <c r="K4" s="44"/>
      <c r="M4" s="57" t="s">
        <v>2</v>
      </c>
      <c r="N4" s="57"/>
      <c r="O4" s="57"/>
      <c r="P4" s="57"/>
      <c r="Q4" s="57"/>
    </row>
    <row r="5" spans="1:17" ht="13.95" customHeight="1">
      <c r="A5" s="7" t="s">
        <v>10</v>
      </c>
      <c r="C5" s="45"/>
      <c r="D5" s="45"/>
      <c r="G5" s="46">
        <v>0.1</v>
      </c>
      <c r="H5" s="58"/>
      <c r="I5" s="59"/>
      <c r="J5" s="60"/>
      <c r="M5" s="46">
        <v>0.1</v>
      </c>
      <c r="N5" s="62"/>
      <c r="O5" s="62"/>
      <c r="P5" s="62"/>
      <c r="Q5" s="3"/>
    </row>
    <row r="6" spans="1:17" ht="13.95" customHeight="1">
      <c r="C6" s="46"/>
      <c r="D6" s="47"/>
      <c r="G6" s="46"/>
      <c r="H6" s="61"/>
      <c r="I6" s="62"/>
      <c r="J6" s="63"/>
      <c r="M6" s="46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48" t="s">
        <v>58</v>
      </c>
      <c r="H8" s="49"/>
      <c r="I8" s="49"/>
      <c r="J8" s="50"/>
      <c r="M8" s="52" t="s">
        <v>58</v>
      </c>
      <c r="N8" s="52"/>
      <c r="O8" s="52"/>
      <c r="P8" s="52"/>
      <c r="Q8" s="3"/>
    </row>
    <row r="9" spans="1:17" ht="17.55" customHeight="1">
      <c r="D9" s="2"/>
      <c r="G9" s="51"/>
      <c r="H9" s="52"/>
      <c r="I9" s="52"/>
      <c r="J9" s="53"/>
      <c r="M9" s="52"/>
      <c r="N9" s="52"/>
      <c r="O9" s="52"/>
      <c r="P9" s="52"/>
      <c r="Q9" s="3"/>
    </row>
    <row r="10" spans="1:17" ht="7.05" customHeight="1">
      <c r="D10" s="4"/>
      <c r="G10" s="51"/>
      <c r="H10" s="52"/>
      <c r="I10" s="52"/>
      <c r="J10" s="53"/>
      <c r="M10" s="52"/>
      <c r="N10" s="52"/>
      <c r="O10" s="52"/>
      <c r="P10" s="52"/>
      <c r="Q10" s="3"/>
    </row>
    <row r="11" spans="1:17" ht="17.55" customHeight="1">
      <c r="G11" s="51"/>
      <c r="H11" s="52"/>
      <c r="I11" s="52"/>
      <c r="J11" s="53"/>
      <c r="M11" s="52"/>
      <c r="N11" s="52"/>
      <c r="O11" s="52"/>
      <c r="P11" s="52"/>
      <c r="Q11" s="3"/>
    </row>
    <row r="12" spans="1:17" ht="9" customHeight="1">
      <c r="C12" s="39"/>
      <c r="G12" s="54"/>
      <c r="H12" s="55"/>
      <c r="I12" s="55"/>
      <c r="J12" s="56"/>
      <c r="M12" s="52"/>
      <c r="N12" s="52"/>
      <c r="O12" s="52"/>
      <c r="P12" s="52"/>
      <c r="Q12" s="3"/>
    </row>
    <row r="13" spans="1:17">
      <c r="C13" s="41"/>
      <c r="G13" s="20"/>
    </row>
    <row r="14" spans="1:17">
      <c r="C14" s="41"/>
    </row>
    <row r="29" spans="5:5">
      <c r="E29" s="7" t="s">
        <v>10</v>
      </c>
    </row>
    <row r="31" spans="5:5">
      <c r="E31" s="7" t="s">
        <v>34</v>
      </c>
    </row>
  </sheetData>
  <mergeCells count="12">
    <mergeCell ref="M8:P12"/>
    <mergeCell ref="M4:Q4"/>
    <mergeCell ref="G5:G6"/>
    <mergeCell ref="H5:J7"/>
    <mergeCell ref="M5:M6"/>
    <mergeCell ref="N5:P7"/>
    <mergeCell ref="C5:D5"/>
    <mergeCell ref="C6:C7"/>
    <mergeCell ref="D6:D7"/>
    <mergeCell ref="C13:C14"/>
    <mergeCell ref="G4:K4"/>
    <mergeCell ref="G8:J12"/>
  </mergeCells>
  <hyperlinks>
    <hyperlink ref="A1" location="Central!A1" display="Central!A1" xr:uid="{9FAC5D9B-6A60-4869-8D50-08EED996E775}"/>
    <hyperlink ref="E29" location="'logos tarjetas'!A1" display="'logos tarjetas'!A1" xr:uid="{81A396E3-21E6-49E0-AAC6-44AB59CD6E26}"/>
    <hyperlink ref="E31" location="'logo marcas'!A1" display="'logo marcas'!A1" xr:uid="{279978A7-0680-41BE-84A8-2E95F22EA121}"/>
    <hyperlink ref="A3" location="'logos bancos'!A1" display="'logos bancos'!A1" xr:uid="{86E08A6F-717F-4D2D-AF26-CA55F1B38768}"/>
    <hyperlink ref="A5" location="'logos tarjetas'!A1" display="'logos tarjetas'!A1" xr:uid="{3D34A87A-CEC2-426A-AA21-AA8324414523}"/>
    <hyperlink ref="A7" location="'logo marcas'!A1" display="'logo marcas'!A1" xr:uid="{2326A955-C877-4CB1-ADF5-3042CCE853E8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D226-8D48-471B-A8A9-A043E20848CB}">
  <sheetPr codeName="Hoja13"/>
  <dimension ref="A1:Q31"/>
  <sheetViews>
    <sheetView showGridLines="0" workbookViewId="0">
      <selection sqref="A1:XFD1048576"/>
    </sheetView>
  </sheetViews>
  <sheetFormatPr baseColWidth="10" defaultRowHeight="14.4"/>
  <cols>
    <col min="3" max="3" width="14.2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42" t="s">
        <v>2</v>
      </c>
      <c r="H4" s="43"/>
      <c r="I4" s="43"/>
      <c r="J4" s="43"/>
      <c r="K4" s="44"/>
      <c r="M4" s="57" t="s">
        <v>2</v>
      </c>
      <c r="N4" s="57"/>
      <c r="O4" s="57"/>
      <c r="P4" s="57"/>
      <c r="Q4" s="57"/>
    </row>
    <row r="5" spans="1:17" ht="13.95" customHeight="1">
      <c r="A5" s="7" t="s">
        <v>10</v>
      </c>
      <c r="C5" s="45"/>
      <c r="D5" s="45"/>
      <c r="G5" s="46">
        <v>0.1</v>
      </c>
      <c r="H5" s="58"/>
      <c r="I5" s="59"/>
      <c r="J5" s="60"/>
      <c r="M5" s="46">
        <v>0.1</v>
      </c>
      <c r="N5" s="62"/>
      <c r="O5" s="62"/>
      <c r="P5" s="62"/>
      <c r="Q5" s="3"/>
    </row>
    <row r="6" spans="1:17" ht="13.95" customHeight="1">
      <c r="C6" s="46"/>
      <c r="D6" s="47"/>
      <c r="G6" s="46"/>
      <c r="H6" s="61"/>
      <c r="I6" s="62"/>
      <c r="J6" s="63"/>
      <c r="M6" s="46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48" t="s">
        <v>58</v>
      </c>
      <c r="H8" s="49"/>
      <c r="I8" s="49"/>
      <c r="J8" s="50"/>
      <c r="M8" s="52" t="s">
        <v>58</v>
      </c>
      <c r="N8" s="52"/>
      <c r="O8" s="52"/>
      <c r="P8" s="52"/>
      <c r="Q8" s="3"/>
    </row>
    <row r="9" spans="1:17" ht="17.55" customHeight="1">
      <c r="D9" s="2"/>
      <c r="G9" s="51"/>
      <c r="H9" s="52"/>
      <c r="I9" s="52"/>
      <c r="J9" s="53"/>
      <c r="M9" s="52"/>
      <c r="N9" s="52"/>
      <c r="O9" s="52"/>
      <c r="P9" s="52"/>
      <c r="Q9" s="3"/>
    </row>
    <row r="10" spans="1:17" ht="7.05" customHeight="1">
      <c r="D10" s="4"/>
      <c r="G10" s="51"/>
      <c r="H10" s="52"/>
      <c r="I10" s="52"/>
      <c r="J10" s="53"/>
      <c r="M10" s="52"/>
      <c r="N10" s="52"/>
      <c r="O10" s="52"/>
      <c r="P10" s="52"/>
      <c r="Q10" s="3"/>
    </row>
    <row r="11" spans="1:17" ht="17.55" customHeight="1">
      <c r="G11" s="51"/>
      <c r="H11" s="52"/>
      <c r="I11" s="52"/>
      <c r="J11" s="53"/>
      <c r="M11" s="52"/>
      <c r="N11" s="52"/>
      <c r="O11" s="52"/>
      <c r="P11" s="52"/>
      <c r="Q11" s="3"/>
    </row>
    <row r="12" spans="1:17" ht="9" customHeight="1">
      <c r="C12" s="5"/>
      <c r="G12" s="54"/>
      <c r="H12" s="55"/>
      <c r="I12" s="55"/>
      <c r="J12" s="56"/>
      <c r="M12" s="52"/>
      <c r="N12" s="52"/>
      <c r="O12" s="52"/>
      <c r="P12" s="52"/>
      <c r="Q12" s="3"/>
    </row>
    <row r="13" spans="1:17">
      <c r="C13" s="41"/>
      <c r="G13" s="20"/>
    </row>
    <row r="14" spans="1:17">
      <c r="C14" s="41"/>
    </row>
    <row r="29" spans="5:5">
      <c r="E29" s="7" t="s">
        <v>10</v>
      </c>
    </row>
    <row r="31" spans="5:5">
      <c r="E31" s="7" t="s">
        <v>34</v>
      </c>
    </row>
  </sheetData>
  <mergeCells count="12">
    <mergeCell ref="M8:P12"/>
    <mergeCell ref="M4:Q4"/>
    <mergeCell ref="G5:G6"/>
    <mergeCell ref="H5:J7"/>
    <mergeCell ref="M5:M6"/>
    <mergeCell ref="N5:P7"/>
    <mergeCell ref="C5:D5"/>
    <mergeCell ref="C6:C7"/>
    <mergeCell ref="D6:D7"/>
    <mergeCell ref="C13:C14"/>
    <mergeCell ref="G4:K4"/>
    <mergeCell ref="G8:J12"/>
  </mergeCells>
  <hyperlinks>
    <hyperlink ref="A1" location="Central!A1" display="Central!A1" xr:uid="{C9244E5D-A252-4EB8-BD7E-3BCE00F8FD15}"/>
    <hyperlink ref="E29" location="'logos tarjetas'!A1" display="'logos tarjetas'!A1" xr:uid="{F7550BE8-7D7E-4152-9988-0AA28E8F1F0D}"/>
    <hyperlink ref="E31" location="'logo marcas'!A1" display="'logo marcas'!A1" xr:uid="{49F69E9A-BA8C-499D-9B94-C623BC9D6620}"/>
    <hyperlink ref="A3" location="'logos bancos'!A1" display="'logos bancos'!A1" xr:uid="{23D1B6FA-523A-4EB8-98CF-FA3655529910}"/>
    <hyperlink ref="A5" location="'logos tarjetas'!A1" display="'logos tarjetas'!A1" xr:uid="{BFF24B77-FDCD-4CC0-A1B8-6EA7FB504A0A}"/>
    <hyperlink ref="A7" location="'logo marcas'!A1" display="'logo marcas'!A1" xr:uid="{4E156C1C-0CFC-4F0B-A201-3AAFA16CAA89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A5BB2-3A92-428F-9337-4B206FD6644B}">
  <sheetPr codeName="Hoja18"/>
  <dimension ref="A1:Q31"/>
  <sheetViews>
    <sheetView showGridLines="0" workbookViewId="0">
      <selection activeCell="M4" sqref="M4:Q10"/>
    </sheetView>
  </sheetViews>
  <sheetFormatPr baseColWidth="10" defaultRowHeight="14.4"/>
  <cols>
    <col min="3" max="3" width="16.8867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42" t="s">
        <v>2</v>
      </c>
      <c r="H4" s="43"/>
      <c r="I4" s="43"/>
      <c r="J4" s="43"/>
      <c r="K4" s="44"/>
      <c r="M4" s="57" t="s">
        <v>2</v>
      </c>
      <c r="N4" s="57"/>
      <c r="O4" s="57"/>
      <c r="P4" s="57"/>
      <c r="Q4" s="57"/>
    </row>
    <row r="5" spans="1:17" ht="13.95" customHeight="1">
      <c r="A5" s="7" t="s">
        <v>10</v>
      </c>
      <c r="C5" s="45"/>
      <c r="D5" s="45"/>
      <c r="G5" s="46">
        <v>0.2</v>
      </c>
      <c r="H5" s="58"/>
      <c r="I5" s="59"/>
      <c r="J5" s="60"/>
      <c r="M5" s="46">
        <v>0.2</v>
      </c>
      <c r="N5" s="62"/>
      <c r="O5" s="62"/>
      <c r="P5" s="62"/>
      <c r="Q5" s="3"/>
    </row>
    <row r="6" spans="1:17" ht="13.95" customHeight="1">
      <c r="C6" s="46"/>
      <c r="D6" s="47"/>
      <c r="G6" s="46"/>
      <c r="H6" s="61"/>
      <c r="I6" s="62"/>
      <c r="J6" s="63"/>
      <c r="M6" s="46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67" t="s">
        <v>66</v>
      </c>
      <c r="H8" s="68"/>
      <c r="I8" s="68"/>
      <c r="J8" s="69"/>
      <c r="M8" s="71" t="s">
        <v>66</v>
      </c>
      <c r="N8" s="71"/>
      <c r="O8" s="71"/>
      <c r="P8" s="71"/>
      <c r="Q8" s="3"/>
    </row>
    <row r="9" spans="1:17" ht="17.55" customHeight="1">
      <c r="D9" s="2"/>
      <c r="G9" s="70"/>
      <c r="H9" s="71"/>
      <c r="I9" s="71"/>
      <c r="J9" s="72"/>
      <c r="M9" s="71"/>
      <c r="N9" s="71"/>
      <c r="O9" s="71"/>
      <c r="P9" s="71"/>
      <c r="Q9" s="3"/>
    </row>
    <row r="10" spans="1:17" ht="7.05" customHeight="1">
      <c r="D10" s="4"/>
      <c r="G10" s="70"/>
      <c r="H10" s="71"/>
      <c r="I10" s="71"/>
      <c r="J10" s="72"/>
      <c r="M10" s="71"/>
      <c r="N10" s="71"/>
      <c r="O10" s="71"/>
      <c r="P10" s="71"/>
      <c r="Q10" s="3"/>
    </row>
    <row r="11" spans="1:17" ht="17.55" customHeight="1">
      <c r="G11" s="27"/>
      <c r="H11" s="28"/>
      <c r="I11" s="28"/>
      <c r="J11" s="29"/>
      <c r="M11" s="33"/>
      <c r="N11" s="33"/>
      <c r="O11" s="33"/>
      <c r="P11" s="33"/>
      <c r="Q11" s="3"/>
    </row>
    <row r="12" spans="1:17" ht="9" customHeight="1">
      <c r="G12" s="30"/>
      <c r="H12" s="31"/>
      <c r="I12" s="31"/>
      <c r="J12" s="32"/>
      <c r="M12" s="33"/>
      <c r="N12" s="33"/>
      <c r="O12" s="33"/>
      <c r="P12" s="33"/>
      <c r="Q12" s="3"/>
    </row>
    <row r="13" spans="1:17">
      <c r="G13" s="20"/>
    </row>
    <row r="14" spans="1:17">
      <c r="C14" s="25"/>
    </row>
    <row r="15" spans="1:17">
      <c r="C15" s="24"/>
    </row>
    <row r="16" spans="1:17">
      <c r="C16" s="24"/>
    </row>
    <row r="29" spans="5:5">
      <c r="E29" s="7" t="s">
        <v>10</v>
      </c>
    </row>
    <row r="31" spans="5:5">
      <c r="E31" s="7" t="s">
        <v>34</v>
      </c>
    </row>
  </sheetData>
  <mergeCells count="11">
    <mergeCell ref="M4:Q4"/>
    <mergeCell ref="G5:G6"/>
    <mergeCell ref="H5:J7"/>
    <mergeCell ref="M5:M6"/>
    <mergeCell ref="N5:P7"/>
    <mergeCell ref="G4:K4"/>
    <mergeCell ref="C5:D5"/>
    <mergeCell ref="C6:C7"/>
    <mergeCell ref="D6:D7"/>
    <mergeCell ref="G8:J10"/>
    <mergeCell ref="M8:P10"/>
  </mergeCells>
  <hyperlinks>
    <hyperlink ref="A1" location="Central!A1" display="Central!A1" xr:uid="{6110DD99-0805-4754-A7E2-656019A909EB}"/>
    <hyperlink ref="E29" location="'logos tarjetas'!A1" display="'logos tarjetas'!A1" xr:uid="{43929D37-27E7-4F7F-908D-BC6FCD362815}"/>
    <hyperlink ref="E31" location="'logo marcas'!A1" display="'logo marcas'!A1" xr:uid="{37866398-F528-40B2-B6F1-383679E9BBB7}"/>
    <hyperlink ref="A3" location="'logos bancos'!A1" display="'logos bancos'!A1" xr:uid="{DDAF2612-43D1-4602-8924-26D68A8D94E7}"/>
    <hyperlink ref="A5" location="'logos tarjetas'!A1" display="'logos tarjetas'!A1" xr:uid="{CEF47927-62DF-4552-A5FD-1FAE26328C97}"/>
    <hyperlink ref="A7" location="'logo marcas'!A1" display="'logo marcas'!A1" xr:uid="{BDFDD9AD-A979-4299-915F-9D99C1B3DE9A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3FCED-AE12-465D-9A6B-951CCAE2512B}">
  <sheetPr codeName="Hoja19"/>
  <dimension ref="A1:Q31"/>
  <sheetViews>
    <sheetView showGridLines="0" workbookViewId="0">
      <selection activeCell="M4" sqref="M4:Q12"/>
    </sheetView>
  </sheetViews>
  <sheetFormatPr baseColWidth="10" defaultRowHeight="14.4"/>
  <cols>
    <col min="3" max="3" width="16.8867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42" t="s">
        <v>2</v>
      </c>
      <c r="H4" s="43"/>
      <c r="I4" s="43"/>
      <c r="J4" s="43"/>
      <c r="K4" s="44"/>
      <c r="M4" s="57" t="s">
        <v>2</v>
      </c>
      <c r="N4" s="57"/>
      <c r="O4" s="57"/>
      <c r="P4" s="57"/>
      <c r="Q4" s="57"/>
    </row>
    <row r="5" spans="1:17" ht="13.95" customHeight="1">
      <c r="A5" s="7" t="s">
        <v>10</v>
      </c>
      <c r="C5" s="45"/>
      <c r="D5" s="45"/>
      <c r="G5" s="46">
        <v>0.2</v>
      </c>
      <c r="H5" s="58"/>
      <c r="I5" s="59"/>
      <c r="J5" s="60"/>
      <c r="M5" s="46">
        <v>0.2</v>
      </c>
      <c r="N5" s="62"/>
      <c r="O5" s="62"/>
      <c r="P5" s="62"/>
      <c r="Q5" s="3"/>
    </row>
    <row r="6" spans="1:17" ht="13.95" customHeight="1">
      <c r="C6" s="46"/>
      <c r="D6" s="47"/>
      <c r="G6" s="46"/>
      <c r="H6" s="61"/>
      <c r="I6" s="62"/>
      <c r="J6" s="63"/>
      <c r="M6" s="46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73" t="s">
        <v>63</v>
      </c>
      <c r="H8" s="34"/>
      <c r="I8" s="34"/>
      <c r="J8" s="35"/>
      <c r="M8" s="76" t="s">
        <v>63</v>
      </c>
      <c r="N8" s="33"/>
      <c r="O8" s="33"/>
      <c r="P8" s="33"/>
      <c r="Q8" s="3"/>
    </row>
    <row r="9" spans="1:17" ht="17.55" customHeight="1">
      <c r="D9" s="2"/>
      <c r="G9" s="74"/>
      <c r="H9" s="33"/>
      <c r="I9" s="33"/>
      <c r="J9" s="36"/>
      <c r="M9" s="76"/>
      <c r="N9" s="33"/>
      <c r="O9" s="33"/>
      <c r="P9" s="33"/>
      <c r="Q9" s="3"/>
    </row>
    <row r="10" spans="1:17" ht="7.05" customHeight="1">
      <c r="D10" s="4"/>
      <c r="G10" s="74"/>
      <c r="H10" s="33"/>
      <c r="I10" s="33"/>
      <c r="J10" s="36"/>
      <c r="M10" s="76"/>
      <c r="N10" s="33"/>
      <c r="O10" s="33"/>
      <c r="P10" s="33"/>
      <c r="Q10" s="3"/>
    </row>
    <row r="11" spans="1:17" ht="17.55" customHeight="1">
      <c r="G11" s="74"/>
      <c r="H11" s="33"/>
      <c r="I11" s="33"/>
      <c r="J11" s="36"/>
      <c r="M11" s="76"/>
      <c r="N11" s="33"/>
      <c r="O11" s="33"/>
      <c r="P11" s="33"/>
      <c r="Q11" s="3"/>
    </row>
    <row r="12" spans="1:17" ht="9" customHeight="1">
      <c r="G12" s="75"/>
      <c r="H12" s="37"/>
      <c r="I12" s="37"/>
      <c r="J12" s="38"/>
      <c r="M12" s="76"/>
      <c r="N12" s="33"/>
      <c r="O12" s="33"/>
      <c r="P12" s="33"/>
      <c r="Q12" s="3"/>
    </row>
    <row r="13" spans="1:17">
      <c r="G13" s="20"/>
    </row>
    <row r="14" spans="1:17">
      <c r="C14" s="25"/>
    </row>
    <row r="15" spans="1:17">
      <c r="C15" s="24"/>
    </row>
    <row r="16" spans="1:17">
      <c r="C16" s="24"/>
    </row>
    <row r="29" spans="5:5">
      <c r="E29" s="7" t="s">
        <v>10</v>
      </c>
    </row>
    <row r="31" spans="5:5">
      <c r="E31" s="7" t="s">
        <v>34</v>
      </c>
    </row>
  </sheetData>
  <mergeCells count="11">
    <mergeCell ref="M8:M12"/>
    <mergeCell ref="M4:Q4"/>
    <mergeCell ref="G5:G6"/>
    <mergeCell ref="H5:J7"/>
    <mergeCell ref="M5:M6"/>
    <mergeCell ref="N5:P7"/>
    <mergeCell ref="C5:D5"/>
    <mergeCell ref="C6:C7"/>
    <mergeCell ref="D6:D7"/>
    <mergeCell ref="G4:K4"/>
    <mergeCell ref="G8:G12"/>
  </mergeCells>
  <hyperlinks>
    <hyperlink ref="A1" location="Central!A1" display="Central!A1" xr:uid="{C682EB1F-0CCE-4D7A-BE77-2A64F9E0B421}"/>
    <hyperlink ref="E29" location="'logos tarjetas'!A1" display="'logos tarjetas'!A1" xr:uid="{579D98F9-16A7-4056-93A4-152919E4F4F9}"/>
    <hyperlink ref="E31" location="'logo marcas'!A1" display="'logo marcas'!A1" xr:uid="{9D98C575-5AD1-4F70-9633-898DBD1AFEE8}"/>
    <hyperlink ref="A3" location="'logos bancos'!A1" display="'logos bancos'!A1" xr:uid="{D37C5FDE-A517-4B62-9611-05FE0C87AB82}"/>
    <hyperlink ref="A5" location="'logos tarjetas'!A1" display="'logos tarjetas'!A1" xr:uid="{EF1EEB9B-A266-4DA1-81E7-3D7F004F1FA8}"/>
    <hyperlink ref="A7" location="'logo marcas'!A1" display="'logo marcas'!A1" xr:uid="{0654C824-5DBA-4554-9334-826814653260}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3DD7-80C3-4E14-A38F-2D8CD0A96607}">
  <sheetPr codeName="Hoja20"/>
  <dimension ref="A1:Q31"/>
  <sheetViews>
    <sheetView showGridLines="0" workbookViewId="0">
      <selection activeCell="M4" sqref="M4:Q12"/>
    </sheetView>
  </sheetViews>
  <sheetFormatPr baseColWidth="10" defaultRowHeight="14.4"/>
  <cols>
    <col min="3" max="3" width="16.8867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42" t="s">
        <v>2</v>
      </c>
      <c r="H4" s="43"/>
      <c r="I4" s="43"/>
      <c r="J4" s="43"/>
      <c r="K4" s="44"/>
      <c r="M4" s="57" t="s">
        <v>2</v>
      </c>
      <c r="N4" s="57"/>
      <c r="O4" s="57"/>
      <c r="P4" s="57"/>
      <c r="Q4" s="57"/>
    </row>
    <row r="5" spans="1:17" ht="13.95" customHeight="1">
      <c r="A5" s="7" t="s">
        <v>10</v>
      </c>
      <c r="C5" s="45"/>
      <c r="D5" s="45"/>
      <c r="G5" s="46">
        <v>0.2</v>
      </c>
      <c r="H5" s="58"/>
      <c r="I5" s="59"/>
      <c r="J5" s="60"/>
      <c r="M5" s="46">
        <v>0.2</v>
      </c>
      <c r="N5" s="62"/>
      <c r="O5" s="62"/>
      <c r="P5" s="62"/>
      <c r="Q5" s="3"/>
    </row>
    <row r="6" spans="1:17" ht="13.95" customHeight="1">
      <c r="C6" s="46"/>
      <c r="D6" s="47"/>
      <c r="G6" s="46"/>
      <c r="H6" s="61"/>
      <c r="I6" s="62"/>
      <c r="J6" s="63"/>
      <c r="M6" s="46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73" t="s">
        <v>64</v>
      </c>
      <c r="H8" s="34"/>
      <c r="I8" s="34"/>
      <c r="J8" s="35"/>
      <c r="M8" s="76" t="s">
        <v>64</v>
      </c>
      <c r="N8" s="33"/>
      <c r="O8" s="33"/>
      <c r="P8" s="33"/>
      <c r="Q8" s="3"/>
    </row>
    <row r="9" spans="1:17" ht="17.55" customHeight="1">
      <c r="D9" s="2"/>
      <c r="G9" s="74"/>
      <c r="H9" s="33"/>
      <c r="I9" s="33"/>
      <c r="J9" s="36"/>
      <c r="M9" s="76"/>
      <c r="N9" s="33"/>
      <c r="O9" s="33"/>
      <c r="P9" s="33"/>
      <c r="Q9" s="3"/>
    </row>
    <row r="10" spans="1:17" ht="7.05" customHeight="1">
      <c r="D10" s="4"/>
      <c r="G10" s="74"/>
      <c r="H10" s="33"/>
      <c r="I10" s="33"/>
      <c r="J10" s="36"/>
      <c r="M10" s="76"/>
      <c r="N10" s="33"/>
      <c r="O10" s="33"/>
      <c r="P10" s="33"/>
      <c r="Q10" s="3"/>
    </row>
    <row r="11" spans="1:17" ht="17.55" customHeight="1">
      <c r="G11" s="74"/>
      <c r="H11" s="33"/>
      <c r="I11" s="33"/>
      <c r="J11" s="36"/>
      <c r="M11" s="76"/>
      <c r="N11" s="33"/>
      <c r="O11" s="33"/>
      <c r="P11" s="33"/>
      <c r="Q11" s="3"/>
    </row>
    <row r="12" spans="1:17" ht="9" customHeight="1">
      <c r="G12" s="75"/>
      <c r="H12" s="37"/>
      <c r="I12" s="37"/>
      <c r="J12" s="38"/>
      <c r="M12" s="76"/>
      <c r="N12" s="33"/>
      <c r="O12" s="33"/>
      <c r="P12" s="33"/>
      <c r="Q12" s="3"/>
    </row>
    <row r="13" spans="1:17">
      <c r="G13" s="20"/>
    </row>
    <row r="14" spans="1:17">
      <c r="C14" s="25"/>
    </row>
    <row r="15" spans="1:17">
      <c r="C15" s="24"/>
    </row>
    <row r="16" spans="1:17">
      <c r="C16" s="24"/>
    </row>
    <row r="29" spans="5:5">
      <c r="E29" s="7" t="s">
        <v>10</v>
      </c>
    </row>
    <row r="31" spans="5:5">
      <c r="E31" s="7" t="s">
        <v>34</v>
      </c>
    </row>
  </sheetData>
  <mergeCells count="11">
    <mergeCell ref="M8:M12"/>
    <mergeCell ref="M4:Q4"/>
    <mergeCell ref="G5:G6"/>
    <mergeCell ref="H5:J7"/>
    <mergeCell ref="M5:M6"/>
    <mergeCell ref="N5:P7"/>
    <mergeCell ref="C5:D5"/>
    <mergeCell ref="C6:C7"/>
    <mergeCell ref="D6:D7"/>
    <mergeCell ref="G4:K4"/>
    <mergeCell ref="G8:G12"/>
  </mergeCells>
  <hyperlinks>
    <hyperlink ref="A1" location="Central!A1" display="Central!A1" xr:uid="{6D5F068C-F0DF-4236-8106-F3CA925E1B31}"/>
    <hyperlink ref="E29" location="'logos tarjetas'!A1" display="'logos tarjetas'!A1" xr:uid="{BC988244-74E0-40DC-B0CA-49C06F4301CE}"/>
    <hyperlink ref="E31" location="'logo marcas'!A1" display="'logo marcas'!A1" xr:uid="{BD50C4D6-3542-4790-983C-85B1A32EFB8A}"/>
    <hyperlink ref="A3" location="'logos bancos'!A1" display="'logos bancos'!A1" xr:uid="{54F9DE62-4B65-4AC3-9BE8-CC487A8460C7}"/>
    <hyperlink ref="A5" location="'logos tarjetas'!A1" display="'logos tarjetas'!A1" xr:uid="{0E41EEA4-2978-45BB-B7B2-6397F51F98B1}"/>
    <hyperlink ref="A7" location="'logo marcas'!A1" display="'logo marcas'!A1" xr:uid="{501A60E9-B7B6-43CD-9DD4-1A88B345E8AB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F5AE-34A2-4A7F-A92A-5C93FC5A6852}">
  <sheetPr codeName="Hoja21"/>
  <dimension ref="A1:Q31"/>
  <sheetViews>
    <sheetView showGridLines="0" workbookViewId="0">
      <selection activeCell="M4" sqref="M4:Q10"/>
    </sheetView>
  </sheetViews>
  <sheetFormatPr baseColWidth="10" defaultRowHeight="14.4"/>
  <cols>
    <col min="3" max="3" width="16.8867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42" t="s">
        <v>2</v>
      </c>
      <c r="H4" s="43"/>
      <c r="I4" s="43"/>
      <c r="J4" s="43"/>
      <c r="K4" s="44"/>
      <c r="M4" s="57" t="s">
        <v>2</v>
      </c>
      <c r="N4" s="57"/>
      <c r="O4" s="57"/>
      <c r="P4" s="57"/>
      <c r="Q4" s="57"/>
    </row>
    <row r="5" spans="1:17" ht="13.95" customHeight="1">
      <c r="A5" s="7" t="s">
        <v>10</v>
      </c>
      <c r="C5" s="45"/>
      <c r="D5" s="45"/>
      <c r="G5" s="46">
        <v>0.1</v>
      </c>
      <c r="H5" s="58"/>
      <c r="I5" s="59"/>
      <c r="J5" s="60"/>
      <c r="M5" s="46">
        <v>0.1</v>
      </c>
      <c r="N5" s="62"/>
      <c r="O5" s="62"/>
      <c r="P5" s="62"/>
      <c r="Q5" s="3"/>
    </row>
    <row r="6" spans="1:17" ht="13.95" customHeight="1">
      <c r="C6" s="46"/>
      <c r="D6" s="47"/>
      <c r="G6" s="46"/>
      <c r="H6" s="61"/>
      <c r="I6" s="62"/>
      <c r="J6" s="63"/>
      <c r="M6" s="46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67" t="s">
        <v>65</v>
      </c>
      <c r="H8" s="68"/>
      <c r="I8" s="68"/>
      <c r="J8" s="69"/>
      <c r="M8" s="71" t="s">
        <v>65</v>
      </c>
      <c r="N8" s="71"/>
      <c r="O8" s="71"/>
      <c r="P8" s="71"/>
      <c r="Q8" s="3"/>
    </row>
    <row r="9" spans="1:17" ht="17.55" customHeight="1">
      <c r="D9" s="2"/>
      <c r="G9" s="70"/>
      <c r="H9" s="71"/>
      <c r="I9" s="71"/>
      <c r="J9" s="72"/>
      <c r="M9" s="71"/>
      <c r="N9" s="71"/>
      <c r="O9" s="71"/>
      <c r="P9" s="71"/>
      <c r="Q9" s="3"/>
    </row>
    <row r="10" spans="1:17" ht="7.05" customHeight="1">
      <c r="D10" s="4"/>
      <c r="G10" s="70"/>
      <c r="H10" s="71"/>
      <c r="I10" s="71"/>
      <c r="J10" s="72"/>
      <c r="M10" s="71"/>
      <c r="N10" s="71"/>
      <c r="O10" s="71"/>
      <c r="P10" s="71"/>
      <c r="Q10" s="3"/>
    </row>
    <row r="11" spans="1:17" ht="17.55" customHeight="1">
      <c r="G11" s="27"/>
      <c r="H11" s="28"/>
      <c r="I11" s="28"/>
      <c r="J11" s="29"/>
      <c r="M11" s="33"/>
      <c r="N11" s="33"/>
      <c r="O11" s="33"/>
      <c r="P11" s="33"/>
      <c r="Q11" s="3"/>
    </row>
    <row r="12" spans="1:17" ht="9" customHeight="1">
      <c r="G12" s="30"/>
      <c r="H12" s="31"/>
      <c r="I12" s="31"/>
      <c r="J12" s="32"/>
      <c r="M12" s="33"/>
      <c r="N12" s="33"/>
      <c r="O12" s="33"/>
      <c r="P12" s="33"/>
      <c r="Q12" s="3"/>
    </row>
    <row r="13" spans="1:17">
      <c r="G13" s="20"/>
    </row>
    <row r="14" spans="1:17">
      <c r="C14" s="25"/>
    </row>
    <row r="15" spans="1:17">
      <c r="C15" s="24"/>
    </row>
    <row r="16" spans="1:17">
      <c r="C16" s="24"/>
    </row>
    <row r="29" spans="5:5">
      <c r="E29" s="7" t="s">
        <v>10</v>
      </c>
    </row>
    <row r="31" spans="5:5">
      <c r="E31" s="7" t="s">
        <v>34</v>
      </c>
    </row>
  </sheetData>
  <mergeCells count="11">
    <mergeCell ref="M8:P10"/>
    <mergeCell ref="M4:Q4"/>
    <mergeCell ref="G5:G6"/>
    <mergeCell ref="H5:J7"/>
    <mergeCell ref="M5:M6"/>
    <mergeCell ref="N5:P7"/>
    <mergeCell ref="C5:D5"/>
    <mergeCell ref="C6:C7"/>
    <mergeCell ref="D6:D7"/>
    <mergeCell ref="G4:K4"/>
    <mergeCell ref="G8:J10"/>
  </mergeCells>
  <hyperlinks>
    <hyperlink ref="A1" location="Central!A1" display="Central!A1" xr:uid="{CEA8BA99-CD4D-4C83-AC90-6E574E4721C4}"/>
    <hyperlink ref="E29" location="'logos tarjetas'!A1" display="'logos tarjetas'!A1" xr:uid="{C7AC79CA-6FBF-4E29-B6AF-B5822404B2B4}"/>
    <hyperlink ref="E31" location="'logo marcas'!A1" display="'logo marcas'!A1" xr:uid="{C639576F-CEEE-4EAF-818C-CAC62CB728F4}"/>
    <hyperlink ref="A3" location="'logos bancos'!A1" display="'logos bancos'!A1" xr:uid="{2F28E117-03F3-45DB-AF7F-567841F0D72A}"/>
    <hyperlink ref="A5" location="'logos tarjetas'!A1" display="'logos tarjetas'!A1" xr:uid="{1817A45B-73AF-404E-9A7B-BB15BFC1A28F}"/>
    <hyperlink ref="A7" location="'logo marcas'!A1" display="'logo marcas'!A1" xr:uid="{C6EE66E6-555D-4387-8D87-451D2F0C69C1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8E10-9D62-4249-A4AA-24F85869FF0D}">
  <sheetPr codeName="Hoja22"/>
  <dimension ref="A1:Q31"/>
  <sheetViews>
    <sheetView showGridLines="0" workbookViewId="0">
      <selection activeCell="M4" sqref="M4:Q10"/>
    </sheetView>
  </sheetViews>
  <sheetFormatPr baseColWidth="10" defaultRowHeight="14.4"/>
  <cols>
    <col min="3" max="3" width="16.8867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42" t="s">
        <v>2</v>
      </c>
      <c r="H4" s="43"/>
      <c r="I4" s="43"/>
      <c r="J4" s="43"/>
      <c r="K4" s="44"/>
      <c r="M4" s="57" t="s">
        <v>2</v>
      </c>
      <c r="N4" s="57"/>
      <c r="O4" s="57"/>
      <c r="P4" s="57"/>
      <c r="Q4" s="57"/>
    </row>
    <row r="5" spans="1:17" ht="13.95" customHeight="1">
      <c r="A5" s="7" t="s">
        <v>10</v>
      </c>
      <c r="C5" s="45"/>
      <c r="D5" s="45"/>
      <c r="G5" s="46">
        <v>0.1</v>
      </c>
      <c r="H5" s="58"/>
      <c r="I5" s="59"/>
      <c r="J5" s="60"/>
      <c r="M5" s="46">
        <v>0.1</v>
      </c>
      <c r="N5" s="62"/>
      <c r="O5" s="62"/>
      <c r="P5" s="62"/>
      <c r="Q5" s="3"/>
    </row>
    <row r="6" spans="1:17" ht="13.95" customHeight="1">
      <c r="C6" s="46"/>
      <c r="D6" s="47"/>
      <c r="G6" s="46"/>
      <c r="H6" s="61"/>
      <c r="I6" s="62"/>
      <c r="J6" s="63"/>
      <c r="M6" s="46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67" t="s">
        <v>67</v>
      </c>
      <c r="H8" s="68"/>
      <c r="I8" s="68"/>
      <c r="J8" s="69"/>
      <c r="M8" s="71" t="s">
        <v>67</v>
      </c>
      <c r="N8" s="71"/>
      <c r="O8" s="71"/>
      <c r="P8" s="71"/>
      <c r="Q8" s="3"/>
    </row>
    <row r="9" spans="1:17" ht="17.55" customHeight="1">
      <c r="D9" s="2"/>
      <c r="G9" s="70"/>
      <c r="H9" s="71"/>
      <c r="I9" s="71"/>
      <c r="J9" s="72"/>
      <c r="M9" s="71"/>
      <c r="N9" s="71"/>
      <c r="O9" s="71"/>
      <c r="P9" s="71"/>
      <c r="Q9" s="3"/>
    </row>
    <row r="10" spans="1:17" ht="7.05" customHeight="1">
      <c r="D10" s="4"/>
      <c r="G10" s="70"/>
      <c r="H10" s="71"/>
      <c r="I10" s="71"/>
      <c r="J10" s="72"/>
      <c r="M10" s="71"/>
      <c r="N10" s="71"/>
      <c r="O10" s="71"/>
      <c r="P10" s="71"/>
      <c r="Q10" s="3"/>
    </row>
    <row r="11" spans="1:17" ht="17.55" customHeight="1">
      <c r="G11" s="27"/>
      <c r="H11" s="28"/>
      <c r="I11" s="28"/>
      <c r="J11" s="29"/>
      <c r="M11" s="33"/>
      <c r="N11" s="33"/>
      <c r="O11" s="33"/>
      <c r="P11" s="33"/>
      <c r="Q11" s="3"/>
    </row>
    <row r="12" spans="1:17" ht="9" customHeight="1">
      <c r="G12" s="30"/>
      <c r="H12" s="31"/>
      <c r="I12" s="31"/>
      <c r="J12" s="32"/>
      <c r="M12" s="33"/>
      <c r="N12" s="33"/>
      <c r="O12" s="33"/>
      <c r="P12" s="33"/>
      <c r="Q12" s="3"/>
    </row>
    <row r="13" spans="1:17">
      <c r="G13" s="20"/>
    </row>
    <row r="14" spans="1:17">
      <c r="C14" s="25"/>
    </row>
    <row r="15" spans="1:17">
      <c r="C15" s="24"/>
    </row>
    <row r="16" spans="1:17">
      <c r="C16" s="24"/>
    </row>
    <row r="29" spans="5:5">
      <c r="E29" s="7" t="s">
        <v>10</v>
      </c>
    </row>
    <row r="31" spans="5:5">
      <c r="E31" s="7" t="s">
        <v>34</v>
      </c>
    </row>
  </sheetData>
  <mergeCells count="11">
    <mergeCell ref="M8:P10"/>
    <mergeCell ref="M4:Q4"/>
    <mergeCell ref="G5:G6"/>
    <mergeCell ref="H5:J7"/>
    <mergeCell ref="M5:M6"/>
    <mergeCell ref="N5:P7"/>
    <mergeCell ref="C5:D5"/>
    <mergeCell ref="C6:C7"/>
    <mergeCell ref="D6:D7"/>
    <mergeCell ref="G4:K4"/>
    <mergeCell ref="G8:J10"/>
  </mergeCells>
  <hyperlinks>
    <hyperlink ref="A1" location="Central!A1" display="Central!A1" xr:uid="{DCE975EC-4888-40BA-BE09-06E351576F7B}"/>
    <hyperlink ref="E29" location="'logos tarjetas'!A1" display="'logos tarjetas'!A1" xr:uid="{5B394023-BB59-47CE-AC98-4166FB75E3C9}"/>
    <hyperlink ref="E31" location="'logo marcas'!A1" display="'logo marcas'!A1" xr:uid="{BF43FB46-3FFF-44BC-AD36-62FB498F2E69}"/>
    <hyperlink ref="A3" location="'logos bancos'!A1" display="'logos bancos'!A1" xr:uid="{1B5E7E53-3D9D-4D51-8BC1-3F8334DBC96B}"/>
    <hyperlink ref="A5" location="'logos tarjetas'!A1" display="'logos tarjetas'!A1" xr:uid="{FF379639-B9EB-484F-923E-6BEDF53D90C0}"/>
    <hyperlink ref="A7" location="'logo marcas'!A1" display="'logo marcas'!A1" xr:uid="{2F6501A9-DAA3-41FB-86CC-1AAD53F5D265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AF2F-27CA-4E35-AE79-F4E636CAF3E9}">
  <sheetPr codeName="Hoja23"/>
  <dimension ref="A1:Q31"/>
  <sheetViews>
    <sheetView showGridLines="0" workbookViewId="0">
      <selection activeCell="M4" sqref="M4:Q12"/>
    </sheetView>
  </sheetViews>
  <sheetFormatPr baseColWidth="10" defaultRowHeight="14.4"/>
  <cols>
    <col min="3" max="3" width="18.5546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78" t="s">
        <v>2</v>
      </c>
      <c r="H4" s="79"/>
      <c r="I4" s="79"/>
      <c r="J4" s="79"/>
      <c r="K4" s="80"/>
      <c r="M4" s="81" t="s">
        <v>2</v>
      </c>
      <c r="N4" s="81"/>
      <c r="O4" s="81"/>
      <c r="P4" s="81"/>
      <c r="Q4" s="81"/>
    </row>
    <row r="5" spans="1:17" ht="13.95" customHeight="1">
      <c r="A5" s="7" t="s">
        <v>10</v>
      </c>
      <c r="C5" s="45"/>
      <c r="D5" s="45"/>
      <c r="G5" s="46">
        <v>0.2</v>
      </c>
      <c r="H5" s="58"/>
      <c r="I5" s="59"/>
      <c r="J5" s="60"/>
      <c r="M5" s="46">
        <v>0.2</v>
      </c>
      <c r="N5" s="62"/>
      <c r="O5" s="62"/>
      <c r="P5" s="62"/>
      <c r="Q5" s="3"/>
    </row>
    <row r="6" spans="1:17" ht="13.95" customHeight="1">
      <c r="C6" s="46"/>
      <c r="D6" s="47"/>
      <c r="G6" s="46"/>
      <c r="H6" s="61"/>
      <c r="I6" s="62"/>
      <c r="J6" s="63"/>
      <c r="M6" s="46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16"/>
      <c r="H8" s="15"/>
      <c r="I8" s="15"/>
      <c r="J8" s="15"/>
      <c r="M8" s="3"/>
      <c r="N8" s="3"/>
      <c r="O8" s="3"/>
      <c r="P8" s="3"/>
      <c r="Q8" s="3"/>
    </row>
    <row r="9" spans="1:17" ht="17.55" customHeight="1">
      <c r="D9" s="2"/>
      <c r="G9" s="82" t="s">
        <v>69</v>
      </c>
      <c r="H9" s="15"/>
      <c r="I9" s="15"/>
      <c r="J9" s="15"/>
      <c r="M9" s="71" t="s">
        <v>69</v>
      </c>
      <c r="N9" s="3"/>
      <c r="O9" s="3"/>
      <c r="P9" s="3"/>
      <c r="Q9" s="3"/>
    </row>
    <row r="10" spans="1:17" ht="7.05" customHeight="1">
      <c r="D10" s="4"/>
      <c r="G10" s="83"/>
      <c r="H10" s="15"/>
      <c r="I10" s="15"/>
      <c r="J10" s="15"/>
      <c r="M10" s="71"/>
      <c r="N10" s="3"/>
      <c r="O10" s="3"/>
      <c r="P10" s="3"/>
      <c r="Q10" s="3"/>
    </row>
    <row r="11" spans="1:17" ht="17.55" customHeight="1">
      <c r="G11" s="83"/>
      <c r="H11" s="15"/>
      <c r="I11" s="15"/>
      <c r="J11" s="15"/>
      <c r="M11" s="71"/>
      <c r="N11" s="3"/>
      <c r="O11" s="3"/>
      <c r="P11" s="3"/>
      <c r="Q11" s="3"/>
    </row>
    <row r="12" spans="1:17" ht="9" customHeight="1">
      <c r="C12" s="25"/>
      <c r="G12" s="84"/>
      <c r="H12" s="15"/>
      <c r="I12" s="15"/>
      <c r="J12" s="15"/>
      <c r="M12" s="71"/>
      <c r="N12" s="3"/>
      <c r="O12" s="3"/>
      <c r="P12" s="3"/>
      <c r="Q12" s="3"/>
    </row>
    <row r="13" spans="1:17">
      <c r="C13" s="77"/>
      <c r="G13" s="20"/>
    </row>
    <row r="14" spans="1:17">
      <c r="C14" s="77"/>
    </row>
    <row r="27" spans="5:5">
      <c r="E27" s="7" t="s">
        <v>9</v>
      </c>
    </row>
    <row r="29" spans="5:5">
      <c r="E29" s="7" t="s">
        <v>10</v>
      </c>
    </row>
    <row r="31" spans="5:5">
      <c r="E31" s="7" t="s">
        <v>34</v>
      </c>
    </row>
  </sheetData>
  <mergeCells count="12">
    <mergeCell ref="M4:Q4"/>
    <mergeCell ref="G5:G6"/>
    <mergeCell ref="H5:J7"/>
    <mergeCell ref="G9:G12"/>
    <mergeCell ref="M5:M6"/>
    <mergeCell ref="N5:P7"/>
    <mergeCell ref="M9:M12"/>
    <mergeCell ref="C13:C14"/>
    <mergeCell ref="G4:K4"/>
    <mergeCell ref="C5:D5"/>
    <mergeCell ref="C6:C7"/>
    <mergeCell ref="D6:D7"/>
  </mergeCells>
  <hyperlinks>
    <hyperlink ref="A1" location="Central!A1" display="Central!A1" xr:uid="{B14CA5D6-325D-402F-A580-AA5E4CACDD36}"/>
    <hyperlink ref="E27" location="'logos bancos'!A1" display="'logos bancos'!A1" xr:uid="{0ECC001E-0DCC-425E-B8A7-1164A0943A43}"/>
    <hyperlink ref="E29" location="'logos tarjetas'!A1" display="'logos tarjetas'!A1" xr:uid="{2928CA6F-6D3A-4D24-B1FF-3F0BF781CE17}"/>
    <hyperlink ref="E31" location="'logo marcas'!A1" display="'logo marcas'!A1" xr:uid="{095C7DFE-D553-464A-961D-AFCCE976C2C8}"/>
    <hyperlink ref="A3" location="'logos bancos'!A1" display="'logos bancos'!A1" xr:uid="{2E627F7E-16E8-44E6-B2AA-A1A90E092DD9}"/>
    <hyperlink ref="A5" location="'logos tarjetas'!A1" display="'logos tarjetas'!A1" xr:uid="{9D3C37AD-8A64-4E2D-BFC6-205999CD3C37}"/>
    <hyperlink ref="A7" location="'logo marcas'!A1" display="'logo marcas'!A1" xr:uid="{2E1C338A-9276-46D5-A701-94DFF73842A9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A945-DCF9-48CC-8E65-D59A551CF2A3}">
  <sheetPr codeName="Hoja24"/>
  <dimension ref="A1:Q31"/>
  <sheetViews>
    <sheetView showGridLines="0" workbookViewId="0">
      <selection activeCell="M4" sqref="M4:Q12"/>
    </sheetView>
  </sheetViews>
  <sheetFormatPr baseColWidth="10" defaultRowHeight="14.4"/>
  <cols>
    <col min="3" max="3" width="18.5546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78" t="s">
        <v>2</v>
      </c>
      <c r="H4" s="79"/>
      <c r="I4" s="79"/>
      <c r="J4" s="79"/>
      <c r="K4" s="80"/>
      <c r="M4" s="81" t="s">
        <v>2</v>
      </c>
      <c r="N4" s="81"/>
      <c r="O4" s="81"/>
      <c r="P4" s="81"/>
      <c r="Q4" s="81"/>
    </row>
    <row r="5" spans="1:17" ht="13.95" customHeight="1">
      <c r="A5" s="7" t="s">
        <v>10</v>
      </c>
      <c r="C5" s="45"/>
      <c r="D5" s="45"/>
      <c r="G5" s="46">
        <v>0.1</v>
      </c>
      <c r="H5" s="58"/>
      <c r="I5" s="59"/>
      <c r="J5" s="60"/>
      <c r="M5" s="46">
        <v>0.1</v>
      </c>
      <c r="N5" s="62"/>
      <c r="O5" s="62"/>
      <c r="P5" s="62"/>
      <c r="Q5" s="3"/>
    </row>
    <row r="6" spans="1:17" ht="13.95" customHeight="1">
      <c r="C6" s="46"/>
      <c r="D6" s="47"/>
      <c r="G6" s="46"/>
      <c r="H6" s="61"/>
      <c r="I6" s="62"/>
      <c r="J6" s="63"/>
      <c r="M6" s="46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82" t="s">
        <v>70</v>
      </c>
      <c r="H8" s="15"/>
      <c r="I8" s="15"/>
      <c r="J8" s="15"/>
      <c r="M8" s="71" t="s">
        <v>70</v>
      </c>
      <c r="N8" s="3"/>
      <c r="O8" s="3"/>
      <c r="P8" s="3"/>
      <c r="Q8" s="3"/>
    </row>
    <row r="9" spans="1:17" ht="17.55" customHeight="1">
      <c r="D9" s="2"/>
      <c r="G9" s="83"/>
      <c r="H9" s="15"/>
      <c r="I9" s="15"/>
      <c r="J9" s="15"/>
      <c r="M9" s="71"/>
      <c r="N9" s="3"/>
      <c r="O9" s="3"/>
      <c r="P9" s="3"/>
      <c r="Q9" s="3"/>
    </row>
    <row r="10" spans="1:17" ht="7.05" customHeight="1">
      <c r="D10" s="4"/>
      <c r="G10" s="83"/>
      <c r="H10" s="15"/>
      <c r="I10" s="15"/>
      <c r="J10" s="15"/>
      <c r="M10" s="71"/>
      <c r="N10" s="3"/>
      <c r="O10" s="3"/>
      <c r="P10" s="3"/>
      <c r="Q10" s="3"/>
    </row>
    <row r="11" spans="1:17" ht="17.55" customHeight="1">
      <c r="G11" s="83"/>
      <c r="H11" s="15"/>
      <c r="I11" s="15"/>
      <c r="J11" s="15"/>
      <c r="M11" s="71"/>
      <c r="N11" s="3"/>
      <c r="O11" s="3"/>
      <c r="P11" s="3"/>
      <c r="Q11" s="3"/>
    </row>
    <row r="12" spans="1:17" ht="9" customHeight="1">
      <c r="C12" s="25"/>
      <c r="G12" s="84"/>
      <c r="H12" s="15"/>
      <c r="I12" s="15"/>
      <c r="J12" s="15"/>
      <c r="M12" s="71"/>
      <c r="N12" s="3"/>
      <c r="O12" s="3"/>
      <c r="P12" s="3"/>
      <c r="Q12" s="3"/>
    </row>
    <row r="13" spans="1:17">
      <c r="C13" s="77"/>
      <c r="G13" s="20"/>
    </row>
    <row r="14" spans="1:17">
      <c r="C14" s="77"/>
    </row>
    <row r="27" spans="5:5">
      <c r="E27" s="7" t="s">
        <v>9</v>
      </c>
    </row>
    <row r="29" spans="5:5">
      <c r="E29" s="7" t="s">
        <v>10</v>
      </c>
    </row>
    <row r="31" spans="5:5">
      <c r="E31" s="7" t="s">
        <v>34</v>
      </c>
    </row>
  </sheetData>
  <mergeCells count="12">
    <mergeCell ref="M8:M12"/>
    <mergeCell ref="M4:Q4"/>
    <mergeCell ref="G5:G6"/>
    <mergeCell ref="H5:J7"/>
    <mergeCell ref="M5:M6"/>
    <mergeCell ref="N5:P7"/>
    <mergeCell ref="C5:D5"/>
    <mergeCell ref="C6:C7"/>
    <mergeCell ref="D6:D7"/>
    <mergeCell ref="G4:K4"/>
    <mergeCell ref="C13:C14"/>
    <mergeCell ref="G8:G12"/>
  </mergeCells>
  <hyperlinks>
    <hyperlink ref="A1" location="Central!A1" display="Central!A1" xr:uid="{042C241B-245A-4E77-B919-C0C4CBCE3821}"/>
    <hyperlink ref="E27" location="'logos bancos'!A1" display="'logos bancos'!A1" xr:uid="{D3DE30DC-033C-4E0D-852A-1BF901D4F9CD}"/>
    <hyperlink ref="E29" location="'logos tarjetas'!A1" display="'logos tarjetas'!A1" xr:uid="{983A1A97-E633-4DC0-BBEF-B94AF92FE8EB}"/>
    <hyperlink ref="E31" location="'logo marcas'!A1" display="'logo marcas'!A1" xr:uid="{0BB3F061-21E6-44C8-8356-A548894B0BBA}"/>
    <hyperlink ref="A3" location="'logos bancos'!A1" display="'logos bancos'!A1" xr:uid="{0DAEC8AC-8177-499A-B166-A15D97C978F2}"/>
    <hyperlink ref="A5" location="'logos tarjetas'!A1" display="'logos tarjetas'!A1" xr:uid="{45168C5B-2488-4A9A-AD44-EA3EBD1499CD}"/>
    <hyperlink ref="A7" location="'logo marcas'!A1" display="'logo marcas'!A1" xr:uid="{2C47D3EB-66E7-4E3E-8F4C-E980B2C93627}"/>
  </hyperlink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673F-BCC0-4873-AC6E-CAA483B952F0}">
  <sheetPr codeName="Hoja25"/>
  <dimension ref="A1:Q31"/>
  <sheetViews>
    <sheetView showGridLines="0" workbookViewId="0">
      <selection activeCell="M4" sqref="M4:Q12"/>
    </sheetView>
  </sheetViews>
  <sheetFormatPr baseColWidth="10" defaultRowHeight="14.4"/>
  <cols>
    <col min="3" max="3" width="18.5546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78" t="s">
        <v>2</v>
      </c>
      <c r="H4" s="79"/>
      <c r="I4" s="79"/>
      <c r="J4" s="79"/>
      <c r="K4" s="80"/>
      <c r="M4" s="81" t="s">
        <v>2</v>
      </c>
      <c r="N4" s="81"/>
      <c r="O4" s="81"/>
      <c r="P4" s="81"/>
      <c r="Q4" s="81"/>
    </row>
    <row r="5" spans="1:17" ht="13.95" customHeight="1">
      <c r="A5" s="7" t="s">
        <v>10</v>
      </c>
      <c r="C5" s="45"/>
      <c r="D5" s="45"/>
      <c r="G5" s="46">
        <v>0.2</v>
      </c>
      <c r="H5" s="58"/>
      <c r="I5" s="59"/>
      <c r="J5" s="60"/>
      <c r="M5" s="46">
        <v>0.2</v>
      </c>
      <c r="N5" s="62"/>
      <c r="O5" s="62"/>
      <c r="P5" s="62"/>
      <c r="Q5" s="3"/>
    </row>
    <row r="6" spans="1:17" ht="13.95" customHeight="1">
      <c r="C6" s="46"/>
      <c r="D6" s="47"/>
      <c r="G6" s="46"/>
      <c r="H6" s="61"/>
      <c r="I6" s="62"/>
      <c r="J6" s="63"/>
      <c r="M6" s="46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16"/>
      <c r="H8" s="15"/>
      <c r="I8" s="15"/>
      <c r="J8" s="15"/>
      <c r="M8" s="3"/>
      <c r="N8" s="3"/>
      <c r="O8" s="3"/>
      <c r="P8" s="3"/>
      <c r="Q8" s="3"/>
    </row>
    <row r="9" spans="1:17" ht="17.55" customHeight="1">
      <c r="D9" s="2"/>
      <c r="G9" s="82" t="s">
        <v>71</v>
      </c>
      <c r="H9" s="15"/>
      <c r="I9" s="15"/>
      <c r="J9" s="15"/>
      <c r="M9" s="71" t="s">
        <v>71</v>
      </c>
      <c r="N9" s="3"/>
      <c r="O9" s="3"/>
      <c r="P9" s="3"/>
      <c r="Q9" s="3"/>
    </row>
    <row r="10" spans="1:17" ht="7.05" customHeight="1">
      <c r="D10" s="4"/>
      <c r="G10" s="83"/>
      <c r="H10" s="15"/>
      <c r="I10" s="15"/>
      <c r="J10" s="15"/>
      <c r="M10" s="71"/>
      <c r="N10" s="3"/>
      <c r="O10" s="3"/>
      <c r="P10" s="3"/>
      <c r="Q10" s="3"/>
    </row>
    <row r="11" spans="1:17" ht="17.55" customHeight="1">
      <c r="G11" s="83"/>
      <c r="H11" s="15"/>
      <c r="I11" s="15"/>
      <c r="J11" s="15"/>
      <c r="M11" s="71"/>
      <c r="N11" s="3"/>
      <c r="O11" s="3"/>
      <c r="P11" s="3"/>
      <c r="Q11" s="3"/>
    </row>
    <row r="12" spans="1:17" ht="9" customHeight="1">
      <c r="C12" s="25"/>
      <c r="G12" s="84"/>
      <c r="H12" s="15"/>
      <c r="I12" s="15"/>
      <c r="J12" s="15"/>
      <c r="M12" s="71"/>
      <c r="N12" s="3"/>
      <c r="O12" s="3"/>
      <c r="P12" s="3"/>
      <c r="Q12" s="3"/>
    </row>
    <row r="13" spans="1:17">
      <c r="C13" s="77"/>
      <c r="G13" s="20"/>
    </row>
    <row r="14" spans="1:17">
      <c r="C14" s="77"/>
    </row>
    <row r="27" spans="5:5">
      <c r="E27" s="7" t="s">
        <v>9</v>
      </c>
    </row>
    <row r="29" spans="5:5">
      <c r="E29" s="7" t="s">
        <v>10</v>
      </c>
    </row>
    <row r="31" spans="5:5">
      <c r="E31" s="7" t="s">
        <v>34</v>
      </c>
    </row>
  </sheetData>
  <mergeCells count="12">
    <mergeCell ref="M4:Q4"/>
    <mergeCell ref="G5:G6"/>
    <mergeCell ref="H5:J7"/>
    <mergeCell ref="G9:G12"/>
    <mergeCell ref="M5:M6"/>
    <mergeCell ref="N5:P7"/>
    <mergeCell ref="M9:M12"/>
    <mergeCell ref="C5:D5"/>
    <mergeCell ref="C6:C7"/>
    <mergeCell ref="D6:D7"/>
    <mergeCell ref="C13:C14"/>
    <mergeCell ref="G4:K4"/>
  </mergeCells>
  <hyperlinks>
    <hyperlink ref="A1" location="Central!A1" display="Central!A1" xr:uid="{C7AAE700-A787-4340-ABFB-D77903F5078A}"/>
    <hyperlink ref="E27" location="'logos bancos'!A1" display="'logos bancos'!A1" xr:uid="{F4E3D26D-0DC5-4B30-86B7-7D25CE57AF88}"/>
    <hyperlink ref="E29" location="'logos tarjetas'!A1" display="'logos tarjetas'!A1" xr:uid="{4CABC3C9-BAB3-4C79-B040-835ECFDFB317}"/>
    <hyperlink ref="E31" location="'logo marcas'!A1" display="'logo marcas'!A1" xr:uid="{D34CBF4B-669A-4F12-9837-D67954CDECC0}"/>
    <hyperlink ref="A3" location="'logos bancos'!A1" display="'logos bancos'!A1" xr:uid="{7860EB5A-FF2D-4B40-8900-1D8D696D6E1C}"/>
    <hyperlink ref="A5" location="'logos tarjetas'!A1" display="'logos tarjetas'!A1" xr:uid="{71D495D5-3E33-4BFF-8126-60D557F3D6AF}"/>
    <hyperlink ref="A7" location="'logo marcas'!A1" display="'logo marcas'!A1" xr:uid="{9942C4E7-6110-44CC-BF26-45C29BD9D65D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EB06-EE84-4F75-A260-5A09DD6C0FC6}">
  <sheetPr codeName="Hoja4"/>
  <dimension ref="A1:Q31"/>
  <sheetViews>
    <sheetView showGridLines="0" workbookViewId="0">
      <selection activeCell="D3" sqref="D3"/>
    </sheetView>
  </sheetViews>
  <sheetFormatPr baseColWidth="10" defaultRowHeight="14.4"/>
  <cols>
    <col min="3" max="3" width="14.2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42"/>
      <c r="H4" s="43"/>
      <c r="I4" s="43"/>
      <c r="J4" s="43"/>
      <c r="K4" s="44"/>
      <c r="M4" s="57"/>
      <c r="N4" s="57"/>
      <c r="O4" s="57"/>
      <c r="P4" s="57"/>
      <c r="Q4" s="57"/>
    </row>
    <row r="5" spans="1:17" ht="13.95" customHeight="1">
      <c r="A5" s="7" t="s">
        <v>10</v>
      </c>
      <c r="C5" s="45"/>
      <c r="D5" s="45"/>
      <c r="G5" s="102" t="s">
        <v>90</v>
      </c>
      <c r="H5" s="58"/>
      <c r="I5" s="59"/>
      <c r="J5" s="60"/>
      <c r="M5" s="102" t="s">
        <v>90</v>
      </c>
      <c r="N5" s="62"/>
      <c r="O5" s="62"/>
      <c r="P5" s="62"/>
      <c r="Q5" s="3"/>
    </row>
    <row r="6" spans="1:17" ht="13.95" customHeight="1">
      <c r="C6" s="46"/>
      <c r="D6" s="47"/>
      <c r="G6" s="102"/>
      <c r="H6" s="61"/>
      <c r="I6" s="62"/>
      <c r="J6" s="63"/>
      <c r="M6" s="102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49" t="s">
        <v>78</v>
      </c>
      <c r="H8" s="49"/>
      <c r="I8" s="49"/>
      <c r="J8" s="49"/>
      <c r="M8" s="52" t="s">
        <v>78</v>
      </c>
      <c r="N8" s="52"/>
      <c r="O8" s="52"/>
      <c r="P8" s="52"/>
      <c r="Q8" s="3"/>
    </row>
    <row r="9" spans="1:17" ht="17.55" customHeight="1">
      <c r="D9" s="2"/>
      <c r="G9" s="52"/>
      <c r="H9" s="52"/>
      <c r="I9" s="52"/>
      <c r="J9" s="52"/>
      <c r="M9" s="52"/>
      <c r="N9" s="52"/>
      <c r="O9" s="52"/>
      <c r="P9" s="52"/>
      <c r="Q9" s="3"/>
    </row>
    <row r="10" spans="1:17" ht="7.05" customHeight="1">
      <c r="D10" s="4"/>
      <c r="G10" s="52"/>
      <c r="H10" s="52"/>
      <c r="I10" s="52"/>
      <c r="J10" s="52"/>
      <c r="M10" s="52"/>
      <c r="N10" s="52"/>
      <c r="O10" s="52"/>
      <c r="P10" s="52"/>
      <c r="Q10" s="3"/>
    </row>
    <row r="11" spans="1:17" ht="17.55" customHeight="1">
      <c r="G11" s="52"/>
      <c r="H11" s="52"/>
      <c r="I11" s="52"/>
      <c r="J11" s="52"/>
      <c r="M11" s="52"/>
      <c r="N11" s="52"/>
      <c r="O11" s="52"/>
      <c r="P11" s="52"/>
      <c r="Q11" s="3"/>
    </row>
    <row r="12" spans="1:17" ht="9" customHeight="1">
      <c r="C12" s="39"/>
      <c r="G12" s="52"/>
      <c r="H12" s="52"/>
      <c r="I12" s="52"/>
      <c r="J12" s="52"/>
      <c r="M12" s="52"/>
      <c r="N12" s="52"/>
      <c r="O12" s="52"/>
      <c r="P12" s="52"/>
      <c r="Q12" s="3"/>
    </row>
    <row r="13" spans="1:17">
      <c r="C13" s="41"/>
      <c r="G13" s="52"/>
      <c r="H13" s="52"/>
      <c r="I13" s="52"/>
      <c r="J13" s="52"/>
      <c r="M13" s="52"/>
      <c r="N13" s="52"/>
      <c r="O13" s="52"/>
      <c r="P13" s="52"/>
    </row>
    <row r="14" spans="1:17">
      <c r="C14" s="41"/>
    </row>
    <row r="15" spans="1:17" ht="19.2">
      <c r="G15" s="94" t="s">
        <v>77</v>
      </c>
    </row>
    <row r="29" spans="5:5">
      <c r="E29" s="7" t="s">
        <v>10</v>
      </c>
    </row>
    <row r="31" spans="5:5">
      <c r="E31" s="7" t="s">
        <v>34</v>
      </c>
    </row>
  </sheetData>
  <mergeCells count="12">
    <mergeCell ref="M4:Q4"/>
    <mergeCell ref="H5:J7"/>
    <mergeCell ref="N5:P7"/>
    <mergeCell ref="M5:M6"/>
    <mergeCell ref="G8:J13"/>
    <mergeCell ref="M8:P13"/>
    <mergeCell ref="C13:C14"/>
    <mergeCell ref="G4:K4"/>
    <mergeCell ref="C5:D5"/>
    <mergeCell ref="G5:G6"/>
    <mergeCell ref="C6:C7"/>
    <mergeCell ref="D6:D7"/>
  </mergeCells>
  <hyperlinks>
    <hyperlink ref="A1" location="Central!A1" display="Central!A1" xr:uid="{98CCCB2C-7D3B-4D3F-9DB3-C9C43DF258A6}"/>
    <hyperlink ref="E29" location="'logos tarjetas'!A1" display="'logos tarjetas'!A1" xr:uid="{07362934-00F4-4DB1-AB3C-1AE6E7882F5C}"/>
    <hyperlink ref="E31" location="'logo marcas'!A1" display="'logo marcas'!A1" xr:uid="{F855913B-1D2E-45F1-817E-540174E3D05A}"/>
    <hyperlink ref="A3" location="'logos bancos'!A1" display="'logos bancos'!A1" xr:uid="{C82A1EEB-B99F-4B60-BB56-73A672B6D189}"/>
    <hyperlink ref="A5" location="'logos tarjetas'!A1" display="'logos tarjetas'!A1" xr:uid="{5B617591-930C-4FDD-AD90-1EB8AC140616}"/>
    <hyperlink ref="A7" location="'logo marcas'!A1" display="'logo marcas'!A1" xr:uid="{5FD5CF58-D5C4-422A-9748-5274E8FD0D0F}"/>
  </hyperlink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CD80-0E3B-4D9B-BA38-C5609DB60B88}">
  <sheetPr codeName="Hoja26"/>
  <dimension ref="A1:Q31"/>
  <sheetViews>
    <sheetView showGridLines="0" workbookViewId="0">
      <selection activeCell="M4" sqref="M4:Q12"/>
    </sheetView>
  </sheetViews>
  <sheetFormatPr baseColWidth="10" defaultRowHeight="14.4"/>
  <cols>
    <col min="3" max="3" width="18.5546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78" t="s">
        <v>2</v>
      </c>
      <c r="H4" s="79"/>
      <c r="I4" s="79"/>
      <c r="J4" s="79"/>
      <c r="K4" s="80"/>
      <c r="M4" s="81" t="s">
        <v>2</v>
      </c>
      <c r="N4" s="81"/>
      <c r="O4" s="81"/>
      <c r="P4" s="81"/>
      <c r="Q4" s="81"/>
    </row>
    <row r="5" spans="1:17" ht="13.95" customHeight="1">
      <c r="A5" s="7" t="s">
        <v>10</v>
      </c>
      <c r="C5" s="45"/>
      <c r="D5" s="45"/>
      <c r="G5" s="46">
        <v>0.15</v>
      </c>
      <c r="H5" s="58"/>
      <c r="I5" s="59"/>
      <c r="J5" s="60"/>
      <c r="M5" s="46">
        <v>0.15</v>
      </c>
      <c r="N5" s="62"/>
      <c r="O5" s="62"/>
      <c r="P5" s="62"/>
      <c r="Q5" s="3"/>
    </row>
    <row r="6" spans="1:17" ht="13.95" customHeight="1">
      <c r="C6" s="46"/>
      <c r="D6" s="47"/>
      <c r="G6" s="46"/>
      <c r="H6" s="61"/>
      <c r="I6" s="62"/>
      <c r="J6" s="63"/>
      <c r="M6" s="46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82" t="s">
        <v>72</v>
      </c>
      <c r="H8" s="15"/>
      <c r="I8" s="15"/>
      <c r="J8" s="15"/>
      <c r="M8" s="71" t="s">
        <v>72</v>
      </c>
      <c r="N8" s="3"/>
      <c r="O8" s="3"/>
      <c r="P8" s="3"/>
      <c r="Q8" s="3"/>
    </row>
    <row r="9" spans="1:17" ht="17.55" customHeight="1">
      <c r="D9" s="2"/>
      <c r="G9" s="83"/>
      <c r="H9" s="15"/>
      <c r="I9" s="15"/>
      <c r="J9" s="15"/>
      <c r="M9" s="71"/>
      <c r="N9" s="3"/>
      <c r="O9" s="3"/>
      <c r="P9" s="3"/>
      <c r="Q9" s="3"/>
    </row>
    <row r="10" spans="1:17" ht="7.05" customHeight="1">
      <c r="D10" s="4"/>
      <c r="G10" s="83"/>
      <c r="H10" s="15"/>
      <c r="I10" s="15"/>
      <c r="J10" s="15"/>
      <c r="M10" s="71"/>
      <c r="N10" s="3"/>
      <c r="O10" s="3"/>
      <c r="P10" s="3"/>
      <c r="Q10" s="3"/>
    </row>
    <row r="11" spans="1:17" ht="17.55" customHeight="1">
      <c r="G11" s="83"/>
      <c r="H11" s="15"/>
      <c r="I11" s="15"/>
      <c r="J11" s="15"/>
      <c r="M11" s="71"/>
      <c r="N11" s="3"/>
      <c r="O11" s="3"/>
      <c r="P11" s="3"/>
      <c r="Q11" s="3"/>
    </row>
    <row r="12" spans="1:17" ht="9" customHeight="1">
      <c r="C12" s="25"/>
      <c r="G12" s="84"/>
      <c r="H12" s="15"/>
      <c r="I12" s="15"/>
      <c r="J12" s="15"/>
      <c r="M12" s="71"/>
      <c r="N12" s="3"/>
      <c r="O12" s="3"/>
      <c r="P12" s="3"/>
      <c r="Q12" s="3"/>
    </row>
    <row r="13" spans="1:17">
      <c r="C13" s="77"/>
      <c r="G13" s="20"/>
    </row>
    <row r="14" spans="1:17">
      <c r="C14" s="77"/>
    </row>
    <row r="27" spans="5:5">
      <c r="E27" s="7" t="s">
        <v>9</v>
      </c>
    </row>
    <row r="29" spans="5:5">
      <c r="E29" s="7" t="s">
        <v>10</v>
      </c>
    </row>
    <row r="31" spans="5:5">
      <c r="E31" s="7" t="s">
        <v>34</v>
      </c>
    </row>
  </sheetData>
  <mergeCells count="12">
    <mergeCell ref="M8:M12"/>
    <mergeCell ref="M4:Q4"/>
    <mergeCell ref="G5:G6"/>
    <mergeCell ref="H5:J7"/>
    <mergeCell ref="M5:M6"/>
    <mergeCell ref="N5:P7"/>
    <mergeCell ref="C5:D5"/>
    <mergeCell ref="C6:C7"/>
    <mergeCell ref="D6:D7"/>
    <mergeCell ref="G4:K4"/>
    <mergeCell ref="C13:C14"/>
    <mergeCell ref="G8:G12"/>
  </mergeCells>
  <hyperlinks>
    <hyperlink ref="A1" location="Central!A1" display="Central!A1" xr:uid="{640C208E-D9A2-4045-A523-9218E1E8D55C}"/>
    <hyperlink ref="E27" location="'logos bancos'!A1" display="'logos bancos'!A1" xr:uid="{CF0566AD-9B59-4DF1-82B1-0C7B59AF4118}"/>
    <hyperlink ref="E29" location="'logos tarjetas'!A1" display="'logos tarjetas'!A1" xr:uid="{25277216-843C-4369-A671-F2ED2FF1A024}"/>
    <hyperlink ref="E31" location="'logo marcas'!A1" display="'logo marcas'!A1" xr:uid="{5DC9C325-96D6-454F-9581-357AAC240CB2}"/>
    <hyperlink ref="A3" location="'logos bancos'!A1" display="'logos bancos'!A1" xr:uid="{E0252BF1-63C4-4431-B195-32E714A0B2A8}"/>
    <hyperlink ref="A5" location="'logos tarjetas'!A1" display="'logos tarjetas'!A1" xr:uid="{00AA2A4A-2679-4C80-B8AD-4A6FAB83C5D6}"/>
    <hyperlink ref="A7" location="'logo marcas'!A1" display="'logo marcas'!A1" xr:uid="{F581930F-5ADF-4F7F-8982-58D6CC21FB06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C9D2-2CDE-47CF-80BB-14707A2A8D73}">
  <sheetPr codeName="Hoja27"/>
  <dimension ref="A1:Q31"/>
  <sheetViews>
    <sheetView showGridLines="0" workbookViewId="0">
      <selection activeCell="M4" sqref="M4:Q12"/>
    </sheetView>
  </sheetViews>
  <sheetFormatPr baseColWidth="10" defaultRowHeight="14.4"/>
  <cols>
    <col min="3" max="3" width="18.5546875" customWidth="1"/>
    <col min="7" max="7" width="17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78" t="s">
        <v>2</v>
      </c>
      <c r="H4" s="79"/>
      <c r="I4" s="79"/>
      <c r="J4" s="79"/>
      <c r="K4" s="80"/>
      <c r="M4" s="81" t="s">
        <v>2</v>
      </c>
      <c r="N4" s="81"/>
      <c r="O4" s="81"/>
      <c r="P4" s="81"/>
      <c r="Q4" s="81"/>
    </row>
    <row r="5" spans="1:17" ht="13.95" customHeight="1">
      <c r="A5" s="7" t="s">
        <v>10</v>
      </c>
      <c r="C5" s="45"/>
      <c r="D5" s="45"/>
      <c r="G5" s="46">
        <v>0.2</v>
      </c>
      <c r="H5" s="58"/>
      <c r="I5" s="59"/>
      <c r="J5" s="60"/>
      <c r="M5" s="46">
        <v>0.2</v>
      </c>
      <c r="N5" s="62"/>
      <c r="O5" s="62"/>
      <c r="P5" s="62"/>
      <c r="Q5" s="3"/>
    </row>
    <row r="6" spans="1:17" ht="13.95" customHeight="1">
      <c r="C6" s="46"/>
      <c r="D6" s="47"/>
      <c r="G6" s="46"/>
      <c r="H6" s="61"/>
      <c r="I6" s="62"/>
      <c r="J6" s="63"/>
      <c r="M6" s="46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85" t="s">
        <v>68</v>
      </c>
      <c r="H8" s="15"/>
      <c r="I8" s="15"/>
      <c r="J8" s="15"/>
      <c r="M8" s="52" t="s">
        <v>68</v>
      </c>
      <c r="N8" s="3"/>
      <c r="O8" s="3"/>
      <c r="P8" s="3"/>
      <c r="Q8" s="3"/>
    </row>
    <row r="9" spans="1:17" ht="17.55" customHeight="1">
      <c r="D9" s="2"/>
      <c r="G9" s="86"/>
      <c r="H9" s="15"/>
      <c r="I9" s="15"/>
      <c r="J9" s="15"/>
      <c r="M9" s="52"/>
      <c r="N9" s="3"/>
      <c r="O9" s="3"/>
      <c r="P9" s="3"/>
      <c r="Q9" s="3"/>
    </row>
    <row r="10" spans="1:17" ht="7.05" customHeight="1">
      <c r="D10" s="4"/>
      <c r="G10" s="86"/>
      <c r="H10" s="15"/>
      <c r="I10" s="15"/>
      <c r="J10" s="15"/>
      <c r="M10" s="52"/>
      <c r="N10" s="3"/>
      <c r="O10" s="3"/>
      <c r="P10" s="3"/>
      <c r="Q10" s="3"/>
    </row>
    <row r="11" spans="1:17" ht="17.55" customHeight="1">
      <c r="G11" s="86"/>
      <c r="H11" s="15"/>
      <c r="I11" s="15"/>
      <c r="J11" s="15"/>
      <c r="M11" s="52"/>
      <c r="N11" s="3"/>
      <c r="O11" s="3"/>
      <c r="P11" s="3"/>
      <c r="Q11" s="3"/>
    </row>
    <row r="12" spans="1:17" ht="9" customHeight="1">
      <c r="C12" s="5"/>
      <c r="G12" s="87"/>
      <c r="H12" s="15"/>
      <c r="I12" s="15"/>
      <c r="J12" s="15"/>
      <c r="M12" s="52"/>
      <c r="N12" s="3"/>
      <c r="O12" s="3"/>
      <c r="P12" s="3"/>
      <c r="Q12" s="3"/>
    </row>
    <row r="13" spans="1:17">
      <c r="C13" s="77"/>
      <c r="G13" s="20"/>
    </row>
    <row r="14" spans="1:17">
      <c r="C14" s="77"/>
    </row>
    <row r="27" spans="5:5">
      <c r="E27" s="7" t="s">
        <v>9</v>
      </c>
    </row>
    <row r="29" spans="5:5">
      <c r="E29" s="7" t="s">
        <v>10</v>
      </c>
    </row>
    <row r="31" spans="5:5">
      <c r="E31" s="7" t="s">
        <v>34</v>
      </c>
    </row>
  </sheetData>
  <mergeCells count="12">
    <mergeCell ref="M8:M12"/>
    <mergeCell ref="M4:Q4"/>
    <mergeCell ref="G5:G6"/>
    <mergeCell ref="H5:J7"/>
    <mergeCell ref="M5:M6"/>
    <mergeCell ref="N5:P7"/>
    <mergeCell ref="C5:D5"/>
    <mergeCell ref="C6:C7"/>
    <mergeCell ref="D6:D7"/>
    <mergeCell ref="C13:C14"/>
    <mergeCell ref="G4:K4"/>
    <mergeCell ref="G8:G12"/>
  </mergeCells>
  <hyperlinks>
    <hyperlink ref="A1" location="Central!A1" display="Central!A1" xr:uid="{0ED21C2D-A236-46A3-A212-697DB45A7042}"/>
    <hyperlink ref="E27" location="'logos bancos'!A1" display="'logos bancos'!A1" xr:uid="{102EBE17-67CE-492E-923E-D1DBA8C7C9FE}"/>
    <hyperlink ref="E29" location="'logos tarjetas'!A1" display="'logos tarjetas'!A1" xr:uid="{22B48206-0DFD-48F5-91D4-5C27FD1C656C}"/>
    <hyperlink ref="E31" location="'logo marcas'!A1" display="'logo marcas'!A1" xr:uid="{FA0A5F3F-4ACE-4D8D-B589-03C1EC1C5225}"/>
    <hyperlink ref="A3" location="'logos bancos'!A1" display="'logos bancos'!A1" xr:uid="{5470CAF6-E2B7-4B31-8B8E-227A1A2FEF1C}"/>
    <hyperlink ref="A5" location="'logos tarjetas'!A1" display="'logos tarjetas'!A1" xr:uid="{F90D3713-A643-424F-B6ED-35A1FE4346AC}"/>
    <hyperlink ref="A7" location="'logo marcas'!A1" display="'logo marcas'!A1" xr:uid="{5F1E5ECA-5493-4C86-AC86-F15BF09167F3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DB6B-E686-4E22-89BA-F4117491F7EF}">
  <sheetPr codeName="Hoja28"/>
  <dimension ref="A1:Q31"/>
  <sheetViews>
    <sheetView showGridLines="0" workbookViewId="0">
      <selection activeCell="M4" sqref="M4:Q10"/>
    </sheetView>
  </sheetViews>
  <sheetFormatPr baseColWidth="10" defaultRowHeight="14.4"/>
  <cols>
    <col min="3" max="3" width="16.8867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42" t="s">
        <v>2</v>
      </c>
      <c r="H4" s="43"/>
      <c r="I4" s="43"/>
      <c r="J4" s="43"/>
      <c r="K4" s="44"/>
      <c r="M4" s="57" t="s">
        <v>2</v>
      </c>
      <c r="N4" s="57"/>
      <c r="O4" s="57"/>
      <c r="P4" s="57"/>
      <c r="Q4" s="57"/>
    </row>
    <row r="5" spans="1:17" ht="13.95" customHeight="1">
      <c r="A5" s="7" t="s">
        <v>10</v>
      </c>
      <c r="C5" s="45"/>
      <c r="D5" s="45"/>
      <c r="G5" s="46">
        <v>0.4</v>
      </c>
      <c r="H5" s="58"/>
      <c r="I5" s="59"/>
      <c r="J5" s="60"/>
      <c r="M5" s="46">
        <v>0.4</v>
      </c>
      <c r="N5" s="62"/>
      <c r="O5" s="62"/>
      <c r="P5" s="62"/>
      <c r="Q5" s="3"/>
    </row>
    <row r="6" spans="1:17" ht="13.95" customHeight="1">
      <c r="C6" s="46"/>
      <c r="D6" s="47"/>
      <c r="G6" s="46"/>
      <c r="H6" s="61"/>
      <c r="I6" s="62"/>
      <c r="J6" s="63"/>
      <c r="M6" s="46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67" t="s">
        <v>59</v>
      </c>
      <c r="H8" s="68"/>
      <c r="I8" s="68"/>
      <c r="J8" s="69"/>
      <c r="M8" s="71" t="s">
        <v>59</v>
      </c>
      <c r="N8" s="71"/>
      <c r="O8" s="71"/>
      <c r="P8" s="71"/>
      <c r="Q8" s="3"/>
    </row>
    <row r="9" spans="1:17" ht="17.55" customHeight="1">
      <c r="D9" s="2"/>
      <c r="G9" s="70"/>
      <c r="H9" s="71"/>
      <c r="I9" s="71"/>
      <c r="J9" s="72"/>
      <c r="M9" s="71"/>
      <c r="N9" s="71"/>
      <c r="O9" s="71"/>
      <c r="P9" s="71"/>
      <c r="Q9" s="3"/>
    </row>
    <row r="10" spans="1:17" ht="7.05" customHeight="1">
      <c r="D10" s="4"/>
      <c r="G10" s="70"/>
      <c r="H10" s="71"/>
      <c r="I10" s="71"/>
      <c r="J10" s="72"/>
      <c r="M10" s="71"/>
      <c r="N10" s="71"/>
      <c r="O10" s="71"/>
      <c r="P10" s="71"/>
      <c r="Q10" s="3"/>
    </row>
    <row r="11" spans="1:17" ht="17.55" customHeight="1">
      <c r="G11" s="27"/>
      <c r="H11" s="28"/>
      <c r="I11" s="28"/>
      <c r="J11" s="29"/>
      <c r="M11" s="33"/>
      <c r="N11" s="33"/>
      <c r="O11" s="33"/>
      <c r="P11" s="33"/>
      <c r="Q11" s="3"/>
    </row>
    <row r="12" spans="1:17" ht="9" customHeight="1">
      <c r="G12" s="30"/>
      <c r="H12" s="31"/>
      <c r="I12" s="31"/>
      <c r="J12" s="32"/>
      <c r="M12" s="33"/>
      <c r="N12" s="33"/>
      <c r="O12" s="33"/>
      <c r="P12" s="33"/>
      <c r="Q12" s="3"/>
    </row>
    <row r="13" spans="1:17">
      <c r="G13" s="20"/>
    </row>
    <row r="14" spans="1:17">
      <c r="C14" s="5"/>
    </row>
    <row r="15" spans="1:17">
      <c r="C15" s="14"/>
    </row>
    <row r="16" spans="1:17">
      <c r="C16" s="14"/>
    </row>
    <row r="29" spans="5:5">
      <c r="E29" s="7" t="s">
        <v>10</v>
      </c>
    </row>
    <row r="31" spans="5:5">
      <c r="E31" s="7" t="s">
        <v>34</v>
      </c>
    </row>
  </sheetData>
  <mergeCells count="11">
    <mergeCell ref="G4:K4"/>
    <mergeCell ref="M4:Q4"/>
    <mergeCell ref="G5:G6"/>
    <mergeCell ref="H5:J7"/>
    <mergeCell ref="M5:M6"/>
    <mergeCell ref="N5:P7"/>
    <mergeCell ref="M8:P10"/>
    <mergeCell ref="G8:J10"/>
    <mergeCell ref="C5:D5"/>
    <mergeCell ref="C6:C7"/>
    <mergeCell ref="D6:D7"/>
  </mergeCells>
  <hyperlinks>
    <hyperlink ref="A1" location="Central!A1" display="Central!A1" xr:uid="{4508D16B-B1DA-4707-8C65-37B419C995E4}"/>
    <hyperlink ref="E29" location="'logos tarjetas'!A1" display="'logos tarjetas'!A1" xr:uid="{BC0E49D5-9365-4C6E-972D-C619F6960BA2}"/>
    <hyperlink ref="E31" location="'logo marcas'!A1" display="'logo marcas'!A1" xr:uid="{986C4257-9D4D-435D-9147-93882F00C69F}"/>
    <hyperlink ref="A3" location="'logos bancos'!A1" display="'logos bancos'!A1" xr:uid="{254885FF-AC98-4CBB-8A64-C7B4350B339B}"/>
    <hyperlink ref="A5" location="'logos tarjetas'!A1" display="'logos tarjetas'!A1" xr:uid="{1DA1530D-E3C4-4286-ACC0-5F15D79E73B3}"/>
    <hyperlink ref="A7" location="'logo marcas'!A1" display="'logo marcas'!A1" xr:uid="{CD967F6D-37EE-4441-89E5-D53F1F5A4F67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C5E1F-D20F-4606-8274-398341533CCE}">
  <sheetPr codeName="Hoja29"/>
  <dimension ref="A1:Q31"/>
  <sheetViews>
    <sheetView showGridLines="0" workbookViewId="0">
      <selection activeCell="M4" sqref="M4:Q10"/>
    </sheetView>
  </sheetViews>
  <sheetFormatPr baseColWidth="10" defaultRowHeight="14.4"/>
  <cols>
    <col min="3" max="3" width="16.8867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42" t="s">
        <v>2</v>
      </c>
      <c r="H4" s="43"/>
      <c r="I4" s="43"/>
      <c r="J4" s="43"/>
      <c r="K4" s="44"/>
      <c r="M4" s="57" t="s">
        <v>2</v>
      </c>
      <c r="N4" s="57"/>
      <c r="O4" s="57"/>
      <c r="P4" s="57"/>
      <c r="Q4" s="57"/>
    </row>
    <row r="5" spans="1:17" ht="13.95" customHeight="1">
      <c r="A5" s="7" t="s">
        <v>10</v>
      </c>
      <c r="C5" s="45"/>
      <c r="D5" s="45"/>
      <c r="G5" s="46">
        <v>0.43</v>
      </c>
      <c r="H5" s="58"/>
      <c r="I5" s="59"/>
      <c r="J5" s="60"/>
      <c r="M5" s="46">
        <v>0.43</v>
      </c>
      <c r="N5" s="62"/>
      <c r="O5" s="62"/>
      <c r="P5" s="62"/>
      <c r="Q5" s="3"/>
    </row>
    <row r="6" spans="1:17" ht="13.95" customHeight="1">
      <c r="C6" s="46"/>
      <c r="D6" s="47"/>
      <c r="G6" s="46"/>
      <c r="H6" s="61"/>
      <c r="I6" s="62"/>
      <c r="J6" s="63"/>
      <c r="M6" s="46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67" t="s">
        <v>60</v>
      </c>
      <c r="H8" s="68"/>
      <c r="I8" s="68"/>
      <c r="J8" s="69"/>
      <c r="M8" s="71" t="s">
        <v>60</v>
      </c>
      <c r="N8" s="71"/>
      <c r="O8" s="71"/>
      <c r="P8" s="71"/>
      <c r="Q8" s="3"/>
    </row>
    <row r="9" spans="1:17" ht="17.55" customHeight="1">
      <c r="D9" s="2"/>
      <c r="G9" s="70"/>
      <c r="H9" s="71"/>
      <c r="I9" s="71"/>
      <c r="J9" s="72"/>
      <c r="M9" s="71"/>
      <c r="N9" s="71"/>
      <c r="O9" s="71"/>
      <c r="P9" s="71"/>
      <c r="Q9" s="3"/>
    </row>
    <row r="10" spans="1:17" ht="7.05" customHeight="1">
      <c r="D10" s="4"/>
      <c r="G10" s="70"/>
      <c r="H10" s="71"/>
      <c r="I10" s="71"/>
      <c r="J10" s="72"/>
      <c r="M10" s="71"/>
      <c r="N10" s="71"/>
      <c r="O10" s="71"/>
      <c r="P10" s="71"/>
      <c r="Q10" s="3"/>
    </row>
    <row r="11" spans="1:17" ht="17.55" customHeight="1">
      <c r="G11" s="27"/>
      <c r="H11" s="28"/>
      <c r="I11" s="28"/>
      <c r="J11" s="29"/>
      <c r="M11" s="33"/>
      <c r="N11" s="33"/>
      <c r="O11" s="33"/>
      <c r="P11" s="33"/>
      <c r="Q11" s="3"/>
    </row>
    <row r="12" spans="1:17" ht="9" customHeight="1">
      <c r="G12" s="30"/>
      <c r="H12" s="31"/>
      <c r="I12" s="31"/>
      <c r="J12" s="32"/>
      <c r="M12" s="33"/>
      <c r="N12" s="33"/>
      <c r="O12" s="33"/>
      <c r="P12" s="33"/>
      <c r="Q12" s="3"/>
    </row>
    <row r="13" spans="1:17">
      <c r="G13" s="20"/>
    </row>
    <row r="14" spans="1:17">
      <c r="C14" s="25"/>
    </row>
    <row r="15" spans="1:17">
      <c r="C15" s="24"/>
    </row>
    <row r="16" spans="1:17">
      <c r="C16" s="24"/>
    </row>
    <row r="29" spans="5:5">
      <c r="E29" s="7" t="s">
        <v>10</v>
      </c>
    </row>
    <row r="31" spans="5:5">
      <c r="E31" s="7" t="s">
        <v>34</v>
      </c>
    </row>
  </sheetData>
  <mergeCells count="11">
    <mergeCell ref="M8:P10"/>
    <mergeCell ref="M4:Q4"/>
    <mergeCell ref="G5:G6"/>
    <mergeCell ref="H5:J7"/>
    <mergeCell ref="M5:M6"/>
    <mergeCell ref="N5:P7"/>
    <mergeCell ref="C5:D5"/>
    <mergeCell ref="C6:C7"/>
    <mergeCell ref="D6:D7"/>
    <mergeCell ref="G4:K4"/>
    <mergeCell ref="G8:J10"/>
  </mergeCells>
  <hyperlinks>
    <hyperlink ref="A1" location="Central!A1" display="Central!A1" xr:uid="{34BB495F-E1DD-4000-A1E3-45CF5CFCC14C}"/>
    <hyperlink ref="E29" location="'logos tarjetas'!A1" display="'logos tarjetas'!A1" xr:uid="{8C680774-9BF9-4F80-8E59-A2EB377064CD}"/>
    <hyperlink ref="E31" location="'logo marcas'!A1" display="'logo marcas'!A1" xr:uid="{B98996E9-5606-4EFC-937A-B66D616DE64A}"/>
    <hyperlink ref="A3" location="'logos bancos'!A1" display="'logos bancos'!A1" xr:uid="{CD18F06D-1992-4EB8-BD09-ADB8C43C226D}"/>
    <hyperlink ref="A5" location="'logos tarjetas'!A1" display="'logos tarjetas'!A1" xr:uid="{1A604E9B-B522-48CF-AD11-B014669E717B}"/>
    <hyperlink ref="A7" location="'logo marcas'!A1" display="'logo marcas'!A1" xr:uid="{33788938-5457-4486-BFAE-184C6934DD96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D2419-8C1C-47FF-9028-7F6E1CB4E49A}">
  <sheetPr codeName="Hoja30"/>
  <dimension ref="A1:Q31"/>
  <sheetViews>
    <sheetView showGridLines="0" workbookViewId="0">
      <selection activeCell="L27" sqref="L27"/>
    </sheetView>
  </sheetViews>
  <sheetFormatPr baseColWidth="10" defaultRowHeight="14.4"/>
  <cols>
    <col min="3" max="3" width="16.8867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42" t="s">
        <v>2</v>
      </c>
      <c r="H4" s="43"/>
      <c r="I4" s="43"/>
      <c r="J4" s="43"/>
      <c r="K4" s="44"/>
      <c r="M4" s="57" t="s">
        <v>2</v>
      </c>
      <c r="N4" s="57"/>
      <c r="O4" s="57"/>
      <c r="P4" s="57"/>
      <c r="Q4" s="57"/>
    </row>
    <row r="5" spans="1:17" ht="13.95" customHeight="1">
      <c r="A5" s="7" t="s">
        <v>10</v>
      </c>
      <c r="C5" s="45"/>
      <c r="D5" s="45"/>
      <c r="G5" s="46">
        <v>0.44</v>
      </c>
      <c r="H5" s="58"/>
      <c r="I5" s="59"/>
      <c r="J5" s="60"/>
      <c r="M5" s="46">
        <v>0.44</v>
      </c>
      <c r="N5" s="62"/>
      <c r="O5" s="62"/>
      <c r="P5" s="62"/>
      <c r="Q5" s="3"/>
    </row>
    <row r="6" spans="1:17" ht="13.95" customHeight="1">
      <c r="C6" s="46"/>
      <c r="D6" s="47"/>
      <c r="G6" s="46"/>
      <c r="H6" s="61"/>
      <c r="I6" s="62"/>
      <c r="J6" s="63"/>
      <c r="M6" s="46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67" t="s">
        <v>61</v>
      </c>
      <c r="H8" s="68"/>
      <c r="I8" s="68"/>
      <c r="J8" s="69"/>
      <c r="M8" s="71" t="s">
        <v>61</v>
      </c>
      <c r="N8" s="71"/>
      <c r="O8" s="71"/>
      <c r="P8" s="71"/>
      <c r="Q8" s="3"/>
    </row>
    <row r="9" spans="1:17" ht="17.55" customHeight="1">
      <c r="D9" s="2"/>
      <c r="G9" s="70"/>
      <c r="H9" s="71"/>
      <c r="I9" s="71"/>
      <c r="J9" s="72"/>
      <c r="M9" s="71"/>
      <c r="N9" s="71"/>
      <c r="O9" s="71"/>
      <c r="P9" s="71"/>
      <c r="Q9" s="3"/>
    </row>
    <row r="10" spans="1:17" ht="7.05" customHeight="1">
      <c r="D10" s="4"/>
      <c r="G10" s="70"/>
      <c r="H10" s="71"/>
      <c r="I10" s="71"/>
      <c r="J10" s="72"/>
      <c r="M10" s="71"/>
      <c r="N10" s="71"/>
      <c r="O10" s="71"/>
      <c r="P10" s="71"/>
      <c r="Q10" s="3"/>
    </row>
    <row r="11" spans="1:17" ht="17.55" customHeight="1">
      <c r="G11" s="27"/>
      <c r="H11" s="28"/>
      <c r="I11" s="28"/>
      <c r="J11" s="29"/>
      <c r="M11" s="33"/>
      <c r="N11" s="33"/>
      <c r="O11" s="33"/>
      <c r="P11" s="33"/>
      <c r="Q11" s="3"/>
    </row>
    <row r="12" spans="1:17" ht="9" customHeight="1">
      <c r="G12" s="30"/>
      <c r="H12" s="31"/>
      <c r="I12" s="31"/>
      <c r="J12" s="32"/>
      <c r="M12" s="33"/>
      <c r="N12" s="33"/>
      <c r="O12" s="33"/>
      <c r="P12" s="33"/>
      <c r="Q12" s="3"/>
    </row>
    <row r="13" spans="1:17">
      <c r="G13" s="20"/>
    </row>
    <row r="14" spans="1:17">
      <c r="C14" s="25"/>
    </row>
    <row r="15" spans="1:17">
      <c r="C15" s="24"/>
    </row>
    <row r="16" spans="1:17">
      <c r="C16" s="24"/>
    </row>
    <row r="29" spans="5:5">
      <c r="E29" s="7" t="s">
        <v>10</v>
      </c>
    </row>
    <row r="31" spans="5:5">
      <c r="E31" s="7" t="s">
        <v>34</v>
      </c>
    </row>
  </sheetData>
  <mergeCells count="11">
    <mergeCell ref="G8:J10"/>
    <mergeCell ref="M4:Q4"/>
    <mergeCell ref="H5:J7"/>
    <mergeCell ref="N5:P7"/>
    <mergeCell ref="M5:M6"/>
    <mergeCell ref="M8:P10"/>
    <mergeCell ref="C5:D5"/>
    <mergeCell ref="C6:C7"/>
    <mergeCell ref="D6:D7"/>
    <mergeCell ref="G4:K4"/>
    <mergeCell ref="G5:G6"/>
  </mergeCells>
  <hyperlinks>
    <hyperlink ref="A1" location="Central!A1" display="Central!A1" xr:uid="{94A199B1-2068-404F-975C-31D82C1ACD31}"/>
    <hyperlink ref="E29" location="'logos tarjetas'!A1" display="'logos tarjetas'!A1" xr:uid="{459DA93D-8258-4C77-9B35-956BC9E2FDB4}"/>
    <hyperlink ref="E31" location="'logo marcas'!A1" display="'logo marcas'!A1" xr:uid="{F4D9AD86-48C2-453D-B7B4-77888C0F384B}"/>
    <hyperlink ref="A3" location="'logos bancos'!A1" display="'logos bancos'!A1" xr:uid="{8CA84B3F-1E02-4A0F-823C-2A3C635D6AB4}"/>
    <hyperlink ref="A5" location="'logos tarjetas'!A1" display="'logos tarjetas'!A1" xr:uid="{CAB7B9F8-C4CF-4BBB-905C-C76E5255109D}"/>
    <hyperlink ref="A7" location="'logo marcas'!A1" display="'logo marcas'!A1" xr:uid="{D415483A-F889-495D-A05D-833CA7A5FCF6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3DBB7-D453-482E-A70A-73CF62425178}">
  <sheetPr codeName="Hoja31"/>
  <dimension ref="A1:Q31"/>
  <sheetViews>
    <sheetView showGridLines="0" workbookViewId="0">
      <selection activeCell="M4" sqref="M4:Q10"/>
    </sheetView>
  </sheetViews>
  <sheetFormatPr baseColWidth="10" defaultRowHeight="14.4"/>
  <cols>
    <col min="3" max="3" width="16.8867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42" t="s">
        <v>2</v>
      </c>
      <c r="H4" s="43"/>
      <c r="I4" s="43"/>
      <c r="J4" s="43"/>
      <c r="K4" s="44"/>
      <c r="M4" s="57" t="s">
        <v>2</v>
      </c>
      <c r="N4" s="57"/>
      <c r="O4" s="57"/>
      <c r="P4" s="57"/>
      <c r="Q4" s="57"/>
    </row>
    <row r="5" spans="1:17" ht="13.95" customHeight="1">
      <c r="A5" s="7" t="s">
        <v>10</v>
      </c>
      <c r="C5" s="45"/>
      <c r="D5" s="45"/>
      <c r="G5" s="46">
        <v>0.48</v>
      </c>
      <c r="H5" s="58"/>
      <c r="I5" s="59"/>
      <c r="J5" s="60"/>
      <c r="M5" s="46">
        <v>0.48</v>
      </c>
      <c r="N5" s="62"/>
      <c r="O5" s="62"/>
      <c r="P5" s="62"/>
      <c r="Q5" s="3"/>
    </row>
    <row r="6" spans="1:17" ht="13.95" customHeight="1">
      <c r="C6" s="46"/>
      <c r="D6" s="47"/>
      <c r="G6" s="46"/>
      <c r="H6" s="61"/>
      <c r="I6" s="62"/>
      <c r="J6" s="63"/>
      <c r="M6" s="46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67" t="s">
        <v>62</v>
      </c>
      <c r="H8" s="68"/>
      <c r="I8" s="68"/>
      <c r="J8" s="69"/>
      <c r="M8" s="71" t="s">
        <v>62</v>
      </c>
      <c r="N8" s="71"/>
      <c r="O8" s="71"/>
      <c r="P8" s="71"/>
      <c r="Q8" s="3"/>
    </row>
    <row r="9" spans="1:17" ht="17.55" customHeight="1">
      <c r="D9" s="2"/>
      <c r="G9" s="70"/>
      <c r="H9" s="71"/>
      <c r="I9" s="71"/>
      <c r="J9" s="72"/>
      <c r="M9" s="71"/>
      <c r="N9" s="71"/>
      <c r="O9" s="71"/>
      <c r="P9" s="71"/>
      <c r="Q9" s="3"/>
    </row>
    <row r="10" spans="1:17" ht="7.05" customHeight="1">
      <c r="D10" s="4"/>
      <c r="G10" s="70"/>
      <c r="H10" s="71"/>
      <c r="I10" s="71"/>
      <c r="J10" s="72"/>
      <c r="M10" s="71"/>
      <c r="N10" s="71"/>
      <c r="O10" s="71"/>
      <c r="P10" s="71"/>
      <c r="Q10" s="3"/>
    </row>
    <row r="11" spans="1:17" ht="17.55" customHeight="1">
      <c r="G11" s="27"/>
      <c r="H11" s="28"/>
      <c r="I11" s="28"/>
      <c r="J11" s="29"/>
      <c r="M11" s="33"/>
      <c r="N11" s="33"/>
      <c r="O11" s="33"/>
      <c r="P11" s="33"/>
      <c r="Q11" s="3"/>
    </row>
    <row r="12" spans="1:17" ht="9" customHeight="1">
      <c r="G12" s="30"/>
      <c r="H12" s="31"/>
      <c r="I12" s="31"/>
      <c r="J12" s="32"/>
      <c r="M12" s="33"/>
      <c r="N12" s="33"/>
      <c r="O12" s="33"/>
      <c r="P12" s="33"/>
      <c r="Q12" s="3"/>
    </row>
    <row r="13" spans="1:17">
      <c r="G13" s="20"/>
    </row>
    <row r="14" spans="1:17">
      <c r="C14" s="25"/>
    </row>
    <row r="15" spans="1:17">
      <c r="C15" s="24"/>
    </row>
    <row r="16" spans="1:17">
      <c r="C16" s="24"/>
    </row>
    <row r="29" spans="5:5">
      <c r="E29" s="7" t="s">
        <v>10</v>
      </c>
    </row>
    <row r="31" spans="5:5">
      <c r="E31" s="7" t="s">
        <v>34</v>
      </c>
    </row>
  </sheetData>
  <mergeCells count="11">
    <mergeCell ref="C5:D5"/>
    <mergeCell ref="C6:C7"/>
    <mergeCell ref="D6:D7"/>
    <mergeCell ref="G8:J10"/>
    <mergeCell ref="M8:P10"/>
    <mergeCell ref="G4:K4"/>
    <mergeCell ref="M4:Q4"/>
    <mergeCell ref="G5:G6"/>
    <mergeCell ref="H5:J7"/>
    <mergeCell ref="M5:M6"/>
    <mergeCell ref="N5:P7"/>
  </mergeCells>
  <hyperlinks>
    <hyperlink ref="A1" location="Central!A1" display="Central!A1" xr:uid="{18511B94-C743-4FBC-9FA1-C1A1A20D2869}"/>
    <hyperlink ref="E29" location="'logos tarjetas'!A1" display="'logos tarjetas'!A1" xr:uid="{8923F7D8-CD50-46BB-9CC4-5C2E6FD913BE}"/>
    <hyperlink ref="E31" location="'logo marcas'!A1" display="'logo marcas'!A1" xr:uid="{6AB3219E-A69B-4F5F-B789-A74492ECD372}"/>
    <hyperlink ref="A3" location="'logos bancos'!A1" display="'logos bancos'!A1" xr:uid="{3D56F3B7-F901-454B-8550-010923399D5F}"/>
    <hyperlink ref="A5" location="'logos tarjetas'!A1" display="'logos tarjetas'!A1" xr:uid="{BF8E37B8-D7B2-4E2B-9DA9-DBBD7121E3D2}"/>
    <hyperlink ref="A7" location="'logo marcas'!A1" display="'logo marcas'!A1" xr:uid="{DC05E91D-54DF-4C6B-AE58-2D4D8C8F87E9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BD3A-04E3-4905-8829-287625AFD556}">
  <sheetPr codeName="Hoja32"/>
  <dimension ref="A1:Q31"/>
  <sheetViews>
    <sheetView showGridLines="0" workbookViewId="0">
      <selection activeCell="L14" sqref="L14"/>
    </sheetView>
  </sheetViews>
  <sheetFormatPr baseColWidth="10" defaultRowHeight="14.4"/>
  <cols>
    <col min="3" max="3" width="16.8867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42" t="s">
        <v>2</v>
      </c>
      <c r="H4" s="43"/>
      <c r="I4" s="43"/>
      <c r="J4" s="43"/>
      <c r="K4" s="44"/>
      <c r="M4" s="57" t="s">
        <v>2</v>
      </c>
      <c r="N4" s="57"/>
      <c r="O4" s="57"/>
      <c r="P4" s="57"/>
      <c r="Q4" s="57"/>
    </row>
    <row r="5" spans="1:17" ht="13.95" customHeight="1">
      <c r="A5" s="7" t="s">
        <v>10</v>
      </c>
      <c r="C5" s="45"/>
      <c r="D5" s="45"/>
      <c r="G5" s="46">
        <v>0.52</v>
      </c>
      <c r="H5" s="58"/>
      <c r="I5" s="59"/>
      <c r="J5" s="60"/>
      <c r="M5" s="46">
        <v>0.52</v>
      </c>
      <c r="N5" s="62"/>
      <c r="O5" s="62"/>
      <c r="P5" s="62"/>
      <c r="Q5" s="3"/>
    </row>
    <row r="6" spans="1:17" ht="13.95" customHeight="1">
      <c r="C6" s="46"/>
      <c r="D6" s="47"/>
      <c r="G6" s="46"/>
      <c r="H6" s="61"/>
      <c r="I6" s="62"/>
      <c r="J6" s="63"/>
      <c r="M6" s="46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67" t="s">
        <v>76</v>
      </c>
      <c r="H8" s="68"/>
      <c r="I8" s="68"/>
      <c r="J8" s="69"/>
      <c r="M8" s="71" t="s">
        <v>76</v>
      </c>
      <c r="N8" s="71"/>
      <c r="O8" s="71"/>
      <c r="P8" s="71"/>
      <c r="Q8" s="3"/>
    </row>
    <row r="9" spans="1:17" ht="17.55" customHeight="1">
      <c r="D9" s="2"/>
      <c r="G9" s="70"/>
      <c r="H9" s="71"/>
      <c r="I9" s="71"/>
      <c r="J9" s="72"/>
      <c r="M9" s="71"/>
      <c r="N9" s="71"/>
      <c r="O9" s="71"/>
      <c r="P9" s="71"/>
      <c r="Q9" s="3"/>
    </row>
    <row r="10" spans="1:17" ht="7.05" customHeight="1">
      <c r="D10" s="4"/>
      <c r="G10" s="70"/>
      <c r="H10" s="71"/>
      <c r="I10" s="71"/>
      <c r="J10" s="72"/>
      <c r="M10" s="71"/>
      <c r="N10" s="71"/>
      <c r="O10" s="71"/>
      <c r="P10" s="71"/>
      <c r="Q10" s="3"/>
    </row>
    <row r="11" spans="1:17" ht="17.55" customHeight="1">
      <c r="G11" s="27"/>
      <c r="H11" s="28"/>
      <c r="I11" s="28"/>
      <c r="J11" s="29"/>
      <c r="M11" s="33"/>
      <c r="N11" s="33"/>
      <c r="O11" s="33"/>
      <c r="P11" s="33"/>
      <c r="Q11" s="3"/>
    </row>
    <row r="12" spans="1:17" ht="9" customHeight="1">
      <c r="G12" s="30"/>
      <c r="H12" s="31"/>
      <c r="I12" s="31"/>
      <c r="J12" s="32"/>
      <c r="M12" s="33"/>
      <c r="N12" s="33"/>
      <c r="O12" s="33"/>
      <c r="P12" s="33"/>
      <c r="Q12" s="3"/>
    </row>
    <row r="13" spans="1:17">
      <c r="G13" s="20"/>
    </row>
    <row r="14" spans="1:17">
      <c r="C14" s="25"/>
    </row>
    <row r="15" spans="1:17">
      <c r="C15" s="24"/>
    </row>
    <row r="16" spans="1:17">
      <c r="C16" s="24"/>
    </row>
    <row r="29" spans="5:5">
      <c r="E29" s="7" t="s">
        <v>10</v>
      </c>
    </row>
    <row r="31" spans="5:5">
      <c r="E31" s="7" t="s">
        <v>34</v>
      </c>
    </row>
  </sheetData>
  <mergeCells count="11">
    <mergeCell ref="G8:J10"/>
    <mergeCell ref="M8:P10"/>
    <mergeCell ref="G4:K4"/>
    <mergeCell ref="M4:Q4"/>
    <mergeCell ref="C5:D5"/>
    <mergeCell ref="G5:G6"/>
    <mergeCell ref="H5:J7"/>
    <mergeCell ref="M5:M6"/>
    <mergeCell ref="N5:P7"/>
    <mergeCell ref="C6:C7"/>
    <mergeCell ref="D6:D7"/>
  </mergeCells>
  <hyperlinks>
    <hyperlink ref="A1" location="Central!A1" display="Central!A1" xr:uid="{9356FF02-15B3-4B07-B399-B3BFFF0F49AF}"/>
    <hyperlink ref="E29" location="'logos tarjetas'!A1" display="'logos tarjetas'!A1" xr:uid="{99E0D4D0-ADFF-4C90-8FAD-3712F3842E31}"/>
    <hyperlink ref="E31" location="'logo marcas'!A1" display="'logo marcas'!A1" xr:uid="{23FC45CD-C152-4FC3-91A5-5E3C1113D57A}"/>
    <hyperlink ref="A3" location="'logos bancos'!A1" display="'logos bancos'!A1" xr:uid="{603E113A-F8FD-4F8F-9F4A-50788FA2BA8E}"/>
    <hyperlink ref="A5" location="'logos tarjetas'!A1" display="'logos tarjetas'!A1" xr:uid="{62C9197B-D7A9-4B94-B6A1-9D9FE0B3FE70}"/>
    <hyperlink ref="A7" location="'logo marcas'!A1" display="'logo marcas'!A1" xr:uid="{750EB91A-ED54-4773-8C44-4CDA2ED5D47A}"/>
  </hyperlink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DA73-3815-4306-A592-1BD7A182C726}">
  <dimension ref="A1:Q22"/>
  <sheetViews>
    <sheetView showGridLines="0" workbookViewId="0">
      <selection activeCell="M14" sqref="M14"/>
    </sheetView>
  </sheetViews>
  <sheetFormatPr baseColWidth="10" defaultRowHeight="14.4"/>
  <cols>
    <col min="3" max="3" width="16.4414062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  <col min="18" max="19" width="15.77734375" customWidth="1"/>
  </cols>
  <sheetData>
    <row r="1" spans="1:17">
      <c r="A1" s="6" t="s">
        <v>8</v>
      </c>
    </row>
    <row r="3" spans="1:17">
      <c r="A3" s="7" t="s">
        <v>9</v>
      </c>
    </row>
    <row r="5" spans="1:17" ht="13.95" customHeight="1">
      <c r="A5" s="7" t="s">
        <v>10</v>
      </c>
      <c r="G5" s="88" t="s">
        <v>2</v>
      </c>
      <c r="H5" s="88"/>
      <c r="I5" s="88"/>
      <c r="J5" s="88"/>
      <c r="K5" s="88"/>
      <c r="M5" s="57" t="s">
        <v>2</v>
      </c>
      <c r="N5" s="57"/>
      <c r="O5" s="57"/>
      <c r="P5" s="57"/>
      <c r="Q5" s="57"/>
    </row>
    <row r="6" spans="1:17" ht="13.95" customHeight="1">
      <c r="G6" s="89">
        <v>0.1</v>
      </c>
      <c r="H6" s="58"/>
      <c r="I6" s="59"/>
      <c r="J6" s="60"/>
      <c r="M6" s="46">
        <v>0.1</v>
      </c>
      <c r="N6" s="62"/>
      <c r="O6" s="62"/>
      <c r="P6" s="62"/>
      <c r="Q6" s="3"/>
    </row>
    <row r="7" spans="1:17" ht="13.95" customHeight="1">
      <c r="A7" s="7" t="s">
        <v>34</v>
      </c>
      <c r="G7" s="89"/>
      <c r="H7" s="61"/>
      <c r="I7" s="62"/>
      <c r="J7" s="63"/>
      <c r="M7" s="46"/>
      <c r="N7" s="62"/>
      <c r="O7" s="62"/>
      <c r="P7" s="62"/>
      <c r="Q7" s="3"/>
    </row>
    <row r="8" spans="1:17" ht="13.95" customHeight="1">
      <c r="G8" s="16"/>
      <c r="H8" s="64"/>
      <c r="I8" s="65"/>
      <c r="J8" s="66"/>
      <c r="M8" s="3"/>
      <c r="N8" s="62"/>
      <c r="O8" s="62"/>
      <c r="P8" s="62"/>
      <c r="Q8" s="3"/>
    </row>
    <row r="9" spans="1:17" ht="6" customHeight="1">
      <c r="G9" s="17"/>
      <c r="H9" s="15"/>
      <c r="I9" s="15"/>
      <c r="J9" s="15"/>
      <c r="M9" s="23"/>
      <c r="N9" s="3"/>
      <c r="O9" s="3"/>
      <c r="P9" s="3"/>
      <c r="Q9" s="3"/>
    </row>
    <row r="10" spans="1:17" ht="17.55" customHeight="1">
      <c r="G10" s="90" t="s">
        <v>73</v>
      </c>
      <c r="H10" s="15"/>
      <c r="I10" s="15"/>
      <c r="J10" s="15"/>
      <c r="M10" s="76" t="s">
        <v>74</v>
      </c>
      <c r="N10" s="3"/>
      <c r="O10" s="3"/>
      <c r="P10" s="3"/>
      <c r="Q10" s="3"/>
    </row>
    <row r="11" spans="1:17" ht="7.05" customHeight="1">
      <c r="G11" s="91"/>
      <c r="H11" s="15"/>
      <c r="I11" s="15"/>
      <c r="J11" s="15"/>
      <c r="M11" s="76"/>
      <c r="N11" s="3"/>
      <c r="O11" s="3"/>
      <c r="P11" s="3"/>
      <c r="Q11" s="3"/>
    </row>
    <row r="12" spans="1:17" ht="17.55" customHeight="1">
      <c r="G12" s="91"/>
      <c r="H12" s="15"/>
      <c r="I12" s="15"/>
      <c r="J12" s="15"/>
      <c r="M12" s="76"/>
      <c r="N12" s="3"/>
      <c r="O12" s="3"/>
      <c r="P12" s="3"/>
      <c r="Q12" s="3"/>
    </row>
    <row r="13" spans="1:17" ht="9" customHeight="1">
      <c r="C13" s="19"/>
      <c r="D13" s="4"/>
      <c r="G13" s="92"/>
      <c r="H13" s="15"/>
      <c r="I13" s="15"/>
      <c r="J13" s="15"/>
      <c r="M13" s="76"/>
      <c r="N13" s="3"/>
      <c r="O13" s="3"/>
      <c r="P13" s="3"/>
      <c r="Q13" s="3"/>
    </row>
    <row r="14" spans="1:17">
      <c r="N14" s="3"/>
      <c r="O14" s="3"/>
      <c r="P14" s="3"/>
    </row>
    <row r="15" spans="1:17">
      <c r="N15" s="3"/>
      <c r="O15" s="3"/>
      <c r="P15" s="3"/>
    </row>
    <row r="16" spans="1:17">
      <c r="C16" t="s">
        <v>1</v>
      </c>
    </row>
    <row r="19" spans="3:3">
      <c r="C19" s="18" t="s">
        <v>41</v>
      </c>
    </row>
    <row r="20" spans="3:3">
      <c r="C20" t="s">
        <v>40</v>
      </c>
    </row>
    <row r="21" spans="3:3">
      <c r="C21" t="s">
        <v>42</v>
      </c>
    </row>
    <row r="22" spans="3:3">
      <c r="C22" t="s">
        <v>43</v>
      </c>
    </row>
  </sheetData>
  <mergeCells count="8">
    <mergeCell ref="G5:K5"/>
    <mergeCell ref="M5:Q5"/>
    <mergeCell ref="G6:G7"/>
    <mergeCell ref="M6:M7"/>
    <mergeCell ref="G10:G13"/>
    <mergeCell ref="M10:M13"/>
    <mergeCell ref="H6:J8"/>
    <mergeCell ref="N6:P8"/>
  </mergeCells>
  <hyperlinks>
    <hyperlink ref="A1" location="Central!A1" display="Central!A1" xr:uid="{41C95023-B849-4160-8BC5-B14EC650A09A}"/>
    <hyperlink ref="A3" location="'logos bancos'!A1" display="'logos bancos'!A1" xr:uid="{DCBE28D5-2FBE-4246-9B35-F87DB7732741}"/>
    <hyperlink ref="A5" location="'logos tarjetas'!A1" display="'logos tarjetas'!A1" xr:uid="{09C42B15-7579-4AE5-876C-5CC468FF4575}"/>
    <hyperlink ref="A7" location="'logo marcas'!A1" display="'logo marcas'!A1" xr:uid="{5359C96E-18A3-4563-8733-FA7BFBEADDB2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D338E-E4BC-4F5A-9146-C4D8F95E6BFC}">
  <dimension ref="A1:Q22"/>
  <sheetViews>
    <sheetView showGridLines="0" workbookViewId="0">
      <selection activeCell="M14" sqref="M14"/>
    </sheetView>
  </sheetViews>
  <sheetFormatPr baseColWidth="10" defaultRowHeight="14.4"/>
  <cols>
    <col min="3" max="3" width="16.4414062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  <col min="18" max="19" width="15.77734375" customWidth="1"/>
  </cols>
  <sheetData>
    <row r="1" spans="1:17">
      <c r="A1" s="6" t="s">
        <v>8</v>
      </c>
    </row>
    <row r="3" spans="1:17">
      <c r="A3" s="7" t="s">
        <v>9</v>
      </c>
    </row>
    <row r="5" spans="1:17" ht="13.95" customHeight="1">
      <c r="A5" s="7" t="s">
        <v>10</v>
      </c>
      <c r="G5" s="88" t="s">
        <v>2</v>
      </c>
      <c r="H5" s="88"/>
      <c r="I5" s="88"/>
      <c r="J5" s="88"/>
      <c r="K5" s="88"/>
      <c r="M5" s="57" t="s">
        <v>2</v>
      </c>
      <c r="N5" s="57"/>
      <c r="O5" s="57"/>
      <c r="P5" s="57"/>
      <c r="Q5" s="57"/>
    </row>
    <row r="6" spans="1:17" ht="13.95" customHeight="1">
      <c r="G6" s="89">
        <v>0.1</v>
      </c>
      <c r="H6" s="58"/>
      <c r="I6" s="59"/>
      <c r="J6" s="60"/>
      <c r="M6" s="46">
        <v>0.1</v>
      </c>
      <c r="N6" s="62"/>
      <c r="O6" s="62"/>
      <c r="P6" s="62"/>
      <c r="Q6" s="3"/>
    </row>
    <row r="7" spans="1:17" ht="13.95" customHeight="1">
      <c r="A7" s="7" t="s">
        <v>34</v>
      </c>
      <c r="G7" s="89"/>
      <c r="H7" s="61"/>
      <c r="I7" s="62"/>
      <c r="J7" s="63"/>
      <c r="M7" s="46"/>
      <c r="N7" s="62"/>
      <c r="O7" s="62"/>
      <c r="P7" s="62"/>
      <c r="Q7" s="3"/>
    </row>
    <row r="8" spans="1:17" ht="13.95" customHeight="1">
      <c r="G8" s="16"/>
      <c r="H8" s="64"/>
      <c r="I8" s="65"/>
      <c r="J8" s="66"/>
      <c r="M8" s="3"/>
      <c r="N8" s="62"/>
      <c r="O8" s="62"/>
      <c r="P8" s="62"/>
      <c r="Q8" s="3"/>
    </row>
    <row r="9" spans="1:17" ht="6" customHeight="1">
      <c r="G9" s="17"/>
      <c r="H9" s="15"/>
      <c r="I9" s="15"/>
      <c r="J9" s="15"/>
      <c r="M9" s="23"/>
      <c r="N9" s="3"/>
      <c r="O9" s="3"/>
      <c r="P9" s="3"/>
      <c r="Q9" s="3"/>
    </row>
    <row r="10" spans="1:17" ht="17.55" customHeight="1">
      <c r="G10" s="90" t="s">
        <v>75</v>
      </c>
      <c r="H10" s="15"/>
      <c r="I10" s="15"/>
      <c r="J10" s="15"/>
      <c r="M10" s="76" t="s">
        <v>75</v>
      </c>
      <c r="N10" s="3"/>
      <c r="O10" s="3"/>
      <c r="P10" s="3"/>
      <c r="Q10" s="3"/>
    </row>
    <row r="11" spans="1:17" ht="7.05" customHeight="1">
      <c r="G11" s="91"/>
      <c r="H11" s="15"/>
      <c r="I11" s="15"/>
      <c r="J11" s="15"/>
      <c r="M11" s="76"/>
      <c r="N11" s="3"/>
      <c r="O11" s="3"/>
      <c r="P11" s="3"/>
      <c r="Q11" s="3"/>
    </row>
    <row r="12" spans="1:17" ht="17.55" customHeight="1">
      <c r="G12" s="91"/>
      <c r="H12" s="15"/>
      <c r="I12" s="15"/>
      <c r="J12" s="15"/>
      <c r="M12" s="76"/>
      <c r="N12" s="3"/>
      <c r="O12" s="3"/>
      <c r="P12" s="3"/>
      <c r="Q12" s="3"/>
    </row>
    <row r="13" spans="1:17" ht="9" customHeight="1">
      <c r="C13" s="19"/>
      <c r="D13" s="4"/>
      <c r="G13" s="92"/>
      <c r="H13" s="15"/>
      <c r="I13" s="15"/>
      <c r="J13" s="15"/>
      <c r="M13" s="76"/>
      <c r="N13" s="3"/>
      <c r="O13" s="3"/>
      <c r="P13" s="3"/>
      <c r="Q13" s="3"/>
    </row>
    <row r="14" spans="1:17">
      <c r="N14" s="3"/>
      <c r="O14" s="3"/>
      <c r="P14" s="3"/>
    </row>
    <row r="15" spans="1:17">
      <c r="N15" s="3"/>
      <c r="O15" s="3"/>
      <c r="P15" s="3"/>
    </row>
    <row r="16" spans="1:17">
      <c r="C16" t="s">
        <v>1</v>
      </c>
    </row>
    <row r="19" spans="3:3">
      <c r="C19" s="18" t="s">
        <v>41</v>
      </c>
    </row>
    <row r="20" spans="3:3">
      <c r="C20" t="s">
        <v>40</v>
      </c>
    </row>
    <row r="21" spans="3:3">
      <c r="C21" t="s">
        <v>42</v>
      </c>
    </row>
    <row r="22" spans="3:3">
      <c r="C22" t="s">
        <v>43</v>
      </c>
    </row>
  </sheetData>
  <mergeCells count="8">
    <mergeCell ref="G10:G13"/>
    <mergeCell ref="M10:M13"/>
    <mergeCell ref="G5:K5"/>
    <mergeCell ref="M5:Q5"/>
    <mergeCell ref="G6:G7"/>
    <mergeCell ref="H6:J8"/>
    <mergeCell ref="M6:M7"/>
    <mergeCell ref="N6:P8"/>
  </mergeCells>
  <hyperlinks>
    <hyperlink ref="A1" location="Central!A1" display="Central!A1" xr:uid="{9100036B-1542-47BB-8119-DB5CCEE2C704}"/>
    <hyperlink ref="A3" location="'logos bancos'!A1" display="'logos bancos'!A1" xr:uid="{A3420AF3-89DC-4B1F-BDD1-B0F0ADBC59D1}"/>
    <hyperlink ref="A5" location="'logos tarjetas'!A1" display="'logos tarjetas'!A1" xr:uid="{84044D34-EF4F-43E8-91AB-4465A02886DA}"/>
    <hyperlink ref="A7" location="'logo marcas'!A1" display="'logo marcas'!A1" xr:uid="{88F36334-75AA-47D0-A7E7-207A6BAA21A7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01A6-8DFB-4B00-B061-2ADB12B61276}">
  <sheetPr codeName="Hoja15"/>
  <dimension ref="A1:I26"/>
  <sheetViews>
    <sheetView workbookViewId="0"/>
  </sheetViews>
  <sheetFormatPr baseColWidth="10" defaultRowHeight="14.4"/>
  <sheetData>
    <row r="1" spans="1:9">
      <c r="A1" s="6" t="s">
        <v>8</v>
      </c>
      <c r="D1" s="7" t="s">
        <v>10</v>
      </c>
      <c r="F1" s="1" t="s">
        <v>0</v>
      </c>
      <c r="G1" s="1" t="s">
        <v>5</v>
      </c>
      <c r="H1" s="1" t="s">
        <v>6</v>
      </c>
      <c r="I1" s="1" t="s">
        <v>7</v>
      </c>
    </row>
    <row r="2" spans="1:9">
      <c r="F2" s="1">
        <v>1</v>
      </c>
      <c r="G2" s="1" t="str">
        <f>+Central!B2</f>
        <v>Apelectronic</v>
      </c>
      <c r="H2" s="1" t="str">
        <f>+Central!C2</f>
        <v>Adaptador Displayport</v>
      </c>
      <c r="I2" s="8" t="s">
        <v>4</v>
      </c>
    </row>
    <row r="3" spans="1:9">
      <c r="D3" s="7" t="s">
        <v>34</v>
      </c>
      <c r="F3" s="1">
        <v>2</v>
      </c>
      <c r="G3" s="1" t="str">
        <f>+Central!B3</f>
        <v>Apelectronic</v>
      </c>
      <c r="H3" s="1" t="str">
        <f>+Central!C3</f>
        <v>Emisor y Receptor Bluetooth</v>
      </c>
      <c r="I3" s="8" t="s">
        <v>3</v>
      </c>
    </row>
    <row r="4" spans="1:9">
      <c r="F4" s="1">
        <v>3</v>
      </c>
      <c r="G4" s="1" t="str">
        <f>+Central!C4</f>
        <v>Adaptador De Tripode Y Monopod</v>
      </c>
      <c r="H4" s="1" t="e">
        <f>+Central!#REF!</f>
        <v>#REF!</v>
      </c>
      <c r="I4" s="8" t="s">
        <v>11</v>
      </c>
    </row>
    <row r="5" spans="1:9">
      <c r="F5" s="1">
        <v>4</v>
      </c>
      <c r="G5" s="1" t="str">
        <f>+Central!B5</f>
        <v>Cetrogar</v>
      </c>
      <c r="H5" s="1" t="str">
        <f>+Central!C5</f>
        <v>Aire acondicionado Philco</v>
      </c>
      <c r="I5" s="8" t="s">
        <v>12</v>
      </c>
    </row>
    <row r="6" spans="1:9">
      <c r="F6" s="1">
        <v>5</v>
      </c>
      <c r="G6" s="1" t="str">
        <f>+Central!B6</f>
        <v>Cetrogar</v>
      </c>
      <c r="H6" s="1" t="str">
        <f>+Central!C6</f>
        <v>Afeitadora Philips</v>
      </c>
      <c r="I6" s="8" t="s">
        <v>13</v>
      </c>
    </row>
    <row r="7" spans="1:9">
      <c r="F7" s="1">
        <v>6</v>
      </c>
      <c r="G7" s="1" t="str">
        <f>+Central!B7</f>
        <v>Cetrogar</v>
      </c>
      <c r="H7" s="1">
        <f>+Central!C7</f>
        <v>0</v>
      </c>
      <c r="I7" s="8" t="s">
        <v>14</v>
      </c>
    </row>
    <row r="8" spans="1:9">
      <c r="F8" s="1">
        <v>7</v>
      </c>
      <c r="G8" s="1">
        <f>+Central!B8</f>
        <v>0</v>
      </c>
      <c r="H8" s="1">
        <f>+Central!C8</f>
        <v>0</v>
      </c>
      <c r="I8" s="8" t="s">
        <v>15</v>
      </c>
    </row>
    <row r="9" spans="1:9">
      <c r="F9" s="1">
        <v>8</v>
      </c>
      <c r="G9" s="1">
        <f>+Central!B9</f>
        <v>0</v>
      </c>
      <c r="H9" s="1">
        <f>+Central!C9</f>
        <v>0</v>
      </c>
      <c r="I9" s="8" t="s">
        <v>16</v>
      </c>
    </row>
    <row r="10" spans="1:9">
      <c r="F10" s="1">
        <v>9</v>
      </c>
      <c r="G10" s="1">
        <f>+Central!B10</f>
        <v>0</v>
      </c>
      <c r="H10" s="1">
        <f>+Central!C10</f>
        <v>0</v>
      </c>
      <c r="I10" s="8" t="s">
        <v>17</v>
      </c>
    </row>
    <row r="11" spans="1:9">
      <c r="F11" s="1">
        <v>10</v>
      </c>
      <c r="G11" s="1">
        <f>+Central!B11</f>
        <v>0</v>
      </c>
      <c r="H11" s="1">
        <f>+Central!C11</f>
        <v>0</v>
      </c>
      <c r="I11" s="8" t="s">
        <v>18</v>
      </c>
    </row>
    <row r="12" spans="1:9">
      <c r="F12" s="1">
        <v>11</v>
      </c>
      <c r="G12" s="1">
        <f>+Central!B12</f>
        <v>0</v>
      </c>
      <c r="H12" s="1">
        <f>+Central!C12</f>
        <v>0</v>
      </c>
      <c r="I12" s="8" t="s">
        <v>19</v>
      </c>
    </row>
    <row r="13" spans="1:9">
      <c r="F13" s="1">
        <v>12</v>
      </c>
      <c r="G13" s="1">
        <f>+Central!B13</f>
        <v>0</v>
      </c>
      <c r="H13" s="1">
        <f>+Central!C13</f>
        <v>0</v>
      </c>
      <c r="I13" s="8" t="s">
        <v>20</v>
      </c>
    </row>
    <row r="14" spans="1:9">
      <c r="F14" s="1">
        <v>13</v>
      </c>
      <c r="G14" s="1">
        <f>+Central!B14</f>
        <v>0</v>
      </c>
      <c r="H14" s="1">
        <f>+Central!C14</f>
        <v>0</v>
      </c>
      <c r="I14" s="8" t="s">
        <v>21</v>
      </c>
    </row>
    <row r="15" spans="1:9">
      <c r="F15" s="1">
        <v>14</v>
      </c>
      <c r="G15" s="1">
        <f>+Central!B15</f>
        <v>0</v>
      </c>
      <c r="H15" s="1">
        <f>+Central!C15</f>
        <v>0</v>
      </c>
      <c r="I15" s="8" t="s">
        <v>22</v>
      </c>
    </row>
    <row r="16" spans="1:9">
      <c r="F16" s="1">
        <v>15</v>
      </c>
      <c r="G16" s="1">
        <f>+Central!B16</f>
        <v>0</v>
      </c>
      <c r="H16" s="1">
        <f>+Central!C16</f>
        <v>0</v>
      </c>
      <c r="I16" s="8" t="s">
        <v>23</v>
      </c>
    </row>
    <row r="17" spans="6:9">
      <c r="F17" s="1">
        <v>16</v>
      </c>
      <c r="G17" s="1">
        <f>+Central!B17</f>
        <v>0</v>
      </c>
      <c r="H17" s="1">
        <f>+Central!C17</f>
        <v>0</v>
      </c>
      <c r="I17" s="8" t="s">
        <v>24</v>
      </c>
    </row>
    <row r="18" spans="6:9">
      <c r="F18" s="1">
        <v>17</v>
      </c>
      <c r="G18" s="1">
        <f>+Central!B18</f>
        <v>0</v>
      </c>
      <c r="H18" s="1">
        <f>+Central!C18</f>
        <v>0</v>
      </c>
      <c r="I18" s="8" t="s">
        <v>25</v>
      </c>
    </row>
    <row r="19" spans="6:9">
      <c r="F19" s="1">
        <v>18</v>
      </c>
      <c r="G19" s="1">
        <f>+Central!B19</f>
        <v>0</v>
      </c>
      <c r="H19" s="1">
        <f>+Central!C19</f>
        <v>0</v>
      </c>
      <c r="I19" s="8" t="s">
        <v>26</v>
      </c>
    </row>
    <row r="20" spans="6:9">
      <c r="F20" s="1">
        <v>19</v>
      </c>
      <c r="G20" s="1">
        <f>+Central!B20</f>
        <v>0</v>
      </c>
      <c r="H20" s="1">
        <f>+Central!C20</f>
        <v>0</v>
      </c>
      <c r="I20" s="8" t="s">
        <v>27</v>
      </c>
    </row>
    <row r="21" spans="6:9">
      <c r="F21" s="1">
        <v>20</v>
      </c>
      <c r="G21" s="1">
        <f>+Central!B21</f>
        <v>0</v>
      </c>
      <c r="H21" s="1">
        <f>+Central!C21</f>
        <v>0</v>
      </c>
      <c r="I21" s="8" t="s">
        <v>28</v>
      </c>
    </row>
    <row r="22" spans="6:9">
      <c r="F22" s="1">
        <v>21</v>
      </c>
      <c r="G22" s="1">
        <f>+Central!B22</f>
        <v>0</v>
      </c>
      <c r="H22" s="1">
        <f>+Central!C22</f>
        <v>0</v>
      </c>
      <c r="I22" s="8" t="s">
        <v>29</v>
      </c>
    </row>
    <row r="23" spans="6:9">
      <c r="F23" s="1">
        <v>22</v>
      </c>
      <c r="G23" s="1">
        <f>+Central!B23</f>
        <v>0</v>
      </c>
      <c r="H23" s="1">
        <f>+Central!C23</f>
        <v>0</v>
      </c>
      <c r="I23" s="8" t="s">
        <v>30</v>
      </c>
    </row>
    <row r="24" spans="6:9">
      <c r="F24" s="1">
        <v>23</v>
      </c>
      <c r="G24" s="1">
        <f>+Central!B24</f>
        <v>0</v>
      </c>
      <c r="H24" s="1">
        <f>+Central!C24</f>
        <v>0</v>
      </c>
      <c r="I24" s="8" t="s">
        <v>31</v>
      </c>
    </row>
    <row r="25" spans="6:9">
      <c r="F25" s="1">
        <v>24</v>
      </c>
      <c r="G25" s="1">
        <f>+Central!B25</f>
        <v>0</v>
      </c>
      <c r="H25" s="1">
        <f>+Central!C25</f>
        <v>0</v>
      </c>
      <c r="I25" s="8" t="s">
        <v>32</v>
      </c>
    </row>
    <row r="26" spans="6:9">
      <c r="F26" s="1">
        <v>25</v>
      </c>
      <c r="G26" s="1">
        <f>+Central!B26</f>
        <v>0</v>
      </c>
      <c r="H26" s="1">
        <f>+Central!C26</f>
        <v>0</v>
      </c>
      <c r="I26" s="8" t="s">
        <v>33</v>
      </c>
    </row>
  </sheetData>
  <hyperlinks>
    <hyperlink ref="A1" location="Central!A1" display="Central!A1" xr:uid="{17B8D4C1-7235-4601-94FE-4909ABA07E03}"/>
    <hyperlink ref="D1" location="'logos tarjetas'!A1" display="'logos tarjetas'!A1" xr:uid="{DD5A16F0-6AB6-44EF-B2B1-7448407906FE}"/>
    <hyperlink ref="I3" location="'2'!A1" display="'2'!A1" xr:uid="{D97D0829-F408-44BB-A173-126A6D58A1C3}"/>
    <hyperlink ref="I2" location="'1'!A1" display="'1'!A1" xr:uid="{7B1F7A4D-2CFE-496D-AEC3-9F3EB8249246}"/>
    <hyperlink ref="I4" location="'3'!A1" display="'3'!A1" xr:uid="{78C687CD-BB73-4F56-B46B-5D735C55E57E}"/>
    <hyperlink ref="I5" location="'4'!A1" display="'4'!A1" xr:uid="{852EACD6-C223-4EA3-90E2-54535009E848}"/>
    <hyperlink ref="I6" location="'5'!A1" display="'5'!A1" xr:uid="{195E4238-380F-4C9B-9B67-D62C55389BEF}"/>
    <hyperlink ref="I7" location="'6'!A1" display="'6'!A1" xr:uid="{15FDCC66-CD38-4274-ADA8-E1EA00CE562B}"/>
    <hyperlink ref="I8" location="'7'!A1" display="'7'!A1" xr:uid="{9C6A0F95-91A7-4904-A101-5D922ABB0F09}"/>
    <hyperlink ref="I9" location="'8'!A1" display="'8'!A1" xr:uid="{0B77CC8E-C4BA-424F-B07B-61F28DB2050B}"/>
    <hyperlink ref="I10" location="'9'!A1" display="'9'!A1" xr:uid="{C457346B-F34B-4F0A-A2CA-DFD8D633C845}"/>
    <hyperlink ref="I11" location="'10'!A1" display="'10'!A1" xr:uid="{C3B6EA8E-0793-46D7-A647-FCF75F364F51}"/>
    <hyperlink ref="I12" location="'11'!A1" display="'11'!A1" xr:uid="{2AF94FFA-257B-4040-AD06-E51700547DE0}"/>
    <hyperlink ref="I13" location="'12'!A1" display="'12'!A1" xr:uid="{2F3FC922-6049-4D92-886C-F1B3D18BBB2D}"/>
    <hyperlink ref="I14" location="'13'!A1" display="'13'!A1" xr:uid="{E0FD1A56-7053-4BAD-8CEF-E868846B606E}"/>
    <hyperlink ref="I15" location="'14'!A1" display="'14'!A1" xr:uid="{88D95B45-CFCF-4263-9F60-DA8E346CFD51}"/>
    <hyperlink ref="I16" location="'15'!A1" display="'15'!A1" xr:uid="{A3C7163F-6766-43E4-9C36-0C441D9E653E}"/>
    <hyperlink ref="I17" location="'16'!A1" display="'16'!A1" xr:uid="{D4E1C227-0D4C-4749-A9DB-31B3A3D5B109}"/>
    <hyperlink ref="I18" location="'17'!A1" display="'17'!A1" xr:uid="{11E0C1B5-1786-43D2-8358-42FAC32E1087}"/>
    <hyperlink ref="I19" location="'18'!A1" display="'18'!A1" xr:uid="{371AD84F-5123-4330-8738-ACDB28300911}"/>
    <hyperlink ref="I20" location="'19'!A1" display="'19'!A1" xr:uid="{0B6D9033-4E16-4ED7-A3B6-0C396206A7E9}"/>
    <hyperlink ref="I21" location="'20'!A1" display="'20'!A1" xr:uid="{78FA254A-67F3-4245-8329-71A8F1755A7B}"/>
    <hyperlink ref="I22" location="'21'!A1" display="'21'!A1" xr:uid="{A72EE5B5-BE15-4BD6-92A8-572B5F8C21FB}"/>
    <hyperlink ref="I23" location="'22'!A1" display="'22'!A1" xr:uid="{76C73CBE-7C84-429A-BD1F-D614CEC1468B}"/>
    <hyperlink ref="I24" location="'23'!A1" display="'23'!A1" xr:uid="{6F1979C4-EE59-432A-90D7-A3F939A30A80}"/>
    <hyperlink ref="I25" location="'24'!A1" display="'24'!A1" xr:uid="{52586224-CCE4-4459-B021-E5F3A69EB3B9}"/>
    <hyperlink ref="I26" location="'25'!A1" display="'25'!A1" xr:uid="{5B08BFDC-46AB-4488-A94E-5BC1166F75B8}"/>
    <hyperlink ref="D3" location="'logo marcas'!A1" display="'logo marcas'!A1" xr:uid="{E84FF7FF-868D-4680-BC1E-ACB7A2A7F169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CD5DB-3EDC-4BAC-A65A-A18541D3DD69}">
  <sheetPr codeName="Hoja5"/>
  <dimension ref="A1:Q31"/>
  <sheetViews>
    <sheetView showGridLines="0" workbookViewId="0">
      <selection activeCell="M5" sqref="M5:M6"/>
    </sheetView>
  </sheetViews>
  <sheetFormatPr baseColWidth="10" defaultRowHeight="14.4"/>
  <cols>
    <col min="3" max="3" width="14.2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42"/>
      <c r="H4" s="43"/>
      <c r="I4" s="43"/>
      <c r="J4" s="43"/>
      <c r="K4" s="44"/>
      <c r="M4" s="57"/>
      <c r="N4" s="57"/>
      <c r="O4" s="57"/>
      <c r="P4" s="57"/>
      <c r="Q4" s="57"/>
    </row>
    <row r="5" spans="1:17" ht="13.95" customHeight="1">
      <c r="A5" s="7" t="s">
        <v>10</v>
      </c>
      <c r="C5" s="45"/>
      <c r="D5" s="45"/>
      <c r="G5" s="100" t="s">
        <v>88</v>
      </c>
      <c r="H5" s="58"/>
      <c r="I5" s="59"/>
      <c r="J5" s="60"/>
      <c r="M5" s="100" t="s">
        <v>88</v>
      </c>
      <c r="N5" s="62"/>
      <c r="O5" s="62"/>
      <c r="P5" s="62"/>
      <c r="Q5" s="3"/>
    </row>
    <row r="6" spans="1:17" ht="13.95" customHeight="1">
      <c r="C6" s="46"/>
      <c r="D6" s="47"/>
      <c r="G6" s="100"/>
      <c r="H6" s="61"/>
      <c r="I6" s="62"/>
      <c r="J6" s="63"/>
      <c r="M6" s="100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49" t="s">
        <v>82</v>
      </c>
      <c r="H8" s="49"/>
      <c r="I8" s="49"/>
      <c r="J8" s="49"/>
      <c r="M8" s="52" t="s">
        <v>82</v>
      </c>
      <c r="N8" s="52"/>
      <c r="O8" s="52"/>
      <c r="P8" s="52"/>
      <c r="Q8" s="3"/>
    </row>
    <row r="9" spans="1:17" ht="17.55" customHeight="1">
      <c r="D9" s="2"/>
      <c r="G9" s="52"/>
      <c r="H9" s="52"/>
      <c r="I9" s="52"/>
      <c r="J9" s="52"/>
      <c r="M9" s="52"/>
      <c r="N9" s="52"/>
      <c r="O9" s="52"/>
      <c r="P9" s="52"/>
      <c r="Q9" s="3"/>
    </row>
    <row r="10" spans="1:17" ht="7.05" customHeight="1">
      <c r="D10" s="4"/>
      <c r="G10" s="52"/>
      <c r="H10" s="52"/>
      <c r="I10" s="52"/>
      <c r="J10" s="52"/>
      <c r="M10" s="52"/>
      <c r="N10" s="52"/>
      <c r="O10" s="52"/>
      <c r="P10" s="52"/>
      <c r="Q10" s="3"/>
    </row>
    <row r="11" spans="1:17" ht="17.55" customHeight="1">
      <c r="G11" s="52"/>
      <c r="H11" s="52"/>
      <c r="I11" s="52"/>
      <c r="J11" s="52"/>
      <c r="M11" s="52"/>
      <c r="N11" s="52"/>
      <c r="O11" s="52"/>
      <c r="P11" s="52"/>
      <c r="Q11" s="3"/>
    </row>
    <row r="12" spans="1:17" ht="9" customHeight="1">
      <c r="C12" s="39"/>
      <c r="G12" s="52"/>
      <c r="H12" s="52"/>
      <c r="I12" s="52"/>
      <c r="J12" s="52"/>
      <c r="M12" s="52"/>
      <c r="N12" s="52"/>
      <c r="O12" s="52"/>
      <c r="P12" s="52"/>
      <c r="Q12" s="3"/>
    </row>
    <row r="13" spans="1:17">
      <c r="C13" s="41"/>
      <c r="G13" s="52"/>
      <c r="H13" s="52"/>
      <c r="I13" s="52"/>
      <c r="J13" s="52"/>
      <c r="M13" s="52"/>
      <c r="N13" s="52"/>
      <c r="O13" s="52"/>
      <c r="P13" s="52"/>
    </row>
    <row r="14" spans="1:17">
      <c r="C14" s="41"/>
    </row>
    <row r="29" spans="5:5">
      <c r="E29" s="7" t="s">
        <v>10</v>
      </c>
    </row>
    <row r="31" spans="5:5">
      <c r="E31" s="7" t="s">
        <v>34</v>
      </c>
    </row>
  </sheetData>
  <mergeCells count="12">
    <mergeCell ref="C13:C14"/>
    <mergeCell ref="M4:Q4"/>
    <mergeCell ref="G5:G6"/>
    <mergeCell ref="H5:J7"/>
    <mergeCell ref="M5:M6"/>
    <mergeCell ref="N5:P7"/>
    <mergeCell ref="G4:K4"/>
    <mergeCell ref="C5:D5"/>
    <mergeCell ref="C6:C7"/>
    <mergeCell ref="D6:D7"/>
    <mergeCell ref="G8:J13"/>
    <mergeCell ref="M8:P13"/>
  </mergeCells>
  <hyperlinks>
    <hyperlink ref="A1" location="Central!A1" display="Central!A1" xr:uid="{3923F1D5-5168-47EF-B7BB-BFA268BAB10A}"/>
    <hyperlink ref="E29" location="'logos tarjetas'!A1" display="'logos tarjetas'!A1" xr:uid="{EB4D4CA2-B27B-4D24-A50D-810ADB2F0943}"/>
    <hyperlink ref="E31" location="'logo marcas'!A1" display="'logo marcas'!A1" xr:uid="{41B0546A-B3AB-4362-9C6D-4E7748DF3291}"/>
    <hyperlink ref="A3" location="'logos bancos'!A1" display="'logos bancos'!A1" xr:uid="{3EEF1977-1DD2-434F-B95D-43604F5D911B}"/>
    <hyperlink ref="A5" location="'logos tarjetas'!A1" display="'logos tarjetas'!A1" xr:uid="{75DCE34A-C536-4D07-AF88-C59C8718F31C}"/>
    <hyperlink ref="A7" location="'logo marcas'!A1" display="'logo marcas'!A1" xr:uid="{EF5EA02C-1F81-4438-86CC-D6579E780611}"/>
  </hyperlink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354D-9A4E-4BA3-8AD7-37164650B3DC}">
  <sheetPr codeName="Hoja16"/>
  <dimension ref="A1:H28"/>
  <sheetViews>
    <sheetView workbookViewId="0">
      <selection activeCell="F17" sqref="F17"/>
    </sheetView>
  </sheetViews>
  <sheetFormatPr baseColWidth="10" defaultRowHeight="14.4"/>
  <sheetData>
    <row r="1" spans="1:8">
      <c r="A1" s="6" t="s">
        <v>8</v>
      </c>
      <c r="C1" s="1" t="s">
        <v>0</v>
      </c>
      <c r="D1" s="1" t="s">
        <v>5</v>
      </c>
      <c r="E1" s="1" t="s">
        <v>6</v>
      </c>
      <c r="F1" s="1" t="s">
        <v>7</v>
      </c>
      <c r="H1" s="7" t="s">
        <v>9</v>
      </c>
    </row>
    <row r="2" spans="1:8">
      <c r="C2" s="1">
        <v>1</v>
      </c>
      <c r="D2" s="1" t="str">
        <f>+Central!B2</f>
        <v>Apelectronic</v>
      </c>
      <c r="E2" s="1" t="str">
        <f>+Central!C2</f>
        <v>Adaptador Displayport</v>
      </c>
      <c r="F2" s="8" t="s">
        <v>18</v>
      </c>
    </row>
    <row r="3" spans="1:8">
      <c r="C3" s="1">
        <v>2</v>
      </c>
      <c r="D3" s="1" t="str">
        <f>+Central!B3</f>
        <v>Apelectronic</v>
      </c>
      <c r="E3" s="1" t="str">
        <f>+Central!C3</f>
        <v>Emisor y Receptor Bluetooth</v>
      </c>
      <c r="F3" s="8" t="s">
        <v>19</v>
      </c>
      <c r="H3" s="7" t="s">
        <v>34</v>
      </c>
    </row>
    <row r="4" spans="1:8">
      <c r="C4" s="1">
        <v>3</v>
      </c>
      <c r="D4" s="1" t="str">
        <f>+Central!C4</f>
        <v>Adaptador De Tripode Y Monopod</v>
      </c>
      <c r="E4" s="1" t="e">
        <f>+Central!#REF!</f>
        <v>#REF!</v>
      </c>
      <c r="F4" s="8" t="s">
        <v>20</v>
      </c>
    </row>
    <row r="5" spans="1:8">
      <c r="C5" s="1">
        <v>4</v>
      </c>
      <c r="D5" s="1" t="str">
        <f>+Central!B5</f>
        <v>Cetrogar</v>
      </c>
      <c r="E5" s="1" t="str">
        <f>+Central!C5</f>
        <v>Aire acondicionado Philco</v>
      </c>
      <c r="F5" s="8" t="s">
        <v>21</v>
      </c>
    </row>
    <row r="6" spans="1:8">
      <c r="C6" s="1">
        <v>5</v>
      </c>
      <c r="D6" s="1" t="str">
        <f>+Central!B6</f>
        <v>Cetrogar</v>
      </c>
      <c r="E6" s="1" t="str">
        <f>+Central!C6</f>
        <v>Afeitadora Philips</v>
      </c>
      <c r="F6" s="8" t="s">
        <v>22</v>
      </c>
    </row>
    <row r="7" spans="1:8">
      <c r="C7" s="1">
        <v>6</v>
      </c>
      <c r="D7" s="1" t="str">
        <f>+Central!B7</f>
        <v>Cetrogar</v>
      </c>
      <c r="E7" s="1">
        <f>+Central!C7</f>
        <v>0</v>
      </c>
      <c r="F7" s="8" t="s">
        <v>23</v>
      </c>
    </row>
    <row r="8" spans="1:8">
      <c r="C8" s="1">
        <v>7</v>
      </c>
      <c r="D8" s="1">
        <f>+Central!B8</f>
        <v>0</v>
      </c>
      <c r="E8" s="1">
        <f>+Central!C8</f>
        <v>0</v>
      </c>
      <c r="F8" s="8" t="s">
        <v>24</v>
      </c>
    </row>
    <row r="9" spans="1:8">
      <c r="C9" s="1">
        <v>8</v>
      </c>
      <c r="D9" s="1">
        <f>+Central!B9</f>
        <v>0</v>
      </c>
      <c r="E9" s="1">
        <f>+Central!C9</f>
        <v>0</v>
      </c>
      <c r="F9" s="8" t="s">
        <v>25</v>
      </c>
    </row>
    <row r="10" spans="1:8">
      <c r="C10" s="1">
        <v>9</v>
      </c>
      <c r="D10" s="1">
        <f>+Central!B10</f>
        <v>0</v>
      </c>
      <c r="E10" s="1">
        <f>+Central!C10</f>
        <v>0</v>
      </c>
      <c r="F10" s="8" t="s">
        <v>26</v>
      </c>
    </row>
    <row r="11" spans="1:8">
      <c r="C11" s="1">
        <v>10</v>
      </c>
      <c r="D11" s="1">
        <f>+Central!B11</f>
        <v>0</v>
      </c>
      <c r="E11" s="1">
        <f>+Central!C11</f>
        <v>0</v>
      </c>
      <c r="F11" s="8" t="s">
        <v>27</v>
      </c>
    </row>
    <row r="12" spans="1:8">
      <c r="C12" s="1">
        <v>11</v>
      </c>
      <c r="D12" s="1">
        <f>+Central!B12</f>
        <v>0</v>
      </c>
      <c r="E12" s="1">
        <f>+Central!C12</f>
        <v>0</v>
      </c>
      <c r="F12" s="8" t="s">
        <v>28</v>
      </c>
    </row>
    <row r="13" spans="1:8">
      <c r="C13" s="1">
        <v>12</v>
      </c>
      <c r="D13" s="1">
        <f>+Central!B13</f>
        <v>0</v>
      </c>
      <c r="E13" s="1">
        <f>+Central!C13</f>
        <v>0</v>
      </c>
      <c r="F13" s="8" t="s">
        <v>29</v>
      </c>
    </row>
    <row r="14" spans="1:8">
      <c r="C14" s="1">
        <v>13</v>
      </c>
      <c r="D14" s="1">
        <f>+Central!B14</f>
        <v>0</v>
      </c>
      <c r="E14" s="1">
        <f>+Central!C14</f>
        <v>0</v>
      </c>
      <c r="F14" s="8" t="s">
        <v>30</v>
      </c>
    </row>
    <row r="15" spans="1:8">
      <c r="C15" s="1">
        <v>14</v>
      </c>
      <c r="D15" s="1">
        <f>+Central!B15</f>
        <v>0</v>
      </c>
      <c r="E15" s="1">
        <f>+Central!C15</f>
        <v>0</v>
      </c>
      <c r="F15" s="8" t="s">
        <v>31</v>
      </c>
    </row>
    <row r="16" spans="1:8">
      <c r="C16" s="1">
        <v>15</v>
      </c>
      <c r="D16" s="1">
        <f>+Central!B16</f>
        <v>0</v>
      </c>
      <c r="E16" s="1">
        <f>+Central!C16</f>
        <v>0</v>
      </c>
      <c r="F16" s="8" t="s">
        <v>32</v>
      </c>
    </row>
    <row r="17" spans="3:6">
      <c r="C17" s="1">
        <v>16</v>
      </c>
      <c r="D17" s="1">
        <f>+Central!B17</f>
        <v>0</v>
      </c>
      <c r="E17" s="1">
        <f>+Central!C17</f>
        <v>0</v>
      </c>
      <c r="F17" s="8" t="s">
        <v>33</v>
      </c>
    </row>
    <row r="18" spans="3:6">
      <c r="C18" s="1">
        <v>17</v>
      </c>
      <c r="D18" s="1">
        <f>+Central!B18</f>
        <v>0</v>
      </c>
      <c r="E18" s="1">
        <f>+Central!C18</f>
        <v>0</v>
      </c>
      <c r="F18" s="8" t="s">
        <v>45</v>
      </c>
    </row>
    <row r="19" spans="3:6">
      <c r="C19" s="1">
        <v>18</v>
      </c>
      <c r="D19" s="1">
        <f>+Central!B19</f>
        <v>0</v>
      </c>
      <c r="E19" s="1">
        <f>+Central!C19</f>
        <v>0</v>
      </c>
      <c r="F19" s="8" t="s">
        <v>46</v>
      </c>
    </row>
    <row r="20" spans="3:6">
      <c r="C20" s="1">
        <v>19</v>
      </c>
      <c r="D20" s="1">
        <f>+Central!B20</f>
        <v>0</v>
      </c>
      <c r="E20" s="1">
        <f>+Central!C20</f>
        <v>0</v>
      </c>
      <c r="F20" s="8" t="s">
        <v>47</v>
      </c>
    </row>
    <row r="21" spans="3:6">
      <c r="C21" s="1">
        <v>20</v>
      </c>
      <c r="D21" s="1">
        <f>+Central!B21</f>
        <v>0</v>
      </c>
      <c r="E21" s="1">
        <f>+Central!C21</f>
        <v>0</v>
      </c>
      <c r="F21" s="8" t="s">
        <v>48</v>
      </c>
    </row>
    <row r="22" spans="3:6">
      <c r="C22" s="1">
        <v>21</v>
      </c>
      <c r="D22" s="1">
        <f>+Central!B22</f>
        <v>0</v>
      </c>
      <c r="E22" s="1">
        <f>+Central!C22</f>
        <v>0</v>
      </c>
      <c r="F22" s="8" t="s">
        <v>49</v>
      </c>
    </row>
    <row r="23" spans="3:6">
      <c r="C23" s="1">
        <v>22</v>
      </c>
      <c r="D23" s="1">
        <f>+Central!B23</f>
        <v>0</v>
      </c>
      <c r="E23" s="1">
        <f>+Central!C23</f>
        <v>0</v>
      </c>
      <c r="F23" s="8" t="s">
        <v>50</v>
      </c>
    </row>
    <row r="24" spans="3:6">
      <c r="C24" s="1">
        <v>23</v>
      </c>
      <c r="D24" s="1">
        <f>+Central!B24</f>
        <v>0</v>
      </c>
      <c r="E24" s="1">
        <f>+Central!C24</f>
        <v>0</v>
      </c>
      <c r="F24" s="8" t="s">
        <v>51</v>
      </c>
    </row>
    <row r="25" spans="3:6">
      <c r="C25" s="1">
        <v>24</v>
      </c>
      <c r="D25" s="1">
        <f>+Central!B25</f>
        <v>0</v>
      </c>
      <c r="E25" s="1">
        <f>+Central!C25</f>
        <v>0</v>
      </c>
      <c r="F25" s="8" t="s">
        <v>52</v>
      </c>
    </row>
    <row r="26" spans="3:6">
      <c r="C26" s="1">
        <v>25</v>
      </c>
      <c r="D26" s="1">
        <f>+Central!B26</f>
        <v>0</v>
      </c>
      <c r="E26" s="1">
        <f>+Central!C26</f>
        <v>0</v>
      </c>
      <c r="F26" s="8" t="s">
        <v>53</v>
      </c>
    </row>
    <row r="27" spans="3:6">
      <c r="C27" s="22">
        <v>26</v>
      </c>
      <c r="D27" s="22">
        <f>+Central!B27</f>
        <v>0</v>
      </c>
      <c r="E27" s="22">
        <f>+Central!C27</f>
        <v>0</v>
      </c>
      <c r="F27" s="8" t="s">
        <v>54</v>
      </c>
    </row>
    <row r="28" spans="3:6">
      <c r="F28" s="8" t="s">
        <v>55</v>
      </c>
    </row>
  </sheetData>
  <hyperlinks>
    <hyperlink ref="A1" location="Central!A1" display="Central!A1" xr:uid="{632BC099-6A47-47FA-85E9-79436380E6A8}"/>
    <hyperlink ref="H1" location="'logos bancos'!A1" display="'logos bancos'!A1" xr:uid="{59FE19B1-AF70-42C2-850B-C68745C31425}"/>
    <hyperlink ref="H3" location="'logo marcas'!A1" display="'logo marcas'!A1" xr:uid="{3EFD7323-C75F-448F-B3BD-A3458829750F}"/>
    <hyperlink ref="F2" location="'10'!A1" display="'10'!A1" xr:uid="{28DA258B-9C2F-4A70-B2DD-A296EEF0C97E}"/>
    <hyperlink ref="F3" location="'11'!A1" display="'11'!A1" xr:uid="{627AC406-160B-48F1-959B-A09274A8276D}"/>
    <hyperlink ref="F4" location="'12'!A1" display="'12'!A1" xr:uid="{1819FF90-0589-4041-B809-94647F2AD497}"/>
    <hyperlink ref="F5" location="'13'!A1" display="'13'!A1" xr:uid="{373A6C14-B1D1-43C0-A44D-EEE3EF9E612C}"/>
    <hyperlink ref="F6" location="'14'!A1" display="'14'!A1" xr:uid="{AAAA915A-DC4B-471A-BFBD-A9B34E56C808}"/>
    <hyperlink ref="F7" location="'15'!A1" display="'15'!A1" xr:uid="{C497F9EE-3FEC-422A-A936-B9BD3E00DEE9}"/>
    <hyperlink ref="F8" location="'16'!A1" display="'16'!A1" xr:uid="{F59BB9A6-3908-4222-9A3F-A7DD0FCD3789}"/>
    <hyperlink ref="F9" location="'17'!A1" display="'17'!A1" xr:uid="{2B7D1D11-1123-4956-B902-F68616F9686C}"/>
    <hyperlink ref="F10" location="'18'!A1" display="'18'!A1" xr:uid="{0A23D7F6-35C3-40B2-9A83-BCF0BC928E4E}"/>
    <hyperlink ref="F11" location="'19'!A1" display="'19'!A1" xr:uid="{15203BB0-1AC7-41EB-A642-95307F2D5561}"/>
    <hyperlink ref="F12" location="'20'!A1" display="'20'!A1" xr:uid="{9B25BD6B-E37A-4EAA-8749-1198CF4D3E62}"/>
    <hyperlink ref="F13" location="'21'!A1" display="'21'!A1" xr:uid="{16E2F193-1FE7-424E-B863-E8E1110BDDB4}"/>
    <hyperlink ref="F14" location="'22'!A1" display="'22'!A1" xr:uid="{1B735E05-CD04-47CD-A50B-B8ED7A234B96}"/>
    <hyperlink ref="F15" location="'23'!A1" display="'23'!A1" xr:uid="{CB68C431-CC76-410F-8960-75EA3BD53E67}"/>
    <hyperlink ref="F16" location="'24'!A1" display="'24'!A1" xr:uid="{17B76750-B9FA-4169-AAA1-08A28FC93515}"/>
    <hyperlink ref="F17" location="'25'!A1" display="'25'!A1" xr:uid="{621329BE-D070-4CC0-B627-6C6C2168DDF4}"/>
    <hyperlink ref="F18" location="'26'!A1" display="'26'!A1" xr:uid="{3FC87ACA-6196-403D-9D86-6F84A9218BCA}"/>
    <hyperlink ref="F19" location="'27'!A1" display="'27'!A1" xr:uid="{96305683-2F4F-4C4D-9C36-F81C6F18D524}"/>
    <hyperlink ref="F20" location="'28'!A1" display="'28'!A1" xr:uid="{4AA9AD6B-2E29-451C-BB14-2F9420A9C7EF}"/>
    <hyperlink ref="F21" location="'29'!A1" display="'29'!A1" xr:uid="{E2DC4A66-9E9B-4441-81E1-C96DAD584860}"/>
    <hyperlink ref="F22" location="'30'!A1" display="'30'!A1" xr:uid="{7CC99FE0-F405-40C3-8E95-2119CDE0C964}"/>
    <hyperlink ref="F23" location="'31'!A1" display="'31'!A1" xr:uid="{F601E43B-C3C7-4A5B-83EE-BB0C0E5DF43E}"/>
    <hyperlink ref="F24" location="'32'!A1" display="'32'!A1" xr:uid="{61D684F2-D053-46F7-B6ED-8ED2BB3CB053}"/>
    <hyperlink ref="F25" location="'33'!A1" display="'33'!A1" xr:uid="{E5C98276-0103-466F-9D72-513A4FBA5E5F}"/>
    <hyperlink ref="F26" location="'34'!A1" display="'34'!A1" xr:uid="{409FA5FF-5BE2-42B3-85CF-B68B44C07CBC}"/>
    <hyperlink ref="F27" location="'35'!A1" display="'35'!A1" xr:uid="{03670C56-8BF8-4DE3-B2AF-990498F1E2A8}"/>
    <hyperlink ref="F28" location="'36'!A1" display="'36'!A1" xr:uid="{E8C7C60A-3660-4B61-99EC-38463FE98821}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4396-554C-475C-97E9-2CE8E58E1C7B}">
  <dimension ref="E1:K26"/>
  <sheetViews>
    <sheetView workbookViewId="0">
      <selection activeCell="K3" sqref="K3"/>
    </sheetView>
  </sheetViews>
  <sheetFormatPr baseColWidth="10" defaultRowHeight="14.4"/>
  <sheetData>
    <row r="1" spans="5:11">
      <c r="E1" s="1" t="s">
        <v>0</v>
      </c>
      <c r="F1" s="1" t="s">
        <v>5</v>
      </c>
      <c r="G1" s="1" t="s">
        <v>6</v>
      </c>
      <c r="H1" s="1" t="s">
        <v>7</v>
      </c>
      <c r="J1" s="6" t="s">
        <v>8</v>
      </c>
      <c r="K1" s="7" t="s">
        <v>9</v>
      </c>
    </row>
    <row r="2" spans="5:11">
      <c r="E2" s="1">
        <v>1</v>
      </c>
      <c r="F2" s="1" t="str">
        <f>+Central!B2</f>
        <v>Apelectronic</v>
      </c>
      <c r="G2" s="1" t="str">
        <f>+Central!C2</f>
        <v>Adaptador Displayport</v>
      </c>
      <c r="H2" s="8" t="s">
        <v>4</v>
      </c>
    </row>
    <row r="3" spans="5:11">
      <c r="E3" s="1">
        <v>2</v>
      </c>
      <c r="F3" s="1" t="str">
        <f>+Central!B3</f>
        <v>Apelectronic</v>
      </c>
      <c r="G3" s="1" t="str">
        <f>+Central!C3</f>
        <v>Emisor y Receptor Bluetooth</v>
      </c>
      <c r="H3" s="8" t="s">
        <v>3</v>
      </c>
      <c r="K3" s="7" t="s">
        <v>10</v>
      </c>
    </row>
    <row r="4" spans="5:11">
      <c r="E4" s="1">
        <v>3</v>
      </c>
      <c r="F4" s="1" t="str">
        <f>+Central!C4</f>
        <v>Adaptador De Tripode Y Monopod</v>
      </c>
      <c r="G4" s="1" t="e">
        <f>+Central!#REF!</f>
        <v>#REF!</v>
      </c>
      <c r="H4" s="8" t="s">
        <v>11</v>
      </c>
    </row>
    <row r="5" spans="5:11">
      <c r="E5" s="1">
        <v>4</v>
      </c>
      <c r="F5" s="1" t="str">
        <f>+Central!B5</f>
        <v>Cetrogar</v>
      </c>
      <c r="G5" s="1" t="str">
        <f>+Central!C5</f>
        <v>Aire acondicionado Philco</v>
      </c>
      <c r="H5" s="8" t="s">
        <v>12</v>
      </c>
    </row>
    <row r="6" spans="5:11">
      <c r="E6" s="1">
        <v>5</v>
      </c>
      <c r="F6" s="1" t="str">
        <f>+Central!B6</f>
        <v>Cetrogar</v>
      </c>
      <c r="G6" s="1" t="str">
        <f>+Central!C6</f>
        <v>Afeitadora Philips</v>
      </c>
      <c r="H6" s="8" t="s">
        <v>13</v>
      </c>
    </row>
    <row r="7" spans="5:11">
      <c r="E7" s="1">
        <v>6</v>
      </c>
      <c r="F7" s="1" t="str">
        <f>+Central!B7</f>
        <v>Cetrogar</v>
      </c>
      <c r="G7" s="1">
        <f>+Central!C7</f>
        <v>0</v>
      </c>
      <c r="H7" s="8" t="s">
        <v>14</v>
      </c>
    </row>
    <row r="8" spans="5:11">
      <c r="E8" s="1">
        <v>7</v>
      </c>
      <c r="F8" s="1">
        <f>+Central!B8</f>
        <v>0</v>
      </c>
      <c r="G8" s="1">
        <f>+Central!C8</f>
        <v>0</v>
      </c>
      <c r="H8" s="8" t="s">
        <v>15</v>
      </c>
    </row>
    <row r="9" spans="5:11">
      <c r="E9" s="1">
        <v>8</v>
      </c>
      <c r="F9" s="1">
        <f>+Central!B9</f>
        <v>0</v>
      </c>
      <c r="G9" s="1">
        <f>+Central!C9</f>
        <v>0</v>
      </c>
      <c r="H9" s="8" t="s">
        <v>16</v>
      </c>
    </row>
    <row r="10" spans="5:11">
      <c r="E10" s="1">
        <v>9</v>
      </c>
      <c r="F10" s="1">
        <f>+Central!B10</f>
        <v>0</v>
      </c>
      <c r="G10" s="1">
        <f>+Central!C10</f>
        <v>0</v>
      </c>
      <c r="H10" s="8" t="s">
        <v>17</v>
      </c>
    </row>
    <row r="11" spans="5:11">
      <c r="E11" s="1">
        <v>10</v>
      </c>
      <c r="F11" s="1">
        <f>+Central!B11</f>
        <v>0</v>
      </c>
      <c r="G11" s="1">
        <f>+Central!C11</f>
        <v>0</v>
      </c>
      <c r="H11" s="8" t="s">
        <v>18</v>
      </c>
    </row>
    <row r="12" spans="5:11">
      <c r="E12" s="1">
        <v>11</v>
      </c>
      <c r="F12" s="1">
        <f>+Central!B12</f>
        <v>0</v>
      </c>
      <c r="G12" s="1">
        <f>+Central!C12</f>
        <v>0</v>
      </c>
      <c r="H12" s="8" t="s">
        <v>19</v>
      </c>
    </row>
    <row r="13" spans="5:11">
      <c r="E13" s="1">
        <v>12</v>
      </c>
      <c r="F13" s="1">
        <f>+Central!B13</f>
        <v>0</v>
      </c>
      <c r="G13" s="1">
        <f>+Central!C13</f>
        <v>0</v>
      </c>
      <c r="H13" s="8" t="s">
        <v>20</v>
      </c>
    </row>
    <row r="14" spans="5:11">
      <c r="E14" s="1">
        <v>13</v>
      </c>
      <c r="F14" s="1">
        <f>+Central!B14</f>
        <v>0</v>
      </c>
      <c r="G14" s="1">
        <f>+Central!C14</f>
        <v>0</v>
      </c>
      <c r="H14" s="8" t="s">
        <v>21</v>
      </c>
    </row>
    <row r="15" spans="5:11">
      <c r="E15" s="1">
        <v>14</v>
      </c>
      <c r="F15" s="1">
        <f>+Central!B15</f>
        <v>0</v>
      </c>
      <c r="G15" s="1">
        <f>+Central!C15</f>
        <v>0</v>
      </c>
      <c r="H15" s="8" t="s">
        <v>22</v>
      </c>
    </row>
    <row r="16" spans="5:11">
      <c r="E16" s="1">
        <v>15</v>
      </c>
      <c r="F16" s="1">
        <f>+Central!B16</f>
        <v>0</v>
      </c>
      <c r="G16" s="1">
        <f>+Central!C16</f>
        <v>0</v>
      </c>
      <c r="H16" s="8" t="s">
        <v>23</v>
      </c>
    </row>
    <row r="17" spans="5:8">
      <c r="E17" s="1">
        <v>16</v>
      </c>
      <c r="F17" s="1">
        <f>+Central!B17</f>
        <v>0</v>
      </c>
      <c r="G17" s="1">
        <f>+Central!C17</f>
        <v>0</v>
      </c>
      <c r="H17" s="8" t="s">
        <v>24</v>
      </c>
    </row>
    <row r="18" spans="5:8">
      <c r="E18" s="1">
        <v>17</v>
      </c>
      <c r="F18" s="1">
        <f>+Central!B18</f>
        <v>0</v>
      </c>
      <c r="G18" s="1">
        <f>+Central!C18</f>
        <v>0</v>
      </c>
      <c r="H18" s="8" t="s">
        <v>25</v>
      </c>
    </row>
    <row r="19" spans="5:8">
      <c r="E19" s="1">
        <v>18</v>
      </c>
      <c r="F19" s="1">
        <f>+Central!B19</f>
        <v>0</v>
      </c>
      <c r="G19" s="1">
        <f>+Central!C19</f>
        <v>0</v>
      </c>
      <c r="H19" s="8" t="s">
        <v>26</v>
      </c>
    </row>
    <row r="20" spans="5:8">
      <c r="E20" s="1">
        <v>19</v>
      </c>
      <c r="F20" s="1">
        <f>+Central!B20</f>
        <v>0</v>
      </c>
      <c r="G20" s="1">
        <f>+Central!C20</f>
        <v>0</v>
      </c>
      <c r="H20" s="8" t="s">
        <v>27</v>
      </c>
    </row>
    <row r="21" spans="5:8">
      <c r="E21" s="1">
        <v>20</v>
      </c>
      <c r="F21" s="1">
        <f>+Central!B21</f>
        <v>0</v>
      </c>
      <c r="G21" s="1">
        <f>+Central!C21</f>
        <v>0</v>
      </c>
      <c r="H21" s="8" t="s">
        <v>28</v>
      </c>
    </row>
    <row r="22" spans="5:8">
      <c r="E22" s="1">
        <v>21</v>
      </c>
      <c r="F22" s="1">
        <f>+Central!B22</f>
        <v>0</v>
      </c>
      <c r="G22" s="1">
        <f>+Central!C22</f>
        <v>0</v>
      </c>
      <c r="H22" s="8" t="s">
        <v>29</v>
      </c>
    </row>
    <row r="23" spans="5:8">
      <c r="E23" s="1">
        <v>22</v>
      </c>
      <c r="F23" s="1">
        <f>+Central!B23</f>
        <v>0</v>
      </c>
      <c r="G23" s="1">
        <f>+Central!C23</f>
        <v>0</v>
      </c>
      <c r="H23" s="8" t="s">
        <v>30</v>
      </c>
    </row>
    <row r="24" spans="5:8">
      <c r="E24" s="1">
        <v>23</v>
      </c>
      <c r="F24" s="1">
        <f>+Central!B24</f>
        <v>0</v>
      </c>
      <c r="G24" s="1">
        <f>+Central!C24</f>
        <v>0</v>
      </c>
      <c r="H24" s="8" t="s">
        <v>31</v>
      </c>
    </row>
    <row r="25" spans="5:8">
      <c r="E25" s="1">
        <v>24</v>
      </c>
      <c r="F25" s="1">
        <f>+Central!B25</f>
        <v>0</v>
      </c>
      <c r="G25" s="1">
        <f>+Central!C25</f>
        <v>0</v>
      </c>
      <c r="H25" s="8" t="s">
        <v>32</v>
      </c>
    </row>
    <row r="26" spans="5:8">
      <c r="E26" s="1">
        <v>25</v>
      </c>
      <c r="F26" s="1">
        <f>+Central!B26</f>
        <v>0</v>
      </c>
      <c r="G26" s="1">
        <f>+Central!C26</f>
        <v>0</v>
      </c>
      <c r="H26" s="8" t="s">
        <v>33</v>
      </c>
    </row>
  </sheetData>
  <hyperlinks>
    <hyperlink ref="K1" location="'logos bancos'!A1" display="'logos bancos'!A1" xr:uid="{2A506D61-5326-467D-927D-A46EA11E2106}"/>
    <hyperlink ref="K3" location="'logos tarjetas'!A1" display="'logos tarjetas'!A1" xr:uid="{4AC065DD-29E9-4156-B9F8-F665820D011F}"/>
    <hyperlink ref="J1" location="Central!A1" display="Central!A1" xr:uid="{A2D370FE-6D11-484B-9EDF-53170F2C5613}"/>
    <hyperlink ref="H3" location="'2'!A1" display="'2'!A1" xr:uid="{B39A6350-609D-42CD-A4F0-F5349E7C475A}"/>
    <hyperlink ref="H2" location="'1'!A1" display="'1'!A1" xr:uid="{6313139D-194D-4133-8D6C-BDB5D76AE85D}"/>
    <hyperlink ref="H4" location="'3'!A1" display="'3'!A1" xr:uid="{08594560-76BF-4E2D-8201-B170EAB515A3}"/>
    <hyperlink ref="H5" location="'4'!A1" display="'4'!A1" xr:uid="{9CDF9359-183D-4634-A1D3-21CC7D936149}"/>
    <hyperlink ref="H6" location="'5'!A1" display="'5'!A1" xr:uid="{0576141B-70B1-4D26-ACD3-C2B642F739A1}"/>
    <hyperlink ref="H7" location="'6'!A1" display="'6'!A1" xr:uid="{43F5FC0D-7637-46DA-B8C7-2D88CF6B4A00}"/>
    <hyperlink ref="H8" location="'7'!A1" display="'7'!A1" xr:uid="{DF95986C-A915-4223-9CF5-7C1C9E0C08BC}"/>
    <hyperlink ref="H9" location="'8'!A1" display="'8'!A1" xr:uid="{BF720CF9-A3E9-4308-B446-7C4562594C28}"/>
    <hyperlink ref="H10" location="'9'!A1" display="'9'!A1" xr:uid="{E8E250B5-CC3E-44D5-993C-DF7B76F5801D}"/>
    <hyperlink ref="H11" location="'10'!A1" display="'10'!A1" xr:uid="{8FAA636F-D780-4DB7-B613-490A5EB22052}"/>
    <hyperlink ref="H12" location="'11'!A1" display="'11'!A1" xr:uid="{45EC6F20-206F-4912-82E6-97FC60A525C7}"/>
    <hyperlink ref="H13" location="'12'!A1" display="'12'!A1" xr:uid="{C825508C-EE55-467C-B42A-4752BCF760A9}"/>
    <hyperlink ref="H14" location="'13'!A1" display="'13'!A1" xr:uid="{9CDB055A-7DE3-42E7-AE6C-CC52876B7AD2}"/>
    <hyperlink ref="H15" location="'14'!A1" display="'14'!A1" xr:uid="{65ED1E9D-320A-41C8-B755-DC1BA6119B0A}"/>
    <hyperlink ref="H16" location="'15'!A1" display="'15'!A1" xr:uid="{37439AA5-3B9B-4EFE-B422-F05139775F6D}"/>
    <hyperlink ref="H17" location="'16'!A1" display="'16'!A1" xr:uid="{4B62A824-2E40-419A-8E3B-4C96E17226B8}"/>
    <hyperlink ref="H18" location="'17'!A1" display="'17'!A1" xr:uid="{5BA6957F-EAC7-4C22-9417-72F0A8B6EC3F}"/>
    <hyperlink ref="H19" location="'18'!A1" display="'18'!A1" xr:uid="{B62A6465-9460-438B-A5B2-3753F0B8A87F}"/>
    <hyperlink ref="H20" location="'19'!A1" display="'19'!A1" xr:uid="{ED1169EA-DF6B-45AE-9DA3-33335DBD6A17}"/>
    <hyperlink ref="H21" location="'20'!A1" display="'20'!A1" xr:uid="{2D761BE9-7F05-488A-9906-86C5DF52FC3B}"/>
    <hyperlink ref="H22" location="'21'!A1" display="'21'!A1" xr:uid="{B714C33E-E3D4-4DEC-B687-6225DA3B4E6D}"/>
    <hyperlink ref="H23" location="'22'!A1" display="'22'!A1" xr:uid="{3DB9DFB3-299C-4668-9BD8-D6C1A5DFCC91}"/>
    <hyperlink ref="H24" location="'23'!A1" display="'23'!A1" xr:uid="{A9603EA9-460D-4036-8790-DF1C7915FE2F}"/>
    <hyperlink ref="H25" location="'24'!A1" display="'24'!A1" xr:uid="{BFEB8779-FB60-47CF-BD15-CFF4C180EABC}"/>
    <hyperlink ref="H26" location="'25'!A1" display="'25'!A1" xr:uid="{83C704F8-9F06-4509-A1B4-EB8842337459}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85C42-39DF-41FA-8BFD-00A377D13962}">
  <dimension ref="A1:U26"/>
  <sheetViews>
    <sheetView workbookViewId="0"/>
  </sheetViews>
  <sheetFormatPr baseColWidth="10" defaultRowHeight="14.4"/>
  <cols>
    <col min="3" max="3" width="3.77734375" bestFit="1" customWidth="1"/>
    <col min="4" max="4" width="3" bestFit="1" customWidth="1"/>
    <col min="9" max="10" width="3.77734375" customWidth="1"/>
    <col min="12" max="13" width="3.77734375" customWidth="1"/>
    <col min="15" max="17" width="3.77734375" customWidth="1"/>
    <col min="19" max="21" width="3.77734375" customWidth="1"/>
  </cols>
  <sheetData>
    <row r="1" spans="1:21">
      <c r="A1" s="6" t="s">
        <v>8</v>
      </c>
      <c r="C1" t="s">
        <v>37</v>
      </c>
      <c r="D1" t="str">
        <f>+Central!A1</f>
        <v>Id</v>
      </c>
      <c r="E1" t="str">
        <f>+Central!B1</f>
        <v>Oferente</v>
      </c>
      <c r="F1" t="str">
        <f>+Central!C1</f>
        <v>Local/Producto</v>
      </c>
      <c r="G1" t="str">
        <f>+Central!D1</f>
        <v>Link</v>
      </c>
      <c r="I1" s="93" t="s">
        <v>35</v>
      </c>
      <c r="J1" s="93"/>
      <c r="L1" s="93" t="s">
        <v>36</v>
      </c>
      <c r="M1" s="93"/>
      <c r="O1" s="93" t="s">
        <v>39</v>
      </c>
      <c r="P1" s="93"/>
      <c r="Q1" s="93"/>
      <c r="S1" s="93" t="s">
        <v>0</v>
      </c>
      <c r="T1" s="93"/>
      <c r="U1" s="93"/>
    </row>
    <row r="2" spans="1:21">
      <c r="C2" s="9">
        <v>1</v>
      </c>
      <c r="D2">
        <f>+Central!A2</f>
        <v>10</v>
      </c>
      <c r="E2" t="str">
        <f>+Central!B2</f>
        <v>Apelectronic</v>
      </c>
      <c r="F2" t="str">
        <f>+Central!C2</f>
        <v>Adaptador Displayport</v>
      </c>
      <c r="G2" t="str">
        <f>+Central!D2</f>
        <v>10'!A1</v>
      </c>
      <c r="I2">
        <v>1</v>
      </c>
      <c r="J2">
        <v>2</v>
      </c>
      <c r="L2">
        <v>10</v>
      </c>
      <c r="M2">
        <v>14</v>
      </c>
      <c r="O2">
        <v>1</v>
      </c>
      <c r="P2">
        <v>2</v>
      </c>
      <c r="Q2">
        <v>3</v>
      </c>
      <c r="S2">
        <v>10</v>
      </c>
      <c r="T2">
        <v>15</v>
      </c>
      <c r="U2">
        <v>20</v>
      </c>
    </row>
    <row r="3" spans="1:21">
      <c r="C3" s="10">
        <v>7</v>
      </c>
      <c r="D3">
        <f>+Central!A3</f>
        <v>11</v>
      </c>
      <c r="E3" t="str">
        <f>+Central!B3</f>
        <v>Apelectronic</v>
      </c>
      <c r="F3" t="str">
        <f>+Central!C3</f>
        <v>Emisor y Receptor Bluetooth</v>
      </c>
      <c r="G3" t="str">
        <f>+Central!D3</f>
        <v>11'!A1</v>
      </c>
      <c r="I3">
        <v>3</v>
      </c>
      <c r="J3">
        <v>4</v>
      </c>
      <c r="L3">
        <v>19</v>
      </c>
      <c r="M3">
        <v>24</v>
      </c>
      <c r="O3">
        <v>4</v>
      </c>
      <c r="P3">
        <v>5</v>
      </c>
      <c r="Q3">
        <v>6</v>
      </c>
      <c r="S3">
        <v>25</v>
      </c>
      <c r="T3">
        <v>30</v>
      </c>
      <c r="U3">
        <v>35</v>
      </c>
    </row>
    <row r="4" spans="1:21">
      <c r="C4" s="11">
        <v>12</v>
      </c>
      <c r="D4">
        <f>+Central!A4</f>
        <v>12</v>
      </c>
      <c r="E4" t="str">
        <f>+Central!C4</f>
        <v>Adaptador De Tripode Y Monopod</v>
      </c>
      <c r="F4" t="e">
        <f>+Central!#REF!</f>
        <v>#REF!</v>
      </c>
      <c r="G4" t="str">
        <f>+Central!D4</f>
        <v>12'!A1</v>
      </c>
      <c r="I4">
        <v>5</v>
      </c>
      <c r="J4">
        <v>6</v>
      </c>
      <c r="L4">
        <v>29</v>
      </c>
      <c r="M4">
        <v>34</v>
      </c>
      <c r="O4">
        <v>7</v>
      </c>
      <c r="P4">
        <v>8</v>
      </c>
      <c r="Q4">
        <v>9</v>
      </c>
      <c r="S4">
        <v>11</v>
      </c>
      <c r="T4">
        <v>16</v>
      </c>
      <c r="U4">
        <v>21</v>
      </c>
    </row>
    <row r="5" spans="1:21">
      <c r="C5" s="12">
        <v>17</v>
      </c>
      <c r="D5">
        <f>+Central!A5</f>
        <v>13</v>
      </c>
      <c r="E5" t="str">
        <f>+Central!B5</f>
        <v>Cetrogar</v>
      </c>
      <c r="F5" t="str">
        <f>+Central!C5</f>
        <v>Aire acondicionado Philco</v>
      </c>
      <c r="G5" t="str">
        <f>+Central!D5</f>
        <v>13'!A1</v>
      </c>
      <c r="I5">
        <v>7</v>
      </c>
      <c r="J5">
        <v>8</v>
      </c>
      <c r="L5">
        <v>11</v>
      </c>
      <c r="M5">
        <v>15</v>
      </c>
      <c r="O5">
        <v>10</v>
      </c>
      <c r="P5">
        <v>11</v>
      </c>
      <c r="Q5">
        <v>12</v>
      </c>
      <c r="S5">
        <v>26</v>
      </c>
      <c r="T5">
        <v>31</v>
      </c>
      <c r="U5">
        <v>36</v>
      </c>
    </row>
    <row r="6" spans="1:21">
      <c r="C6" s="9">
        <v>2</v>
      </c>
      <c r="D6">
        <f>+Central!A6</f>
        <v>14</v>
      </c>
      <c r="E6" t="str">
        <f>+Central!B6</f>
        <v>Cetrogar</v>
      </c>
      <c r="F6" t="str">
        <f>+Central!C6</f>
        <v>Afeitadora Philips</v>
      </c>
      <c r="G6" t="str">
        <f>+Central!D6</f>
        <v>14'!A1</v>
      </c>
      <c r="I6">
        <v>9</v>
      </c>
      <c r="J6">
        <v>10</v>
      </c>
      <c r="L6">
        <v>20</v>
      </c>
      <c r="M6">
        <v>25</v>
      </c>
      <c r="O6">
        <v>13</v>
      </c>
      <c r="P6">
        <v>14</v>
      </c>
      <c r="Q6">
        <v>15</v>
      </c>
      <c r="S6">
        <v>12</v>
      </c>
      <c r="T6">
        <v>17</v>
      </c>
      <c r="U6">
        <v>22</v>
      </c>
    </row>
    <row r="7" spans="1:21">
      <c r="C7" s="10">
        <v>8</v>
      </c>
      <c r="D7">
        <f>+Central!A7</f>
        <v>15</v>
      </c>
      <c r="E7" t="str">
        <f>+Central!B7</f>
        <v>Cetrogar</v>
      </c>
      <c r="F7">
        <f>+Central!C7</f>
        <v>0</v>
      </c>
      <c r="G7" t="str">
        <f>+Central!D7</f>
        <v>15'!A1</v>
      </c>
      <c r="I7">
        <v>11</v>
      </c>
      <c r="J7">
        <v>12</v>
      </c>
      <c r="L7">
        <v>30</v>
      </c>
      <c r="M7">
        <v>12</v>
      </c>
      <c r="O7">
        <v>16</v>
      </c>
      <c r="P7">
        <v>17</v>
      </c>
      <c r="Q7">
        <v>18</v>
      </c>
      <c r="S7">
        <v>27</v>
      </c>
      <c r="T7">
        <v>32</v>
      </c>
      <c r="U7">
        <v>13</v>
      </c>
    </row>
    <row r="8" spans="1:21">
      <c r="C8" s="11">
        <v>13</v>
      </c>
      <c r="D8">
        <f>+Central!A8</f>
        <v>16</v>
      </c>
      <c r="E8">
        <f>+Central!B8</f>
        <v>0</v>
      </c>
      <c r="F8">
        <f>+Central!C8</f>
        <v>0</v>
      </c>
      <c r="G8" t="str">
        <f>+Central!D8</f>
        <v>16'!A1</v>
      </c>
      <c r="I8">
        <v>13</v>
      </c>
      <c r="J8">
        <v>14</v>
      </c>
      <c r="L8">
        <v>16</v>
      </c>
      <c r="M8">
        <v>21</v>
      </c>
      <c r="O8">
        <v>19</v>
      </c>
      <c r="P8">
        <v>20</v>
      </c>
      <c r="Q8">
        <v>21</v>
      </c>
      <c r="S8">
        <v>18</v>
      </c>
      <c r="T8">
        <v>23</v>
      </c>
      <c r="U8">
        <v>28</v>
      </c>
    </row>
    <row r="9" spans="1:21">
      <c r="C9" s="12">
        <v>18</v>
      </c>
      <c r="D9">
        <f>+Central!A9</f>
        <v>17</v>
      </c>
      <c r="E9">
        <f>+Central!B9</f>
        <v>0</v>
      </c>
      <c r="F9">
        <f>+Central!C9</f>
        <v>0</v>
      </c>
      <c r="G9" t="str">
        <f>+Central!D9</f>
        <v>17'!A1</v>
      </c>
      <c r="I9">
        <v>15</v>
      </c>
      <c r="J9">
        <v>16</v>
      </c>
      <c r="L9">
        <v>26</v>
      </c>
      <c r="M9">
        <v>31</v>
      </c>
      <c r="O9">
        <v>22</v>
      </c>
      <c r="P9">
        <v>23</v>
      </c>
      <c r="Q9">
        <v>24</v>
      </c>
      <c r="S9">
        <v>33</v>
      </c>
      <c r="T9">
        <v>14</v>
      </c>
      <c r="U9">
        <v>19</v>
      </c>
    </row>
    <row r="10" spans="1:21">
      <c r="C10" s="13">
        <v>22</v>
      </c>
      <c r="D10">
        <f>+Central!A10</f>
        <v>18</v>
      </c>
      <c r="E10">
        <f>+Central!B10</f>
        <v>0</v>
      </c>
      <c r="F10">
        <f>+Central!C10</f>
        <v>0</v>
      </c>
      <c r="G10" t="str">
        <f>+Central!D10</f>
        <v>18'!A1</v>
      </c>
      <c r="I10">
        <v>17</v>
      </c>
      <c r="J10">
        <v>18</v>
      </c>
      <c r="L10">
        <v>13</v>
      </c>
      <c r="M10">
        <v>17</v>
      </c>
      <c r="O10">
        <v>25</v>
      </c>
      <c r="P10">
        <v>26</v>
      </c>
      <c r="Q10">
        <v>27</v>
      </c>
      <c r="S10">
        <v>24</v>
      </c>
      <c r="T10">
        <v>29</v>
      </c>
      <c r="U10">
        <v>34</v>
      </c>
    </row>
    <row r="11" spans="1:21">
      <c r="C11" s="9">
        <v>3</v>
      </c>
      <c r="D11">
        <f>+Central!A11</f>
        <v>19</v>
      </c>
      <c r="E11">
        <f>+Central!B11</f>
        <v>0</v>
      </c>
      <c r="F11">
        <f>+Central!C11</f>
        <v>0</v>
      </c>
      <c r="G11" t="str">
        <f>+Central!D11</f>
        <v>19'!A1</v>
      </c>
      <c r="I11">
        <v>19</v>
      </c>
      <c r="J11">
        <v>20</v>
      </c>
      <c r="L11">
        <v>22</v>
      </c>
      <c r="M11">
        <v>27</v>
      </c>
    </row>
    <row r="12" spans="1:21">
      <c r="C12" s="10">
        <v>9</v>
      </c>
      <c r="D12">
        <f>+Central!A12</f>
        <v>20</v>
      </c>
      <c r="E12">
        <f>+Central!B12</f>
        <v>0</v>
      </c>
      <c r="F12">
        <f>+Central!C12</f>
        <v>0</v>
      </c>
      <c r="G12" t="str">
        <f>+Central!D12</f>
        <v>20'!A1</v>
      </c>
      <c r="I12">
        <v>21</v>
      </c>
      <c r="J12">
        <v>22</v>
      </c>
      <c r="L12">
        <v>32</v>
      </c>
      <c r="M12">
        <v>18</v>
      </c>
    </row>
    <row r="13" spans="1:21">
      <c r="C13" s="11">
        <v>14</v>
      </c>
      <c r="D13">
        <f>+Central!A13</f>
        <v>21</v>
      </c>
      <c r="E13">
        <f>+Central!B13</f>
        <v>0</v>
      </c>
      <c r="F13">
        <f>+Central!C13</f>
        <v>0</v>
      </c>
      <c r="G13" t="str">
        <f>+Central!D13</f>
        <v>21'!A1</v>
      </c>
      <c r="I13">
        <v>23</v>
      </c>
      <c r="J13">
        <v>24</v>
      </c>
      <c r="L13">
        <v>23</v>
      </c>
      <c r="M13">
        <v>28</v>
      </c>
    </row>
    <row r="14" spans="1:21">
      <c r="C14" s="12">
        <v>19</v>
      </c>
      <c r="D14">
        <f>+Central!A14</f>
        <v>22</v>
      </c>
      <c r="E14">
        <f>+Central!B14</f>
        <v>0</v>
      </c>
      <c r="F14">
        <f>+Central!C14</f>
        <v>0</v>
      </c>
      <c r="G14" t="str">
        <f>+Central!D14</f>
        <v>22'!A1</v>
      </c>
      <c r="I14">
        <v>25</v>
      </c>
      <c r="L14">
        <v>33</v>
      </c>
    </row>
    <row r="15" spans="1:21">
      <c r="C15" s="13">
        <v>23</v>
      </c>
      <c r="D15">
        <f>+Central!A15</f>
        <v>23</v>
      </c>
      <c r="E15">
        <f>+Central!B15</f>
        <v>0</v>
      </c>
      <c r="F15">
        <f>+Central!C15</f>
        <v>0</v>
      </c>
      <c r="G15" t="str">
        <f>+Central!D15</f>
        <v>23'!A1</v>
      </c>
    </row>
    <row r="16" spans="1:21">
      <c r="C16" s="9">
        <v>4</v>
      </c>
      <c r="D16">
        <f>+Central!A16</f>
        <v>24</v>
      </c>
      <c r="E16">
        <f>+Central!B16</f>
        <v>0</v>
      </c>
      <c r="F16">
        <f>+Central!C16</f>
        <v>0</v>
      </c>
      <c r="G16" t="str">
        <f>+Central!D16</f>
        <v>24'!A1</v>
      </c>
    </row>
    <row r="17" spans="3:7">
      <c r="C17" s="10">
        <v>10</v>
      </c>
      <c r="D17">
        <f>+Central!A17</f>
        <v>25</v>
      </c>
      <c r="E17">
        <f>+Central!B17</f>
        <v>0</v>
      </c>
      <c r="F17">
        <f>+Central!C17</f>
        <v>0</v>
      </c>
      <c r="G17" t="str">
        <f>+Central!D17</f>
        <v>25'!A1</v>
      </c>
    </row>
    <row r="18" spans="3:7">
      <c r="C18" s="11">
        <v>15</v>
      </c>
      <c r="D18">
        <f>+Central!A18</f>
        <v>26</v>
      </c>
      <c r="E18">
        <f>+Central!B18</f>
        <v>0</v>
      </c>
      <c r="F18">
        <f>+Central!C18</f>
        <v>0</v>
      </c>
      <c r="G18" t="str">
        <f>+Central!D18</f>
        <v>26'!A1</v>
      </c>
    </row>
    <row r="19" spans="3:7">
      <c r="C19" s="12">
        <v>20</v>
      </c>
      <c r="D19">
        <f>+Central!A19</f>
        <v>27</v>
      </c>
      <c r="E19">
        <f>+Central!B19</f>
        <v>0</v>
      </c>
      <c r="F19">
        <f>+Central!C19</f>
        <v>0</v>
      </c>
      <c r="G19" t="str">
        <f>+Central!D19</f>
        <v>27'!A1</v>
      </c>
    </row>
    <row r="20" spans="3:7">
      <c r="C20" s="13">
        <v>24</v>
      </c>
      <c r="D20">
        <f>+Central!A20</f>
        <v>28</v>
      </c>
      <c r="E20">
        <f>+Central!B20</f>
        <v>0</v>
      </c>
      <c r="F20">
        <f>+Central!C20</f>
        <v>0</v>
      </c>
      <c r="G20" t="str">
        <f>+Central!D20</f>
        <v>28'!A1</v>
      </c>
    </row>
    <row r="21" spans="3:7">
      <c r="C21" s="9">
        <v>5</v>
      </c>
      <c r="D21">
        <f>+Central!A21</f>
        <v>29</v>
      </c>
      <c r="E21">
        <f>+Central!B21</f>
        <v>0</v>
      </c>
      <c r="F21">
        <f>+Central!C21</f>
        <v>0</v>
      </c>
      <c r="G21" t="str">
        <f>+Central!D21</f>
        <v>29'!A1</v>
      </c>
    </row>
    <row r="22" spans="3:7">
      <c r="C22" s="10">
        <v>11</v>
      </c>
      <c r="D22">
        <f>+Central!A22</f>
        <v>30</v>
      </c>
      <c r="E22">
        <f>+Central!B22</f>
        <v>0</v>
      </c>
      <c r="F22">
        <f>+Central!C22</f>
        <v>0</v>
      </c>
      <c r="G22" t="str">
        <f>+Central!D22</f>
        <v>30'!A1</v>
      </c>
    </row>
    <row r="23" spans="3:7">
      <c r="C23" s="11">
        <v>16</v>
      </c>
      <c r="D23">
        <f>+Central!A23</f>
        <v>31</v>
      </c>
      <c r="E23">
        <f>+Central!B23</f>
        <v>0</v>
      </c>
      <c r="F23">
        <f>+Central!C23</f>
        <v>0</v>
      </c>
      <c r="G23" t="str">
        <f>+Central!D23</f>
        <v>31'!A1</v>
      </c>
    </row>
    <row r="24" spans="3:7">
      <c r="C24" s="12">
        <v>21</v>
      </c>
      <c r="D24">
        <f>+Central!A24</f>
        <v>32</v>
      </c>
      <c r="E24">
        <f>+Central!B24</f>
        <v>0</v>
      </c>
      <c r="F24">
        <f>+Central!C24</f>
        <v>0</v>
      </c>
      <c r="G24" t="str">
        <f>+Central!D24</f>
        <v>32'!A1</v>
      </c>
    </row>
    <row r="25" spans="3:7">
      <c r="C25" s="13">
        <v>25</v>
      </c>
      <c r="D25">
        <f>+Central!A25</f>
        <v>33</v>
      </c>
      <c r="E25">
        <f>+Central!B25</f>
        <v>0</v>
      </c>
      <c r="F25">
        <f>+Central!C25</f>
        <v>0</v>
      </c>
      <c r="G25" t="str">
        <f>+Central!D25</f>
        <v>33'!A1</v>
      </c>
    </row>
    <row r="26" spans="3:7">
      <c r="C26" s="9">
        <v>6</v>
      </c>
      <c r="D26">
        <f>+Central!A26</f>
        <v>34</v>
      </c>
      <c r="E26">
        <f>+Central!B26</f>
        <v>0</v>
      </c>
      <c r="F26">
        <f>+Central!C26</f>
        <v>0</v>
      </c>
      <c r="G26" t="str">
        <f>+Central!D26</f>
        <v>34'!A1</v>
      </c>
    </row>
  </sheetData>
  <mergeCells count="4">
    <mergeCell ref="I1:J1"/>
    <mergeCell ref="L1:M1"/>
    <mergeCell ref="O1:Q1"/>
    <mergeCell ref="S1:U1"/>
  </mergeCells>
  <hyperlinks>
    <hyperlink ref="A1" location="Central!A1" display="Central!A1" xr:uid="{036E7404-4A9E-458B-A454-9D3D7E8278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A6206-B20E-4B52-B980-26CFCB8F9673}">
  <sheetPr codeName="Hoja6"/>
  <dimension ref="A1:Q31"/>
  <sheetViews>
    <sheetView showGridLines="0" workbookViewId="0">
      <selection activeCell="G5" sqref="G5:G6"/>
    </sheetView>
  </sheetViews>
  <sheetFormatPr baseColWidth="10" defaultRowHeight="14.4"/>
  <cols>
    <col min="3" max="3" width="14.2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42" t="s">
        <v>2</v>
      </c>
      <c r="H4" s="43"/>
      <c r="I4" s="43"/>
      <c r="J4" s="43"/>
      <c r="K4" s="44"/>
      <c r="M4" s="57"/>
      <c r="N4" s="57"/>
      <c r="O4" s="57"/>
      <c r="P4" s="57"/>
      <c r="Q4" s="57"/>
    </row>
    <row r="5" spans="1:17" ht="13.95" customHeight="1">
      <c r="A5" s="7" t="s">
        <v>10</v>
      </c>
      <c r="C5" s="45"/>
      <c r="D5" s="45"/>
      <c r="G5" s="101" t="s">
        <v>89</v>
      </c>
      <c r="H5" s="58"/>
      <c r="I5" s="59"/>
      <c r="J5" s="60"/>
      <c r="M5" s="101" t="s">
        <v>89</v>
      </c>
      <c r="N5" s="58"/>
      <c r="O5" s="59"/>
      <c r="P5" s="60"/>
      <c r="Q5" s="3"/>
    </row>
    <row r="6" spans="1:17" ht="13.95" customHeight="1">
      <c r="C6" s="46"/>
      <c r="D6" s="47"/>
      <c r="G6" s="101"/>
      <c r="H6" s="61"/>
      <c r="I6" s="62"/>
      <c r="J6" s="63"/>
      <c r="M6" s="101"/>
      <c r="N6" s="61"/>
      <c r="O6" s="62"/>
      <c r="P6" s="63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16"/>
      <c r="N7" s="64"/>
      <c r="O7" s="65"/>
      <c r="P7" s="66"/>
      <c r="Q7" s="3"/>
    </row>
    <row r="8" spans="1:17" ht="6" customHeight="1">
      <c r="D8" s="2"/>
      <c r="G8" s="67" t="s">
        <v>83</v>
      </c>
      <c r="H8" s="68"/>
      <c r="I8" s="68"/>
      <c r="J8" s="69"/>
      <c r="M8" s="67" t="s">
        <v>83</v>
      </c>
      <c r="N8" s="68"/>
      <c r="O8" s="68"/>
      <c r="P8" s="69"/>
      <c r="Q8" s="3"/>
    </row>
    <row r="9" spans="1:17" ht="17.55" customHeight="1">
      <c r="D9" s="2"/>
      <c r="G9" s="70"/>
      <c r="H9" s="71"/>
      <c r="I9" s="71"/>
      <c r="J9" s="72"/>
      <c r="M9" s="70"/>
      <c r="N9" s="71"/>
      <c r="O9" s="71"/>
      <c r="P9" s="72"/>
      <c r="Q9" s="3"/>
    </row>
    <row r="10" spans="1:17" ht="7.05" customHeight="1">
      <c r="D10" s="4"/>
      <c r="G10" s="70"/>
      <c r="H10" s="71"/>
      <c r="I10" s="71"/>
      <c r="J10" s="72"/>
      <c r="M10" s="70"/>
      <c r="N10" s="71"/>
      <c r="O10" s="71"/>
      <c r="P10" s="72"/>
      <c r="Q10" s="3"/>
    </row>
    <row r="11" spans="1:17" ht="17.55" customHeight="1">
      <c r="G11" s="70"/>
      <c r="H11" s="71"/>
      <c r="I11" s="71"/>
      <c r="J11" s="72"/>
      <c r="M11" s="70"/>
      <c r="N11" s="71"/>
      <c r="O11" s="71"/>
      <c r="P11" s="72"/>
      <c r="Q11" s="3"/>
    </row>
    <row r="12" spans="1:17" ht="9" customHeight="1">
      <c r="C12" s="39"/>
      <c r="G12" s="97"/>
      <c r="H12" s="98"/>
      <c r="I12" s="98"/>
      <c r="J12" s="99"/>
      <c r="M12" s="97"/>
      <c r="N12" s="98"/>
      <c r="O12" s="98"/>
      <c r="P12" s="99"/>
      <c r="Q12" s="3"/>
    </row>
    <row r="13" spans="1:17">
      <c r="C13" s="41"/>
      <c r="G13" s="20"/>
    </row>
    <row r="14" spans="1:17">
      <c r="C14" s="41"/>
    </row>
    <row r="29" spans="5:5">
      <c r="E29" s="7" t="s">
        <v>10</v>
      </c>
    </row>
    <row r="31" spans="5:5">
      <c r="E31" s="7" t="s">
        <v>34</v>
      </c>
    </row>
  </sheetData>
  <mergeCells count="12">
    <mergeCell ref="G8:J12"/>
    <mergeCell ref="M8:P12"/>
    <mergeCell ref="C13:C14"/>
    <mergeCell ref="M4:Q4"/>
    <mergeCell ref="M5:M6"/>
    <mergeCell ref="N5:P7"/>
    <mergeCell ref="G4:K4"/>
    <mergeCell ref="C5:D5"/>
    <mergeCell ref="G5:G6"/>
    <mergeCell ref="H5:J7"/>
    <mergeCell ref="C6:C7"/>
    <mergeCell ref="D6:D7"/>
  </mergeCells>
  <hyperlinks>
    <hyperlink ref="A1" location="Central!A1" display="Central!A1" xr:uid="{02EF931C-C509-4A87-8526-A814351D66A3}"/>
    <hyperlink ref="E29" location="'logos tarjetas'!A1" display="'logos tarjetas'!A1" xr:uid="{45FE1B9F-3314-462C-90DC-506D59686AA5}"/>
    <hyperlink ref="E31" location="'logo marcas'!A1" display="'logo marcas'!A1" xr:uid="{7AE234FB-ABF2-4D6F-8589-63E1885167B6}"/>
    <hyperlink ref="A3" location="'logos bancos'!A1" display="'logos bancos'!A1" xr:uid="{456B0D96-971F-4514-899D-7D639E5CDEA3}"/>
    <hyperlink ref="A5" location="'logos tarjetas'!A1" display="'logos tarjetas'!A1" xr:uid="{5C22DCE6-4885-4797-8DFB-092281E5E86D}"/>
    <hyperlink ref="A7" location="'logo marcas'!A1" display="'logo marcas'!A1" xr:uid="{DB126FA9-080B-4DC4-B19F-0A700FD54CAC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3E11-5D04-47FF-86D5-FFB5FB3AD722}">
  <sheetPr codeName="Hoja7"/>
  <dimension ref="A1:Q31"/>
  <sheetViews>
    <sheetView showGridLines="0" workbookViewId="0">
      <selection activeCell="N16" sqref="N16"/>
    </sheetView>
  </sheetViews>
  <sheetFormatPr baseColWidth="10" defaultRowHeight="14.4"/>
  <cols>
    <col min="3" max="3" width="14.2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42"/>
      <c r="H4" s="43"/>
      <c r="I4" s="43"/>
      <c r="J4" s="43"/>
      <c r="K4" s="44"/>
      <c r="M4" s="57"/>
      <c r="N4" s="57"/>
      <c r="O4" s="57"/>
      <c r="P4" s="57"/>
      <c r="Q4" s="57"/>
    </row>
    <row r="5" spans="1:17" ht="13.95" customHeight="1">
      <c r="A5" s="7" t="s">
        <v>10</v>
      </c>
      <c r="C5" s="45"/>
      <c r="D5" s="45"/>
      <c r="G5" s="46">
        <v>0.34</v>
      </c>
      <c r="H5" s="58"/>
      <c r="I5" s="59"/>
      <c r="J5" s="60"/>
      <c r="M5" s="46">
        <v>0.34</v>
      </c>
      <c r="N5" s="62"/>
      <c r="O5" s="62"/>
      <c r="P5" s="62"/>
      <c r="Q5" s="3"/>
    </row>
    <row r="6" spans="1:17" ht="13.95" customHeight="1">
      <c r="C6" s="46"/>
      <c r="D6" s="47"/>
      <c r="G6" s="46"/>
      <c r="H6" s="61"/>
      <c r="I6" s="62"/>
      <c r="J6" s="63"/>
      <c r="M6" s="46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68" t="s">
        <v>91</v>
      </c>
      <c r="H8" s="68"/>
      <c r="I8" s="68"/>
      <c r="J8" s="68"/>
      <c r="M8" s="71" t="s">
        <v>91</v>
      </c>
      <c r="N8" s="71"/>
      <c r="O8" s="71"/>
      <c r="P8" s="71"/>
      <c r="Q8" s="3"/>
    </row>
    <row r="9" spans="1:17" ht="17.55" customHeight="1">
      <c r="D9" s="2"/>
      <c r="G9" s="71"/>
      <c r="H9" s="71"/>
      <c r="I9" s="71"/>
      <c r="J9" s="71"/>
      <c r="M9" s="71"/>
      <c r="N9" s="71"/>
      <c r="O9" s="71"/>
      <c r="P9" s="71"/>
      <c r="Q9" s="3"/>
    </row>
    <row r="10" spans="1:17" ht="7.05" customHeight="1">
      <c r="D10" s="4"/>
      <c r="G10" s="71"/>
      <c r="H10" s="71"/>
      <c r="I10" s="71"/>
      <c r="J10" s="71"/>
      <c r="M10" s="71"/>
      <c r="N10" s="71"/>
      <c r="O10" s="71"/>
      <c r="P10" s="71"/>
      <c r="Q10" s="3"/>
    </row>
    <row r="11" spans="1:17" ht="17.55" customHeight="1">
      <c r="G11" s="71"/>
      <c r="H11" s="71"/>
      <c r="I11" s="71"/>
      <c r="J11" s="71"/>
      <c r="M11" s="71"/>
      <c r="N11" s="71"/>
      <c r="O11" s="71"/>
      <c r="P11" s="71"/>
      <c r="Q11" s="3"/>
    </row>
    <row r="12" spans="1:17" ht="9" customHeight="1">
      <c r="C12" s="39"/>
      <c r="G12" s="71"/>
      <c r="H12" s="71"/>
      <c r="I12" s="71"/>
      <c r="J12" s="71"/>
      <c r="M12" s="71"/>
      <c r="N12" s="71"/>
      <c r="O12" s="71"/>
      <c r="P12" s="71"/>
      <c r="Q12" s="3"/>
    </row>
    <row r="13" spans="1:17">
      <c r="C13" s="41"/>
      <c r="G13" s="71"/>
      <c r="H13" s="71"/>
      <c r="I13" s="71"/>
      <c r="J13" s="71"/>
      <c r="M13" s="71"/>
      <c r="N13" s="71"/>
      <c r="O13" s="71"/>
      <c r="P13" s="71"/>
    </row>
    <row r="14" spans="1:17">
      <c r="C14" s="41"/>
    </row>
    <row r="29" spans="5:5">
      <c r="E29" s="7" t="s">
        <v>10</v>
      </c>
    </row>
    <row r="31" spans="5:5">
      <c r="E31" s="7" t="s">
        <v>34</v>
      </c>
    </row>
  </sheetData>
  <mergeCells count="12">
    <mergeCell ref="M4:Q4"/>
    <mergeCell ref="C5:D5"/>
    <mergeCell ref="C6:C7"/>
    <mergeCell ref="D6:D7"/>
    <mergeCell ref="M5:M6"/>
    <mergeCell ref="N5:P7"/>
    <mergeCell ref="G8:J13"/>
    <mergeCell ref="M8:P13"/>
    <mergeCell ref="G4:K4"/>
    <mergeCell ref="G5:G6"/>
    <mergeCell ref="H5:J7"/>
    <mergeCell ref="C13:C14"/>
  </mergeCells>
  <hyperlinks>
    <hyperlink ref="A1" location="Central!A1" display="Central!A1" xr:uid="{18C1C271-81BA-49A0-A0E9-A33CF757E26E}"/>
    <hyperlink ref="E29" location="'logos tarjetas'!A1" display="'logos tarjetas'!A1" xr:uid="{C322729A-7A72-4A35-9D24-0AA402A89287}"/>
    <hyperlink ref="E31" location="'logo marcas'!A1" display="'logo marcas'!A1" xr:uid="{6E5779BE-83A9-4B8D-ABB5-8B3971F5DC28}"/>
    <hyperlink ref="A3" location="'logos bancos'!A1" display="'logos bancos'!A1" xr:uid="{D97F3678-2268-4CBE-AA6D-A47087A15054}"/>
    <hyperlink ref="A5" location="'logos tarjetas'!A1" display="'logos tarjetas'!A1" xr:uid="{D7A3771E-4788-4631-8F2A-BC63477B112C}"/>
    <hyperlink ref="A7" location="'logo marcas'!A1" display="'logo marcas'!A1" xr:uid="{E97C2323-26A4-4A9E-8852-0709001C701C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BD6F-383F-4F83-983B-2984F835BD3E}">
  <sheetPr codeName="Hoja8"/>
  <dimension ref="A1:Q31"/>
  <sheetViews>
    <sheetView showGridLines="0" workbookViewId="0"/>
  </sheetViews>
  <sheetFormatPr baseColWidth="10" defaultRowHeight="14.4"/>
  <cols>
    <col min="3" max="3" width="14.2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42"/>
      <c r="H4" s="43"/>
      <c r="I4" s="43"/>
      <c r="J4" s="43"/>
      <c r="K4" s="44"/>
      <c r="M4" s="57"/>
      <c r="N4" s="57"/>
      <c r="O4" s="57"/>
      <c r="P4" s="57"/>
      <c r="Q4" s="57"/>
    </row>
    <row r="5" spans="1:17" ht="13.95" customHeight="1">
      <c r="A5" s="7" t="s">
        <v>10</v>
      </c>
      <c r="C5" s="45"/>
      <c r="D5" s="45"/>
      <c r="G5" s="46">
        <v>0.25</v>
      </c>
      <c r="H5" s="58"/>
      <c r="I5" s="59"/>
      <c r="J5" s="60"/>
      <c r="M5" s="46">
        <v>0.25</v>
      </c>
      <c r="N5" s="62"/>
      <c r="O5" s="62"/>
      <c r="P5" s="62"/>
      <c r="Q5" s="3"/>
    </row>
    <row r="6" spans="1:17" ht="13.95" customHeight="1">
      <c r="C6" s="46"/>
      <c r="D6" s="47"/>
      <c r="G6" s="46"/>
      <c r="H6" s="61"/>
      <c r="I6" s="62"/>
      <c r="J6" s="63"/>
      <c r="M6" s="46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68" t="s">
        <v>92</v>
      </c>
      <c r="H8" s="95"/>
      <c r="I8" s="95"/>
      <c r="J8" s="96"/>
      <c r="M8" s="71" t="s">
        <v>93</v>
      </c>
      <c r="N8" s="28"/>
      <c r="O8" s="28"/>
      <c r="P8" s="28"/>
      <c r="Q8" s="3"/>
    </row>
    <row r="9" spans="1:17" ht="17.55" customHeight="1">
      <c r="D9" s="2"/>
      <c r="G9" s="71"/>
      <c r="H9" s="28"/>
      <c r="I9" s="28"/>
      <c r="J9" s="29"/>
      <c r="M9" s="71"/>
      <c r="N9" s="28"/>
      <c r="O9" s="28"/>
      <c r="P9" s="28"/>
      <c r="Q9" s="3"/>
    </row>
    <row r="10" spans="1:17" ht="7.05" customHeight="1">
      <c r="D10" s="4"/>
      <c r="G10" s="71"/>
      <c r="H10" s="28"/>
      <c r="I10" s="28"/>
      <c r="J10" s="29"/>
      <c r="M10" s="71"/>
      <c r="N10" s="28"/>
      <c r="O10" s="28"/>
      <c r="P10" s="28"/>
      <c r="Q10" s="3"/>
    </row>
    <row r="11" spans="1:17" ht="17.55" customHeight="1">
      <c r="G11" s="71"/>
      <c r="H11" s="28"/>
      <c r="I11" s="28"/>
      <c r="J11" s="29"/>
      <c r="M11" s="71"/>
      <c r="N11" s="28"/>
      <c r="O11" s="28"/>
      <c r="P11" s="28"/>
      <c r="Q11" s="3"/>
    </row>
    <row r="12" spans="1:17" ht="9" customHeight="1">
      <c r="C12" s="39"/>
      <c r="G12" s="71"/>
      <c r="H12" s="31"/>
      <c r="I12" s="31"/>
      <c r="J12" s="32"/>
      <c r="M12" s="71"/>
      <c r="N12" s="28"/>
      <c r="O12" s="28"/>
      <c r="P12" s="28"/>
      <c r="Q12" s="3"/>
    </row>
    <row r="13" spans="1:17">
      <c r="C13" s="41"/>
      <c r="G13" s="71"/>
      <c r="M13" s="71"/>
      <c r="N13" s="3"/>
      <c r="O13" s="3"/>
      <c r="P13" s="3"/>
    </row>
    <row r="14" spans="1:17">
      <c r="C14" s="41"/>
    </row>
    <row r="29" spans="5:5">
      <c r="E29" s="7" t="s">
        <v>10</v>
      </c>
    </row>
    <row r="31" spans="5:5">
      <c r="E31" s="7" t="s">
        <v>34</v>
      </c>
    </row>
  </sheetData>
  <mergeCells count="12">
    <mergeCell ref="M4:Q4"/>
    <mergeCell ref="N5:P7"/>
    <mergeCell ref="C13:C14"/>
    <mergeCell ref="C6:C7"/>
    <mergeCell ref="D6:D7"/>
    <mergeCell ref="C5:D5"/>
    <mergeCell ref="G4:K4"/>
    <mergeCell ref="G5:G6"/>
    <mergeCell ref="H5:J7"/>
    <mergeCell ref="M5:M6"/>
    <mergeCell ref="G8:G13"/>
    <mergeCell ref="M8:M13"/>
  </mergeCells>
  <hyperlinks>
    <hyperlink ref="A1" location="Central!A1" display="Central!A1" xr:uid="{854175FF-3381-4B43-A258-3732D81B9730}"/>
    <hyperlink ref="E29" location="'logos tarjetas'!A1" display="'logos tarjetas'!A1" xr:uid="{038C223E-2E9A-4D02-81D9-94E61E298F1E}"/>
    <hyperlink ref="E31" location="'logo marcas'!A1" display="'logo marcas'!A1" xr:uid="{5737732B-53E6-4577-B1A1-B1F684399BAC}"/>
    <hyperlink ref="A3" location="'logos bancos'!A1" display="'logos bancos'!A1" xr:uid="{62EC969B-DADA-4256-B0C6-C859E10E2DD5}"/>
    <hyperlink ref="A5" location="'logos tarjetas'!A1" display="'logos tarjetas'!A1" xr:uid="{314842D6-49C2-4E8C-8D64-8F1CAB03A06B}"/>
    <hyperlink ref="A7" location="'logo marcas'!A1" display="'logo marcas'!A1" xr:uid="{D00586D7-8C7B-4071-BC96-8B2CD06BD052}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C68C9-9584-4447-B446-FE0FB809E81A}">
  <sheetPr codeName="Hoja9"/>
  <dimension ref="A1:Q31"/>
  <sheetViews>
    <sheetView showGridLines="0" workbookViewId="0">
      <selection sqref="A1:XFD1048576"/>
    </sheetView>
  </sheetViews>
  <sheetFormatPr baseColWidth="10" defaultRowHeight="14.4"/>
  <cols>
    <col min="3" max="3" width="14.2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42" t="s">
        <v>2</v>
      </c>
      <c r="H4" s="43"/>
      <c r="I4" s="43"/>
      <c r="J4" s="43"/>
      <c r="K4" s="44"/>
      <c r="M4" s="57" t="s">
        <v>2</v>
      </c>
      <c r="N4" s="57"/>
      <c r="O4" s="57"/>
      <c r="P4" s="57"/>
      <c r="Q4" s="57"/>
    </row>
    <row r="5" spans="1:17" ht="13.95" customHeight="1">
      <c r="A5" s="7" t="s">
        <v>10</v>
      </c>
      <c r="C5" s="45"/>
      <c r="D5" s="45"/>
      <c r="G5" s="46">
        <v>0.1</v>
      </c>
      <c r="H5" s="58"/>
      <c r="I5" s="59"/>
      <c r="J5" s="60"/>
      <c r="M5" s="46">
        <v>0.1</v>
      </c>
      <c r="N5" s="62"/>
      <c r="O5" s="62"/>
      <c r="P5" s="62"/>
      <c r="Q5" s="3"/>
    </row>
    <row r="6" spans="1:17" ht="13.95" customHeight="1">
      <c r="C6" s="46"/>
      <c r="D6" s="47"/>
      <c r="G6" s="46"/>
      <c r="H6" s="61"/>
      <c r="I6" s="62"/>
      <c r="J6" s="63"/>
      <c r="M6" s="46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48" t="s">
        <v>58</v>
      </c>
      <c r="H8" s="49"/>
      <c r="I8" s="49"/>
      <c r="J8" s="50"/>
      <c r="M8" s="52" t="s">
        <v>58</v>
      </c>
      <c r="N8" s="52"/>
      <c r="O8" s="52"/>
      <c r="P8" s="52"/>
      <c r="Q8" s="3"/>
    </row>
    <row r="9" spans="1:17" ht="17.55" customHeight="1">
      <c r="D9" s="2"/>
      <c r="G9" s="51"/>
      <c r="H9" s="52"/>
      <c r="I9" s="52"/>
      <c r="J9" s="53"/>
      <c r="M9" s="52"/>
      <c r="N9" s="52"/>
      <c r="O9" s="52"/>
      <c r="P9" s="52"/>
      <c r="Q9" s="3"/>
    </row>
    <row r="10" spans="1:17" ht="7.05" customHeight="1">
      <c r="D10" s="4"/>
      <c r="G10" s="51"/>
      <c r="H10" s="52"/>
      <c r="I10" s="52"/>
      <c r="J10" s="53"/>
      <c r="M10" s="52"/>
      <c r="N10" s="52"/>
      <c r="O10" s="52"/>
      <c r="P10" s="52"/>
      <c r="Q10" s="3"/>
    </row>
    <row r="11" spans="1:17" ht="17.55" customHeight="1">
      <c r="G11" s="51"/>
      <c r="H11" s="52"/>
      <c r="I11" s="52"/>
      <c r="J11" s="53"/>
      <c r="M11" s="52"/>
      <c r="N11" s="52"/>
      <c r="O11" s="52"/>
      <c r="P11" s="52"/>
      <c r="Q11" s="3"/>
    </row>
    <row r="12" spans="1:17" ht="9" customHeight="1">
      <c r="C12" s="39"/>
      <c r="G12" s="54"/>
      <c r="H12" s="55"/>
      <c r="I12" s="55"/>
      <c r="J12" s="56"/>
      <c r="M12" s="52"/>
      <c r="N12" s="52"/>
      <c r="O12" s="52"/>
      <c r="P12" s="52"/>
      <c r="Q12" s="3"/>
    </row>
    <row r="13" spans="1:17">
      <c r="C13" s="41"/>
      <c r="G13" s="20"/>
    </row>
    <row r="14" spans="1:17">
      <c r="C14" s="41"/>
    </row>
    <row r="29" spans="5:5">
      <c r="E29" s="7" t="s">
        <v>10</v>
      </c>
    </row>
    <row r="31" spans="5:5">
      <c r="E31" s="7" t="s">
        <v>34</v>
      </c>
    </row>
  </sheetData>
  <mergeCells count="12">
    <mergeCell ref="M8:P12"/>
    <mergeCell ref="M4:Q4"/>
    <mergeCell ref="G5:G6"/>
    <mergeCell ref="H5:J7"/>
    <mergeCell ref="M5:M6"/>
    <mergeCell ref="N5:P7"/>
    <mergeCell ref="C13:C14"/>
    <mergeCell ref="G4:K4"/>
    <mergeCell ref="G8:J12"/>
    <mergeCell ref="C5:D5"/>
    <mergeCell ref="C6:C7"/>
    <mergeCell ref="D6:D7"/>
  </mergeCells>
  <hyperlinks>
    <hyperlink ref="A1" location="Central!A1" display="Central!A1" xr:uid="{617C6A46-9A2A-4C18-B2EE-2BCD67BEA4BB}"/>
    <hyperlink ref="E29" location="'logos tarjetas'!A1" display="'logos tarjetas'!A1" xr:uid="{3A96744B-2A30-468C-835B-E117CC3D824E}"/>
    <hyperlink ref="E31" location="'logo marcas'!A1" display="'logo marcas'!A1" xr:uid="{6C026240-F2F5-4A63-A2A6-8B118AB34D4E}"/>
    <hyperlink ref="A3" location="'logos bancos'!A1" display="'logos bancos'!A1" xr:uid="{587EDC51-6E60-41B0-A2F7-580381100FCE}"/>
    <hyperlink ref="A5" location="'logos tarjetas'!A1" display="'logos tarjetas'!A1" xr:uid="{EB61A882-6083-4BE8-B9EC-9C6E5496A98A}"/>
    <hyperlink ref="A7" location="'logo marcas'!A1" display="'logo marcas'!A1" xr:uid="{069A82D0-1311-4317-903D-3993279869E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DDE3-1437-43A4-AFB5-D14C522D9EEC}">
  <sheetPr codeName="Hoja10"/>
  <dimension ref="A1:Q31"/>
  <sheetViews>
    <sheetView showGridLines="0" workbookViewId="0">
      <selection sqref="A1:XFD1048576"/>
    </sheetView>
  </sheetViews>
  <sheetFormatPr baseColWidth="10" defaultRowHeight="14.4"/>
  <cols>
    <col min="3" max="3" width="14.2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42" t="s">
        <v>2</v>
      </c>
      <c r="H4" s="43"/>
      <c r="I4" s="43"/>
      <c r="J4" s="43"/>
      <c r="K4" s="44"/>
      <c r="M4" s="57" t="s">
        <v>2</v>
      </c>
      <c r="N4" s="57"/>
      <c r="O4" s="57"/>
      <c r="P4" s="57"/>
      <c r="Q4" s="57"/>
    </row>
    <row r="5" spans="1:17" ht="13.95" customHeight="1">
      <c r="A5" s="7" t="s">
        <v>10</v>
      </c>
      <c r="C5" s="45"/>
      <c r="D5" s="45"/>
      <c r="G5" s="46">
        <v>0.1</v>
      </c>
      <c r="H5" s="58"/>
      <c r="I5" s="59"/>
      <c r="J5" s="60"/>
      <c r="M5" s="46">
        <v>0.1</v>
      </c>
      <c r="N5" s="62"/>
      <c r="O5" s="62"/>
      <c r="P5" s="62"/>
      <c r="Q5" s="3"/>
    </row>
    <row r="6" spans="1:17" ht="13.95" customHeight="1">
      <c r="C6" s="46"/>
      <c r="D6" s="47"/>
      <c r="G6" s="46"/>
      <c r="H6" s="61"/>
      <c r="I6" s="62"/>
      <c r="J6" s="63"/>
      <c r="M6" s="46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48" t="s">
        <v>58</v>
      </c>
      <c r="H8" s="49"/>
      <c r="I8" s="49"/>
      <c r="J8" s="50"/>
      <c r="M8" s="52" t="s">
        <v>58</v>
      </c>
      <c r="N8" s="52"/>
      <c r="O8" s="52"/>
      <c r="P8" s="52"/>
      <c r="Q8" s="3"/>
    </row>
    <row r="9" spans="1:17" ht="17.55" customHeight="1">
      <c r="D9" s="2"/>
      <c r="G9" s="51"/>
      <c r="H9" s="52"/>
      <c r="I9" s="52"/>
      <c r="J9" s="53"/>
      <c r="M9" s="52"/>
      <c r="N9" s="52"/>
      <c r="O9" s="52"/>
      <c r="P9" s="52"/>
      <c r="Q9" s="3"/>
    </row>
    <row r="10" spans="1:17" ht="7.05" customHeight="1">
      <c r="D10" s="4"/>
      <c r="G10" s="51"/>
      <c r="H10" s="52"/>
      <c r="I10" s="52"/>
      <c r="J10" s="53"/>
      <c r="M10" s="52"/>
      <c r="N10" s="52"/>
      <c r="O10" s="52"/>
      <c r="P10" s="52"/>
      <c r="Q10" s="3"/>
    </row>
    <row r="11" spans="1:17" ht="17.55" customHeight="1">
      <c r="G11" s="51"/>
      <c r="H11" s="52"/>
      <c r="I11" s="52"/>
      <c r="J11" s="53"/>
      <c r="M11" s="52"/>
      <c r="N11" s="52"/>
      <c r="O11" s="52"/>
      <c r="P11" s="52"/>
      <c r="Q11" s="3"/>
    </row>
    <row r="12" spans="1:17" ht="9" customHeight="1">
      <c r="C12" s="39"/>
      <c r="G12" s="54"/>
      <c r="H12" s="55"/>
      <c r="I12" s="55"/>
      <c r="J12" s="56"/>
      <c r="M12" s="52"/>
      <c r="N12" s="52"/>
      <c r="O12" s="52"/>
      <c r="P12" s="52"/>
      <c r="Q12" s="3"/>
    </row>
    <row r="13" spans="1:17">
      <c r="C13" s="41"/>
      <c r="G13" s="20"/>
    </row>
    <row r="14" spans="1:17">
      <c r="C14" s="41"/>
    </row>
    <row r="29" spans="5:5">
      <c r="E29" s="7" t="s">
        <v>10</v>
      </c>
    </row>
    <row r="31" spans="5:5">
      <c r="E31" s="7" t="s">
        <v>34</v>
      </c>
    </row>
  </sheetData>
  <mergeCells count="12">
    <mergeCell ref="C13:C14"/>
    <mergeCell ref="M8:P12"/>
    <mergeCell ref="M4:Q4"/>
    <mergeCell ref="G5:G6"/>
    <mergeCell ref="H5:J7"/>
    <mergeCell ref="M5:M6"/>
    <mergeCell ref="N5:P7"/>
    <mergeCell ref="C5:D5"/>
    <mergeCell ref="C6:C7"/>
    <mergeCell ref="D6:D7"/>
    <mergeCell ref="G4:K4"/>
    <mergeCell ref="G8:J12"/>
  </mergeCells>
  <hyperlinks>
    <hyperlink ref="A1" location="Central!A1" display="Central!A1" xr:uid="{CD7511E5-E729-46AC-92E0-2F3E0EBF7589}"/>
    <hyperlink ref="E29" location="'logos tarjetas'!A1" display="'logos tarjetas'!A1" xr:uid="{356BDC50-BCF0-4D9B-B26E-CEB097E50500}"/>
    <hyperlink ref="E31" location="'logo marcas'!A1" display="'logo marcas'!A1" xr:uid="{B8BC27B7-3CD5-4A78-8E1B-846E9DC90D99}"/>
    <hyperlink ref="A3" location="'logos bancos'!A1" display="'logos bancos'!A1" xr:uid="{C6DDDAB2-61FB-45D5-AF45-FDF3F246D898}"/>
    <hyperlink ref="A5" location="'logos tarjetas'!A1" display="'logos tarjetas'!A1" xr:uid="{E6227135-C0B2-42B1-BEEC-26C6B2972D6B}"/>
    <hyperlink ref="A7" location="'logo marcas'!A1" display="'logo marcas'!A1" xr:uid="{156B070D-6248-4911-ADDC-EA868A08FD8F}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6A3D-9911-40C2-B57B-E83CC656E654}">
  <sheetPr codeName="Hoja11"/>
  <dimension ref="A1:Q31"/>
  <sheetViews>
    <sheetView showGridLines="0" workbookViewId="0">
      <selection sqref="A1:XFD1048576"/>
    </sheetView>
  </sheetViews>
  <sheetFormatPr baseColWidth="10" defaultRowHeight="14.4"/>
  <cols>
    <col min="3" max="3" width="14.2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>
      <c r="A1" s="6" t="s">
        <v>8</v>
      </c>
    </row>
    <row r="3" spans="1:17">
      <c r="A3" s="7" t="s">
        <v>9</v>
      </c>
    </row>
    <row r="4" spans="1:17" ht="13.95" customHeight="1">
      <c r="G4" s="42" t="s">
        <v>2</v>
      </c>
      <c r="H4" s="43"/>
      <c r="I4" s="43"/>
      <c r="J4" s="43"/>
      <c r="K4" s="44"/>
      <c r="M4" s="57" t="s">
        <v>2</v>
      </c>
      <c r="N4" s="57"/>
      <c r="O4" s="57"/>
      <c r="P4" s="57"/>
      <c r="Q4" s="57"/>
    </row>
    <row r="5" spans="1:17" ht="13.95" customHeight="1">
      <c r="A5" s="7" t="s">
        <v>10</v>
      </c>
      <c r="C5" s="45"/>
      <c r="D5" s="45"/>
      <c r="G5" s="46">
        <v>0.1</v>
      </c>
      <c r="H5" s="58"/>
      <c r="I5" s="59"/>
      <c r="J5" s="60"/>
      <c r="M5" s="46">
        <v>0.1</v>
      </c>
      <c r="N5" s="62"/>
      <c r="O5" s="62"/>
      <c r="P5" s="62"/>
      <c r="Q5" s="3"/>
    </row>
    <row r="6" spans="1:17" ht="13.95" customHeight="1">
      <c r="C6" s="46"/>
      <c r="D6" s="47"/>
      <c r="G6" s="46"/>
      <c r="H6" s="61"/>
      <c r="I6" s="62"/>
      <c r="J6" s="63"/>
      <c r="M6" s="46"/>
      <c r="N6" s="62"/>
      <c r="O6" s="62"/>
      <c r="P6" s="62"/>
      <c r="Q6" s="3"/>
    </row>
    <row r="7" spans="1:17" ht="13.95" customHeight="1">
      <c r="A7" s="7" t="s">
        <v>34</v>
      </c>
      <c r="C7" s="46"/>
      <c r="D7" s="47"/>
      <c r="G7" s="16"/>
      <c r="H7" s="64"/>
      <c r="I7" s="65"/>
      <c r="J7" s="66"/>
      <c r="M7" s="3"/>
      <c r="N7" s="62"/>
      <c r="O7" s="62"/>
      <c r="P7" s="62"/>
      <c r="Q7" s="3"/>
    </row>
    <row r="8" spans="1:17" ht="6" customHeight="1">
      <c r="D8" s="2"/>
      <c r="G8" s="48" t="s">
        <v>58</v>
      </c>
      <c r="H8" s="49"/>
      <c r="I8" s="49"/>
      <c r="J8" s="50"/>
      <c r="M8" s="52" t="s">
        <v>58</v>
      </c>
      <c r="N8" s="52"/>
      <c r="O8" s="52"/>
      <c r="P8" s="52"/>
      <c r="Q8" s="3"/>
    </row>
    <row r="9" spans="1:17" ht="17.55" customHeight="1">
      <c r="D9" s="2"/>
      <c r="G9" s="51"/>
      <c r="H9" s="52"/>
      <c r="I9" s="52"/>
      <c r="J9" s="53"/>
      <c r="M9" s="52"/>
      <c r="N9" s="52"/>
      <c r="O9" s="52"/>
      <c r="P9" s="52"/>
      <c r="Q9" s="3"/>
    </row>
    <row r="10" spans="1:17" ht="7.05" customHeight="1">
      <c r="D10" s="4"/>
      <c r="G10" s="51"/>
      <c r="H10" s="52"/>
      <c r="I10" s="52"/>
      <c r="J10" s="53"/>
      <c r="M10" s="52"/>
      <c r="N10" s="52"/>
      <c r="O10" s="52"/>
      <c r="P10" s="52"/>
      <c r="Q10" s="3"/>
    </row>
    <row r="11" spans="1:17" ht="17.55" customHeight="1">
      <c r="G11" s="51"/>
      <c r="H11" s="52"/>
      <c r="I11" s="52"/>
      <c r="J11" s="53"/>
      <c r="M11" s="52"/>
      <c r="N11" s="52"/>
      <c r="O11" s="52"/>
      <c r="P11" s="52"/>
      <c r="Q11" s="3"/>
    </row>
    <row r="12" spans="1:17" ht="9" customHeight="1">
      <c r="C12" s="39"/>
      <c r="G12" s="54"/>
      <c r="H12" s="55"/>
      <c r="I12" s="55"/>
      <c r="J12" s="56"/>
      <c r="M12" s="52"/>
      <c r="N12" s="52"/>
      <c r="O12" s="52"/>
      <c r="P12" s="52"/>
      <c r="Q12" s="3"/>
    </row>
    <row r="13" spans="1:17">
      <c r="C13" s="41"/>
      <c r="G13" s="20"/>
    </row>
    <row r="14" spans="1:17">
      <c r="C14" s="41"/>
    </row>
    <row r="29" spans="5:5">
      <c r="E29" s="7" t="s">
        <v>10</v>
      </c>
    </row>
    <row r="31" spans="5:5">
      <c r="E31" s="7" t="s">
        <v>34</v>
      </c>
    </row>
  </sheetData>
  <mergeCells count="12">
    <mergeCell ref="M8:P12"/>
    <mergeCell ref="M4:Q4"/>
    <mergeCell ref="G5:G6"/>
    <mergeCell ref="H5:J7"/>
    <mergeCell ref="M5:M6"/>
    <mergeCell ref="N5:P7"/>
    <mergeCell ref="C5:D5"/>
    <mergeCell ref="C13:C14"/>
    <mergeCell ref="D6:D7"/>
    <mergeCell ref="G4:K4"/>
    <mergeCell ref="G8:J12"/>
    <mergeCell ref="C6:C7"/>
  </mergeCells>
  <hyperlinks>
    <hyperlink ref="A1" location="Central!A1" display="Central!A1" xr:uid="{3665B284-907F-488B-881F-B55FF42883EE}"/>
    <hyperlink ref="E29" location="'logos tarjetas'!A1" display="'logos tarjetas'!A1" xr:uid="{C9112ACB-15E5-4672-969A-5ABFA4D4BDE9}"/>
    <hyperlink ref="E31" location="'logo marcas'!A1" display="'logo marcas'!A1" xr:uid="{BE0FA126-1DEF-4657-969E-5AEBBD843217}"/>
    <hyperlink ref="A3" location="'logos bancos'!A1" display="'logos bancos'!A1" xr:uid="{16C2814E-F388-4188-90E9-6F8ED91DE32A}"/>
    <hyperlink ref="A5" location="'logos tarjetas'!A1" display="'logos tarjetas'!A1" xr:uid="{22CB6E8F-22E6-488A-BE96-5BACA7AEFCD9}"/>
    <hyperlink ref="A7" location="'logo marcas'!A1" display="'logo marcas'!A1" xr:uid="{0295F1F0-DC7B-46F0-A1A5-570B759C232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Central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logos bancos</vt:lpstr>
      <vt:lpstr>logos tarjetas</vt:lpstr>
      <vt:lpstr>logo marcas</vt:lpstr>
      <vt:lpstr>Disp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2018-09-25T20:43:17Z</dcterms:created>
  <dcterms:modified xsi:type="dcterms:W3CDTF">2018-12-06T12:16:42Z</dcterms:modified>
</cp:coreProperties>
</file>