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Xampp\htdocs\Página\promocionesya\Base de datos\"/>
    </mc:Choice>
  </mc:AlternateContent>
  <xr:revisionPtr revIDLastSave="0" documentId="13_ncr:1_{A2E13187-0DFA-4E3E-B24A-6A64E31E02DB}" xr6:coauthVersionLast="37" xr6:coauthVersionMax="37" xr10:uidLastSave="{00000000-0000-0000-0000-000000000000}"/>
  <bookViews>
    <workbookView xWindow="0" yWindow="0" windowWidth="17256" windowHeight="5640" xr2:uid="{EF804F02-179F-4B78-984E-213B732F6655}"/>
  </bookViews>
  <sheets>
    <sheet name="Central" sheetId="8" r:id="rId1"/>
    <sheet name="1" sheetId="9" r:id="rId2"/>
    <sheet name="2" sheetId="4" r:id="rId3"/>
    <sheet name="3" sheetId="11" r:id="rId4"/>
    <sheet name="4" sheetId="12" r:id="rId5"/>
    <sheet name="5" sheetId="10" r:id="rId6"/>
    <sheet name="6" sheetId="13" r:id="rId7"/>
    <sheet name="7" sheetId="14" r:id="rId8"/>
    <sheet name="8" sheetId="15" r:id="rId9"/>
    <sheet name="9" sheetId="16" r:id="rId10"/>
    <sheet name="10" sheetId="17" r:id="rId11"/>
    <sheet name="11" sheetId="18" r:id="rId12"/>
    <sheet name="12" sheetId="19" r:id="rId13"/>
    <sheet name="13" sheetId="20" r:id="rId14"/>
    <sheet name="14" sheetId="21" r:id="rId15"/>
    <sheet name="15" sheetId="22" r:id="rId16"/>
    <sheet name="16" sheetId="23" r:id="rId17"/>
    <sheet name="17" sheetId="24" r:id="rId18"/>
    <sheet name="18" sheetId="25" r:id="rId19"/>
    <sheet name="19" sheetId="26" r:id="rId20"/>
    <sheet name="20" sheetId="27" r:id="rId21"/>
    <sheet name="21" sheetId="28" r:id="rId22"/>
    <sheet name="22" sheetId="29" r:id="rId23"/>
    <sheet name="23" sheetId="30" r:id="rId24"/>
    <sheet name="24" sheetId="31" r:id="rId25"/>
    <sheet name="25" sheetId="36" r:id="rId26"/>
    <sheet name="logos bancos" sheetId="6" r:id="rId27"/>
    <sheet name="logos tarjetas" sheetId="5" r:id="rId28"/>
    <sheet name="logo marcas" sheetId="35" r:id="rId2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3" i="6" l="1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" i="6"/>
  <c r="G2" i="6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E2" i="5"/>
  <c r="D2" i="5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G2" i="35"/>
  <c r="F2" i="35"/>
</calcChain>
</file>

<file path=xl/sharedStrings.xml><?xml version="1.0" encoding="utf-8"?>
<sst xmlns="http://schemas.openxmlformats.org/spreadsheetml/2006/main" count="356" uniqueCount="74">
  <si>
    <t>Id</t>
  </si>
  <si>
    <t>Comafi</t>
  </si>
  <si>
    <t>Cuando una empresa lanza un producto el dato que falte es la propia empresa</t>
  </si>
  <si>
    <t>Todos los jueves</t>
  </si>
  <si>
    <t>Todos los días</t>
  </si>
  <si>
    <t>2'!A1</t>
  </si>
  <si>
    <t>1'!A1</t>
  </si>
  <si>
    <t>Banco</t>
  </si>
  <si>
    <t>Local</t>
  </si>
  <si>
    <t>Link</t>
  </si>
  <si>
    <t>Central!A1</t>
  </si>
  <si>
    <t>logos bancos'!A1</t>
  </si>
  <si>
    <t>logos tarjetas'!A1</t>
  </si>
  <si>
    <t>3'!A1</t>
  </si>
  <si>
    <t>4'!A1</t>
  </si>
  <si>
    <t>5'!A1</t>
  </si>
  <si>
    <t>6'!A1</t>
  </si>
  <si>
    <t>7'!A1</t>
  </si>
  <si>
    <t>8'!A1</t>
  </si>
  <si>
    <t>9'!A1</t>
  </si>
  <si>
    <t>10'!A1</t>
  </si>
  <si>
    <t>11'!A1</t>
  </si>
  <si>
    <t>12'!A1</t>
  </si>
  <si>
    <t>13'!A1</t>
  </si>
  <si>
    <t>14'!A1</t>
  </si>
  <si>
    <t>15'!A1</t>
  </si>
  <si>
    <t>16'!A1</t>
  </si>
  <si>
    <t>17'!A1</t>
  </si>
  <si>
    <t>18'!A1</t>
  </si>
  <si>
    <t>19'!A1</t>
  </si>
  <si>
    <t>20'!A1</t>
  </si>
  <si>
    <t>21'!A1</t>
  </si>
  <si>
    <t>22'!A1</t>
  </si>
  <si>
    <t>23'!A1</t>
  </si>
  <si>
    <t>24'!A1</t>
  </si>
  <si>
    <t>25'!A1</t>
  </si>
  <si>
    <t>3 cuotas</t>
  </si>
  <si>
    <t>Todos los martes</t>
  </si>
  <si>
    <t>logo marcas'!A1</t>
  </si>
  <si>
    <t>6 cuotas</t>
  </si>
  <si>
    <t>Crédito                    Hasta el 31/12/18</t>
  </si>
  <si>
    <t>Crédito                    Hasta el 31/10/18</t>
  </si>
  <si>
    <t>Todos los viernes</t>
  </si>
  <si>
    <t>Crédito                    Hasta el 28/12/18</t>
  </si>
  <si>
    <t>1 pago</t>
  </si>
  <si>
    <t>Crédito                  Hasta el 31/3/19</t>
  </si>
  <si>
    <t>Débito                  Hasta el 31/10/18</t>
  </si>
  <si>
    <t>Ciudad</t>
  </si>
  <si>
    <t>Todos los domingos</t>
  </si>
  <si>
    <t>Débito                    Hasta el 31/10/18</t>
  </si>
  <si>
    <t>1 combo mega bacon</t>
  </si>
  <si>
    <t>Hasta el 31/12/18</t>
  </si>
  <si>
    <t>3500 puntos</t>
  </si>
  <si>
    <t>Todos los miercoles</t>
  </si>
  <si>
    <t>Llamar y preguntar</t>
  </si>
  <si>
    <t>Hasta el 31/10/18</t>
  </si>
  <si>
    <t>Reservando online</t>
  </si>
  <si>
    <t>Crédito                          Hasta el 24/10/18</t>
  </si>
  <si>
    <t>Acá el banco sería club la nación</t>
  </si>
  <si>
    <t>.10% con crédito                  Hasta el 31/12/18</t>
  </si>
  <si>
    <t>Todas</t>
  </si>
  <si>
    <t>Jueves y Viernes</t>
  </si>
  <si>
    <t>Débito                  Hasta el 28/2/19</t>
  </si>
  <si>
    <t>Club La Nación</t>
  </si>
  <si>
    <t>YPF</t>
  </si>
  <si>
    <t>Miércoles y Sábados</t>
  </si>
  <si>
    <t>Axion</t>
  </si>
  <si>
    <t>Shell</t>
  </si>
  <si>
    <t>Nación</t>
  </si>
  <si>
    <t>Lamar y preguntar por cuales tarjetas, hasta cuando</t>
  </si>
  <si>
    <t>Llamar directamente a las estaciones de servicio</t>
  </si>
  <si>
    <t>Donde estan las calculadoras de los puntos, llamar mañana.</t>
  </si>
  <si>
    <t>Gastos corrientes (luz, gas, agua, internet, celular, supermercado) atarlos a los planes de puntos y descontar combustible</t>
  </si>
  <si>
    <t>Al subir todo, con el programa de puntos uno puede mitigar el impacto al comprar combustible, todo suma.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</si>
</sst>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1"/>
    <xf numFmtId="0" fontId="5" fillId="0" borderId="0" xfId="1" quotePrefix="1"/>
    <xf numFmtId="0" fontId="5" fillId="0" borderId="0" xfId="1" quotePrefix="1" applyAlignment="1">
      <alignment horizontal="center"/>
    </xf>
    <xf numFmtId="0" fontId="6" fillId="0" borderId="0" xfId="0" applyFont="1"/>
    <xf numFmtId="0" fontId="4" fillId="2" borderId="0" xfId="0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9" fontId="7" fillId="2" borderId="0" xfId="0" applyNumberFormat="1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4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2.png"/><Relationship Id="rId1" Type="http://schemas.openxmlformats.org/officeDocument/2006/relationships/image" Target="../media/image17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8.jpeg"/><Relationship Id="rId1" Type="http://schemas.openxmlformats.org/officeDocument/2006/relationships/image" Target="../media/image1.png"/><Relationship Id="rId4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9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4" Type="http://schemas.openxmlformats.org/officeDocument/2006/relationships/image" Target="../media/image20.jpe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0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9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1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e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12" Type="http://schemas.openxmlformats.org/officeDocument/2006/relationships/image" Target="../media/image2.jpeg"/><Relationship Id="rId2" Type="http://schemas.openxmlformats.org/officeDocument/2006/relationships/image" Target="../media/image31.jpeg"/><Relationship Id="rId1" Type="http://schemas.openxmlformats.org/officeDocument/2006/relationships/image" Target="../media/image8.jpeg"/><Relationship Id="rId6" Type="http://schemas.openxmlformats.org/officeDocument/2006/relationships/image" Target="../media/image35.png"/><Relationship Id="rId11" Type="http://schemas.openxmlformats.org/officeDocument/2006/relationships/image" Target="../media/image39.png"/><Relationship Id="rId5" Type="http://schemas.openxmlformats.org/officeDocument/2006/relationships/image" Target="../media/image34.jpeg"/><Relationship Id="rId10" Type="http://schemas.openxmlformats.org/officeDocument/2006/relationships/image" Target="../media/image38.jpeg"/><Relationship Id="rId4" Type="http://schemas.openxmlformats.org/officeDocument/2006/relationships/image" Target="../media/image33.png"/><Relationship Id="rId9" Type="http://schemas.openxmlformats.org/officeDocument/2006/relationships/image" Target="../media/image37.jp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12.png"/><Relationship Id="rId6" Type="http://schemas.openxmlformats.org/officeDocument/2006/relationships/image" Target="../media/image6.png"/><Relationship Id="rId5" Type="http://schemas.openxmlformats.org/officeDocument/2006/relationships/image" Target="../media/image9.jpeg"/><Relationship Id="rId4" Type="http://schemas.openxmlformats.org/officeDocument/2006/relationships/image" Target="../media/image40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F08E888-F490-42DC-815B-E33FB267C850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175260</xdr:colOff>
      <xdr:row>7</xdr:row>
      <xdr:rowOff>30480</xdr:rowOff>
    </xdr:from>
    <xdr:to>
      <xdr:col>3</xdr:col>
      <xdr:colOff>511300</xdr:colOff>
      <xdr:row>8</xdr:row>
      <xdr:rowOff>53339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022CAD-2B92-4AB0-9A8D-5A2F42A80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20" y="13258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693420</xdr:colOff>
      <xdr:row>6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3B6888B-0847-461C-AB49-D69F86B42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360" y="746760"/>
          <a:ext cx="693420" cy="4800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0F256E4-67C4-4690-854C-D77BD6D1EB17}"/>
            </a:ext>
          </a:extLst>
        </xdr:cNvPr>
        <xdr:cNvSpPr txBox="1"/>
      </xdr:nvSpPr>
      <xdr:spPr>
        <a:xfrm>
          <a:off x="2087880" y="1249680"/>
          <a:ext cx="12573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8</xdr:row>
      <xdr:rowOff>38100</xdr:rowOff>
    </xdr:from>
    <xdr:to>
      <xdr:col>3</xdr:col>
      <xdr:colOff>336040</xdr:colOff>
      <xdr:row>9</xdr:row>
      <xdr:rowOff>60959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44D960-D91B-4208-A8EA-99BF8B519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15163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411479</xdr:colOff>
      <xdr:row>8</xdr:row>
      <xdr:rowOff>45720</xdr:rowOff>
    </xdr:from>
    <xdr:to>
      <xdr:col>3</xdr:col>
      <xdr:colOff>699479</xdr:colOff>
      <xdr:row>9</xdr:row>
      <xdr:rowOff>34330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22A5E2D-B3C5-42F6-B090-79256C9B6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179" y="1524000"/>
          <a:ext cx="288000" cy="17149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198120</xdr:colOff>
      <xdr:row>9</xdr:row>
      <xdr:rowOff>114301</xdr:rowOff>
    </xdr:from>
    <xdr:to>
      <xdr:col>3</xdr:col>
      <xdr:colOff>486120</xdr:colOff>
      <xdr:row>10</xdr:row>
      <xdr:rowOff>117722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7B4C34-EF45-4CB0-9A85-37416CF5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1775461"/>
          <a:ext cx="288000" cy="186301"/>
        </a:xfrm>
        <a:prstGeom prst="rect">
          <a:avLst/>
        </a:prstGeom>
        <a:ln w="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114300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11E1B9A-7274-4908-8CC6-9C2B85C9A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929640"/>
          <a:ext cx="720000" cy="4800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B4E9375-4FE5-4985-815B-E53D4C0A6695}"/>
            </a:ext>
          </a:extLst>
        </xdr:cNvPr>
        <xdr:cNvSpPr txBox="1"/>
      </xdr:nvSpPr>
      <xdr:spPr>
        <a:xfrm>
          <a:off x="2087880" y="106680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6</xdr:row>
      <xdr:rowOff>129540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C71FB1-1107-41BF-9CC5-984AB865C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620" y="746760"/>
          <a:ext cx="720000" cy="4953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388620</xdr:colOff>
      <xdr:row>7</xdr:row>
      <xdr:rowOff>114300</xdr:rowOff>
    </xdr:from>
    <xdr:to>
      <xdr:col>3</xdr:col>
      <xdr:colOff>676620</xdr:colOff>
      <xdr:row>8</xdr:row>
      <xdr:rowOff>102910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114A6BF-9B49-4524-8A89-74AAD3990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3240" y="1409700"/>
          <a:ext cx="288000" cy="17149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7620</xdr:colOff>
      <xdr:row>7</xdr:row>
      <xdr:rowOff>114300</xdr:rowOff>
    </xdr:from>
    <xdr:to>
      <xdr:col>3</xdr:col>
      <xdr:colOff>295620</xdr:colOff>
      <xdr:row>8</xdr:row>
      <xdr:rowOff>107747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A7DB1D9-4EDD-4CD6-8AE9-2BFAA164A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409700"/>
          <a:ext cx="288000" cy="176327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7E7715F-9FD4-4EAC-9992-55E676137117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7620</xdr:colOff>
      <xdr:row>7</xdr:row>
      <xdr:rowOff>175260</xdr:rowOff>
    </xdr:from>
    <xdr:to>
      <xdr:col>3</xdr:col>
      <xdr:colOff>343660</xdr:colOff>
      <xdr:row>9</xdr:row>
      <xdr:rowOff>7619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79245C-ADD4-4B2B-9348-9D64B24F9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147066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99060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E1BC481-073B-4580-B58E-EE78BCDA5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914400"/>
          <a:ext cx="720000" cy="4800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419099</xdr:colOff>
      <xdr:row>7</xdr:row>
      <xdr:rowOff>167640</xdr:rowOff>
    </xdr:from>
    <xdr:to>
      <xdr:col>3</xdr:col>
      <xdr:colOff>707099</xdr:colOff>
      <xdr:row>9</xdr:row>
      <xdr:rowOff>7620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6B0CD4F-7ABB-4818-8152-807BD3511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339" y="1463040"/>
          <a:ext cx="288000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236220</xdr:colOff>
      <xdr:row>9</xdr:row>
      <xdr:rowOff>76201</xdr:rowOff>
    </xdr:from>
    <xdr:to>
      <xdr:col>3</xdr:col>
      <xdr:colOff>524220</xdr:colOff>
      <xdr:row>10</xdr:row>
      <xdr:rowOff>79622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D3E3B73-5573-454C-ADF9-362D9D3F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744981"/>
          <a:ext cx="288000" cy="186301"/>
        </a:xfrm>
        <a:prstGeom prst="rect">
          <a:avLst/>
        </a:prstGeom>
        <a:ln w="0"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0D8539A-EF71-423C-A6A0-B27B547FE976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8</xdr:row>
      <xdr:rowOff>68580</xdr:rowOff>
    </xdr:from>
    <xdr:to>
      <xdr:col>3</xdr:col>
      <xdr:colOff>336040</xdr:colOff>
      <xdr:row>9</xdr:row>
      <xdr:rowOff>91439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4DF1C4-AF7B-4221-9337-DE8AFEC22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7960" y="154686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129540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C135C7F-998B-4F43-A905-87EE95BD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7960" y="929640"/>
          <a:ext cx="720000" cy="4953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411480</xdr:colOff>
      <xdr:row>8</xdr:row>
      <xdr:rowOff>76200</xdr:rowOff>
    </xdr:from>
    <xdr:to>
      <xdr:col>3</xdr:col>
      <xdr:colOff>699480</xdr:colOff>
      <xdr:row>9</xdr:row>
      <xdr:rowOff>99060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A79377A-3417-4A6D-971F-AB82BA349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9440" y="1554480"/>
          <a:ext cx="288000" cy="20574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97DF4-E494-4394-9DA0-C0E6D8D0CAA1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68580</xdr:colOff>
      <xdr:row>8</xdr:row>
      <xdr:rowOff>60960</xdr:rowOff>
    </xdr:from>
    <xdr:to>
      <xdr:col>3</xdr:col>
      <xdr:colOff>404620</xdr:colOff>
      <xdr:row>9</xdr:row>
      <xdr:rowOff>83819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636A1B-C2D1-414F-BCBE-6CA524DAB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8440" y="15392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472439</xdr:colOff>
      <xdr:row>8</xdr:row>
      <xdr:rowOff>60960</xdr:rowOff>
    </xdr:from>
    <xdr:to>
      <xdr:col>3</xdr:col>
      <xdr:colOff>760439</xdr:colOff>
      <xdr:row>9</xdr:row>
      <xdr:rowOff>83820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BB444B5-3BB8-45D6-9ACE-16719F336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299" y="1539240"/>
          <a:ext cx="288000" cy="20574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251460</xdr:colOff>
      <xdr:row>9</xdr:row>
      <xdr:rowOff>129541</xdr:rowOff>
    </xdr:from>
    <xdr:to>
      <xdr:col>3</xdr:col>
      <xdr:colOff>539460</xdr:colOff>
      <xdr:row>10</xdr:row>
      <xdr:rowOff>132962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1EA9C26-E7F4-4EA5-ACBB-BA7DA21FC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1320" y="1790701"/>
          <a:ext cx="288000" cy="186301"/>
        </a:xfrm>
        <a:prstGeom prst="rect">
          <a:avLst/>
        </a:prstGeom>
        <a:ln w="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137160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F62F54D-7061-4F51-838A-59A231EA3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929640"/>
          <a:ext cx="720000" cy="50292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FEDCEE-226B-4DAC-9D66-02D1A49F7B2C}"/>
            </a:ext>
          </a:extLst>
        </xdr:cNvPr>
        <xdr:cNvSpPr txBox="1"/>
      </xdr:nvSpPr>
      <xdr:spPr>
        <a:xfrm>
          <a:off x="2087880" y="1249680"/>
          <a:ext cx="13944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60960</xdr:colOff>
      <xdr:row>8</xdr:row>
      <xdr:rowOff>106680</xdr:rowOff>
    </xdr:from>
    <xdr:to>
      <xdr:col>3</xdr:col>
      <xdr:colOff>397000</xdr:colOff>
      <xdr:row>9</xdr:row>
      <xdr:rowOff>144780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9D4AC8-0EDF-46A7-BDAC-7923A890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5580" y="1584960"/>
          <a:ext cx="336040" cy="220980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4978792-04F1-4196-88F5-989051597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620" y="929640"/>
          <a:ext cx="720000" cy="50292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457200</xdr:colOff>
      <xdr:row>8</xdr:row>
      <xdr:rowOff>106680</xdr:rowOff>
    </xdr:from>
    <xdr:to>
      <xdr:col>3</xdr:col>
      <xdr:colOff>745200</xdr:colOff>
      <xdr:row>9</xdr:row>
      <xdr:rowOff>148964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21E12F-7F51-474E-BFA7-CA062681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1584960"/>
          <a:ext cx="288000" cy="225164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7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CF3899-F45B-43CD-9089-591DC7DC6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746760"/>
          <a:ext cx="720000" cy="61722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4598611-DF69-4EC6-9360-9B0A18C97707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167640</xdr:colOff>
      <xdr:row>8</xdr:row>
      <xdr:rowOff>137160</xdr:rowOff>
    </xdr:from>
    <xdr:to>
      <xdr:col>3</xdr:col>
      <xdr:colOff>503680</xdr:colOff>
      <xdr:row>9</xdr:row>
      <xdr:rowOff>160019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EAD893-DFA6-4A80-896C-C80905CF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460" y="162306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8</xdr:row>
      <xdr:rowOff>60960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0DC6F52-ADDB-4DB6-B7E4-7DD939117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914400"/>
          <a:ext cx="720000" cy="6324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A790240-38E2-407F-8ED9-A5918EF295E8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99060</xdr:colOff>
      <xdr:row>7</xdr:row>
      <xdr:rowOff>175260</xdr:rowOff>
    </xdr:from>
    <xdr:to>
      <xdr:col>3</xdr:col>
      <xdr:colOff>435100</xdr:colOff>
      <xdr:row>9</xdr:row>
      <xdr:rowOff>15239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449F09-245E-4DAF-B252-7DB1FC1D5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4160" y="147066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487680</xdr:colOff>
      <xdr:row>7</xdr:row>
      <xdr:rowOff>175260</xdr:rowOff>
    </xdr:from>
    <xdr:to>
      <xdr:col>4</xdr:col>
      <xdr:colOff>53515</xdr:colOff>
      <xdr:row>9</xdr:row>
      <xdr:rowOff>22860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8378E3-90EC-47DE-A26B-AEC3D47F6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147066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106680</xdr:colOff>
      <xdr:row>5</xdr:row>
      <xdr:rowOff>53340</xdr:rowOff>
    </xdr:from>
    <xdr:to>
      <xdr:col>4</xdr:col>
      <xdr:colOff>34200</xdr:colOff>
      <xdr:row>7</xdr:row>
      <xdr:rowOff>94298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866E7C2-A171-475F-83F9-FA8D316C2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1780" y="982980"/>
          <a:ext cx="720000" cy="406718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3</xdr:col>
      <xdr:colOff>335280</xdr:colOff>
      <xdr:row>9</xdr:row>
      <xdr:rowOff>53340</xdr:rowOff>
    </xdr:from>
    <xdr:to>
      <xdr:col>3</xdr:col>
      <xdr:colOff>623280</xdr:colOff>
      <xdr:row>10</xdr:row>
      <xdr:rowOff>86460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9CCC375-10D2-465D-BB58-80765ED53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0380" y="1714500"/>
          <a:ext cx="288000" cy="216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6A5C80-AEDD-4A6B-A8AA-D0FCAB531322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220980</xdr:colOff>
      <xdr:row>8</xdr:row>
      <xdr:rowOff>60960</xdr:rowOff>
    </xdr:from>
    <xdr:to>
      <xdr:col>3</xdr:col>
      <xdr:colOff>557020</xdr:colOff>
      <xdr:row>9</xdr:row>
      <xdr:rowOff>83819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928966-65C4-4422-8A94-86A839806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2740" y="15392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15240</xdr:colOff>
      <xdr:row>5</xdr:row>
      <xdr:rowOff>7620</xdr:rowOff>
    </xdr:from>
    <xdr:to>
      <xdr:col>3</xdr:col>
      <xdr:colOff>735240</xdr:colOff>
      <xdr:row>7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E4BBBAF-73DB-45B9-8C96-C1A1AB562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937260"/>
          <a:ext cx="720000" cy="5334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E4430B-036C-4893-917F-81FBBA921255}"/>
            </a:ext>
          </a:extLst>
        </xdr:cNvPr>
        <xdr:cNvSpPr txBox="1"/>
      </xdr:nvSpPr>
      <xdr:spPr>
        <a:xfrm>
          <a:off x="2087880" y="1066800"/>
          <a:ext cx="15849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141000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0114A13-E190-44C4-BF3B-3DCB55319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0340" y="914400"/>
          <a:ext cx="720000" cy="522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35700</xdr:rowOff>
    </xdr:from>
    <xdr:to>
      <xdr:col>3</xdr:col>
      <xdr:colOff>720000</xdr:colOff>
      <xdr:row>9</xdr:row>
      <xdr:rowOff>32820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216BB13-2EB4-4846-9D28-6C691225E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0340" y="1521600"/>
          <a:ext cx="720000" cy="180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21A1A57-8767-4C80-8E06-B555115217ED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236220</xdr:colOff>
      <xdr:row>8</xdr:row>
      <xdr:rowOff>68580</xdr:rowOff>
    </xdr:from>
    <xdr:to>
      <xdr:col>3</xdr:col>
      <xdr:colOff>524220</xdr:colOff>
      <xdr:row>9</xdr:row>
      <xdr:rowOff>137160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3B4D08-B06A-4916-BB1E-6054DD1A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720" y="1546860"/>
          <a:ext cx="288000" cy="2514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137160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457BC35-A251-4DBE-873A-BE91038D5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929640"/>
          <a:ext cx="720000" cy="5029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21691C-CD65-4AF3-BDCD-9DA6C98D0D56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8</xdr:row>
      <xdr:rowOff>83820</xdr:rowOff>
    </xdr:from>
    <xdr:to>
      <xdr:col>3</xdr:col>
      <xdr:colOff>541780</xdr:colOff>
      <xdr:row>9</xdr:row>
      <xdr:rowOff>106679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C83C8D-B3A3-4C16-A39C-4C756EBEC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940" y="156210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83820</xdr:colOff>
      <xdr:row>5</xdr:row>
      <xdr:rowOff>0</xdr:rowOff>
    </xdr:from>
    <xdr:to>
      <xdr:col>3</xdr:col>
      <xdr:colOff>609600</xdr:colOff>
      <xdr:row>8</xdr:row>
      <xdr:rowOff>29847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4048976-8B63-47C9-A8E0-B6F82F6A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020" y="929640"/>
          <a:ext cx="525780" cy="578487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B7EC0C-FBBE-4BD9-8DAC-A2E236E185C3}"/>
            </a:ext>
          </a:extLst>
        </xdr:cNvPr>
        <xdr:cNvSpPr txBox="1"/>
      </xdr:nvSpPr>
      <xdr:spPr>
        <a:xfrm>
          <a:off x="2087880" y="1249680"/>
          <a:ext cx="14478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198120</xdr:colOff>
      <xdr:row>8</xdr:row>
      <xdr:rowOff>137160</xdr:rowOff>
    </xdr:from>
    <xdr:to>
      <xdr:col>3</xdr:col>
      <xdr:colOff>534160</xdr:colOff>
      <xdr:row>9</xdr:row>
      <xdr:rowOff>160019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53B364-E555-469A-8A4B-8E6E128E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5120" y="16154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8</xdr:row>
      <xdr:rowOff>60960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1D3554-B9E1-41B4-A778-445D05E9D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929640"/>
          <a:ext cx="720000" cy="609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BB66D4F-93EE-46C5-A80B-FB1A4289B62C}"/>
            </a:ext>
          </a:extLst>
        </xdr:cNvPr>
        <xdr:cNvSpPr txBox="1"/>
      </xdr:nvSpPr>
      <xdr:spPr>
        <a:xfrm>
          <a:off x="2087880" y="1249680"/>
          <a:ext cx="13716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8</xdr:row>
      <xdr:rowOff>83820</xdr:rowOff>
    </xdr:from>
    <xdr:to>
      <xdr:col>3</xdr:col>
      <xdr:colOff>541780</xdr:colOff>
      <xdr:row>9</xdr:row>
      <xdr:rowOff>106679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C401E7-F8D2-4FA8-BA35-BF56538B4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2740" y="156210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60960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802F0E3-BC1B-4792-AE06-CB628F3FF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929640"/>
          <a:ext cx="720000" cy="4267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F721DAC-2777-4BBB-BA59-B5843859B86E}"/>
            </a:ext>
          </a:extLst>
        </xdr:cNvPr>
        <xdr:cNvSpPr txBox="1"/>
      </xdr:nvSpPr>
      <xdr:spPr>
        <a:xfrm>
          <a:off x="2087880" y="106680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7</xdr:row>
      <xdr:rowOff>91440</xdr:rowOff>
    </xdr:from>
    <xdr:to>
      <xdr:col>3</xdr:col>
      <xdr:colOff>541780</xdr:colOff>
      <xdr:row>8</xdr:row>
      <xdr:rowOff>114299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3C8F047-4DE9-4488-82B2-F144F96D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38684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7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728747-AA97-492C-8CF4-571F2A625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746760"/>
          <a:ext cx="720000" cy="54864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137160</xdr:rowOff>
    </xdr:from>
    <xdr:to>
      <xdr:col>4</xdr:col>
      <xdr:colOff>0</xdr:colOff>
      <xdr:row>6</xdr:row>
      <xdr:rowOff>129540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6CD15DF-1D86-4FDF-983D-FDB908894B45}"/>
            </a:ext>
          </a:extLst>
        </xdr:cNvPr>
        <xdr:cNvSpPr txBox="1"/>
      </xdr:nvSpPr>
      <xdr:spPr>
        <a:xfrm>
          <a:off x="2087880" y="1066800"/>
          <a:ext cx="13944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205740</xdr:colOff>
      <xdr:row>7</xdr:row>
      <xdr:rowOff>144780</xdr:rowOff>
    </xdr:from>
    <xdr:to>
      <xdr:col>3</xdr:col>
      <xdr:colOff>541780</xdr:colOff>
      <xdr:row>8</xdr:row>
      <xdr:rowOff>167639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B5BF3B-F0C5-4A25-AA89-0331C73B0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4401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720000</xdr:colOff>
      <xdr:row>7</xdr:row>
      <xdr:rowOff>53340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0A9A8DD-BC44-4923-BE5D-4B12B68E9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860" y="746760"/>
          <a:ext cx="720000" cy="60198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3</xdr:row>
      <xdr:rowOff>7620</xdr:rowOff>
    </xdr:from>
    <xdr:to>
      <xdr:col>2</xdr:col>
      <xdr:colOff>15240</xdr:colOff>
      <xdr:row>5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BF783A-C6D2-42D9-9049-21F55D9B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56260"/>
          <a:ext cx="74676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22860</xdr:rowOff>
    </xdr:from>
    <xdr:to>
      <xdr:col>0</xdr:col>
      <xdr:colOff>706120</xdr:colOff>
      <xdr:row>5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4C9EDA-0434-4944-A6EE-DF1D925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54380"/>
          <a:ext cx="62992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5</xdr:row>
      <xdr:rowOff>144780</xdr:rowOff>
    </xdr:from>
    <xdr:to>
      <xdr:col>1</xdr:col>
      <xdr:colOff>38100</xdr:colOff>
      <xdr:row>10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AB71E8-7CD0-4B25-811A-5050E407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05918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</xdr:row>
      <xdr:rowOff>91440</xdr:rowOff>
    </xdr:from>
    <xdr:to>
      <xdr:col>1</xdr:col>
      <xdr:colOff>45720</xdr:colOff>
      <xdr:row>13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856DF5-DF23-4DED-B417-CA0199F0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920240"/>
          <a:ext cx="79248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13</xdr:row>
      <xdr:rowOff>53340</xdr:rowOff>
    </xdr:from>
    <xdr:to>
      <xdr:col>1</xdr:col>
      <xdr:colOff>15240</xdr:colOff>
      <xdr:row>16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1297A7-86D4-4D5F-8262-AE55F48F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430780"/>
          <a:ext cx="73914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16</xdr:row>
      <xdr:rowOff>68580</xdr:rowOff>
    </xdr:from>
    <xdr:to>
      <xdr:col>1</xdr:col>
      <xdr:colOff>108668</xdr:colOff>
      <xdr:row>19</xdr:row>
      <xdr:rowOff>15240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2951BE-6690-49DD-98D8-1CCA4495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994660"/>
          <a:ext cx="809708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19</xdr:row>
      <xdr:rowOff>0</xdr:rowOff>
    </xdr:from>
    <xdr:to>
      <xdr:col>0</xdr:col>
      <xdr:colOff>680015</xdr:colOff>
      <xdr:row>21</xdr:row>
      <xdr:rowOff>83820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EFC7622-024B-47C9-AB1A-1C076A1C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3474720"/>
          <a:ext cx="619055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15</xdr:row>
      <xdr:rowOff>53340</xdr:rowOff>
    </xdr:from>
    <xdr:to>
      <xdr:col>2</xdr:col>
      <xdr:colOff>7620</xdr:colOff>
      <xdr:row>19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0465111-387B-401D-B8E0-ED6A648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796540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</xdr:row>
      <xdr:rowOff>167641</xdr:rowOff>
    </xdr:from>
    <xdr:to>
      <xdr:col>1</xdr:col>
      <xdr:colOff>762001</xdr:colOff>
      <xdr:row>9</xdr:row>
      <xdr:rowOff>68581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AD0243F-3C5D-4DF3-B997-AC9FD646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1" y="1082041"/>
          <a:ext cx="632460" cy="6324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10</xdr:row>
      <xdr:rowOff>15240</xdr:rowOff>
    </xdr:from>
    <xdr:to>
      <xdr:col>1</xdr:col>
      <xdr:colOff>769620</xdr:colOff>
      <xdr:row>13</xdr:row>
      <xdr:rowOff>7620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4499E2-90D2-4D7F-94C2-8830E475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44040"/>
          <a:ext cx="647700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13</xdr:row>
      <xdr:rowOff>83820</xdr:rowOff>
    </xdr:from>
    <xdr:to>
      <xdr:col>2</xdr:col>
      <xdr:colOff>60960</xdr:colOff>
      <xdr:row>15</xdr:row>
      <xdr:rowOff>129540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9CAA505-9F7D-4635-A0D1-B4F8EC5C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1" y="2461260"/>
          <a:ext cx="784859" cy="41148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160020</xdr:rowOff>
    </xdr:from>
    <xdr:to>
      <xdr:col>1</xdr:col>
      <xdr:colOff>746760</xdr:colOff>
      <xdr:row>22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978822F-DE9F-4218-A855-B4F2A049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3451860"/>
          <a:ext cx="632460" cy="6324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144780</xdr:rowOff>
    </xdr:from>
    <xdr:to>
      <xdr:col>0</xdr:col>
      <xdr:colOff>348960</xdr:colOff>
      <xdr:row>4</xdr:row>
      <xdr:rowOff>133390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2E52E-0318-44C7-8808-5EB03F53C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693420"/>
          <a:ext cx="288000" cy="17149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0</xdr:col>
      <xdr:colOff>68580</xdr:colOff>
      <xdr:row>2</xdr:row>
      <xdr:rowOff>83820</xdr:rowOff>
    </xdr:from>
    <xdr:to>
      <xdr:col>0</xdr:col>
      <xdr:colOff>356580</xdr:colOff>
      <xdr:row>3</xdr:row>
      <xdr:rowOff>77267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51F30-B50E-4EF4-9711-257A17EE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449580"/>
          <a:ext cx="288000" cy="176327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45721</xdr:colOff>
      <xdr:row>8</xdr:row>
      <xdr:rowOff>160021</xdr:rowOff>
    </xdr:from>
    <xdr:to>
      <xdr:col>0</xdr:col>
      <xdr:colOff>333721</xdr:colOff>
      <xdr:row>9</xdr:row>
      <xdr:rowOff>163442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4A012D-CE3F-4209-8500-1FF3F2EA1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1" y="1623061"/>
          <a:ext cx="288000" cy="186301"/>
        </a:xfrm>
        <a:prstGeom prst="rect">
          <a:avLst/>
        </a:prstGeom>
        <a:ln w="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60962</xdr:colOff>
      <xdr:row>5</xdr:row>
      <xdr:rowOff>45720</xdr:rowOff>
    </xdr:from>
    <xdr:to>
      <xdr:col>0</xdr:col>
      <xdr:colOff>348962</xdr:colOff>
      <xdr:row>6</xdr:row>
      <xdr:rowOff>66548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C92D75-C570-487C-8FF6-B950D871F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2" y="960120"/>
          <a:ext cx="288000" cy="2037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60960</xdr:colOff>
      <xdr:row>6</xdr:row>
      <xdr:rowOff>171450</xdr:rowOff>
    </xdr:from>
    <xdr:to>
      <xdr:col>0</xdr:col>
      <xdr:colOff>348960</xdr:colOff>
      <xdr:row>8</xdr:row>
      <xdr:rowOff>21690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6367E-395E-4D36-9B8E-7EA3A28B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268730"/>
          <a:ext cx="288000" cy="2160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</xdr:row>
      <xdr:rowOff>137161</xdr:rowOff>
    </xdr:from>
    <xdr:to>
      <xdr:col>0</xdr:col>
      <xdr:colOff>400051</xdr:colOff>
      <xdr:row>12</xdr:row>
      <xdr:rowOff>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909A54E-BA04-4F13-8BB9-F46B26FD0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5961"/>
          <a:ext cx="361951" cy="228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99060</xdr:colOff>
      <xdr:row>12</xdr:row>
      <xdr:rowOff>60960</xdr:rowOff>
    </xdr:from>
    <xdr:to>
      <xdr:col>0</xdr:col>
      <xdr:colOff>387060</xdr:colOff>
      <xdr:row>13</xdr:row>
      <xdr:rowOff>103244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14C95EA-8A70-486C-8DD4-FBC2E6549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2255520"/>
          <a:ext cx="288000" cy="225164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156240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33A1E7-7DFB-414B-99CE-CCCFA78E9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52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58560</xdr:rowOff>
    </xdr:from>
    <xdr:to>
      <xdr:col>0</xdr:col>
      <xdr:colOff>720000</xdr:colOff>
      <xdr:row>4</xdr:row>
      <xdr:rowOff>55680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66E5DA1-2532-4A6E-A851-5B9C17DAE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7200"/>
          <a:ext cx="720000" cy="1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4071928-4131-4774-B454-FCEA6D49F540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8</xdr:row>
      <xdr:rowOff>0</xdr:rowOff>
    </xdr:from>
    <xdr:to>
      <xdr:col>3</xdr:col>
      <xdr:colOff>754555</xdr:colOff>
      <xdr:row>9</xdr:row>
      <xdr:rowOff>30480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204837B-0FEB-4F2B-B28C-7BC09433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80" y="147828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336040</xdr:colOff>
      <xdr:row>9</xdr:row>
      <xdr:rowOff>22859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CA7355D-39B5-408B-BBE7-56FF75BC8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190500</xdr:colOff>
      <xdr:row>9</xdr:row>
      <xdr:rowOff>106680</xdr:rowOff>
    </xdr:from>
    <xdr:to>
      <xdr:col>3</xdr:col>
      <xdr:colOff>552451</xdr:colOff>
      <xdr:row>10</xdr:row>
      <xdr:rowOff>152400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57C6908-FE20-4B8B-9396-59218323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2740" y="1767840"/>
          <a:ext cx="361951" cy="228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753032E-2E22-415B-A252-F41004B17654}"/>
            </a:ext>
          </a:extLst>
        </xdr:cNvPr>
        <xdr:cNvSpPr txBox="1"/>
      </xdr:nvSpPr>
      <xdr:spPr>
        <a:xfrm>
          <a:off x="2087880" y="1249680"/>
          <a:ext cx="138684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396240</xdr:colOff>
      <xdr:row>8</xdr:row>
      <xdr:rowOff>0</xdr:rowOff>
    </xdr:from>
    <xdr:to>
      <xdr:col>3</xdr:col>
      <xdr:colOff>754555</xdr:colOff>
      <xdr:row>9</xdr:row>
      <xdr:rowOff>30480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FA2FBA-7DD8-4A2F-9F6C-0A4874A5F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80" y="147828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336040</xdr:colOff>
      <xdr:row>9</xdr:row>
      <xdr:rowOff>22859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67E0C6-9015-4CD8-957C-14388B19B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FE42A3F-864D-44A3-8474-512EF92B998A}"/>
            </a:ext>
          </a:extLst>
        </xdr:cNvPr>
        <xdr:cNvSpPr txBox="1"/>
      </xdr:nvSpPr>
      <xdr:spPr>
        <a:xfrm>
          <a:off x="2087880" y="1249680"/>
          <a:ext cx="13716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336040</xdr:colOff>
      <xdr:row>9</xdr:row>
      <xdr:rowOff>22859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1A5A547-EDA2-49CB-A1E5-BA15FD629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396239</xdr:colOff>
      <xdr:row>7</xdr:row>
      <xdr:rowOff>175260</xdr:rowOff>
    </xdr:from>
    <xdr:to>
      <xdr:col>3</xdr:col>
      <xdr:colOff>688634</xdr:colOff>
      <xdr:row>9</xdr:row>
      <xdr:rowOff>38100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E150F44-0074-4007-B706-2711C818E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19" y="1470660"/>
          <a:ext cx="292395" cy="228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746760</xdr:colOff>
      <xdr:row>7</xdr:row>
      <xdr:rowOff>129540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25C0DC-95C1-4F60-9027-D0DD2D59D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9380" y="929640"/>
          <a:ext cx="746760" cy="495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784860</xdr:colOff>
      <xdr:row>5</xdr:row>
      <xdr:rowOff>106680</xdr:rowOff>
    </xdr:from>
    <xdr:to>
      <xdr:col>3</xdr:col>
      <xdr:colOff>91440</xdr:colOff>
      <xdr:row>6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77A4051-63C9-48A2-85CD-D15AA586DEDE}"/>
            </a:ext>
          </a:extLst>
        </xdr:cNvPr>
        <xdr:cNvSpPr txBox="1"/>
      </xdr:nvSpPr>
      <xdr:spPr>
        <a:xfrm>
          <a:off x="2369820" y="1036320"/>
          <a:ext cx="47244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358140</xdr:colOff>
      <xdr:row>7</xdr:row>
      <xdr:rowOff>160020</xdr:rowOff>
    </xdr:from>
    <xdr:to>
      <xdr:col>3</xdr:col>
      <xdr:colOff>716455</xdr:colOff>
      <xdr:row>9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1D03E3-185A-4003-ABF8-9F2E01684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960" y="145542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1112520</xdr:colOff>
      <xdr:row>8</xdr:row>
      <xdr:rowOff>0</xdr:rowOff>
    </xdr:from>
    <xdr:to>
      <xdr:col>3</xdr:col>
      <xdr:colOff>282700</xdr:colOff>
      <xdr:row>9</xdr:row>
      <xdr:rowOff>22859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D26FD9-6092-4E86-AFE4-65DC6051B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480" y="14782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182880</xdr:colOff>
      <xdr:row>9</xdr:row>
      <xdr:rowOff>45720</xdr:rowOff>
    </xdr:from>
    <xdr:to>
      <xdr:col>3</xdr:col>
      <xdr:colOff>470880</xdr:colOff>
      <xdr:row>10</xdr:row>
      <xdr:rowOff>78840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5428D1A-8652-4FE9-AF84-94B53CDE1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706880"/>
          <a:ext cx="288000" cy="216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731520</xdr:colOff>
      <xdr:row>7</xdr:row>
      <xdr:rowOff>106680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455D33E-1997-40AF-A04A-273F6252A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746760"/>
          <a:ext cx="731520" cy="6553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CC88E0C-9878-4B8E-B8AC-4EA297E8558B}"/>
            </a:ext>
          </a:extLst>
        </xdr:cNvPr>
        <xdr:cNvSpPr txBox="1"/>
      </xdr:nvSpPr>
      <xdr:spPr>
        <a:xfrm>
          <a:off x="2087880" y="1242060"/>
          <a:ext cx="129540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3</xdr:col>
      <xdr:colOff>426720</xdr:colOff>
      <xdr:row>8</xdr:row>
      <xdr:rowOff>0</xdr:rowOff>
    </xdr:from>
    <xdr:ext cx="358315" cy="213360"/>
    <xdr:pic>
      <xdr:nvPicPr>
        <xdr:cNvPr id="12" name="Imagen 11">
          <a:extLst>
            <a:ext uri="{FF2B5EF4-FFF2-40B4-BE49-F238E27FC236}">
              <a16:creationId xmlns:a16="http://schemas.microsoft.com/office/drawing/2014/main" id="{A50C618A-5E56-428D-A0ED-225DF6261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7520" y="1485900"/>
          <a:ext cx="358315" cy="21336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336040" cy="205739"/>
    <xdr:pic>
      <xdr:nvPicPr>
        <xdr:cNvPr id="13" name="Imagen 12">
          <a:extLst>
            <a:ext uri="{FF2B5EF4-FFF2-40B4-BE49-F238E27FC236}">
              <a16:creationId xmlns:a16="http://schemas.microsoft.com/office/drawing/2014/main" id="{3E5E937C-78BE-4365-AF5E-C3DB0A3BE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148590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oneCellAnchor>
  <xdr:oneCellAnchor>
    <xdr:from>
      <xdr:col>3</xdr:col>
      <xdr:colOff>236220</xdr:colOff>
      <xdr:row>9</xdr:row>
      <xdr:rowOff>76200</xdr:rowOff>
    </xdr:from>
    <xdr:ext cx="288000" cy="216000"/>
    <xdr:pic>
      <xdr:nvPicPr>
        <xdr:cNvPr id="14" name="Imagen 13">
          <a:extLst>
            <a:ext uri="{FF2B5EF4-FFF2-40B4-BE49-F238E27FC236}">
              <a16:creationId xmlns:a16="http://schemas.microsoft.com/office/drawing/2014/main" id="{3EC70BD9-4299-4851-BD72-6F96B0B9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020" y="1744980"/>
          <a:ext cx="288000" cy="216000"/>
        </a:xfrm>
        <a:prstGeom prst="rect">
          <a:avLst/>
        </a:prstGeom>
      </xdr:spPr>
    </xdr:pic>
    <xdr:clientData/>
  </xdr:oneCellAnchor>
  <xdr:oneCellAnchor>
    <xdr:from>
      <xdr:col>2</xdr:col>
      <xdr:colOff>1135380</xdr:colOff>
      <xdr:row>8</xdr:row>
      <xdr:rowOff>7620</xdr:rowOff>
    </xdr:from>
    <xdr:ext cx="336040" cy="205739"/>
    <xdr:pic>
      <xdr:nvPicPr>
        <xdr:cNvPr id="15" name="Imagen 14">
          <a:extLst>
            <a:ext uri="{FF2B5EF4-FFF2-40B4-BE49-F238E27FC236}">
              <a16:creationId xmlns:a16="http://schemas.microsoft.com/office/drawing/2014/main" id="{E2B11924-5C6A-41CE-9B6F-0E5DA7FDE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149352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one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38100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44B6B5C-4D14-498B-94E9-1D92DE3A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914400"/>
          <a:ext cx="720000" cy="4191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B78B23A-B373-4AC5-ADF2-F31A3A196B0D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8</xdr:row>
      <xdr:rowOff>38100</xdr:rowOff>
    </xdr:from>
    <xdr:to>
      <xdr:col>3</xdr:col>
      <xdr:colOff>336040</xdr:colOff>
      <xdr:row>9</xdr:row>
      <xdr:rowOff>60959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9C8DFC-2A59-485D-8BC6-09163F46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220" y="15163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403859</xdr:colOff>
      <xdr:row>8</xdr:row>
      <xdr:rowOff>45720</xdr:rowOff>
    </xdr:from>
    <xdr:to>
      <xdr:col>3</xdr:col>
      <xdr:colOff>691859</xdr:colOff>
      <xdr:row>9</xdr:row>
      <xdr:rowOff>34330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D7A98A-4866-4CC4-A900-F86843A3F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4679" y="1524000"/>
          <a:ext cx="288000" cy="17149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198120</xdr:colOff>
      <xdr:row>9</xdr:row>
      <xdr:rowOff>114301</xdr:rowOff>
    </xdr:from>
    <xdr:to>
      <xdr:col>3</xdr:col>
      <xdr:colOff>486120</xdr:colOff>
      <xdr:row>10</xdr:row>
      <xdr:rowOff>117722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6B965B-FF8A-4FF3-8BE3-BD3BE2D27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0340" y="1775461"/>
          <a:ext cx="288000" cy="186301"/>
        </a:xfrm>
        <a:prstGeom prst="rect">
          <a:avLst/>
        </a:prstGeom>
        <a:ln w="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178240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13F6C91-6178-4BF2-9941-C7AF72FB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929640"/>
          <a:ext cx="720000" cy="544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5A4A291-8878-4A72-A193-3F16F57BCADF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3</xdr:col>
      <xdr:colOff>0</xdr:colOff>
      <xdr:row>8</xdr:row>
      <xdr:rowOff>38100</xdr:rowOff>
    </xdr:from>
    <xdr:to>
      <xdr:col>3</xdr:col>
      <xdr:colOff>336040</xdr:colOff>
      <xdr:row>9</xdr:row>
      <xdr:rowOff>60959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ED783C-958F-40D9-B62F-1488B378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220" y="1516380"/>
          <a:ext cx="336040" cy="205739"/>
        </a:xfrm>
        <a:prstGeom prst="rect">
          <a:avLst/>
        </a:prstGeom>
        <a:solidFill>
          <a:schemeClr val="lt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3</xdr:col>
      <xdr:colOff>411479</xdr:colOff>
      <xdr:row>8</xdr:row>
      <xdr:rowOff>45720</xdr:rowOff>
    </xdr:from>
    <xdr:to>
      <xdr:col>3</xdr:col>
      <xdr:colOff>699479</xdr:colOff>
      <xdr:row>9</xdr:row>
      <xdr:rowOff>34330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DEDD35-8B35-47F1-9EDD-162E72021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699" y="1524000"/>
          <a:ext cx="288000" cy="17149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3</xdr:col>
      <xdr:colOff>198120</xdr:colOff>
      <xdr:row>9</xdr:row>
      <xdr:rowOff>114301</xdr:rowOff>
    </xdr:from>
    <xdr:to>
      <xdr:col>3</xdr:col>
      <xdr:colOff>486120</xdr:colOff>
      <xdr:row>10</xdr:row>
      <xdr:rowOff>117722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69A7E6-7EC7-4083-B7E2-F16C3205D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0340" y="1775461"/>
          <a:ext cx="288000" cy="186301"/>
        </a:xfrm>
        <a:prstGeom prst="rect">
          <a:avLst/>
        </a:prstGeom>
        <a:ln w="0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720000</xdr:colOff>
      <xdr:row>7</xdr:row>
      <xdr:rowOff>152400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5331367-B04C-4C56-AF5D-0D258AC6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20" y="929640"/>
          <a:ext cx="720000" cy="5181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0798-58EE-4C4B-82B9-88539BE77979}">
  <sheetPr codeName="Hoja3"/>
  <dimension ref="A1:G26"/>
  <sheetViews>
    <sheetView tabSelected="1" workbookViewId="0">
      <selection activeCell="G10" sqref="G10"/>
    </sheetView>
  </sheetViews>
  <sheetFormatPr baseColWidth="10" defaultRowHeight="14.4" x14ac:dyDescent="0.3"/>
  <cols>
    <col min="1" max="1" width="3" bestFit="1" customWidth="1"/>
    <col min="3" max="3" width="16.6640625" bestFit="1" customWidth="1"/>
  </cols>
  <sheetData>
    <row r="1" spans="1:7" x14ac:dyDescent="0.3">
      <c r="A1" s="1" t="s">
        <v>0</v>
      </c>
      <c r="B1" s="1" t="s">
        <v>7</v>
      </c>
      <c r="C1" s="1" t="s">
        <v>8</v>
      </c>
      <c r="D1" s="1" t="s">
        <v>9</v>
      </c>
      <c r="G1" s="7" t="s">
        <v>11</v>
      </c>
    </row>
    <row r="2" spans="1:7" x14ac:dyDescent="0.3">
      <c r="A2" s="1">
        <v>1</v>
      </c>
      <c r="B2" s="1" t="s">
        <v>60</v>
      </c>
      <c r="C2" s="1" t="s">
        <v>1</v>
      </c>
      <c r="D2" s="8" t="s">
        <v>6</v>
      </c>
    </row>
    <row r="3" spans="1:7" x14ac:dyDescent="0.3">
      <c r="A3" s="1">
        <v>2</v>
      </c>
      <c r="B3" s="1" t="s">
        <v>64</v>
      </c>
      <c r="C3" s="1" t="s">
        <v>63</v>
      </c>
      <c r="D3" s="8" t="s">
        <v>5</v>
      </c>
      <c r="G3" s="7" t="s">
        <v>12</v>
      </c>
    </row>
    <row r="4" spans="1:7" x14ac:dyDescent="0.3">
      <c r="A4" s="1">
        <v>3</v>
      </c>
      <c r="B4" s="1" t="s">
        <v>66</v>
      </c>
      <c r="C4" s="1"/>
      <c r="D4" s="8" t="s">
        <v>13</v>
      </c>
    </row>
    <row r="5" spans="1:7" x14ac:dyDescent="0.3">
      <c r="A5" s="1">
        <v>4</v>
      </c>
      <c r="B5" s="1" t="s">
        <v>67</v>
      </c>
      <c r="C5" s="1"/>
      <c r="D5" s="8" t="s">
        <v>14</v>
      </c>
      <c r="G5" s="7" t="s">
        <v>38</v>
      </c>
    </row>
    <row r="6" spans="1:7" x14ac:dyDescent="0.3">
      <c r="A6" s="1">
        <v>5</v>
      </c>
      <c r="B6" s="1" t="s">
        <v>60</v>
      </c>
      <c r="C6" s="1" t="s">
        <v>47</v>
      </c>
      <c r="D6" s="8" t="s">
        <v>15</v>
      </c>
    </row>
    <row r="7" spans="1:7" x14ac:dyDescent="0.3">
      <c r="A7" s="1">
        <v>6</v>
      </c>
      <c r="B7" s="1" t="s">
        <v>60</v>
      </c>
      <c r="C7" s="1" t="s">
        <v>68</v>
      </c>
      <c r="D7" s="8" t="s">
        <v>16</v>
      </c>
      <c r="G7" t="s">
        <v>70</v>
      </c>
    </row>
    <row r="8" spans="1:7" x14ac:dyDescent="0.3">
      <c r="A8" s="1">
        <v>7</v>
      </c>
      <c r="B8" s="1"/>
      <c r="C8" s="1"/>
      <c r="D8" s="8" t="s">
        <v>17</v>
      </c>
      <c r="G8" t="s">
        <v>72</v>
      </c>
    </row>
    <row r="9" spans="1:7" x14ac:dyDescent="0.3">
      <c r="A9" s="1">
        <v>8</v>
      </c>
      <c r="B9" s="1"/>
      <c r="C9" s="1"/>
      <c r="D9" s="8" t="s">
        <v>18</v>
      </c>
      <c r="G9" t="s">
        <v>73</v>
      </c>
    </row>
    <row r="10" spans="1:7" x14ac:dyDescent="0.3">
      <c r="A10" s="1">
        <v>9</v>
      </c>
      <c r="B10" s="1"/>
      <c r="C10" s="1"/>
      <c r="D10" s="8" t="s">
        <v>19</v>
      </c>
      <c r="G10" t="s">
        <v>71</v>
      </c>
    </row>
    <row r="11" spans="1:7" x14ac:dyDescent="0.3">
      <c r="A11" s="1">
        <v>10</v>
      </c>
      <c r="B11" s="1"/>
      <c r="C11" s="1"/>
      <c r="D11" s="8" t="s">
        <v>20</v>
      </c>
    </row>
    <row r="12" spans="1:7" x14ac:dyDescent="0.3">
      <c r="A12" s="1">
        <v>11</v>
      </c>
      <c r="B12" s="1"/>
      <c r="C12" s="1"/>
      <c r="D12" s="8" t="s">
        <v>21</v>
      </c>
    </row>
    <row r="13" spans="1:7" x14ac:dyDescent="0.3">
      <c r="A13" s="1">
        <v>12</v>
      </c>
      <c r="B13" s="1"/>
      <c r="C13" s="1"/>
      <c r="D13" s="8" t="s">
        <v>22</v>
      </c>
    </row>
    <row r="14" spans="1:7" x14ac:dyDescent="0.3">
      <c r="A14" s="1">
        <v>13</v>
      </c>
      <c r="B14" s="1"/>
      <c r="C14" s="1"/>
      <c r="D14" s="8" t="s">
        <v>23</v>
      </c>
    </row>
    <row r="15" spans="1:7" x14ac:dyDescent="0.3">
      <c r="A15" s="1">
        <v>14</v>
      </c>
      <c r="B15" s="1"/>
      <c r="C15" s="1"/>
      <c r="D15" s="8" t="s">
        <v>24</v>
      </c>
    </row>
    <row r="16" spans="1:7" x14ac:dyDescent="0.3">
      <c r="A16" s="1">
        <v>15</v>
      </c>
      <c r="B16" s="1"/>
      <c r="C16" s="1"/>
      <c r="D16" s="8" t="s">
        <v>25</v>
      </c>
    </row>
    <row r="17" spans="1:4" x14ac:dyDescent="0.3">
      <c r="A17" s="1">
        <v>16</v>
      </c>
      <c r="B17" s="1"/>
      <c r="C17" s="1"/>
      <c r="D17" s="8" t="s">
        <v>26</v>
      </c>
    </row>
    <row r="18" spans="1:4" x14ac:dyDescent="0.3">
      <c r="A18" s="1">
        <v>17</v>
      </c>
      <c r="B18" s="1"/>
      <c r="C18" s="1"/>
      <c r="D18" s="8" t="s">
        <v>27</v>
      </c>
    </row>
    <row r="19" spans="1:4" x14ac:dyDescent="0.3">
      <c r="A19" s="1">
        <v>18</v>
      </c>
      <c r="B19" s="1"/>
      <c r="C19" s="1"/>
      <c r="D19" s="8" t="s">
        <v>28</v>
      </c>
    </row>
    <row r="20" spans="1:4" x14ac:dyDescent="0.3">
      <c r="A20" s="1">
        <v>19</v>
      </c>
      <c r="B20" s="1"/>
      <c r="C20" s="1"/>
      <c r="D20" s="8" t="s">
        <v>29</v>
      </c>
    </row>
    <row r="21" spans="1:4" x14ac:dyDescent="0.3">
      <c r="A21" s="1">
        <v>20</v>
      </c>
      <c r="B21" s="1"/>
      <c r="C21" s="1"/>
      <c r="D21" s="8" t="s">
        <v>30</v>
      </c>
    </row>
    <row r="22" spans="1:4" x14ac:dyDescent="0.3">
      <c r="A22" s="1">
        <v>21</v>
      </c>
      <c r="B22" s="1"/>
      <c r="C22" s="1"/>
      <c r="D22" s="8" t="s">
        <v>31</v>
      </c>
    </row>
    <row r="23" spans="1:4" x14ac:dyDescent="0.3">
      <c r="A23" s="1">
        <v>22</v>
      </c>
      <c r="B23" s="1"/>
      <c r="C23" s="1"/>
      <c r="D23" s="8" t="s">
        <v>32</v>
      </c>
    </row>
    <row r="24" spans="1:4" x14ac:dyDescent="0.3">
      <c r="A24" s="1">
        <v>23</v>
      </c>
      <c r="B24" s="1"/>
      <c r="C24" s="1"/>
      <c r="D24" s="8" t="s">
        <v>33</v>
      </c>
    </row>
    <row r="25" spans="1:4" x14ac:dyDescent="0.3">
      <c r="A25" s="1">
        <v>24</v>
      </c>
      <c r="B25" s="1"/>
      <c r="C25" s="1"/>
      <c r="D25" s="8" t="s">
        <v>34</v>
      </c>
    </row>
    <row r="26" spans="1:4" x14ac:dyDescent="0.3">
      <c r="A26" s="1">
        <v>25</v>
      </c>
      <c r="B26" s="1"/>
      <c r="C26" s="1"/>
      <c r="D26" s="8" t="s">
        <v>35</v>
      </c>
    </row>
  </sheetData>
  <hyperlinks>
    <hyperlink ref="D3" location="'2'!A1" display="'2'!A1" xr:uid="{15315DA7-B413-4BE0-9B8F-B978F16C069F}"/>
    <hyperlink ref="D2" location="'1'!A1" display="'1'!A1" xr:uid="{F47003EA-0A3F-4258-9870-BBCDCBD46DF0}"/>
    <hyperlink ref="G1" location="'logos bancos'!A1" display="'logos bancos'!A1" xr:uid="{F60D8510-3B48-4367-9FC9-B6F22E068AB9}"/>
    <hyperlink ref="G3" location="'logos tarjetas'!A1" display="'logos tarjetas'!A1" xr:uid="{F8E3F00E-88E9-44F1-9D9E-90579692C788}"/>
    <hyperlink ref="D4" location="'3'!A1" display="'3'!A1" xr:uid="{B2AB0C74-E2FF-459B-B83C-95826305BAB9}"/>
    <hyperlink ref="D5" location="'4'!A1" display="'4'!A1" xr:uid="{B9671D25-61D3-4444-923F-C78658720BA0}"/>
    <hyperlink ref="D6" location="'5'!A1" display="'5'!A1" xr:uid="{2D01896B-899A-413A-963F-A0B4894052C0}"/>
    <hyperlink ref="D7" location="'6'!A1" display="'6'!A1" xr:uid="{CA034219-CB7E-4C4E-981A-24A51F0F149E}"/>
    <hyperlink ref="D8" location="'7'!A1" display="'7'!A1" xr:uid="{54E320E9-D114-44DB-8232-FDB947ACC62E}"/>
    <hyperlink ref="D9" location="'8'!A1" display="'8'!A1" xr:uid="{EA76747C-F85C-4852-8956-11DD50DEC5C4}"/>
    <hyperlink ref="D10" location="'9'!A1" display="'9'!A1" xr:uid="{1B701939-DC77-46D2-BDA9-345735488137}"/>
    <hyperlink ref="D11" location="'10'!A1" display="'10'!A1" xr:uid="{14EB9625-43F2-4509-AC0D-65A1CB8C36F5}"/>
    <hyperlink ref="D12" location="'11'!A1" display="'11'!A1" xr:uid="{49C1E236-54AE-49E5-8068-801E8F24D862}"/>
    <hyperlink ref="D13" location="'12'!A1" display="'12'!A1" xr:uid="{B7C977D5-CBD6-4476-9D6F-19D3F11A4571}"/>
    <hyperlink ref="D14" location="'13'!A1" display="'13'!A1" xr:uid="{3E30DE20-C95A-4FA7-8202-164D5FA67A16}"/>
    <hyperlink ref="D15" location="'14'!A1" display="'14'!A1" xr:uid="{C1D7EA33-B8F7-489C-9DC2-6AB790DE167B}"/>
    <hyperlink ref="D16" location="'15'!A1" display="'15'!A1" xr:uid="{5620B6C7-6394-4D5B-95C6-CC99AF77A4BC}"/>
    <hyperlink ref="D17" location="'16'!A1" display="'16'!A1" xr:uid="{D84E3502-9A5D-4A11-A360-D6C811DC5244}"/>
    <hyperlink ref="D18" location="'17'!A1" display="'17'!A1" xr:uid="{DB14F6CB-9AF8-48C6-940E-A7810D64E874}"/>
    <hyperlink ref="D19" location="'18'!A1" display="'18'!A1" xr:uid="{1E3BDD54-F3EF-44DF-B41F-FAE64E5B6FD4}"/>
    <hyperlink ref="D20" location="'19'!A1" display="'19'!A1" xr:uid="{9631B3C8-9E79-4474-8EE4-E5E809B82226}"/>
    <hyperlink ref="D21" location="'20'!A1" display="'20'!A1" xr:uid="{E652A551-C980-4847-A690-BB3910E58B54}"/>
    <hyperlink ref="D22" location="'21'!A1" display="'21'!A1" xr:uid="{31A28CEC-C9AE-4FB1-9B87-4DCAE0662BE6}"/>
    <hyperlink ref="D23" location="'22'!A1" display="'22'!A1" xr:uid="{B2F6983B-A67A-4461-AEEE-96E8923B793B}"/>
    <hyperlink ref="D24" location="'23'!A1" display="'23'!A1" xr:uid="{1CE35397-A16B-41FD-8259-321313CF2A56}"/>
    <hyperlink ref="D25" location="'24'!A1" display="'24'!A1" xr:uid="{81FBADEB-E105-421B-BFA0-C02BE329B10A}"/>
    <hyperlink ref="D26" location="'25'!A1" display="'25'!A1" xr:uid="{EE745F46-6F1C-42E1-918F-6A2812908D7E}"/>
    <hyperlink ref="G5" location="'logo marcas'!A1" display="'logo marcas'!A1" xr:uid="{613F08D2-BEC0-485E-B4D9-99B6F68861E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3D6C-BCCD-49CB-9FEB-A1F8021CA545}">
  <sheetPr codeName="Hoja12"/>
  <dimension ref="A1:E32"/>
  <sheetViews>
    <sheetView workbookViewId="0">
      <selection activeCell="F1" sqref="F1:G1048576"/>
    </sheetView>
  </sheetViews>
  <sheetFormatPr baseColWidth="10" defaultRowHeight="14.4" x14ac:dyDescent="0.3"/>
  <cols>
    <col min="3" max="3" width="17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0.15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39</v>
      </c>
      <c r="D9" s="2"/>
    </row>
    <row r="10" spans="1:4" x14ac:dyDescent="0.3">
      <c r="C10" s="13" t="s">
        <v>46</v>
      </c>
      <c r="D10" s="2"/>
    </row>
    <row r="11" spans="1:4" x14ac:dyDescent="0.3">
      <c r="C11" s="13"/>
      <c r="D11" s="4"/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C5A0995D-8212-446B-A9C4-7C5CC44E7D93}"/>
    <hyperlink ref="E30" location="'logos tarjetas'!A1" display="'logos tarjetas'!A1" xr:uid="{B6FE3EB8-4A11-40AC-8239-E83C52ACBF79}"/>
    <hyperlink ref="E32" location="'logo marcas'!A1" display="'logo marcas'!A1" xr:uid="{F6E9B43C-EFEF-4CE2-9162-3ED602EF05DF}"/>
    <hyperlink ref="A3" location="'logos bancos'!A1" display="'logos bancos'!A1" xr:uid="{54F99255-2BC7-48FC-AA5F-2E794789A065}"/>
    <hyperlink ref="A5" location="'logos tarjetas'!A1" display="'logos tarjetas'!A1" xr:uid="{67EC681F-DD64-49C4-A411-4284C3B38F46}"/>
    <hyperlink ref="A7" location="'logo marcas'!A1" display="'logo marcas'!A1" xr:uid="{B2D1C6C8-F214-4039-A25E-BAA4437DDDCD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D226-8D48-471B-A8A9-A043E20848CB}">
  <sheetPr codeName="Hoja13"/>
  <dimension ref="A1:E32"/>
  <sheetViews>
    <sheetView workbookViewId="0">
      <selection activeCell="F1" sqref="F1:G1048576"/>
    </sheetView>
  </sheetViews>
  <sheetFormatPr baseColWidth="10" defaultRowHeight="14.4" x14ac:dyDescent="0.3"/>
  <cols>
    <col min="3" max="3" width="17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37</v>
      </c>
      <c r="D5" s="10"/>
    </row>
    <row r="6" spans="1:4" x14ac:dyDescent="0.3">
      <c r="C6" s="11">
        <v>0.15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39</v>
      </c>
      <c r="D9" s="2"/>
    </row>
    <row r="10" spans="1:4" x14ac:dyDescent="0.3">
      <c r="C10" s="13" t="s">
        <v>46</v>
      </c>
      <c r="D10" s="2"/>
    </row>
    <row r="11" spans="1:4" x14ac:dyDescent="0.3">
      <c r="C11" s="13"/>
      <c r="D11" s="4"/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C9244E5D-A252-4EB8-BD7E-3BCE00F8FD15}"/>
    <hyperlink ref="E30" location="'logos tarjetas'!A1" display="'logos tarjetas'!A1" xr:uid="{F7550BE8-7D7E-4152-9988-0AA28E8F1F0D}"/>
    <hyperlink ref="E32" location="'logo marcas'!A1" display="'logo marcas'!A1" xr:uid="{49F69E9A-BA8C-499D-9B94-C623BC9D6620}"/>
    <hyperlink ref="A3" location="'logos bancos'!A1" display="'logos bancos'!A1" xr:uid="{23D1B6FA-523A-4EB8-98CF-FA3655529910}"/>
    <hyperlink ref="A5" location="'logos tarjetas'!A1" display="'logos tarjetas'!A1" xr:uid="{BFF24B77-FDCD-4CC0-A1B8-6EA7FB504A0A}"/>
    <hyperlink ref="A7" location="'logo marcas'!A1" display="'logo marcas'!A1" xr:uid="{4E156C1C-0CFC-4F0B-A201-3AAFA16CAA89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5BB2-3A92-428F-9337-4B206FD6644B}">
  <sheetPr codeName="Hoja18"/>
  <dimension ref="A1:E32"/>
  <sheetViews>
    <sheetView showGridLines="0" workbookViewId="0">
      <selection activeCell="F7" sqref="F7"/>
    </sheetView>
  </sheetViews>
  <sheetFormatPr baseColWidth="10" defaultRowHeight="14.4" x14ac:dyDescent="0.3"/>
  <cols>
    <col min="3" max="3" width="15.886718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4" spans="1:4" ht="15.6" x14ac:dyDescent="0.3">
      <c r="C4" s="10" t="s">
        <v>4</v>
      </c>
      <c r="D4" s="10"/>
    </row>
    <row r="5" spans="1:4" x14ac:dyDescent="0.3">
      <c r="A5" s="7" t="s">
        <v>12</v>
      </c>
      <c r="C5" s="11">
        <v>0.25</v>
      </c>
      <c r="D5" s="12"/>
    </row>
    <row r="6" spans="1:4" x14ac:dyDescent="0.3">
      <c r="C6" s="11"/>
      <c r="D6" s="12"/>
    </row>
    <row r="7" spans="1:4" x14ac:dyDescent="0.3">
      <c r="A7" s="7" t="s">
        <v>38</v>
      </c>
      <c r="C7" s="3"/>
      <c r="D7" s="12"/>
    </row>
    <row r="8" spans="1:4" x14ac:dyDescent="0.3">
      <c r="C8" s="5" t="s">
        <v>39</v>
      </c>
      <c r="D8" s="2"/>
    </row>
    <row r="9" spans="1:4" x14ac:dyDescent="0.3">
      <c r="C9" s="13" t="s">
        <v>41</v>
      </c>
      <c r="D9" s="2"/>
    </row>
    <row r="10" spans="1:4" x14ac:dyDescent="0.3">
      <c r="C10" s="13"/>
      <c r="D10" s="4"/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4:D4"/>
    <mergeCell ref="C5:C6"/>
    <mergeCell ref="D5:D7"/>
    <mergeCell ref="C9:C10"/>
  </mergeCells>
  <hyperlinks>
    <hyperlink ref="A1" location="Central!A1" display="Central!A1" xr:uid="{88844BBC-918A-4423-9977-3F3915E1866E}"/>
    <hyperlink ref="E30" location="'logos tarjetas'!A1" display="'logos tarjetas'!A1" xr:uid="{47003BB0-EA59-41E3-80C5-1805362009E8}"/>
    <hyperlink ref="E32" location="'logo marcas'!A1" display="'logo marcas'!A1" xr:uid="{218890F4-8FEC-4267-8B42-B9C2CC31FD39}"/>
    <hyperlink ref="A3" location="'logos bancos'!A1" display="'logos bancos'!A1" xr:uid="{E22F35C5-801C-459F-8DB6-8A09AE87B7F9}"/>
    <hyperlink ref="A5" location="'logos tarjetas'!A1" display="'logos tarjetas'!A1" xr:uid="{84E7B4DD-6F83-402F-BC23-912C7496D6E5}"/>
    <hyperlink ref="A7" location="'logo marcas'!A1" display="'logo marcas'!A1" xr:uid="{81B373BB-9935-4982-BDE7-57B29E9BABC8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FCED-AE12-465D-9A6B-951CCAE2512B}">
  <sheetPr codeName="Hoja19"/>
  <dimension ref="A1:E32"/>
  <sheetViews>
    <sheetView showGridLines="0" workbookViewId="0">
      <selection activeCell="G9" sqref="G9"/>
    </sheetView>
  </sheetViews>
  <sheetFormatPr baseColWidth="10" defaultRowHeight="14.4" x14ac:dyDescent="0.3"/>
  <cols>
    <col min="3" max="3" width="16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4.4" customHeight="1" x14ac:dyDescent="0.3">
      <c r="A5" s="7" t="s">
        <v>12</v>
      </c>
      <c r="C5" s="10" t="s">
        <v>4</v>
      </c>
      <c r="D5" s="10"/>
    </row>
    <row r="6" spans="1:4" ht="15" customHeight="1" x14ac:dyDescent="0.3">
      <c r="C6" s="11">
        <v>0.15</v>
      </c>
      <c r="D6" s="12"/>
    </row>
    <row r="7" spans="1:4" ht="15" customHeight="1" x14ac:dyDescent="0.3">
      <c r="A7" s="7" t="s">
        <v>38</v>
      </c>
      <c r="C7" s="11"/>
      <c r="D7" s="12"/>
    </row>
    <row r="8" spans="1:4" ht="15" customHeight="1" x14ac:dyDescent="0.3">
      <c r="C8" s="3"/>
      <c r="D8" s="12"/>
    </row>
    <row r="9" spans="1:4" ht="14.4" customHeight="1" x14ac:dyDescent="0.3">
      <c r="C9" s="5"/>
      <c r="D9" s="2"/>
    </row>
    <row r="10" spans="1:4" ht="14.4" customHeight="1" x14ac:dyDescent="0.3">
      <c r="C10" s="13" t="s">
        <v>41</v>
      </c>
      <c r="D10" s="2"/>
    </row>
    <row r="11" spans="1:4" ht="14.4" customHeight="1" x14ac:dyDescent="0.3">
      <c r="C11" s="13"/>
      <c r="D11" s="4"/>
    </row>
    <row r="14" spans="1:4" x14ac:dyDescent="0.3">
      <c r="C14" t="s">
        <v>2</v>
      </c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44DC05F1-34D6-4AC9-A3AF-135267849E57}"/>
    <hyperlink ref="E28" location="'logos bancos'!A1" display="'logos bancos'!A1" xr:uid="{1C8028E4-7306-45A1-B84E-AD15445CC8D9}"/>
    <hyperlink ref="E30" location="'logos tarjetas'!A1" display="'logos tarjetas'!A1" xr:uid="{87A8D78B-B2B2-4D77-A186-B763E3C2BC43}"/>
    <hyperlink ref="E32" location="'logo marcas'!A1" display="'logo marcas'!A1" xr:uid="{8AD56436-22B8-423C-B293-58DDC6D5382D}"/>
    <hyperlink ref="A3" location="'logos bancos'!A1" display="'logos bancos'!A1" xr:uid="{39769852-16B4-4746-AF44-E5A34D81D8FE}"/>
    <hyperlink ref="A5" location="'logos tarjetas'!A1" display="'logos tarjetas'!A1" xr:uid="{2FFDF0E5-9912-4587-8B6D-1EDD3B707FAF}"/>
    <hyperlink ref="A7" location="'logo marcas'!A1" display="'logo marcas'!A1" xr:uid="{978EDC4E-9789-4C3D-9857-560825306CF2}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3DD7-80C3-4E14-A38F-2D8CD0A96607}">
  <sheetPr codeName="Hoja20"/>
  <dimension ref="A1:E32"/>
  <sheetViews>
    <sheetView showGridLines="0" workbookViewId="0">
      <selection activeCell="C10" sqref="C10:C11"/>
    </sheetView>
  </sheetViews>
  <sheetFormatPr baseColWidth="10" defaultRowHeight="14.4" x14ac:dyDescent="0.3"/>
  <cols>
    <col min="3" max="3" width="16.664062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0.15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x14ac:dyDescent="0.3">
      <c r="C10" s="13" t="s">
        <v>41</v>
      </c>
      <c r="D10" s="2"/>
    </row>
    <row r="11" spans="1:4" x14ac:dyDescent="0.3">
      <c r="C11" s="13"/>
      <c r="D11" s="4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FEC3A98F-E8ED-49C4-B57F-8757C1F1D3D9}"/>
    <hyperlink ref="E28" location="'logos bancos'!A1" display="'logos bancos'!A1" xr:uid="{C4CE71EA-4FC5-4537-81E7-A4CE6AB5FF1F}"/>
    <hyperlink ref="E30" location="'logos tarjetas'!A1" display="'logos tarjetas'!A1" xr:uid="{D0EA8316-30C1-452E-9AA5-85034D47F29F}"/>
    <hyperlink ref="E32" location="'logo marcas'!A1" display="'logo marcas'!A1" xr:uid="{EBA537C7-8185-4350-AB5D-9242229B086F}"/>
    <hyperlink ref="A3" location="'logos bancos'!A1" display="'logos bancos'!A1" xr:uid="{2BF7C007-4FFE-41A7-8A9F-E964861EBE83}"/>
    <hyperlink ref="A5" location="'logos tarjetas'!A1" display="'logos tarjetas'!A1" xr:uid="{5024AEC2-5165-46A1-BCCB-0BC7361F8295}"/>
    <hyperlink ref="A7" location="'logo marcas'!A1" display="'logo marcas'!A1" xr:uid="{46FEA7BC-0970-41E4-84E8-A0EB54FFF01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F5AE-34A2-4A7F-A92A-5C93FC5A6852}">
  <sheetPr codeName="Hoja21"/>
  <dimension ref="A1:E32"/>
  <sheetViews>
    <sheetView workbookViewId="0">
      <selection activeCell="H9" sqref="H9"/>
    </sheetView>
  </sheetViews>
  <sheetFormatPr baseColWidth="10" defaultRowHeight="14.4" x14ac:dyDescent="0.3"/>
  <cols>
    <col min="3" max="3" width="16.1093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42</v>
      </c>
      <c r="D5" s="10"/>
    </row>
    <row r="6" spans="1:4" x14ac:dyDescent="0.3">
      <c r="C6" s="11">
        <v>0.25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x14ac:dyDescent="0.3">
      <c r="C10" s="13" t="s">
        <v>41</v>
      </c>
      <c r="D10" s="2"/>
    </row>
    <row r="11" spans="1:4" x14ac:dyDescent="0.3">
      <c r="C11" s="13"/>
      <c r="D11" s="4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19DC61EE-FE44-48FF-B706-91835C918CC8}"/>
    <hyperlink ref="E28" location="'logos bancos'!A1" display="'logos bancos'!A1" xr:uid="{B6F7C9EA-D519-4BB3-9F24-15319EE76B5B}"/>
    <hyperlink ref="E30" location="'logos tarjetas'!A1" display="'logos tarjetas'!A1" xr:uid="{B8067AAE-C833-45AB-847B-3E20B845820F}"/>
    <hyperlink ref="E32" location="'logo marcas'!A1" display="'logo marcas'!A1" xr:uid="{2BB1B933-0803-44E0-B721-C468683D0203}"/>
    <hyperlink ref="A3" location="'logos bancos'!A1" display="'logos bancos'!A1" xr:uid="{EF701218-2BF0-4087-8407-A5851657B0FD}"/>
    <hyperlink ref="A5" location="'logos tarjetas'!A1" display="'logos tarjetas'!A1" xr:uid="{BCC3545B-7C39-4B1B-B21E-3BCEE0240E72}"/>
    <hyperlink ref="A7" location="'logo marcas'!A1" display="'logo marcas'!A1" xr:uid="{7B64D71A-B900-4999-839B-3715F9BE92BA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8E10-9D62-4249-A4AA-24F85869FF0D}">
  <sheetPr codeName="Hoja22"/>
  <dimension ref="A1:E32"/>
  <sheetViews>
    <sheetView workbookViewId="0">
      <selection activeCell="C22" sqref="C22"/>
    </sheetView>
  </sheetViews>
  <sheetFormatPr baseColWidth="10" defaultRowHeight="14.4" x14ac:dyDescent="0.3"/>
  <cols>
    <col min="3" max="3" width="15.886718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48</v>
      </c>
      <c r="D5" s="10"/>
    </row>
    <row r="6" spans="1:4" x14ac:dyDescent="0.3">
      <c r="C6" s="11">
        <v>0.25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x14ac:dyDescent="0.3">
      <c r="C10" s="13" t="s">
        <v>49</v>
      </c>
      <c r="D10" s="2"/>
    </row>
    <row r="11" spans="1:4" x14ac:dyDescent="0.3">
      <c r="C11" s="13"/>
      <c r="D11" s="4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A638F2EA-DA31-4455-A592-7AA45DF08610}"/>
    <hyperlink ref="E28" location="'logos bancos'!A1" display="'logos bancos'!A1" xr:uid="{A3670B06-8E87-4668-9E07-706563B14CF4}"/>
    <hyperlink ref="E30" location="'logos tarjetas'!A1" display="'logos tarjetas'!A1" xr:uid="{4C91A97B-DCFB-40D0-A0B6-48D58C4011B1}"/>
    <hyperlink ref="E32" location="'logo marcas'!A1" display="'logo marcas'!A1" xr:uid="{9E69A43D-9ECB-4103-984C-1D9B87494C5C}"/>
    <hyperlink ref="A3" location="'logos bancos'!A1" display="'logos bancos'!A1" xr:uid="{0B6B5AB7-E57B-4C4E-B02E-59A436C23F3B}"/>
    <hyperlink ref="A5" location="'logos tarjetas'!A1" display="'logos tarjetas'!A1" xr:uid="{BF405934-8E36-4ABD-880F-874484A3CE8D}"/>
    <hyperlink ref="A7" location="'logo marcas'!A1" display="'logo marcas'!A1" xr:uid="{4A85C382-45F2-450D-8131-C898839F0265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AF2F-27CA-4E35-AE79-F4E636CAF3E9}">
  <sheetPr codeName="Hoja23"/>
  <dimension ref="A1:E32"/>
  <sheetViews>
    <sheetView showGridLines="0" workbookViewId="0">
      <selection activeCell="C5" sqref="C5:C7"/>
    </sheetView>
  </sheetViews>
  <sheetFormatPr baseColWidth="10" defaultRowHeight="14.4" x14ac:dyDescent="0.3"/>
  <cols>
    <col min="3" max="3" width="16.3320312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4" spans="1:4" ht="15.6" x14ac:dyDescent="0.3">
      <c r="C4" s="10" t="s">
        <v>4</v>
      </c>
      <c r="D4" s="10"/>
    </row>
    <row r="5" spans="1:4" ht="14.4" customHeight="1" x14ac:dyDescent="0.3">
      <c r="A5" s="7" t="s">
        <v>12</v>
      </c>
      <c r="C5" s="15" t="s">
        <v>50</v>
      </c>
      <c r="D5" s="12"/>
    </row>
    <row r="6" spans="1:4" ht="14.4" customHeight="1" x14ac:dyDescent="0.3">
      <c r="C6" s="15"/>
      <c r="D6" s="12"/>
    </row>
    <row r="7" spans="1:4" x14ac:dyDescent="0.3">
      <c r="A7" s="7" t="s">
        <v>38</v>
      </c>
      <c r="C7" s="15"/>
      <c r="D7" s="12"/>
    </row>
    <row r="8" spans="1:4" x14ac:dyDescent="0.3">
      <c r="C8" s="5" t="s">
        <v>52</v>
      </c>
      <c r="D8" s="2"/>
    </row>
    <row r="9" spans="1:4" x14ac:dyDescent="0.3">
      <c r="C9" s="13" t="s">
        <v>51</v>
      </c>
      <c r="D9" s="2"/>
    </row>
    <row r="10" spans="1:4" x14ac:dyDescent="0.3">
      <c r="C10" s="13"/>
      <c r="D10" s="4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4:D4"/>
    <mergeCell ref="D5:D7"/>
    <mergeCell ref="C9:C10"/>
    <mergeCell ref="C5:C7"/>
  </mergeCells>
  <hyperlinks>
    <hyperlink ref="A1" location="Central!A1" display="Central!A1" xr:uid="{C30FC6EF-26C6-4868-9E5D-9FB0AF9F99D6}"/>
    <hyperlink ref="E28" location="'logos bancos'!A1" display="'logos bancos'!A1" xr:uid="{686EE422-34B4-4078-BC29-8FBC84047D79}"/>
    <hyperlink ref="E30" location="'logos tarjetas'!A1" display="'logos tarjetas'!A1" xr:uid="{C11248EB-5963-4B21-A9C1-C221564D5CE0}"/>
    <hyperlink ref="E32" location="'logo marcas'!A1" display="'logo marcas'!A1" xr:uid="{2CFD581A-D799-4E6D-9BA3-D76D16F25DC1}"/>
    <hyperlink ref="A3" location="'logos bancos'!A1" display="'logos bancos'!A1" xr:uid="{1D97D28E-5FD0-41E1-A2D9-0C0A710FDA72}"/>
    <hyperlink ref="A5" location="'logos tarjetas'!A1" display="'logos tarjetas'!A1" xr:uid="{9745A838-72C6-44EC-9947-9344C45FD782}"/>
    <hyperlink ref="A7" location="'logo marcas'!A1" display="'logo marcas'!A1" xr:uid="{DF95BBD9-7834-4F71-A4B7-04D9ADA73CD8}"/>
  </hyperlink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A945-DCF9-48CC-8E65-D59A551CF2A3}">
  <sheetPr codeName="Hoja24"/>
  <dimension ref="A1:E32"/>
  <sheetViews>
    <sheetView showGridLines="0" workbookViewId="0">
      <selection activeCell="E10" sqref="E10"/>
    </sheetView>
  </sheetViews>
  <sheetFormatPr baseColWidth="10" defaultRowHeight="14.4" x14ac:dyDescent="0.3"/>
  <cols>
    <col min="3" max="3" width="17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4.4" customHeight="1" x14ac:dyDescent="0.3">
      <c r="A5" s="7" t="s">
        <v>12</v>
      </c>
      <c r="C5" s="10" t="s">
        <v>53</v>
      </c>
      <c r="D5" s="10"/>
    </row>
    <row r="6" spans="1:4" ht="15" customHeight="1" x14ac:dyDescent="0.3">
      <c r="C6" s="11">
        <v>0.2</v>
      </c>
      <c r="D6" s="12"/>
    </row>
    <row r="7" spans="1:4" ht="15" customHeight="1" x14ac:dyDescent="0.3">
      <c r="A7" s="7" t="s">
        <v>38</v>
      </c>
      <c r="C7" s="11"/>
      <c r="D7" s="12"/>
    </row>
    <row r="8" spans="1:4" ht="15" customHeight="1" x14ac:dyDescent="0.3">
      <c r="C8" s="3"/>
      <c r="D8" s="12"/>
    </row>
    <row r="9" spans="1:4" ht="14.4" customHeight="1" x14ac:dyDescent="0.3">
      <c r="C9" s="5"/>
      <c r="D9" s="2"/>
    </row>
    <row r="10" spans="1:4" ht="14.4" customHeight="1" x14ac:dyDescent="0.3">
      <c r="C10" s="13" t="s">
        <v>40</v>
      </c>
      <c r="D10" s="2"/>
    </row>
    <row r="11" spans="1:4" ht="14.4" customHeight="1" x14ac:dyDescent="0.3">
      <c r="C11" s="13"/>
      <c r="D11" s="4"/>
    </row>
    <row r="14" spans="1:4" x14ac:dyDescent="0.3">
      <c r="C14" t="s">
        <v>2</v>
      </c>
    </row>
    <row r="15" spans="1:4" x14ac:dyDescent="0.3">
      <c r="C15" t="s">
        <v>54</v>
      </c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6976537A-ABC4-4C90-9091-3D9F9FD56035}"/>
    <hyperlink ref="E28" location="'logos bancos'!A1" display="'logos bancos'!A1" xr:uid="{4B8432C9-D0C5-4A94-A509-107F194CD9BA}"/>
    <hyperlink ref="E30" location="'logos tarjetas'!A1" display="'logos tarjetas'!A1" xr:uid="{F9B84130-C2C1-4A75-9118-A3E565CB454B}"/>
    <hyperlink ref="E32" location="'logo marcas'!A1" display="'logo marcas'!A1" xr:uid="{829626F6-060D-4B13-9480-435C415C6C3C}"/>
    <hyperlink ref="A3" location="'logos bancos'!A1" display="'logos bancos'!A1" xr:uid="{AF7DF31D-5C22-41CD-9436-512C6B0753B2}"/>
    <hyperlink ref="A5" location="'logos tarjetas'!A1" display="'logos tarjetas'!A1" xr:uid="{47960C00-09A5-4299-AB06-6F88CF6A59ED}"/>
    <hyperlink ref="A7" location="'logo marcas'!A1" display="'logo marcas'!A1" xr:uid="{7C511ACD-E174-4D36-8619-E2EC1D944F4C}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673F-BCC0-4873-AC6E-CAA483B952F0}">
  <sheetPr codeName="Hoja25"/>
  <dimension ref="A1:E32"/>
  <sheetViews>
    <sheetView showGridLines="0" workbookViewId="0">
      <selection activeCell="E23" sqref="E23"/>
    </sheetView>
  </sheetViews>
  <sheetFormatPr baseColWidth="10" defaultRowHeight="14.4" x14ac:dyDescent="0.3"/>
  <cols>
    <col min="3" max="3" width="16.3320312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0.3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56</v>
      </c>
      <c r="D9" s="2"/>
    </row>
    <row r="10" spans="1:4" x14ac:dyDescent="0.3">
      <c r="C10" s="13" t="s">
        <v>55</v>
      </c>
      <c r="D10" s="2"/>
    </row>
    <row r="11" spans="1:4" x14ac:dyDescent="0.3">
      <c r="C11" s="13"/>
      <c r="D11" s="4"/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EF4E24A5-B8D3-47E1-9460-C1EF38AD09E9}"/>
    <hyperlink ref="E30" location="'logos tarjetas'!A1" display="'logos tarjetas'!A1" xr:uid="{8976FB17-25CB-4254-A6C3-A6196022936D}"/>
    <hyperlink ref="E32" location="'logo marcas'!A1" display="'logo marcas'!A1" xr:uid="{BB818ECF-C82E-45ED-9409-D40D145AEA13}"/>
    <hyperlink ref="A3" location="'logos bancos'!A1" display="'logos bancos'!A1" xr:uid="{426E7436-014A-49DA-BE3C-1B067EBB9625}"/>
    <hyperlink ref="A5" location="'logos tarjetas'!A1" display="'logos tarjetas'!A1" xr:uid="{7A780F8B-4B90-4531-B6F4-90E966DAD781}"/>
    <hyperlink ref="A7" location="'logo marcas'!A1" display="'logo marcas'!A1" xr:uid="{5FE9FCC1-6C67-4FEC-89B3-35966545BD06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EB06-EE84-4F75-A260-5A09DD6C0FC6}">
  <sheetPr codeName="Hoja4"/>
  <dimension ref="A1:D10"/>
  <sheetViews>
    <sheetView showGridLines="0" workbookViewId="0"/>
  </sheetViews>
  <sheetFormatPr baseColWidth="10" defaultRowHeight="14.4" x14ac:dyDescent="0.3"/>
  <cols>
    <col min="3" max="3" width="18.886718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4" spans="1:4" ht="15.6" x14ac:dyDescent="0.3">
      <c r="C4" s="10" t="s">
        <v>61</v>
      </c>
      <c r="D4" s="10"/>
    </row>
    <row r="5" spans="1:4" x14ac:dyDescent="0.3">
      <c r="A5" s="7" t="s">
        <v>12</v>
      </c>
      <c r="C5" s="11">
        <v>0.15</v>
      </c>
      <c r="D5" s="12"/>
    </row>
    <row r="6" spans="1:4" x14ac:dyDescent="0.3">
      <c r="C6" s="11"/>
      <c r="D6" s="12"/>
    </row>
    <row r="7" spans="1:4" x14ac:dyDescent="0.3">
      <c r="A7" s="7" t="s">
        <v>38</v>
      </c>
      <c r="C7" s="3"/>
      <c r="D7" s="12"/>
    </row>
    <row r="8" spans="1:4" x14ac:dyDescent="0.3">
      <c r="C8" s="5" t="s">
        <v>44</v>
      </c>
      <c r="D8" s="2"/>
    </row>
    <row r="9" spans="1:4" x14ac:dyDescent="0.3">
      <c r="C9" s="13" t="s">
        <v>62</v>
      </c>
      <c r="D9" s="2"/>
    </row>
    <row r="10" spans="1:4" x14ac:dyDescent="0.3">
      <c r="C10" s="13"/>
      <c r="D10" s="4"/>
    </row>
  </sheetData>
  <mergeCells count="4">
    <mergeCell ref="C4:D4"/>
    <mergeCell ref="C5:C6"/>
    <mergeCell ref="D5:D7"/>
    <mergeCell ref="C9:C10"/>
  </mergeCells>
  <hyperlinks>
    <hyperlink ref="A1" location="Central!A1" display="Central!A1" xr:uid="{A4CA552D-2BB8-4D35-83C5-6D24DD2A7118}"/>
    <hyperlink ref="A3" location="'logos bancos'!A1" display="'logos bancos'!A1" xr:uid="{B7589497-DE57-4F26-ADA7-AE70302A41BB}"/>
    <hyperlink ref="A5" location="'logos tarjetas'!A1" display="'logos tarjetas'!A1" xr:uid="{8FF48924-AB64-4C2F-9C4C-A0A9C24234C7}"/>
    <hyperlink ref="A7" location="'logo marcas'!A1" display="'logo marcas'!A1" xr:uid="{1F8E3C3D-C37F-4983-89BE-B05EA0A6489A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80-0E3B-4D9B-BA38-C5609DB60B88}">
  <sheetPr codeName="Hoja26"/>
  <dimension ref="A1:E32"/>
  <sheetViews>
    <sheetView workbookViewId="0">
      <selection activeCell="C13" sqref="C13"/>
    </sheetView>
  </sheetViews>
  <sheetFormatPr baseColWidth="10" defaultRowHeight="14.4" x14ac:dyDescent="0.3"/>
  <cols>
    <col min="3" max="3" width="15.55468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53</v>
      </c>
      <c r="D5" s="10"/>
    </row>
    <row r="6" spans="1:4" x14ac:dyDescent="0.3">
      <c r="C6" s="11">
        <v>0.2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ht="14.4" customHeight="1" x14ac:dyDescent="0.3">
      <c r="C10" s="13" t="s">
        <v>40</v>
      </c>
      <c r="D10" s="2"/>
    </row>
    <row r="11" spans="1:4" x14ac:dyDescent="0.3">
      <c r="C11" s="13"/>
      <c r="D11" s="4"/>
    </row>
    <row r="13" spans="1:4" x14ac:dyDescent="0.3">
      <c r="C13" t="s">
        <v>54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5EE89616-CEE9-48DA-8A0D-CBABCDCB425A}"/>
    <hyperlink ref="E30" location="'logos tarjetas'!A1" display="'logos tarjetas'!A1" xr:uid="{BC188DB0-2103-421F-A66A-D340BD41D103}"/>
    <hyperlink ref="E32" location="'logo marcas'!A1" display="'logo marcas'!A1" xr:uid="{2D344403-387E-45D7-B5D2-7B861B89052D}"/>
    <hyperlink ref="A3" location="'logos bancos'!A1" display="'logos bancos'!A1" xr:uid="{68AF15E8-A8FD-4B84-8E22-61591C02DFA3}"/>
    <hyperlink ref="A5" location="'logos tarjetas'!A1" display="'logos tarjetas'!A1" xr:uid="{418F798E-661B-4EA0-BC19-CE949D6CDC2C}"/>
    <hyperlink ref="A7" location="'logo marcas'!A1" display="'logo marcas'!A1" xr:uid="{8A126BE9-6447-408B-99A8-9A32C6D61B37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C9D2-2CDE-47CF-80BB-14707A2A8D73}">
  <sheetPr codeName="Hoja27"/>
  <dimension ref="A1:E32"/>
  <sheetViews>
    <sheetView workbookViewId="0"/>
  </sheetViews>
  <sheetFormatPr baseColWidth="10" defaultRowHeight="14.4" x14ac:dyDescent="0.3"/>
  <cols>
    <col min="3" max="3" width="18.55468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0.35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x14ac:dyDescent="0.3">
      <c r="C10" s="13" t="s">
        <v>57</v>
      </c>
      <c r="D10" s="2"/>
    </row>
    <row r="11" spans="1:4" x14ac:dyDescent="0.3">
      <c r="C11" s="13"/>
      <c r="D11" s="4"/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0ED21C2D-A236-46A3-A212-697DB45A7042}"/>
    <hyperlink ref="E30" location="'logos tarjetas'!A1" display="'logos tarjetas'!A1" xr:uid="{22B48206-0DFD-48F5-91D4-5C27FD1C656C}"/>
    <hyperlink ref="E32" location="'logo marcas'!A1" display="'logo marcas'!A1" xr:uid="{FA0A5F3F-4ACE-4D8D-B589-03C1EC1C5225}"/>
    <hyperlink ref="A3" location="'logos bancos'!A1" display="'logos bancos'!A1" xr:uid="{5470CAF6-E2B7-4B31-8B8E-227A1A2FEF1C}"/>
    <hyperlink ref="A5" location="'logos tarjetas'!A1" display="'logos tarjetas'!A1" xr:uid="{F90D3713-A643-424F-B6ED-35A1FE4346AC}"/>
    <hyperlink ref="A7" location="'logo marcas'!A1" display="'logo marcas'!A1" xr:uid="{5F1E5ECA-5493-4C86-AC86-F15BF09167F3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B6B-E686-4E22-89BA-F4117491F7EF}">
  <sheetPr codeName="Hoja28"/>
  <dimension ref="A1:E32"/>
  <sheetViews>
    <sheetView showGridLines="0" workbookViewId="0">
      <selection activeCell="C5" sqref="C5:D5"/>
    </sheetView>
  </sheetViews>
  <sheetFormatPr baseColWidth="10" defaultRowHeight="14.4" x14ac:dyDescent="0.3"/>
  <cols>
    <col min="3" max="3" width="18.664062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0.2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x14ac:dyDescent="0.3">
      <c r="C10" s="13" t="s">
        <v>59</v>
      </c>
      <c r="D10" s="2"/>
    </row>
    <row r="11" spans="1:4" x14ac:dyDescent="0.3">
      <c r="C11" s="13"/>
      <c r="D11" s="4"/>
    </row>
    <row r="13" spans="1:4" x14ac:dyDescent="0.3">
      <c r="C13" t="s">
        <v>58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4508D16B-B1DA-4707-8C65-37B419C995E4}"/>
    <hyperlink ref="E30" location="'logos tarjetas'!A1" display="'logos tarjetas'!A1" xr:uid="{BC0E49D5-9365-4C6E-972D-C619F6960BA2}"/>
    <hyperlink ref="E32" location="'logo marcas'!A1" display="'logo marcas'!A1" xr:uid="{986C4257-9D4D-435D-9147-93882F00C69F}"/>
    <hyperlink ref="A3" location="'logos bancos'!A1" display="'logos bancos'!A1" xr:uid="{254885FF-AC98-4CBB-8A64-C7B4350B339B}"/>
    <hyperlink ref="A5" location="'logos tarjetas'!A1" display="'logos tarjetas'!A1" xr:uid="{1DA1530D-E3C4-4286-ACC0-5F15D79E73B3}"/>
    <hyperlink ref="A7" location="'logo marcas'!A1" display="'logo marcas'!A1" xr:uid="{CD967F6D-37EE-4441-89E5-D53F1F5A4F67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5E1F-D20F-4606-8274-398341533CCE}">
  <sheetPr codeName="Hoja29"/>
  <dimension ref="A1:E32"/>
  <sheetViews>
    <sheetView workbookViewId="0">
      <selection activeCell="C5" sqref="C5:D5"/>
    </sheetView>
  </sheetViews>
  <sheetFormatPr baseColWidth="10" defaultRowHeight="14.4" x14ac:dyDescent="0.3"/>
  <cols>
    <col min="3" max="3" width="15.777343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0.2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/>
      <c r="D9" s="2"/>
    </row>
    <row r="10" spans="1:4" ht="14.4" customHeight="1" x14ac:dyDescent="0.3">
      <c r="C10" s="13" t="s">
        <v>59</v>
      </c>
      <c r="D10" s="2"/>
    </row>
    <row r="11" spans="1:4" x14ac:dyDescent="0.3">
      <c r="C11" s="13"/>
      <c r="D11" s="4"/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3152754D-5D02-46B4-AAB5-8AF18ADD4439}"/>
    <hyperlink ref="E30" location="'logos tarjetas'!A1" display="'logos tarjetas'!A1" xr:uid="{3F52093E-13C4-4E7C-9C69-E7CC0B5D745D}"/>
    <hyperlink ref="E32" location="'logo marcas'!A1" display="'logo marcas'!A1" xr:uid="{620BC8ED-4E17-456C-B64A-48061A0ADC42}"/>
    <hyperlink ref="A3" location="'logos bancos'!A1" display="'logos bancos'!A1" xr:uid="{AAD56729-9F6E-4153-AFD0-0A11A8A861A8}"/>
    <hyperlink ref="A5" location="'logos tarjetas'!A1" display="'logos tarjetas'!A1" xr:uid="{489289BB-C57E-4B27-AA03-9B67196FABC0}"/>
    <hyperlink ref="A7" location="'logo marcas'!A1" display="'logo marcas'!A1" xr:uid="{9D6E00C8-C9EF-4762-8F36-4E29A08E9B5C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419-8C1C-47FF-9028-7F6E1CB4E49A}">
  <sheetPr codeName="Hoja30"/>
  <dimension ref="A1:E32"/>
  <sheetViews>
    <sheetView workbookViewId="0">
      <selection activeCell="C5" sqref="C5:D5"/>
    </sheetView>
  </sheetViews>
  <sheetFormatPr baseColWidth="10" defaultRowHeight="14.4" x14ac:dyDescent="0.3"/>
  <cols>
    <col min="3" max="3" width="16.1093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0.2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36</v>
      </c>
      <c r="D9" s="2"/>
    </row>
    <row r="10" spans="1:4" x14ac:dyDescent="0.3">
      <c r="C10" s="13" t="s">
        <v>43</v>
      </c>
      <c r="D10" s="2"/>
    </row>
    <row r="11" spans="1:4" x14ac:dyDescent="0.3">
      <c r="C11" s="13"/>
      <c r="D11" s="4"/>
    </row>
    <row r="28" spans="5:5" x14ac:dyDescent="0.3">
      <c r="E28" s="7" t="s">
        <v>11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0932B150-F7C8-4BCE-930E-323292C29CF3}"/>
    <hyperlink ref="E28" location="'logos bancos'!A1" display="'logos bancos'!A1" xr:uid="{1F6AACA1-1D12-45F6-8A82-B72050332B21}"/>
    <hyperlink ref="E30" location="'logos tarjetas'!A1" display="'logos tarjetas'!A1" xr:uid="{8DEB9840-4081-42F1-85EB-A6378B67F82B}"/>
    <hyperlink ref="E32" location="'logo marcas'!A1" display="'logo marcas'!A1" xr:uid="{364ADA19-DBE6-46B4-9419-88BBB08D1743}"/>
    <hyperlink ref="A3" location="'logos bancos'!A1" display="'logos bancos'!A1" xr:uid="{AF2E6B1F-DDCC-4366-8803-2D261CAA53D2}"/>
    <hyperlink ref="A5" location="'logos tarjetas'!A1" display="'logos tarjetas'!A1" xr:uid="{A28CD329-15F8-4B61-9165-D6F9911A657A}"/>
    <hyperlink ref="A7" location="'logo marcas'!A1" display="'logo marcas'!A1" xr:uid="{7AC4B079-1D0C-4E39-85AE-F5A2258A15E2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DBB7-D453-482E-A70A-73CF62425178}">
  <sheetPr codeName="Hoja31"/>
  <dimension ref="A1:E32"/>
  <sheetViews>
    <sheetView showGridLines="0" workbookViewId="0">
      <selection activeCell="C4" sqref="C4:D4"/>
    </sheetView>
  </sheetViews>
  <sheetFormatPr baseColWidth="10" defaultRowHeight="14.4" x14ac:dyDescent="0.3"/>
  <cols>
    <col min="3" max="3" width="16.1093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4" spans="1:4" ht="15.6" x14ac:dyDescent="0.3">
      <c r="C4" s="10" t="s">
        <v>4</v>
      </c>
      <c r="D4" s="10"/>
    </row>
    <row r="5" spans="1:4" x14ac:dyDescent="0.3">
      <c r="A5" s="7" t="s">
        <v>12</v>
      </c>
      <c r="C5" s="11">
        <v>0.2</v>
      </c>
      <c r="D5" s="12"/>
    </row>
    <row r="6" spans="1:4" x14ac:dyDescent="0.3">
      <c r="C6" s="11"/>
      <c r="D6" s="12"/>
    </row>
    <row r="7" spans="1:4" x14ac:dyDescent="0.3">
      <c r="A7" s="7" t="s">
        <v>38</v>
      </c>
      <c r="C7" s="3"/>
      <c r="D7" s="12"/>
    </row>
    <row r="8" spans="1:4" x14ac:dyDescent="0.3">
      <c r="C8" s="5"/>
      <c r="D8" s="2"/>
    </row>
    <row r="9" spans="1:4" ht="14.4" customHeight="1" x14ac:dyDescent="0.3">
      <c r="C9" s="13" t="s">
        <v>59</v>
      </c>
      <c r="D9" s="2"/>
    </row>
    <row r="10" spans="1:4" x14ac:dyDescent="0.3">
      <c r="C10" s="13"/>
      <c r="D10" s="4"/>
    </row>
    <row r="12" spans="1:4" x14ac:dyDescent="0.3">
      <c r="C12" t="s">
        <v>58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4:D4"/>
    <mergeCell ref="C5:C6"/>
    <mergeCell ref="D5:D7"/>
    <mergeCell ref="C9:C10"/>
  </mergeCells>
  <hyperlinks>
    <hyperlink ref="A1" location="Central!A1" display="Central!A1" xr:uid="{A282B118-EE50-4AE0-85EA-31960D27B210}"/>
    <hyperlink ref="E30" location="'logos tarjetas'!A1" display="'logos tarjetas'!A1" xr:uid="{D9993AFC-1E33-4EC7-A507-CD704555AF54}"/>
    <hyperlink ref="E32" location="'logo marcas'!A1" display="'logo marcas'!A1" xr:uid="{68546FF3-A167-4948-B653-96319AB378E2}"/>
    <hyperlink ref="A3" location="'logos bancos'!A1" display="'logos bancos'!A1" xr:uid="{DD998463-76A1-4FC5-B4DA-3F4BFA39B3A5}"/>
    <hyperlink ref="A5" location="'logos tarjetas'!A1" display="'logos tarjetas'!A1" xr:uid="{BB1C2C4F-F949-4731-A3DB-E8288A93F40F}"/>
    <hyperlink ref="A7" location="'logo marcas'!A1" display="'logo marcas'!A1" xr:uid="{D466C91C-1052-47F0-8DAF-754612EEA413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DC1D-A18C-4646-998A-AF4F3E9FA59D}">
  <dimension ref="A1:E32"/>
  <sheetViews>
    <sheetView workbookViewId="0">
      <selection activeCell="C4" sqref="C4:D4"/>
    </sheetView>
  </sheetViews>
  <sheetFormatPr baseColWidth="10" defaultRowHeight="14.4" x14ac:dyDescent="0.3"/>
  <cols>
    <col min="3" max="3" width="16.1093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4" spans="1:4" ht="15.6" x14ac:dyDescent="0.3">
      <c r="C4" s="10" t="s">
        <v>4</v>
      </c>
      <c r="D4" s="10"/>
    </row>
    <row r="5" spans="1:4" x14ac:dyDescent="0.3">
      <c r="A5" s="7" t="s">
        <v>12</v>
      </c>
      <c r="C5" s="11">
        <v>0.2</v>
      </c>
      <c r="D5" s="12"/>
    </row>
    <row r="6" spans="1:4" x14ac:dyDescent="0.3">
      <c r="C6" s="11"/>
      <c r="D6" s="12"/>
    </row>
    <row r="7" spans="1:4" x14ac:dyDescent="0.3">
      <c r="A7" s="7" t="s">
        <v>38</v>
      </c>
      <c r="C7" s="3"/>
      <c r="D7" s="12"/>
    </row>
    <row r="8" spans="1:4" x14ac:dyDescent="0.3">
      <c r="C8" s="5"/>
      <c r="D8" s="2"/>
    </row>
    <row r="9" spans="1:4" ht="14.4" customHeight="1" x14ac:dyDescent="0.3">
      <c r="C9" s="13" t="s">
        <v>59</v>
      </c>
      <c r="D9" s="2"/>
    </row>
    <row r="10" spans="1:4" x14ac:dyDescent="0.3">
      <c r="C10" s="13"/>
      <c r="D10" s="4"/>
    </row>
    <row r="12" spans="1:4" x14ac:dyDescent="0.3">
      <c r="C12" t="s">
        <v>58</v>
      </c>
    </row>
    <row r="30" spans="5:5" x14ac:dyDescent="0.3">
      <c r="E30" s="7" t="s">
        <v>12</v>
      </c>
    </row>
    <row r="32" spans="5:5" x14ac:dyDescent="0.3">
      <c r="E32" s="7" t="s">
        <v>38</v>
      </c>
    </row>
  </sheetData>
  <mergeCells count="4">
    <mergeCell ref="C4:D4"/>
    <mergeCell ref="C5:C6"/>
    <mergeCell ref="D5:D7"/>
    <mergeCell ref="C9:C10"/>
  </mergeCells>
  <hyperlinks>
    <hyperlink ref="A1" location="Central!A1" display="Central!A1" xr:uid="{776642B8-275B-46C0-A9C9-D9C977124415}"/>
    <hyperlink ref="E30" location="'logos tarjetas'!A1" display="'logos tarjetas'!A1" xr:uid="{71F6F176-928C-4315-84A1-9F1FFAE13CFF}"/>
    <hyperlink ref="E32" location="'logo marcas'!A1" display="'logo marcas'!A1" xr:uid="{4F4E0172-8A3F-4CD5-810D-C0D0D38C8EC2}"/>
    <hyperlink ref="A3" location="'logos bancos'!A1" display="'logos bancos'!A1" xr:uid="{D4E1A36C-AE67-4B92-BFEB-14B270D5D823}"/>
    <hyperlink ref="A5" location="'logos tarjetas'!A1" display="'logos tarjetas'!A1" xr:uid="{3B3DABA2-4C32-417D-A2A5-E814D4FCEE06}"/>
    <hyperlink ref="A7" location="'logo marcas'!A1" display="'logo marcas'!A1" xr:uid="{C8596B98-C86E-42A7-A4E5-2BD23607D75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1A6-8DFB-4B00-B061-2ADB12B61276}">
  <sheetPr codeName="Hoja15"/>
  <dimension ref="A1:I26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s="6" t="s">
        <v>10</v>
      </c>
      <c r="D1" s="7" t="s">
        <v>12</v>
      </c>
      <c r="F1" s="1" t="s">
        <v>0</v>
      </c>
      <c r="G1" s="1" t="s">
        <v>7</v>
      </c>
      <c r="H1" s="1" t="s">
        <v>8</v>
      </c>
      <c r="I1" s="1" t="s">
        <v>9</v>
      </c>
    </row>
    <row r="2" spans="1:9" x14ac:dyDescent="0.3">
      <c r="F2" s="1">
        <v>1</v>
      </c>
      <c r="G2" s="1" t="str">
        <f>+Central!B2</f>
        <v>Todas</v>
      </c>
      <c r="H2" s="1" t="str">
        <f>+Central!C2</f>
        <v>Comafi</v>
      </c>
      <c r="I2" s="8" t="s">
        <v>6</v>
      </c>
    </row>
    <row r="3" spans="1:9" x14ac:dyDescent="0.3">
      <c r="D3" s="7" t="s">
        <v>38</v>
      </c>
      <c r="F3" s="1">
        <v>2</v>
      </c>
      <c r="G3" s="1" t="str">
        <f>+Central!B3</f>
        <v>YPF</v>
      </c>
      <c r="H3" s="1" t="str">
        <f>+Central!C3</f>
        <v>Club La Nación</v>
      </c>
      <c r="I3" s="8" t="s">
        <v>5</v>
      </c>
    </row>
    <row r="4" spans="1:9" x14ac:dyDescent="0.3">
      <c r="F4" s="1">
        <v>3</v>
      </c>
      <c r="G4" s="1" t="str">
        <f>+Central!B4</f>
        <v>Axion</v>
      </c>
      <c r="H4" s="1">
        <f>+Central!C4</f>
        <v>0</v>
      </c>
      <c r="I4" s="8" t="s">
        <v>13</v>
      </c>
    </row>
    <row r="5" spans="1:9" x14ac:dyDescent="0.3">
      <c r="F5" s="1">
        <v>4</v>
      </c>
      <c r="G5" s="1" t="str">
        <f>+Central!B5</f>
        <v>Shell</v>
      </c>
      <c r="H5" s="1">
        <f>+Central!C5</f>
        <v>0</v>
      </c>
      <c r="I5" s="8" t="s">
        <v>14</v>
      </c>
    </row>
    <row r="6" spans="1:9" x14ac:dyDescent="0.3">
      <c r="F6" s="1">
        <v>5</v>
      </c>
      <c r="G6" s="1" t="str">
        <f>+Central!B6</f>
        <v>Todas</v>
      </c>
      <c r="H6" s="1" t="str">
        <f>+Central!C6</f>
        <v>Ciudad</v>
      </c>
      <c r="I6" s="8" t="s">
        <v>15</v>
      </c>
    </row>
    <row r="7" spans="1:9" x14ac:dyDescent="0.3">
      <c r="F7" s="1">
        <v>6</v>
      </c>
      <c r="G7" s="1" t="str">
        <f>+Central!B7</f>
        <v>Todas</v>
      </c>
      <c r="H7" s="1" t="str">
        <f>+Central!C7</f>
        <v>Nación</v>
      </c>
      <c r="I7" s="8" t="s">
        <v>16</v>
      </c>
    </row>
    <row r="8" spans="1:9" x14ac:dyDescent="0.3">
      <c r="F8" s="1">
        <v>7</v>
      </c>
      <c r="G8" s="1">
        <f>+Central!B8</f>
        <v>0</v>
      </c>
      <c r="H8" s="1">
        <f>+Central!C8</f>
        <v>0</v>
      </c>
      <c r="I8" s="8" t="s">
        <v>17</v>
      </c>
    </row>
    <row r="9" spans="1:9" x14ac:dyDescent="0.3">
      <c r="F9" s="1">
        <v>8</v>
      </c>
      <c r="G9" s="1">
        <f>+Central!B9</f>
        <v>0</v>
      </c>
      <c r="H9" s="1">
        <f>+Central!C9</f>
        <v>0</v>
      </c>
      <c r="I9" s="8" t="s">
        <v>18</v>
      </c>
    </row>
    <row r="10" spans="1:9" x14ac:dyDescent="0.3">
      <c r="F10" s="1">
        <v>9</v>
      </c>
      <c r="G10" s="1">
        <f>+Central!B10</f>
        <v>0</v>
      </c>
      <c r="H10" s="1">
        <f>+Central!C10</f>
        <v>0</v>
      </c>
      <c r="I10" s="8" t="s">
        <v>19</v>
      </c>
    </row>
    <row r="11" spans="1:9" x14ac:dyDescent="0.3">
      <c r="F11" s="1">
        <v>10</v>
      </c>
      <c r="G11" s="1">
        <f>+Central!B11</f>
        <v>0</v>
      </c>
      <c r="H11" s="1">
        <f>+Central!C11</f>
        <v>0</v>
      </c>
      <c r="I11" s="8" t="s">
        <v>20</v>
      </c>
    </row>
    <row r="12" spans="1:9" x14ac:dyDescent="0.3">
      <c r="F12" s="1">
        <v>11</v>
      </c>
      <c r="G12" s="1">
        <f>+Central!B12</f>
        <v>0</v>
      </c>
      <c r="H12" s="1">
        <f>+Central!C12</f>
        <v>0</v>
      </c>
      <c r="I12" s="8" t="s">
        <v>21</v>
      </c>
    </row>
    <row r="13" spans="1:9" x14ac:dyDescent="0.3">
      <c r="F13" s="1">
        <v>12</v>
      </c>
      <c r="G13" s="1">
        <f>+Central!B13</f>
        <v>0</v>
      </c>
      <c r="H13" s="1">
        <f>+Central!C13</f>
        <v>0</v>
      </c>
      <c r="I13" s="8" t="s">
        <v>22</v>
      </c>
    </row>
    <row r="14" spans="1:9" x14ac:dyDescent="0.3">
      <c r="F14" s="1">
        <v>13</v>
      </c>
      <c r="G14" s="1">
        <f>+Central!B14</f>
        <v>0</v>
      </c>
      <c r="H14" s="1">
        <f>+Central!C14</f>
        <v>0</v>
      </c>
      <c r="I14" s="8" t="s">
        <v>23</v>
      </c>
    </row>
    <row r="15" spans="1:9" x14ac:dyDescent="0.3">
      <c r="F15" s="1">
        <v>14</v>
      </c>
      <c r="G15" s="1">
        <f>+Central!B15</f>
        <v>0</v>
      </c>
      <c r="H15" s="1">
        <f>+Central!C15</f>
        <v>0</v>
      </c>
      <c r="I15" s="8" t="s">
        <v>24</v>
      </c>
    </row>
    <row r="16" spans="1:9" x14ac:dyDescent="0.3">
      <c r="F16" s="1">
        <v>15</v>
      </c>
      <c r="G16" s="1">
        <f>+Central!B16</f>
        <v>0</v>
      </c>
      <c r="H16" s="1">
        <f>+Central!C16</f>
        <v>0</v>
      </c>
      <c r="I16" s="8" t="s">
        <v>25</v>
      </c>
    </row>
    <row r="17" spans="6:9" x14ac:dyDescent="0.3">
      <c r="F17" s="1">
        <v>16</v>
      </c>
      <c r="G17" s="1">
        <f>+Central!B17</f>
        <v>0</v>
      </c>
      <c r="H17" s="1">
        <f>+Central!C17</f>
        <v>0</v>
      </c>
      <c r="I17" s="8" t="s">
        <v>26</v>
      </c>
    </row>
    <row r="18" spans="6:9" x14ac:dyDescent="0.3">
      <c r="F18" s="1">
        <v>17</v>
      </c>
      <c r="G18" s="1">
        <f>+Central!B18</f>
        <v>0</v>
      </c>
      <c r="H18" s="1">
        <f>+Central!C18</f>
        <v>0</v>
      </c>
      <c r="I18" s="8" t="s">
        <v>27</v>
      </c>
    </row>
    <row r="19" spans="6:9" x14ac:dyDescent="0.3">
      <c r="F19" s="1">
        <v>18</v>
      </c>
      <c r="G19" s="1">
        <f>+Central!B19</f>
        <v>0</v>
      </c>
      <c r="H19" s="1">
        <f>+Central!C19</f>
        <v>0</v>
      </c>
      <c r="I19" s="8" t="s">
        <v>28</v>
      </c>
    </row>
    <row r="20" spans="6:9" x14ac:dyDescent="0.3">
      <c r="F20" s="1">
        <v>19</v>
      </c>
      <c r="G20" s="1">
        <f>+Central!B20</f>
        <v>0</v>
      </c>
      <c r="H20" s="1">
        <f>+Central!C20</f>
        <v>0</v>
      </c>
      <c r="I20" s="8" t="s">
        <v>29</v>
      </c>
    </row>
    <row r="21" spans="6:9" x14ac:dyDescent="0.3">
      <c r="F21" s="1">
        <v>20</v>
      </c>
      <c r="G21" s="1">
        <f>+Central!B21</f>
        <v>0</v>
      </c>
      <c r="H21" s="1">
        <f>+Central!C21</f>
        <v>0</v>
      </c>
      <c r="I21" s="8" t="s">
        <v>30</v>
      </c>
    </row>
    <row r="22" spans="6:9" x14ac:dyDescent="0.3">
      <c r="F22" s="1">
        <v>21</v>
      </c>
      <c r="G22" s="1">
        <f>+Central!B22</f>
        <v>0</v>
      </c>
      <c r="H22" s="1">
        <f>+Central!C22</f>
        <v>0</v>
      </c>
      <c r="I22" s="8" t="s">
        <v>31</v>
      </c>
    </row>
    <row r="23" spans="6:9" x14ac:dyDescent="0.3">
      <c r="F23" s="1">
        <v>22</v>
      </c>
      <c r="G23" s="1">
        <f>+Central!B23</f>
        <v>0</v>
      </c>
      <c r="H23" s="1">
        <f>+Central!C23</f>
        <v>0</v>
      </c>
      <c r="I23" s="8" t="s">
        <v>32</v>
      </c>
    </row>
    <row r="24" spans="6:9" x14ac:dyDescent="0.3">
      <c r="F24" s="1">
        <v>23</v>
      </c>
      <c r="G24" s="1">
        <f>+Central!B24</f>
        <v>0</v>
      </c>
      <c r="H24" s="1">
        <f>+Central!C24</f>
        <v>0</v>
      </c>
      <c r="I24" s="8" t="s">
        <v>33</v>
      </c>
    </row>
    <row r="25" spans="6:9" x14ac:dyDescent="0.3">
      <c r="F25" s="1">
        <v>24</v>
      </c>
      <c r="G25" s="1">
        <f>+Central!B25</f>
        <v>0</v>
      </c>
      <c r="H25" s="1">
        <f>+Central!C25</f>
        <v>0</v>
      </c>
      <c r="I25" s="8" t="s">
        <v>34</v>
      </c>
    </row>
    <row r="26" spans="6:9" x14ac:dyDescent="0.3">
      <c r="F26" s="1">
        <v>25</v>
      </c>
      <c r="G26" s="1">
        <f>+Central!B26</f>
        <v>0</v>
      </c>
      <c r="H26" s="1">
        <f>+Central!C26</f>
        <v>0</v>
      </c>
      <c r="I26" s="8" t="s">
        <v>35</v>
      </c>
    </row>
  </sheetData>
  <hyperlinks>
    <hyperlink ref="A1" location="Central!A1" display="Central!A1" xr:uid="{17B8D4C1-7235-4601-94FE-4909ABA07E03}"/>
    <hyperlink ref="D1" location="'logos tarjetas'!A1" display="'logos tarjetas'!A1" xr:uid="{DD5A16F0-6AB6-44EF-B2B1-7448407906FE}"/>
    <hyperlink ref="I3" location="'2'!A1" display="'2'!A1" xr:uid="{D97D0829-F408-44BB-A173-126A6D58A1C3}"/>
    <hyperlink ref="I2" location="'1'!A1" display="'1'!A1" xr:uid="{7B1F7A4D-2CFE-496D-AEC3-9F3EB8249246}"/>
    <hyperlink ref="I4" location="'3'!A1" display="'3'!A1" xr:uid="{78C687CD-BB73-4F56-B46B-5D735C55E57E}"/>
    <hyperlink ref="I5" location="'4'!A1" display="'4'!A1" xr:uid="{852EACD6-C223-4EA3-90E2-54535009E848}"/>
    <hyperlink ref="I6" location="'5'!A1" display="'5'!A1" xr:uid="{195E4238-380F-4C9B-9B67-D62C55389BEF}"/>
    <hyperlink ref="I7" location="'6'!A1" display="'6'!A1" xr:uid="{15FDCC66-CD38-4274-ADA8-E1EA00CE562B}"/>
    <hyperlink ref="I8" location="'7'!A1" display="'7'!A1" xr:uid="{9C6A0F95-91A7-4904-A101-5D922ABB0F09}"/>
    <hyperlink ref="I9" location="'8'!A1" display="'8'!A1" xr:uid="{0B77CC8E-C4BA-424F-B07B-61F28DB2050B}"/>
    <hyperlink ref="I10" location="'9'!A1" display="'9'!A1" xr:uid="{C457346B-F34B-4F0A-A2CA-DFD8D633C845}"/>
    <hyperlink ref="I11" location="'10'!A1" display="'10'!A1" xr:uid="{C3B6EA8E-0793-46D7-A647-FCF75F364F51}"/>
    <hyperlink ref="I12" location="'11'!A1" display="'11'!A1" xr:uid="{2AF94FFA-257B-4040-AD06-E51700547DE0}"/>
    <hyperlink ref="I13" location="'12'!A1" display="'12'!A1" xr:uid="{2F3FC922-6049-4D92-886C-F1B3D18BBB2D}"/>
    <hyperlink ref="I14" location="'13'!A1" display="'13'!A1" xr:uid="{E0FD1A56-7053-4BAD-8CEF-E868846B606E}"/>
    <hyperlink ref="I15" location="'14'!A1" display="'14'!A1" xr:uid="{88D95B45-CFCF-4263-9F60-DA8E346CFD51}"/>
    <hyperlink ref="I16" location="'15'!A1" display="'15'!A1" xr:uid="{A3C7163F-6766-43E4-9C36-0C441D9E653E}"/>
    <hyperlink ref="I17" location="'16'!A1" display="'16'!A1" xr:uid="{D4E1C227-0D4C-4749-A9DB-31B3A3D5B109}"/>
    <hyperlink ref="I18" location="'17'!A1" display="'17'!A1" xr:uid="{11E0C1B5-1786-43D2-8358-42FAC32E1087}"/>
    <hyperlink ref="I19" location="'18'!A1" display="'18'!A1" xr:uid="{371AD84F-5123-4330-8738-ACDB28300911}"/>
    <hyperlink ref="I20" location="'19'!A1" display="'19'!A1" xr:uid="{0B6D9033-4E16-4ED7-A3B6-0C396206A7E9}"/>
    <hyperlink ref="I21" location="'20'!A1" display="'20'!A1" xr:uid="{78FA254A-67F3-4245-8329-71A8F1755A7B}"/>
    <hyperlink ref="I22" location="'21'!A1" display="'21'!A1" xr:uid="{A72EE5B5-BE15-4BD6-92A8-572B5F8C21FB}"/>
    <hyperlink ref="I23" location="'22'!A1" display="'22'!A1" xr:uid="{76C73CBE-7C84-429A-BD1F-D614CEC1468B}"/>
    <hyperlink ref="I24" location="'23'!A1" display="'23'!A1" xr:uid="{6F1979C4-EE59-432A-90D7-A3F939A30A80}"/>
    <hyperlink ref="I25" location="'24'!A1" display="'24'!A1" xr:uid="{52586224-CCE4-4459-B021-E5F3A69EB3B9}"/>
    <hyperlink ref="I26" location="'25'!A1" display="'25'!A1" xr:uid="{5B08BFDC-46AB-4488-A94E-5BC1166F75B8}"/>
    <hyperlink ref="D3" location="'logo marcas'!A1" display="'logo marcas'!A1" xr:uid="{E84FF7FF-868D-4680-BC1E-ACB7A2A7F169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54D-9A4E-4BA3-8AD7-37164650B3DC}">
  <sheetPr codeName="Hoja16"/>
  <dimension ref="A1:H26"/>
  <sheetViews>
    <sheetView workbookViewId="0">
      <selection activeCell="F6" sqref="F6"/>
    </sheetView>
  </sheetViews>
  <sheetFormatPr baseColWidth="10" defaultRowHeight="14.4" x14ac:dyDescent="0.3"/>
  <cols>
    <col min="5" max="5" width="16.6640625" bestFit="1" customWidth="1"/>
  </cols>
  <sheetData>
    <row r="1" spans="1:8" x14ac:dyDescent="0.3">
      <c r="A1" s="6" t="s">
        <v>10</v>
      </c>
      <c r="C1" s="1" t="s">
        <v>0</v>
      </c>
      <c r="D1" s="1" t="s">
        <v>7</v>
      </c>
      <c r="E1" s="1" t="s">
        <v>8</v>
      </c>
      <c r="F1" s="1" t="s">
        <v>9</v>
      </c>
      <c r="H1" s="7" t="s">
        <v>11</v>
      </c>
    </row>
    <row r="2" spans="1:8" x14ac:dyDescent="0.3">
      <c r="C2" s="1">
        <v>1</v>
      </c>
      <c r="D2" s="1" t="str">
        <f>+Central!B2</f>
        <v>Todas</v>
      </c>
      <c r="E2" s="1" t="str">
        <f>+Central!C2</f>
        <v>Comafi</v>
      </c>
      <c r="F2" s="8" t="s">
        <v>6</v>
      </c>
    </row>
    <row r="3" spans="1:8" x14ac:dyDescent="0.3">
      <c r="C3" s="1">
        <v>2</v>
      </c>
      <c r="D3" s="1" t="str">
        <f>+Central!B3</f>
        <v>YPF</v>
      </c>
      <c r="E3" s="1" t="str">
        <f>+Central!C3</f>
        <v>Club La Nación</v>
      </c>
      <c r="F3" s="8" t="s">
        <v>5</v>
      </c>
      <c r="H3" s="7" t="s">
        <v>38</v>
      </c>
    </row>
    <row r="4" spans="1:8" x14ac:dyDescent="0.3">
      <c r="C4" s="1">
        <v>3</v>
      </c>
      <c r="D4" s="1" t="str">
        <f>+Central!B4</f>
        <v>Axion</v>
      </c>
      <c r="E4" s="1">
        <f>+Central!C4</f>
        <v>0</v>
      </c>
      <c r="F4" s="8" t="s">
        <v>13</v>
      </c>
    </row>
    <row r="5" spans="1:8" x14ac:dyDescent="0.3">
      <c r="C5" s="1">
        <v>4</v>
      </c>
      <c r="D5" s="1" t="str">
        <f>+Central!B5</f>
        <v>Shell</v>
      </c>
      <c r="E5" s="1">
        <f>+Central!C5</f>
        <v>0</v>
      </c>
      <c r="F5" s="8" t="s">
        <v>14</v>
      </c>
    </row>
    <row r="6" spans="1:8" x14ac:dyDescent="0.3">
      <c r="C6" s="1">
        <v>5</v>
      </c>
      <c r="D6" s="1" t="str">
        <f>+Central!B6</f>
        <v>Todas</v>
      </c>
      <c r="E6" s="1" t="str">
        <f>+Central!C6</f>
        <v>Ciudad</v>
      </c>
      <c r="F6" s="8" t="s">
        <v>15</v>
      </c>
    </row>
    <row r="7" spans="1:8" x14ac:dyDescent="0.3">
      <c r="C7" s="1">
        <v>6</v>
      </c>
      <c r="D7" s="1" t="str">
        <f>+Central!B7</f>
        <v>Todas</v>
      </c>
      <c r="E7" s="1" t="str">
        <f>+Central!C7</f>
        <v>Nación</v>
      </c>
      <c r="F7" s="8" t="s">
        <v>16</v>
      </c>
    </row>
    <row r="8" spans="1:8" x14ac:dyDescent="0.3">
      <c r="C8" s="1">
        <v>7</v>
      </c>
      <c r="D8" s="1">
        <f>+Central!B8</f>
        <v>0</v>
      </c>
      <c r="E8" s="1">
        <f>+Central!C8</f>
        <v>0</v>
      </c>
      <c r="F8" s="8" t="s">
        <v>17</v>
      </c>
    </row>
    <row r="9" spans="1:8" x14ac:dyDescent="0.3">
      <c r="C9" s="1">
        <v>8</v>
      </c>
      <c r="D9" s="1">
        <f>+Central!B9</f>
        <v>0</v>
      </c>
      <c r="E9" s="1">
        <f>+Central!C9</f>
        <v>0</v>
      </c>
      <c r="F9" s="8" t="s">
        <v>18</v>
      </c>
    </row>
    <row r="10" spans="1:8" x14ac:dyDescent="0.3">
      <c r="C10" s="1">
        <v>9</v>
      </c>
      <c r="D10" s="1">
        <f>+Central!B10</f>
        <v>0</v>
      </c>
      <c r="E10" s="1">
        <f>+Central!C10</f>
        <v>0</v>
      </c>
      <c r="F10" s="8" t="s">
        <v>19</v>
      </c>
    </row>
    <row r="11" spans="1:8" x14ac:dyDescent="0.3">
      <c r="C11" s="1">
        <v>10</v>
      </c>
      <c r="D11" s="1">
        <f>+Central!B11</f>
        <v>0</v>
      </c>
      <c r="E11" s="1">
        <f>+Central!C11</f>
        <v>0</v>
      </c>
      <c r="F11" s="8" t="s">
        <v>20</v>
      </c>
    </row>
    <row r="12" spans="1:8" x14ac:dyDescent="0.3">
      <c r="C12" s="1">
        <v>11</v>
      </c>
      <c r="D12" s="1">
        <f>+Central!B12</f>
        <v>0</v>
      </c>
      <c r="E12" s="1">
        <f>+Central!C12</f>
        <v>0</v>
      </c>
      <c r="F12" s="8" t="s">
        <v>21</v>
      </c>
    </row>
    <row r="13" spans="1:8" x14ac:dyDescent="0.3">
      <c r="C13" s="1">
        <v>12</v>
      </c>
      <c r="D13" s="1">
        <f>+Central!B13</f>
        <v>0</v>
      </c>
      <c r="E13" s="1">
        <f>+Central!C13</f>
        <v>0</v>
      </c>
      <c r="F13" s="8" t="s">
        <v>22</v>
      </c>
    </row>
    <row r="14" spans="1:8" x14ac:dyDescent="0.3">
      <c r="C14" s="1">
        <v>13</v>
      </c>
      <c r="D14" s="1">
        <f>+Central!B14</f>
        <v>0</v>
      </c>
      <c r="E14" s="1">
        <f>+Central!C14</f>
        <v>0</v>
      </c>
      <c r="F14" s="8" t="s">
        <v>23</v>
      </c>
    </row>
    <row r="15" spans="1:8" x14ac:dyDescent="0.3">
      <c r="C15" s="1">
        <v>14</v>
      </c>
      <c r="D15" s="1">
        <f>+Central!B15</f>
        <v>0</v>
      </c>
      <c r="E15" s="1">
        <f>+Central!C15</f>
        <v>0</v>
      </c>
      <c r="F15" s="8" t="s">
        <v>24</v>
      </c>
    </row>
    <row r="16" spans="1:8" x14ac:dyDescent="0.3">
      <c r="C16" s="1">
        <v>15</v>
      </c>
      <c r="D16" s="1">
        <f>+Central!B16</f>
        <v>0</v>
      </c>
      <c r="E16" s="1">
        <f>+Central!C16</f>
        <v>0</v>
      </c>
      <c r="F16" s="8" t="s">
        <v>25</v>
      </c>
    </row>
    <row r="17" spans="3:6" x14ac:dyDescent="0.3">
      <c r="C17" s="1">
        <v>16</v>
      </c>
      <c r="D17" s="1">
        <f>+Central!B17</f>
        <v>0</v>
      </c>
      <c r="E17" s="1">
        <f>+Central!C17</f>
        <v>0</v>
      </c>
      <c r="F17" s="8" t="s">
        <v>26</v>
      </c>
    </row>
    <row r="18" spans="3:6" x14ac:dyDescent="0.3">
      <c r="C18" s="1">
        <v>17</v>
      </c>
      <c r="D18" s="1">
        <f>+Central!B18</f>
        <v>0</v>
      </c>
      <c r="E18" s="1">
        <f>+Central!C18</f>
        <v>0</v>
      </c>
      <c r="F18" s="8" t="s">
        <v>27</v>
      </c>
    </row>
    <row r="19" spans="3:6" x14ac:dyDescent="0.3">
      <c r="C19" s="1">
        <v>18</v>
      </c>
      <c r="D19" s="1">
        <f>+Central!B19</f>
        <v>0</v>
      </c>
      <c r="E19" s="1">
        <f>+Central!C19</f>
        <v>0</v>
      </c>
      <c r="F19" s="8" t="s">
        <v>28</v>
      </c>
    </row>
    <row r="20" spans="3:6" x14ac:dyDescent="0.3">
      <c r="C20" s="1">
        <v>19</v>
      </c>
      <c r="D20" s="1">
        <f>+Central!B20</f>
        <v>0</v>
      </c>
      <c r="E20" s="1">
        <f>+Central!C20</f>
        <v>0</v>
      </c>
      <c r="F20" s="8" t="s">
        <v>29</v>
      </c>
    </row>
    <row r="21" spans="3:6" x14ac:dyDescent="0.3">
      <c r="C21" s="1">
        <v>20</v>
      </c>
      <c r="D21" s="1">
        <f>+Central!B21</f>
        <v>0</v>
      </c>
      <c r="E21" s="1">
        <f>+Central!C21</f>
        <v>0</v>
      </c>
      <c r="F21" s="8" t="s">
        <v>30</v>
      </c>
    </row>
    <row r="22" spans="3:6" x14ac:dyDescent="0.3">
      <c r="C22" s="1">
        <v>21</v>
      </c>
      <c r="D22" s="1">
        <f>+Central!B22</f>
        <v>0</v>
      </c>
      <c r="E22" s="1">
        <f>+Central!C22</f>
        <v>0</v>
      </c>
      <c r="F22" s="8" t="s">
        <v>31</v>
      </c>
    </row>
    <row r="23" spans="3:6" x14ac:dyDescent="0.3">
      <c r="C23" s="1">
        <v>22</v>
      </c>
      <c r="D23" s="1">
        <f>+Central!B23</f>
        <v>0</v>
      </c>
      <c r="E23" s="1">
        <f>+Central!C23</f>
        <v>0</v>
      </c>
      <c r="F23" s="8" t="s">
        <v>32</v>
      </c>
    </row>
    <row r="24" spans="3:6" x14ac:dyDescent="0.3">
      <c r="C24" s="1">
        <v>23</v>
      </c>
      <c r="D24" s="1">
        <f>+Central!B24</f>
        <v>0</v>
      </c>
      <c r="E24" s="1">
        <f>+Central!C24</f>
        <v>0</v>
      </c>
      <c r="F24" s="8" t="s">
        <v>33</v>
      </c>
    </row>
    <row r="25" spans="3:6" x14ac:dyDescent="0.3">
      <c r="C25" s="1">
        <v>24</v>
      </c>
      <c r="D25" s="1">
        <f>+Central!B25</f>
        <v>0</v>
      </c>
      <c r="E25" s="1">
        <f>+Central!C25</f>
        <v>0</v>
      </c>
      <c r="F25" s="8" t="s">
        <v>34</v>
      </c>
    </row>
    <row r="26" spans="3:6" x14ac:dyDescent="0.3">
      <c r="C26" s="1">
        <v>25</v>
      </c>
      <c r="D26" s="1">
        <f>+Central!B26</f>
        <v>0</v>
      </c>
      <c r="E26" s="1">
        <f>+Central!C26</f>
        <v>0</v>
      </c>
      <c r="F26" s="8" t="s">
        <v>35</v>
      </c>
    </row>
  </sheetData>
  <hyperlinks>
    <hyperlink ref="A1" location="Central!A1" display="Central!A1" xr:uid="{632BC099-6A47-47FA-85E9-79436380E6A8}"/>
    <hyperlink ref="H1" location="'logos bancos'!A1" display="'logos bancos'!A1" xr:uid="{59FE19B1-AF70-42C2-850B-C68745C31425}"/>
    <hyperlink ref="F3" location="'2'!A1" display="'2'!A1" xr:uid="{7AF24E00-98BB-46D7-AE8E-29C04EEDAB51}"/>
    <hyperlink ref="F2" location="'1'!A1" display="'1'!A1" xr:uid="{85830A75-1617-45A7-8366-62E9724B22EA}"/>
    <hyperlink ref="F4" location="'3'!A1" display="'3'!A1" xr:uid="{7CBE74F2-12C7-4EC8-B130-929F6E646C9F}"/>
    <hyperlink ref="F5" location="'4'!A1" display="'4'!A1" xr:uid="{86D3F1DF-501E-4DA3-89F3-2EC4F5F563EF}"/>
    <hyperlink ref="F6" location="'5'!A1" display="'5'!A1" xr:uid="{BADC9DFF-025E-4CC0-9376-4A1BD4ABD6DF}"/>
    <hyperlink ref="F7" location="'6'!A1" display="'6'!A1" xr:uid="{313E291F-DA83-42B9-A418-C50E1565FC1E}"/>
    <hyperlink ref="F8" location="'7'!A1" display="'7'!A1" xr:uid="{BBA5FB41-6363-4AD7-88C3-6CDEF71E0D41}"/>
    <hyperlink ref="F9" location="'8'!A1" display="'8'!A1" xr:uid="{1B57D7AC-4583-4B3F-B1A1-ACFEA094AE02}"/>
    <hyperlink ref="F10" location="'9'!A1" display="'9'!A1" xr:uid="{2B169389-47EE-4CCF-8870-96FB8D83BA0C}"/>
    <hyperlink ref="F11" location="'10'!A1" display="'10'!A1" xr:uid="{89C082F3-DB35-4AC8-B4CF-31F7E51885CF}"/>
    <hyperlink ref="F12" location="'11'!A1" display="'11'!A1" xr:uid="{03B2FE65-82CA-4C3B-B715-3B4EFD84FB0D}"/>
    <hyperlink ref="F13" location="'12'!A1" display="'12'!A1" xr:uid="{1E44AEE3-7EF2-40DE-A9CC-DAF7955FD383}"/>
    <hyperlink ref="F14" location="'13'!A1" display="'13'!A1" xr:uid="{D497C6AD-328E-4BCB-A0D2-5FD08F0BB1E2}"/>
    <hyperlink ref="F15" location="'14'!A1" display="'14'!A1" xr:uid="{7157E876-08C1-41DA-87CC-58C912C606C2}"/>
    <hyperlink ref="F16" location="'15'!A1" display="'15'!A1" xr:uid="{56B054DC-35A4-4C93-A6B2-10D31817B2AA}"/>
    <hyperlink ref="F17" location="'16'!A1" display="'16'!A1" xr:uid="{7FC6DBF5-A3F1-4579-B98C-1F40E12387CC}"/>
    <hyperlink ref="F18" location="'17'!A1" display="'17'!A1" xr:uid="{9D28CDE2-52FC-4793-BB08-EE7783CD4AA6}"/>
    <hyperlink ref="F19" location="'18'!A1" display="'18'!A1" xr:uid="{B5544547-CCBB-43E3-878E-F3D347644311}"/>
    <hyperlink ref="F20" location="'19'!A1" display="'19'!A1" xr:uid="{C9BB9CAE-7246-4295-8685-0985BEE14183}"/>
    <hyperlink ref="F21" location="'20'!A1" display="'20'!A1" xr:uid="{3DC90D05-B63E-45AA-96DD-33F205C236F8}"/>
    <hyperlink ref="F22" location="'21'!A1" display="'21'!A1" xr:uid="{80C97EE5-89E0-4CCC-8F2E-603C70E6D553}"/>
    <hyperlink ref="F23" location="'22'!A1" display="'22'!A1" xr:uid="{221C4560-030E-4132-B39D-C85E7F0DA92D}"/>
    <hyperlink ref="F24" location="'23'!A1" display="'23'!A1" xr:uid="{98D1F608-C832-4854-A639-79D5D1499100}"/>
    <hyperlink ref="F25" location="'24'!A1" display="'24'!A1" xr:uid="{D1795DC1-3393-4FCC-81BB-4D29C79D0C32}"/>
    <hyperlink ref="F26" location="'25'!A1" display="'25'!A1" xr:uid="{55EA5461-AAC7-4269-B1C1-EEBFF4D87CD0}"/>
    <hyperlink ref="H3" location="'logo marcas'!A1" display="'logo marcas'!A1" xr:uid="{3EFD7323-C75F-448F-B3BD-A3458829750F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4396-554C-475C-97E9-2CE8E58E1C7B}">
  <dimension ref="E1:K26"/>
  <sheetViews>
    <sheetView workbookViewId="0">
      <selection activeCell="K1" sqref="K1"/>
    </sheetView>
  </sheetViews>
  <sheetFormatPr baseColWidth="10" defaultRowHeight="14.4" x14ac:dyDescent="0.3"/>
  <cols>
    <col min="7" max="7" width="16.6640625" bestFit="1" customWidth="1"/>
  </cols>
  <sheetData>
    <row r="1" spans="5:11" x14ac:dyDescent="0.3">
      <c r="E1" s="1" t="s">
        <v>0</v>
      </c>
      <c r="F1" s="1" t="s">
        <v>7</v>
      </c>
      <c r="G1" s="1" t="s">
        <v>8</v>
      </c>
      <c r="H1" s="1" t="s">
        <v>9</v>
      </c>
      <c r="J1" s="6" t="s">
        <v>10</v>
      </c>
      <c r="K1" s="7" t="s">
        <v>11</v>
      </c>
    </row>
    <row r="2" spans="5:11" x14ac:dyDescent="0.3">
      <c r="E2" s="1">
        <v>1</v>
      </c>
      <c r="F2" s="1" t="str">
        <f>+Central!B2</f>
        <v>Todas</v>
      </c>
      <c r="G2" s="1" t="str">
        <f>+Central!C2</f>
        <v>Comafi</v>
      </c>
      <c r="H2" s="8" t="s">
        <v>6</v>
      </c>
    </row>
    <row r="3" spans="5:11" x14ac:dyDescent="0.3">
      <c r="E3" s="1">
        <v>2</v>
      </c>
      <c r="F3" s="1" t="str">
        <f>+Central!B3</f>
        <v>YPF</v>
      </c>
      <c r="G3" s="1" t="str">
        <f>+Central!C3</f>
        <v>Club La Nación</v>
      </c>
      <c r="H3" s="8" t="s">
        <v>5</v>
      </c>
      <c r="K3" s="7" t="s">
        <v>12</v>
      </c>
    </row>
    <row r="4" spans="5:11" x14ac:dyDescent="0.3">
      <c r="E4" s="1">
        <v>3</v>
      </c>
      <c r="F4" s="1" t="str">
        <f>+Central!B4</f>
        <v>Axion</v>
      </c>
      <c r="G4" s="1">
        <f>+Central!C4</f>
        <v>0</v>
      </c>
      <c r="H4" s="8" t="s">
        <v>13</v>
      </c>
    </row>
    <row r="5" spans="5:11" x14ac:dyDescent="0.3">
      <c r="E5" s="1">
        <v>4</v>
      </c>
      <c r="F5" s="1" t="str">
        <f>+Central!B5</f>
        <v>Shell</v>
      </c>
      <c r="G5" s="1">
        <f>+Central!C5</f>
        <v>0</v>
      </c>
      <c r="H5" s="8" t="s">
        <v>14</v>
      </c>
    </row>
    <row r="6" spans="5:11" x14ac:dyDescent="0.3">
      <c r="E6" s="1">
        <v>5</v>
      </c>
      <c r="F6" s="1" t="str">
        <f>+Central!B6</f>
        <v>Todas</v>
      </c>
      <c r="G6" s="1" t="str">
        <f>+Central!C6</f>
        <v>Ciudad</v>
      </c>
      <c r="H6" s="8" t="s">
        <v>15</v>
      </c>
    </row>
    <row r="7" spans="5:11" x14ac:dyDescent="0.3">
      <c r="E7" s="1">
        <v>6</v>
      </c>
      <c r="F7" s="1" t="str">
        <f>+Central!B7</f>
        <v>Todas</v>
      </c>
      <c r="G7" s="1" t="str">
        <f>+Central!C7</f>
        <v>Nación</v>
      </c>
      <c r="H7" s="8" t="s">
        <v>16</v>
      </c>
    </row>
    <row r="8" spans="5:11" x14ac:dyDescent="0.3">
      <c r="E8" s="1">
        <v>7</v>
      </c>
      <c r="F8" s="1">
        <f>+Central!B8</f>
        <v>0</v>
      </c>
      <c r="G8" s="1">
        <f>+Central!C8</f>
        <v>0</v>
      </c>
      <c r="H8" s="8" t="s">
        <v>17</v>
      </c>
    </row>
    <row r="9" spans="5:11" x14ac:dyDescent="0.3">
      <c r="E9" s="1">
        <v>8</v>
      </c>
      <c r="F9" s="1">
        <f>+Central!B9</f>
        <v>0</v>
      </c>
      <c r="G9" s="1">
        <f>+Central!C9</f>
        <v>0</v>
      </c>
      <c r="H9" s="8" t="s">
        <v>18</v>
      </c>
    </row>
    <row r="10" spans="5:11" x14ac:dyDescent="0.3">
      <c r="E10" s="1">
        <v>9</v>
      </c>
      <c r="F10" s="1">
        <f>+Central!B10</f>
        <v>0</v>
      </c>
      <c r="G10" s="1">
        <f>+Central!C10</f>
        <v>0</v>
      </c>
      <c r="H10" s="8" t="s">
        <v>19</v>
      </c>
    </row>
    <row r="11" spans="5:11" x14ac:dyDescent="0.3">
      <c r="E11" s="1">
        <v>10</v>
      </c>
      <c r="F11" s="1">
        <f>+Central!B11</f>
        <v>0</v>
      </c>
      <c r="G11" s="1">
        <f>+Central!C11</f>
        <v>0</v>
      </c>
      <c r="H11" s="8" t="s">
        <v>20</v>
      </c>
    </row>
    <row r="12" spans="5:11" x14ac:dyDescent="0.3">
      <c r="E12" s="1">
        <v>11</v>
      </c>
      <c r="F12" s="1">
        <f>+Central!B12</f>
        <v>0</v>
      </c>
      <c r="G12" s="1">
        <f>+Central!C12</f>
        <v>0</v>
      </c>
      <c r="H12" s="8" t="s">
        <v>21</v>
      </c>
    </row>
    <row r="13" spans="5:11" x14ac:dyDescent="0.3">
      <c r="E13" s="1">
        <v>12</v>
      </c>
      <c r="F13" s="1">
        <f>+Central!B13</f>
        <v>0</v>
      </c>
      <c r="G13" s="1">
        <f>+Central!C13</f>
        <v>0</v>
      </c>
      <c r="H13" s="8" t="s">
        <v>22</v>
      </c>
    </row>
    <row r="14" spans="5:11" x14ac:dyDescent="0.3">
      <c r="E14" s="1">
        <v>13</v>
      </c>
      <c r="F14" s="1">
        <f>+Central!B14</f>
        <v>0</v>
      </c>
      <c r="G14" s="1">
        <f>+Central!C14</f>
        <v>0</v>
      </c>
      <c r="H14" s="8" t="s">
        <v>23</v>
      </c>
    </row>
    <row r="15" spans="5:11" x14ac:dyDescent="0.3">
      <c r="E15" s="1">
        <v>14</v>
      </c>
      <c r="F15" s="1">
        <f>+Central!B15</f>
        <v>0</v>
      </c>
      <c r="G15" s="1">
        <f>+Central!C15</f>
        <v>0</v>
      </c>
      <c r="H15" s="8" t="s">
        <v>24</v>
      </c>
    </row>
    <row r="16" spans="5:11" x14ac:dyDescent="0.3">
      <c r="E16" s="1">
        <v>15</v>
      </c>
      <c r="F16" s="1">
        <f>+Central!B16</f>
        <v>0</v>
      </c>
      <c r="G16" s="1">
        <f>+Central!C16</f>
        <v>0</v>
      </c>
      <c r="H16" s="8" t="s">
        <v>25</v>
      </c>
    </row>
    <row r="17" spans="5:8" x14ac:dyDescent="0.3">
      <c r="E17" s="1">
        <v>16</v>
      </c>
      <c r="F17" s="1">
        <f>+Central!B17</f>
        <v>0</v>
      </c>
      <c r="G17" s="1">
        <f>+Central!C17</f>
        <v>0</v>
      </c>
      <c r="H17" s="8" t="s">
        <v>26</v>
      </c>
    </row>
    <row r="18" spans="5:8" x14ac:dyDescent="0.3">
      <c r="E18" s="1">
        <v>17</v>
      </c>
      <c r="F18" s="1">
        <f>+Central!B18</f>
        <v>0</v>
      </c>
      <c r="G18" s="1">
        <f>+Central!C18</f>
        <v>0</v>
      </c>
      <c r="H18" s="8" t="s">
        <v>27</v>
      </c>
    </row>
    <row r="19" spans="5:8" x14ac:dyDescent="0.3">
      <c r="E19" s="1">
        <v>18</v>
      </c>
      <c r="F19" s="1">
        <f>+Central!B19</f>
        <v>0</v>
      </c>
      <c r="G19" s="1">
        <f>+Central!C19</f>
        <v>0</v>
      </c>
      <c r="H19" s="8" t="s">
        <v>28</v>
      </c>
    </row>
    <row r="20" spans="5:8" x14ac:dyDescent="0.3">
      <c r="E20" s="1">
        <v>19</v>
      </c>
      <c r="F20" s="1">
        <f>+Central!B20</f>
        <v>0</v>
      </c>
      <c r="G20" s="1">
        <f>+Central!C20</f>
        <v>0</v>
      </c>
      <c r="H20" s="8" t="s">
        <v>29</v>
      </c>
    </row>
    <row r="21" spans="5:8" x14ac:dyDescent="0.3">
      <c r="E21" s="1">
        <v>20</v>
      </c>
      <c r="F21" s="1">
        <f>+Central!B21</f>
        <v>0</v>
      </c>
      <c r="G21" s="1">
        <f>+Central!C21</f>
        <v>0</v>
      </c>
      <c r="H21" s="8" t="s">
        <v>30</v>
      </c>
    </row>
    <row r="22" spans="5:8" x14ac:dyDescent="0.3">
      <c r="E22" s="1">
        <v>21</v>
      </c>
      <c r="F22" s="1">
        <f>+Central!B22</f>
        <v>0</v>
      </c>
      <c r="G22" s="1">
        <f>+Central!C22</f>
        <v>0</v>
      </c>
      <c r="H22" s="8" t="s">
        <v>31</v>
      </c>
    </row>
    <row r="23" spans="5:8" x14ac:dyDescent="0.3">
      <c r="E23" s="1">
        <v>22</v>
      </c>
      <c r="F23" s="1">
        <f>+Central!B23</f>
        <v>0</v>
      </c>
      <c r="G23" s="1">
        <f>+Central!C23</f>
        <v>0</v>
      </c>
      <c r="H23" s="8" t="s">
        <v>32</v>
      </c>
    </row>
    <row r="24" spans="5:8" x14ac:dyDescent="0.3">
      <c r="E24" s="1">
        <v>23</v>
      </c>
      <c r="F24" s="1">
        <f>+Central!B24</f>
        <v>0</v>
      </c>
      <c r="G24" s="1">
        <f>+Central!C24</f>
        <v>0</v>
      </c>
      <c r="H24" s="8" t="s">
        <v>33</v>
      </c>
    </row>
    <row r="25" spans="5:8" x14ac:dyDescent="0.3">
      <c r="E25" s="1">
        <v>24</v>
      </c>
      <c r="F25" s="1">
        <f>+Central!B25</f>
        <v>0</v>
      </c>
      <c r="G25" s="1">
        <f>+Central!C25</f>
        <v>0</v>
      </c>
      <c r="H25" s="8" t="s">
        <v>34</v>
      </c>
    </row>
    <row r="26" spans="5:8" x14ac:dyDescent="0.3">
      <c r="E26" s="1">
        <v>25</v>
      </c>
      <c r="F26" s="1">
        <f>+Central!B26</f>
        <v>0</v>
      </c>
      <c r="G26" s="1">
        <f>+Central!C26</f>
        <v>0</v>
      </c>
      <c r="H26" s="8" t="s">
        <v>35</v>
      </c>
    </row>
  </sheetData>
  <hyperlinks>
    <hyperlink ref="K1" location="'logos bancos'!A1" display="'logos bancos'!A1" xr:uid="{2A506D61-5326-467D-927D-A46EA11E2106}"/>
    <hyperlink ref="K3" location="'logos tarjetas'!A1" display="'logos tarjetas'!A1" xr:uid="{4AC065DD-29E9-4156-B9F8-F665820D011F}"/>
    <hyperlink ref="J1" location="Central!A1" display="Central!A1" xr:uid="{A2D370FE-6D11-484B-9EDF-53170F2C5613}"/>
    <hyperlink ref="H3" location="'2'!A1" display="'2'!A1" xr:uid="{B39A6350-609D-42CD-A4F0-F5349E7C475A}"/>
    <hyperlink ref="H2" location="'1'!A1" display="'1'!A1" xr:uid="{6313139D-194D-4133-8D6C-BDB5D76AE85D}"/>
    <hyperlink ref="H4" location="'3'!A1" display="'3'!A1" xr:uid="{08594560-76BF-4E2D-8201-B170EAB515A3}"/>
    <hyperlink ref="H5" location="'4'!A1" display="'4'!A1" xr:uid="{9CDF9359-183D-4634-A1D3-21CC7D936149}"/>
    <hyperlink ref="H6" location="'5'!A1" display="'5'!A1" xr:uid="{0576141B-70B1-4D26-ACD3-C2B642F739A1}"/>
    <hyperlink ref="H7" location="'6'!A1" display="'6'!A1" xr:uid="{43F5FC0D-7637-46DA-B8C7-2D88CF6B4A00}"/>
    <hyperlink ref="H8" location="'7'!A1" display="'7'!A1" xr:uid="{DF95986C-A915-4223-9CF5-7C1C9E0C08BC}"/>
    <hyperlink ref="H9" location="'8'!A1" display="'8'!A1" xr:uid="{BF720CF9-A3E9-4308-B446-7C4562594C28}"/>
    <hyperlink ref="H10" location="'9'!A1" display="'9'!A1" xr:uid="{E8E250B5-CC3E-44D5-993C-DF7B76F5801D}"/>
    <hyperlink ref="H11" location="'10'!A1" display="'10'!A1" xr:uid="{8FAA636F-D780-4DB7-B613-490A5EB22052}"/>
    <hyperlink ref="H12" location="'11'!A1" display="'11'!A1" xr:uid="{45EC6F20-206F-4912-82E6-97FC60A525C7}"/>
    <hyperlink ref="H13" location="'12'!A1" display="'12'!A1" xr:uid="{C825508C-EE55-467C-B42A-4752BCF760A9}"/>
    <hyperlink ref="H14" location="'13'!A1" display="'13'!A1" xr:uid="{9CDB055A-7DE3-42E7-AE6C-CC52876B7AD2}"/>
    <hyperlink ref="H15" location="'14'!A1" display="'14'!A1" xr:uid="{65ED1E9D-320A-41C8-B755-DC1BA6119B0A}"/>
    <hyperlink ref="H16" location="'15'!A1" display="'15'!A1" xr:uid="{37439AA5-3B9B-4EFE-B422-F05139775F6D}"/>
    <hyperlink ref="H17" location="'16'!A1" display="'16'!A1" xr:uid="{4B62A824-2E40-419A-8E3B-4C96E17226B8}"/>
    <hyperlink ref="H18" location="'17'!A1" display="'17'!A1" xr:uid="{5BA6957F-EAC7-4C22-9417-72F0A8B6EC3F}"/>
    <hyperlink ref="H19" location="'18'!A1" display="'18'!A1" xr:uid="{B62A6465-9460-438B-A5B2-3753F0B8A87F}"/>
    <hyperlink ref="H20" location="'19'!A1" display="'19'!A1" xr:uid="{ED1169EA-DF6B-45AE-9DA3-33335DBD6A17}"/>
    <hyperlink ref="H21" location="'20'!A1" display="'20'!A1" xr:uid="{2D761BE9-7F05-488A-9906-86C5DF52FC3B}"/>
    <hyperlink ref="H22" location="'21'!A1" display="'21'!A1" xr:uid="{B714C33E-E3D4-4DEC-B687-6225DA3B4E6D}"/>
    <hyperlink ref="H23" location="'22'!A1" display="'22'!A1" xr:uid="{3DB9DFB3-299C-4668-9BD8-D6C1A5DFCC91}"/>
    <hyperlink ref="H24" location="'23'!A1" display="'23'!A1" xr:uid="{A9603EA9-460D-4036-8790-DF1C7915FE2F}"/>
    <hyperlink ref="H25" location="'24'!A1" display="'24'!A1" xr:uid="{BFEB8779-FB60-47CF-BD15-CFF4C180EABC}"/>
    <hyperlink ref="H26" location="'25'!A1" display="'25'!A1" xr:uid="{83C704F8-9F06-4509-A1B4-EB884233745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D5DB-3EDC-4BAC-A65A-A18541D3DD69}">
  <sheetPr codeName="Hoja5"/>
  <dimension ref="A1:D14"/>
  <sheetViews>
    <sheetView showGridLines="0" workbookViewId="0"/>
  </sheetViews>
  <sheetFormatPr baseColWidth="10" defaultRowHeight="14.4" x14ac:dyDescent="0.3"/>
  <cols>
    <col min="3" max="3" width="16.55468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4.4" customHeight="1" x14ac:dyDescent="0.3">
      <c r="A5" s="7" t="s">
        <v>12</v>
      </c>
      <c r="C5" s="10" t="s">
        <v>65</v>
      </c>
      <c r="D5" s="10"/>
    </row>
    <row r="6" spans="1:4" ht="15" customHeight="1" x14ac:dyDescent="0.3">
      <c r="C6" s="11">
        <v>0.1</v>
      </c>
      <c r="D6" s="12"/>
    </row>
    <row r="7" spans="1:4" ht="15" customHeight="1" x14ac:dyDescent="0.3">
      <c r="A7" s="7" t="s">
        <v>38</v>
      </c>
      <c r="C7" s="11"/>
      <c r="D7" s="12"/>
    </row>
    <row r="8" spans="1:4" ht="15" customHeight="1" x14ac:dyDescent="0.3">
      <c r="C8" s="3"/>
      <c r="D8" s="12"/>
    </row>
    <row r="9" spans="1:4" ht="14.4" customHeight="1" x14ac:dyDescent="0.3">
      <c r="C9" s="5"/>
      <c r="D9" s="2"/>
    </row>
    <row r="10" spans="1:4" ht="14.4" customHeight="1" x14ac:dyDescent="0.3">
      <c r="C10" s="13" t="s">
        <v>51</v>
      </c>
      <c r="D10" s="2"/>
    </row>
    <row r="11" spans="1:4" ht="14.4" customHeight="1" x14ac:dyDescent="0.3">
      <c r="C11" s="13"/>
      <c r="D11" s="4"/>
    </row>
    <row r="12" spans="1:4" x14ac:dyDescent="0.3">
      <c r="C12" s="9"/>
    </row>
    <row r="14" spans="1:4" x14ac:dyDescent="0.3">
      <c r="C14" t="s">
        <v>2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1D661B20-3A1B-4C26-AE26-45D6920C7174}"/>
    <hyperlink ref="A3" location="'logos bancos'!A1" display="'logos bancos'!A1" xr:uid="{A641C7C4-9DC5-45C8-9EB0-5D99BCABACE6}"/>
    <hyperlink ref="A5" location="'logos tarjetas'!A1" display="'logos tarjetas'!A1" xr:uid="{7A2BCDD5-23C8-4ADA-9CFD-0A0A9631353D}"/>
    <hyperlink ref="A7" location="'logo marcas'!A1" display="'logo marcas'!A1" xr:uid="{815D026A-18C6-48B0-AE74-9B6028E3C426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A6206-B20E-4B52-B980-26CFCB8F9673}">
  <sheetPr codeName="Hoja6"/>
  <dimension ref="A1:D11"/>
  <sheetViews>
    <sheetView showGridLines="0" workbookViewId="0">
      <selection activeCell="F7" sqref="F7"/>
    </sheetView>
  </sheetViews>
  <sheetFormatPr baseColWidth="10" defaultRowHeight="14.4" x14ac:dyDescent="0.3"/>
  <cols>
    <col min="3" max="3" width="16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3</v>
      </c>
      <c r="D5" s="10"/>
    </row>
    <row r="6" spans="1:4" x14ac:dyDescent="0.3">
      <c r="C6" s="11">
        <v>0.2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44</v>
      </c>
      <c r="D9" s="2"/>
    </row>
    <row r="10" spans="1:4" x14ac:dyDescent="0.3">
      <c r="C10" s="13" t="s">
        <v>45</v>
      </c>
      <c r="D10" s="2"/>
    </row>
    <row r="11" spans="1:4" x14ac:dyDescent="0.3">
      <c r="C11" s="13"/>
      <c r="D11" s="4"/>
    </row>
  </sheetData>
  <mergeCells count="4">
    <mergeCell ref="C5:D5"/>
    <mergeCell ref="C6:C7"/>
    <mergeCell ref="D6:D8"/>
    <mergeCell ref="C10:C11"/>
  </mergeCells>
  <hyperlinks>
    <hyperlink ref="A1" location="Central!A1" display="Central!A1" xr:uid="{6EC437B6-BEFF-4BE2-AEC0-0BF1E6012E16}"/>
    <hyperlink ref="A3" location="'logos bancos'!A1" display="'logos bancos'!A1" xr:uid="{65D5C4E4-CCCB-429B-95E4-856B86A2C33E}"/>
    <hyperlink ref="A5" location="'logos tarjetas'!A1" display="'logos tarjetas'!A1" xr:uid="{645D6BD5-D540-4094-944D-CE46F4955C65}"/>
    <hyperlink ref="A7" location="'logo marcas'!A1" display="'logo marcas'!A1" xr:uid="{133F25DE-420A-451C-8F83-A0F696573886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3E11-5D04-47FF-86D5-FFB5FB3AD722}">
  <sheetPr codeName="Hoja7"/>
  <dimension ref="A1:D11"/>
  <sheetViews>
    <sheetView showGridLines="0" workbookViewId="0">
      <selection activeCell="F8" sqref="F8"/>
    </sheetView>
  </sheetViews>
  <sheetFormatPr baseColWidth="10" defaultRowHeight="14.4" x14ac:dyDescent="0.3"/>
  <cols>
    <col min="3" max="3" width="15.7773437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3</v>
      </c>
      <c r="D5" s="10"/>
    </row>
    <row r="6" spans="1:4" x14ac:dyDescent="0.3">
      <c r="C6" s="11">
        <v>0.2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44</v>
      </c>
      <c r="D9" s="2"/>
    </row>
    <row r="10" spans="1:4" x14ac:dyDescent="0.3">
      <c r="C10" s="13" t="s">
        <v>45</v>
      </c>
      <c r="D10" s="2"/>
    </row>
    <row r="11" spans="1:4" x14ac:dyDescent="0.3">
      <c r="C11" s="13"/>
      <c r="D11" s="4"/>
    </row>
  </sheetData>
  <mergeCells count="4">
    <mergeCell ref="C5:D5"/>
    <mergeCell ref="C6:C7"/>
    <mergeCell ref="D6:D8"/>
    <mergeCell ref="C10:C11"/>
  </mergeCells>
  <hyperlinks>
    <hyperlink ref="A1" location="Central!A1" display="Central!A1" xr:uid="{D8A342EF-95B1-4611-B053-C89A5DFFDE7C}"/>
    <hyperlink ref="A3" location="'logos bancos'!A1" display="'logos bancos'!A1" xr:uid="{76B4660F-ECE3-4E9A-BCD4-6C42A6CE9AEE}"/>
    <hyperlink ref="A5" location="'logos tarjetas'!A1" display="'logos tarjetas'!A1" xr:uid="{A6B00705-EADB-4B80-B9D6-59329995F8F2}"/>
    <hyperlink ref="A7" location="'logo marcas'!A1" display="'logo marcas'!A1" xr:uid="{3F3C2528-FF7A-402F-A447-136EE8A1A5FF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D6F-383F-4F83-983B-2984F835BD3E}">
  <sheetPr codeName="Hoja8"/>
  <dimension ref="A1:D11"/>
  <sheetViews>
    <sheetView workbookViewId="0"/>
  </sheetViews>
  <sheetFormatPr baseColWidth="10" defaultRowHeight="14.4" x14ac:dyDescent="0.3"/>
  <cols>
    <col min="3" max="3" width="15.6640625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48</v>
      </c>
      <c r="D5" s="10"/>
    </row>
    <row r="6" spans="1:4" x14ac:dyDescent="0.3">
      <c r="C6" s="11">
        <v>0.1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44</v>
      </c>
      <c r="D9" s="2"/>
    </row>
    <row r="10" spans="1:4" x14ac:dyDescent="0.3">
      <c r="C10" s="13" t="s">
        <v>46</v>
      </c>
      <c r="D10" s="2"/>
    </row>
    <row r="11" spans="1:4" x14ac:dyDescent="0.3">
      <c r="C11" s="13"/>
      <c r="D11" s="4"/>
    </row>
  </sheetData>
  <mergeCells count="4">
    <mergeCell ref="C10:C11"/>
    <mergeCell ref="C6:C7"/>
    <mergeCell ref="D6:D8"/>
    <mergeCell ref="C5:D5"/>
  </mergeCells>
  <hyperlinks>
    <hyperlink ref="A1" location="Central!A1" display="Central!A1" xr:uid="{FEECB67F-23D4-4153-9226-20F1C7CCF262}"/>
    <hyperlink ref="A3" location="'logos bancos'!A1" display="'logos bancos'!A1" xr:uid="{8C4A1CA9-4A96-42E9-8497-EE4A5E86ED58}"/>
    <hyperlink ref="A5" location="'logos tarjetas'!A1" display="'logos tarjetas'!A1" xr:uid="{BB636D03-029E-4496-93CB-CCC52905C6FE}"/>
    <hyperlink ref="A7" location="'logo marcas'!A1" display="'logo marcas'!A1" xr:uid="{1C24A431-CBD0-44CF-AF7F-C743CAE9A876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68C9-9584-4447-B446-FE0FB809E81A}">
  <sheetPr codeName="Hoja9"/>
  <dimension ref="A1:D13"/>
  <sheetViews>
    <sheetView showGridLines="0" workbookViewId="0"/>
  </sheetViews>
  <sheetFormatPr baseColWidth="10" defaultRowHeight="14.4" x14ac:dyDescent="0.3"/>
  <cols>
    <col min="3" max="3" width="17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4" spans="1:4" ht="15.6" customHeight="1" x14ac:dyDescent="0.3">
      <c r="C4" s="10" t="s">
        <v>37</v>
      </c>
      <c r="D4" s="10"/>
    </row>
    <row r="5" spans="1:4" ht="14.4" customHeight="1" x14ac:dyDescent="0.3">
      <c r="A5" s="7" t="s">
        <v>12</v>
      </c>
      <c r="C5" s="14">
        <v>0.1</v>
      </c>
      <c r="D5" s="12"/>
    </row>
    <row r="6" spans="1:4" x14ac:dyDescent="0.3">
      <c r="C6" s="14"/>
      <c r="D6" s="12"/>
    </row>
    <row r="7" spans="1:4" x14ac:dyDescent="0.3">
      <c r="A7" s="7" t="s">
        <v>38</v>
      </c>
      <c r="C7" s="3"/>
      <c r="D7" s="12"/>
    </row>
    <row r="8" spans="1:4" ht="14.4" customHeight="1" x14ac:dyDescent="0.3">
      <c r="C8" s="5"/>
      <c r="D8" s="2"/>
    </row>
    <row r="9" spans="1:4" x14ac:dyDescent="0.3">
      <c r="C9" s="13" t="s">
        <v>46</v>
      </c>
      <c r="D9" s="2"/>
    </row>
    <row r="10" spans="1:4" x14ac:dyDescent="0.3">
      <c r="C10" s="13"/>
      <c r="D10" s="4"/>
    </row>
    <row r="13" spans="1:4" x14ac:dyDescent="0.3">
      <c r="C13" t="s">
        <v>69</v>
      </c>
    </row>
  </sheetData>
  <mergeCells count="4">
    <mergeCell ref="C4:D4"/>
    <mergeCell ref="C5:C6"/>
    <mergeCell ref="D5:D7"/>
    <mergeCell ref="C9:C10"/>
  </mergeCells>
  <hyperlinks>
    <hyperlink ref="A1" location="Central!A1" display="Central!A1" xr:uid="{9E0E9CB3-2308-43D7-96AF-F0D96E16A0A6}"/>
    <hyperlink ref="A3" location="'logos bancos'!A1" display="'logos bancos'!A1" xr:uid="{14C3B963-1D6E-4C74-A258-CF6F53C6300A}"/>
    <hyperlink ref="A5" location="'logos tarjetas'!A1" display="'logos tarjetas'!A1" xr:uid="{3C1AFF2F-0815-41BD-A30B-804177641D2C}"/>
    <hyperlink ref="A7" location="'logo marcas'!A1" display="'logo marcas'!A1" xr:uid="{69E8D447-0668-42FE-9EF8-8F243EB2898B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DDE3-1437-43A4-AFB5-D14C522D9EEC}">
  <sheetPr codeName="Hoja10"/>
  <dimension ref="A1:D14"/>
  <sheetViews>
    <sheetView showGridLines="0" workbookViewId="0">
      <selection activeCell="F1" sqref="F1:G1048576"/>
    </sheetView>
  </sheetViews>
  <sheetFormatPr baseColWidth="10" defaultRowHeight="14.4" x14ac:dyDescent="0.3"/>
  <cols>
    <col min="3" max="3" width="17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4.4" customHeight="1" x14ac:dyDescent="0.3">
      <c r="A5" s="7" t="s">
        <v>12</v>
      </c>
      <c r="C5" s="10" t="s">
        <v>4</v>
      </c>
      <c r="D5" s="10"/>
    </row>
    <row r="6" spans="1:4" ht="15" customHeight="1" x14ac:dyDescent="0.3">
      <c r="C6" s="11">
        <v>0.15</v>
      </c>
      <c r="D6" s="12"/>
    </row>
    <row r="7" spans="1:4" ht="15" customHeight="1" x14ac:dyDescent="0.3">
      <c r="A7" s="7" t="s">
        <v>38</v>
      </c>
      <c r="C7" s="11"/>
      <c r="D7" s="12"/>
    </row>
    <row r="8" spans="1:4" ht="15" customHeight="1" x14ac:dyDescent="0.3">
      <c r="C8" s="3"/>
      <c r="D8" s="12"/>
    </row>
    <row r="9" spans="1:4" ht="14.4" customHeight="1" x14ac:dyDescent="0.3">
      <c r="C9" s="5" t="s">
        <v>39</v>
      </c>
      <c r="D9" s="2"/>
    </row>
    <row r="10" spans="1:4" ht="14.4" customHeight="1" x14ac:dyDescent="0.3">
      <c r="C10" s="13" t="s">
        <v>46</v>
      </c>
      <c r="D10" s="2"/>
    </row>
    <row r="11" spans="1:4" ht="14.4" customHeight="1" x14ac:dyDescent="0.3">
      <c r="C11" s="13"/>
      <c r="D11" s="4"/>
    </row>
    <row r="14" spans="1:4" x14ac:dyDescent="0.3">
      <c r="C14" t="s">
        <v>2</v>
      </c>
    </row>
  </sheetData>
  <mergeCells count="4">
    <mergeCell ref="C5:D5"/>
    <mergeCell ref="C6:C7"/>
    <mergeCell ref="D6:D8"/>
    <mergeCell ref="C10:C11"/>
  </mergeCells>
  <hyperlinks>
    <hyperlink ref="A1" location="Central!A1" display="Central!A1" xr:uid="{314A7A9E-6D27-4B50-9DC1-15EB3F652508}"/>
    <hyperlink ref="A3" location="'logos bancos'!A1" display="'logos bancos'!A1" xr:uid="{8E9D6FDE-B813-4B14-8775-8F05A405BF0B}"/>
    <hyperlink ref="A5" location="'logos tarjetas'!A1" display="'logos tarjetas'!A1" xr:uid="{43A26716-E664-4CC2-ACA9-B32C31A960E3}"/>
    <hyperlink ref="A7" location="'logo marcas'!A1" display="'logo marcas'!A1" xr:uid="{6CE6C808-23B9-49E4-AB62-5EE420E403A2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6A3D-9911-40C2-B57B-E83CC656E654}">
  <sheetPr codeName="Hoja11"/>
  <dimension ref="A1:D11"/>
  <sheetViews>
    <sheetView showGridLines="0" workbookViewId="0">
      <selection activeCell="F1" sqref="F1:G1048576"/>
    </sheetView>
  </sheetViews>
  <sheetFormatPr baseColWidth="10" defaultRowHeight="14.4" x14ac:dyDescent="0.3"/>
  <cols>
    <col min="3" max="3" width="17" customWidth="1"/>
  </cols>
  <sheetData>
    <row r="1" spans="1:4" x14ac:dyDescent="0.3">
      <c r="A1" s="6" t="s">
        <v>10</v>
      </c>
    </row>
    <row r="3" spans="1:4" x14ac:dyDescent="0.3">
      <c r="A3" s="7" t="s">
        <v>11</v>
      </c>
    </row>
    <row r="5" spans="1:4" ht="15.6" x14ac:dyDescent="0.3">
      <c r="A5" s="7" t="s">
        <v>12</v>
      </c>
      <c r="C5" s="10" t="s">
        <v>4</v>
      </c>
      <c r="D5" s="10"/>
    </row>
    <row r="6" spans="1:4" x14ac:dyDescent="0.3">
      <c r="C6" s="11">
        <v>0.15</v>
      </c>
      <c r="D6" s="12"/>
    </row>
    <row r="7" spans="1:4" x14ac:dyDescent="0.3">
      <c r="A7" s="7" t="s">
        <v>38</v>
      </c>
      <c r="C7" s="11"/>
      <c r="D7" s="12"/>
    </row>
    <row r="8" spans="1:4" x14ac:dyDescent="0.3">
      <c r="C8" s="3"/>
      <c r="D8" s="12"/>
    </row>
    <row r="9" spans="1:4" x14ac:dyDescent="0.3">
      <c r="C9" s="5" t="s">
        <v>39</v>
      </c>
      <c r="D9" s="2"/>
    </row>
    <row r="10" spans="1:4" x14ac:dyDescent="0.3">
      <c r="C10" s="13" t="s">
        <v>46</v>
      </c>
      <c r="D10" s="2"/>
    </row>
    <row r="11" spans="1:4" x14ac:dyDescent="0.3">
      <c r="C11" s="13"/>
      <c r="D11" s="4"/>
    </row>
  </sheetData>
  <mergeCells count="4">
    <mergeCell ref="C5:D5"/>
    <mergeCell ref="C6:C7"/>
    <mergeCell ref="D6:D8"/>
    <mergeCell ref="C10:C11"/>
  </mergeCells>
  <hyperlinks>
    <hyperlink ref="A1" location="Central!A1" display="Central!A1" xr:uid="{8C7693C3-A814-4A56-84AC-B0D9B7354849}"/>
    <hyperlink ref="A3" location="'logos bancos'!A1" display="'logos bancos'!A1" xr:uid="{D7C27007-13E4-4BF1-8061-70CBFDFF6708}"/>
    <hyperlink ref="A5" location="'logos tarjetas'!A1" display="'logos tarjetas'!A1" xr:uid="{21E675D2-8188-4521-A6CA-A3FADF3C86CD}"/>
    <hyperlink ref="A7" location="'logo marcas'!A1" display="'logo marcas'!A1" xr:uid="{10D5146E-63F5-4FF1-BD39-847D38D0218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Central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logos bancos</vt:lpstr>
      <vt:lpstr>logos tarjetas</vt:lpstr>
      <vt:lpstr>logo 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2018-09-25T20:43:17Z</dcterms:created>
  <dcterms:modified xsi:type="dcterms:W3CDTF">2018-10-10T19:51:50Z</dcterms:modified>
</cp:coreProperties>
</file>