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<sst xmlns="http://schemas.openxmlformats.org/spreadsheetml/2006/main" count="245" uniqueCount="97">
  <si>
    <t>Este projeto consiste em um conversor de binário para decimal utilizando um display de leds que mostra esse resultado</t>
  </si>
  <si>
    <t>Binário</t>
  </si>
  <si>
    <t>Decimal</t>
  </si>
  <si>
    <t>Booleana</t>
  </si>
  <si>
    <t>A</t>
  </si>
  <si>
    <t>B</t>
  </si>
  <si>
    <t>C</t>
  </si>
  <si>
    <t>D</t>
  </si>
  <si>
    <t>a</t>
  </si>
  <si>
    <t>b</t>
  </si>
  <si>
    <t>c</t>
  </si>
  <si>
    <t>d</t>
  </si>
  <si>
    <t>e</t>
  </si>
  <si>
    <t>f</t>
  </si>
  <si>
    <t>g</t>
  </si>
  <si>
    <t>"0000"</t>
  </si>
  <si>
    <t>A'B'C'D'</t>
  </si>
  <si>
    <t>"0001"</t>
  </si>
  <si>
    <t>A'B'C'D</t>
  </si>
  <si>
    <t>"0010"</t>
  </si>
  <si>
    <t>A'B'CD'</t>
  </si>
  <si>
    <t>"0011"</t>
  </si>
  <si>
    <t>A'B'CD</t>
  </si>
  <si>
    <t>"0100"</t>
  </si>
  <si>
    <t>A'BC'D'</t>
  </si>
  <si>
    <t>"0101"</t>
  </si>
  <si>
    <t>A'BC'D</t>
  </si>
  <si>
    <t>"0110"</t>
  </si>
  <si>
    <t>A'BCD'</t>
  </si>
  <si>
    <t>"0111"</t>
  </si>
  <si>
    <t>A'BCD</t>
  </si>
  <si>
    <t>"1000"</t>
  </si>
  <si>
    <t>AB'C'D'</t>
  </si>
  <si>
    <t>"1001"</t>
  </si>
  <si>
    <t>AB'C'D</t>
  </si>
  <si>
    <t>Expressões lógicas na forma de soma de produtos para cada led</t>
  </si>
  <si>
    <t xml:space="preserve">a </t>
  </si>
  <si>
    <t>Mapas de Karnaugh</t>
  </si>
  <si>
    <t>Led a</t>
  </si>
  <si>
    <t>Led b</t>
  </si>
  <si>
    <t>C'D'</t>
  </si>
  <si>
    <t>C'D</t>
  </si>
  <si>
    <t>CD</t>
  </si>
  <si>
    <t>CD'</t>
  </si>
  <si>
    <t>A'B'</t>
  </si>
  <si>
    <t>A'B</t>
  </si>
  <si>
    <t>AB</t>
  </si>
  <si>
    <t>x</t>
  </si>
  <si>
    <t>AB'</t>
  </si>
  <si>
    <t>Expressão simplificada:</t>
  </si>
  <si>
    <t>A + A'C + B'D' + BD</t>
  </si>
  <si>
    <t>A + C'D' + CD + A'B'</t>
  </si>
  <si>
    <t>Led c</t>
  </si>
  <si>
    <t>Led d</t>
  </si>
  <si>
    <t>A + BD' + CD + C'</t>
  </si>
  <si>
    <t>A + B'C'D' + CD' + A'B'C + BC'D</t>
  </si>
  <si>
    <t>Led e</t>
  </si>
  <si>
    <t>Led f</t>
  </si>
  <si>
    <t>B'C'D' + AC + AB + CD'</t>
  </si>
  <si>
    <t>A + C'D' + BD' + BC'</t>
  </si>
  <si>
    <t>Led g</t>
  </si>
  <si>
    <t>A + BC' + CD' + B'C</t>
  </si>
  <si>
    <t>Portas Principais</t>
  </si>
  <si>
    <t>A'</t>
  </si>
  <si>
    <t>BIN</t>
  </si>
  <si>
    <t>DEC</t>
  </si>
  <si>
    <t>B'</t>
  </si>
  <si>
    <t xml:space="preserve">A </t>
  </si>
  <si>
    <t>"00001010"</t>
  </si>
  <si>
    <t>C'</t>
  </si>
  <si>
    <t>"00010100"</t>
  </si>
  <si>
    <t>D'</t>
  </si>
  <si>
    <t>R1</t>
  </si>
  <si>
    <t>"00011110"</t>
  </si>
  <si>
    <t>A'C</t>
  </si>
  <si>
    <t>B'D'</t>
  </si>
  <si>
    <t>BD</t>
  </si>
  <si>
    <t>BD'</t>
  </si>
  <si>
    <t>B'C'D'</t>
  </si>
  <si>
    <t>Leds dos displays HEX ligam com zero</t>
  </si>
  <si>
    <t>A'B'C</t>
  </si>
  <si>
    <t>HEX2[0 to 6]</t>
  </si>
  <si>
    <t>HEX1(0 to 6)</t>
  </si>
  <si>
    <t>HEX0(0 to 6)</t>
  </si>
  <si>
    <t>BC'D</t>
  </si>
  <si>
    <t>a = 0</t>
  </si>
  <si>
    <t>AC</t>
  </si>
  <si>
    <t>b = 0</t>
  </si>
  <si>
    <t>c = 0</t>
  </si>
  <si>
    <t>BC'</t>
  </si>
  <si>
    <t>d = 0</t>
  </si>
  <si>
    <t>e = 0</t>
  </si>
  <si>
    <t>e = 1</t>
  </si>
  <si>
    <t>f = 0</t>
  </si>
  <si>
    <t>f = 1</t>
  </si>
  <si>
    <t>g = 1</t>
  </si>
  <si>
    <t>g = 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</si>
</sst>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0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8E7CC3"/>
        <bgColor rgb="FF8E7CC3"/>
      </patternFill>
    </fill>
    <fill>
      <patternFill patternType="solid">
        <fgColor rgb="FF6AA84F"/>
        <bgColor rgb="FF6AA84F"/>
      </patternFill>
    </fill>
    <fill>
      <patternFill patternType="solid">
        <fgColor rgb="FFFFD966"/>
        <bgColor rgb="FFFFD966"/>
      </patternFill>
    </fill>
    <fill>
      <patternFill patternType="solid">
        <fgColor rgb="FF6FA8DC"/>
        <bgColor rgb="FF6FA8DC"/>
      </patternFill>
    </fill>
    <fill>
      <patternFill patternType="solid">
        <fgColor rgb="FF6D9EEB"/>
        <bgColor rgb="FF6D9EEB"/>
      </patternFill>
    </fill>
    <fill>
      <patternFill patternType="solid">
        <fgColor theme="9"/>
        <bgColor theme="9"/>
      </patternFill>
    </fill>
    <fill>
      <patternFill patternType="solid">
        <fgColor rgb="FFFFE599"/>
        <bgColor rgb="FFFFE599"/>
      </patternFill>
    </fill>
    <fill>
      <patternFill patternType="solid">
        <fgColor rgb="FFB4A7D6"/>
        <bgColor rgb="FFB4A7D6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93C47D"/>
        <bgColor rgb="FF93C47D"/>
      </patternFill>
    </fill>
    <fill>
      <patternFill patternType="solid">
        <fgColor rgb="FFC27BA0"/>
        <bgColor rgb="FFC27BA0"/>
      </patternFill>
    </fill>
    <fill>
      <patternFill patternType="solid">
        <fgColor rgb="FFB6D7A8"/>
        <bgColor rgb="FFB6D7A8"/>
      </patternFill>
    </fill>
    <fill>
      <patternFill patternType="solid">
        <fgColor rgb="FF073763"/>
        <bgColor rgb="FF073763"/>
      </patternFill>
    </fill>
    <fill>
      <patternFill patternType="solid">
        <fgColor theme="0"/>
        <bgColor theme="0"/>
      </patternFill>
    </fill>
    <fill>
      <patternFill patternType="solid">
        <fgColor rgb="FF674EA7"/>
        <bgColor rgb="FF674EA7"/>
      </patternFill>
    </fill>
    <fill>
      <patternFill patternType="solid">
        <fgColor rgb="FF76A5AF"/>
        <bgColor rgb="FF76A5A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00F7A8"/>
        <bgColor rgb="FF00F7A8"/>
      </patternFill>
    </fill>
    <fill>
      <patternFill patternType="solid">
        <fgColor rgb="FF05B1F4"/>
        <bgColor rgb="FF05B1F4"/>
      </patternFill>
    </fill>
    <fill>
      <patternFill patternType="solid">
        <fgColor rgb="FF0522F4"/>
        <bgColor rgb="FF0522F4"/>
      </patternFill>
    </fill>
    <fill>
      <patternFill patternType="solid">
        <fgColor rgb="FFFF00AD"/>
        <bgColor rgb="FFFF00AD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F6F8F9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3E4791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3E4791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0" xfId="0" applyAlignment="1" applyBorder="1" applyFont="1">
      <alignment horizontal="left"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/>
    </xf>
    <xf borderId="8" fillId="0" fontId="1" numFmtId="0" xfId="0" applyAlignment="1" applyBorder="1" applyFont="1">
      <alignment shrinkToFit="0" wrapText="0"/>
    </xf>
    <xf borderId="8" fillId="0" fontId="1" numFmtId="0" xfId="0" applyBorder="1" applyFont="1"/>
    <xf borderId="8" fillId="0" fontId="1" numFmtId="0" xfId="0" applyAlignment="1" applyBorder="1" applyFont="1">
      <alignment readingOrder="0" shrinkToFit="0" wrapText="0"/>
    </xf>
    <xf borderId="8" fillId="2" fontId="1" numFmtId="0" xfId="0" applyAlignment="1" applyBorder="1" applyFill="1" applyFont="1">
      <alignment horizontal="center" readingOrder="0"/>
    </xf>
    <xf borderId="8" fillId="0" fontId="1" numFmtId="0" xfId="0" applyAlignment="1" applyBorder="1" applyFont="1">
      <alignment horizontal="center" readingOrder="0"/>
    </xf>
    <xf borderId="8" fillId="3" fontId="1" numFmtId="0" xfId="0" applyAlignment="1" applyBorder="1" applyFill="1" applyFont="1">
      <alignment horizontal="center" readingOrder="0"/>
    </xf>
    <xf borderId="8" fillId="4" fontId="1" numFmtId="0" xfId="0" applyAlignment="1" applyBorder="1" applyFill="1" applyFont="1">
      <alignment horizontal="center" readingOrder="0"/>
    </xf>
    <xf borderId="8" fillId="5" fontId="1" numFmtId="0" xfId="0" applyAlignment="1" applyBorder="1" applyFill="1" applyFont="1">
      <alignment horizontal="center" readingOrder="0"/>
    </xf>
    <xf borderId="8" fillId="6" fontId="1" numFmtId="0" xfId="0" applyAlignment="1" applyBorder="1" applyFill="1" applyFont="1">
      <alignment horizontal="center" readingOrder="0"/>
    </xf>
    <xf borderId="8" fillId="7" fontId="1" numFmtId="0" xfId="0" applyAlignment="1" applyBorder="1" applyFill="1" applyFont="1">
      <alignment horizontal="center" readingOrder="0"/>
    </xf>
    <xf borderId="8" fillId="8" fontId="1" numFmtId="0" xfId="0" applyAlignment="1" applyBorder="1" applyFill="1" applyFont="1">
      <alignment horizontal="center" readingOrder="0"/>
    </xf>
    <xf borderId="8" fillId="9" fontId="1" numFmtId="0" xfId="0" applyAlignment="1" applyBorder="1" applyFill="1" applyFont="1">
      <alignment horizontal="center" readingOrder="0"/>
    </xf>
    <xf borderId="8" fillId="10" fontId="1" numFmtId="0" xfId="0" applyAlignment="1" applyBorder="1" applyFill="1" applyFont="1">
      <alignment horizontal="center" readingOrder="0"/>
    </xf>
    <xf borderId="8" fillId="11" fontId="1" numFmtId="0" xfId="0" applyAlignment="1" applyBorder="1" applyFill="1" applyFont="1">
      <alignment horizontal="center" readingOrder="0"/>
    </xf>
    <xf borderId="8" fillId="12" fontId="1" numFmtId="0" xfId="0" applyAlignment="1" applyBorder="1" applyFill="1" applyFont="1">
      <alignment horizontal="center" readingOrder="0"/>
    </xf>
    <xf borderId="8" fillId="13" fontId="1" numFmtId="0" xfId="0" applyAlignment="1" applyBorder="1" applyFill="1" applyFont="1">
      <alignment horizontal="center" readingOrder="0"/>
    </xf>
    <xf borderId="8" fillId="14" fontId="1" numFmtId="0" xfId="0" applyAlignment="1" applyBorder="1" applyFill="1" applyFont="1">
      <alignment horizontal="center" readingOrder="0"/>
    </xf>
    <xf borderId="8" fillId="15" fontId="1" numFmtId="0" xfId="0" applyAlignment="1" applyBorder="1" applyFill="1" applyFont="1">
      <alignment horizontal="center" readingOrder="0"/>
    </xf>
    <xf borderId="8" fillId="16" fontId="1" numFmtId="0" xfId="0" applyAlignment="1" applyBorder="1" applyFill="1" applyFont="1">
      <alignment horizontal="center" readingOrder="0"/>
    </xf>
    <xf borderId="8" fillId="17" fontId="1" numFmtId="0" xfId="0" applyAlignment="1" applyBorder="1" applyFill="1" applyFont="1">
      <alignment horizontal="center" readingOrder="0"/>
    </xf>
    <xf borderId="8" fillId="18" fontId="1" numFmtId="0" xfId="0" applyAlignment="1" applyBorder="1" applyFill="1" applyFont="1">
      <alignment horizontal="center" readingOrder="0"/>
    </xf>
    <xf borderId="8" fillId="19" fontId="1" numFmtId="0" xfId="0" applyAlignment="1" applyBorder="1" applyFill="1" applyFont="1">
      <alignment readingOrder="0"/>
    </xf>
    <xf borderId="0" fillId="20" fontId="1" numFmtId="0" xfId="0" applyAlignment="1" applyFill="1" applyFont="1">
      <alignment readingOrder="0"/>
    </xf>
    <xf borderId="0" fillId="21" fontId="1" numFmtId="0" xfId="0" applyAlignment="1" applyFill="1" applyFont="1">
      <alignment readingOrder="0"/>
    </xf>
    <xf borderId="0" fillId="22" fontId="1" numFmtId="0" xfId="0" applyAlignment="1" applyFill="1" applyFont="1">
      <alignment readingOrder="0"/>
    </xf>
    <xf borderId="0" fillId="23" fontId="1" numFmtId="0" xfId="0" applyAlignment="1" applyFill="1" applyFont="1">
      <alignment readingOrder="0"/>
    </xf>
    <xf borderId="0" fillId="24" fontId="1" numFmtId="0" xfId="0" applyAlignment="1" applyFill="1" applyFont="1">
      <alignment readingOrder="0"/>
    </xf>
    <xf borderId="0" fillId="25" fontId="1" numFmtId="0" xfId="0" applyAlignment="1" applyFill="1" applyFont="1">
      <alignment readingOrder="0"/>
    </xf>
    <xf borderId="0" fillId="26" fontId="1" numFmtId="0" xfId="0" applyAlignment="1" applyFill="1" applyFont="1">
      <alignment readingOrder="0"/>
    </xf>
    <xf borderId="0" fillId="27" fontId="1" numFmtId="0" xfId="0" applyAlignment="1" applyFill="1" applyFont="1">
      <alignment readingOrder="0"/>
    </xf>
    <xf borderId="8" fillId="28" fontId="1" numFmtId="0" xfId="0" applyAlignment="1" applyBorder="1" applyFill="1" applyFont="1">
      <alignment readingOrder="0"/>
    </xf>
    <xf borderId="8" fillId="29" fontId="1" numFmtId="0" xfId="0" applyAlignment="1" applyBorder="1" applyFill="1" applyFont="1">
      <alignment readingOrder="0"/>
    </xf>
    <xf borderId="8" fillId="17" fontId="1" numFmtId="0" xfId="0" applyAlignment="1" applyBorder="1" applyFont="1">
      <alignment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2">
    <tableStyle count="3" pivot="0" name="Página1-style">
      <tableStyleElement dxfId="1" type="headerRow"/>
      <tableStyleElement dxfId="2" type="firstRowStripe"/>
      <tableStyleElement dxfId="3" type="secondRowStripe"/>
    </tableStyle>
    <tableStyle count="3" pivot="0" name="Página1-style 2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D11:E21" displayName="Tabela_2" name="Tabela_2" id="1">
  <tableColumns count="2">
    <tableColumn name="Decimal" id="1"/>
    <tableColumn name="Booleana" id="2"/>
  </tableColumns>
  <tableStyleInfo name="Página1-style" showColumnStripes="0" showFirstColumn="1" showLastColumn="1" showRowStripes="1"/>
</table>
</file>

<file path=xl/tables/table2.xml><?xml version="1.0" encoding="utf-8"?>
<table xmlns="http://schemas.openxmlformats.org/spreadsheetml/2006/main" ref="F11:P21" displayName="Tabela_1" name="Tabela_1" id="2">
  <tableColumns count="11">
    <tableColumn name="A" id="1"/>
    <tableColumn name="B" id="2"/>
    <tableColumn name="C" id="3"/>
    <tableColumn name="D" id="4"/>
    <tableColumn name="a" id="5"/>
    <tableColumn name="b" id="6"/>
    <tableColumn name="c" id="7"/>
    <tableColumn name="d" id="8"/>
    <tableColumn name="e" id="9"/>
    <tableColumn name="f" id="10"/>
    <tableColumn name="g" id="11"/>
  </tableColumns>
  <tableStyleInfo name="Página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11">
      <c r="C11" s="1" t="s">
        <v>1</v>
      </c>
      <c r="D11" s="2" t="s">
        <v>2</v>
      </c>
      <c r="E11" s="3" t="s">
        <v>3</v>
      </c>
      <c r="F11" s="4" t="s">
        <v>4</v>
      </c>
      <c r="G11" s="5" t="s">
        <v>5</v>
      </c>
      <c r="H11" s="5" t="s">
        <v>6</v>
      </c>
      <c r="I11" s="5" t="s">
        <v>7</v>
      </c>
      <c r="J11" s="5" t="s">
        <v>8</v>
      </c>
      <c r="K11" s="5" t="s">
        <v>9</v>
      </c>
      <c r="L11" s="5" t="s">
        <v>10</v>
      </c>
      <c r="M11" s="5" t="s">
        <v>11</v>
      </c>
      <c r="N11" s="5" t="s">
        <v>12</v>
      </c>
      <c r="O11" s="5" t="s">
        <v>13</v>
      </c>
      <c r="P11" s="6" t="s">
        <v>14</v>
      </c>
    </row>
    <row r="12">
      <c r="C12" s="1" t="s">
        <v>15</v>
      </c>
      <c r="D12" s="7">
        <v>0.0</v>
      </c>
      <c r="E12" s="8" t="s">
        <v>16</v>
      </c>
      <c r="F12" s="9">
        <v>0.0</v>
      </c>
      <c r="G12" s="9">
        <v>0.0</v>
      </c>
      <c r="H12" s="9">
        <v>0.0</v>
      </c>
      <c r="I12" s="9">
        <v>0.0</v>
      </c>
      <c r="J12" s="9">
        <v>1.0</v>
      </c>
      <c r="K12" s="9">
        <v>1.0</v>
      </c>
      <c r="L12" s="9">
        <v>1.0</v>
      </c>
      <c r="M12" s="9">
        <v>1.0</v>
      </c>
      <c r="N12" s="10">
        <v>1.0</v>
      </c>
      <c r="O12" s="10">
        <v>1.0</v>
      </c>
      <c r="P12" s="10">
        <v>0.0</v>
      </c>
    </row>
    <row r="13">
      <c r="C13" s="1" t="s">
        <v>17</v>
      </c>
      <c r="D13" s="11">
        <v>1.0</v>
      </c>
      <c r="E13" s="12" t="s">
        <v>18</v>
      </c>
      <c r="F13" s="9">
        <v>0.0</v>
      </c>
      <c r="G13" s="9">
        <v>0.0</v>
      </c>
      <c r="H13" s="9">
        <v>0.0</v>
      </c>
      <c r="I13" s="9">
        <v>1.0</v>
      </c>
      <c r="J13" s="9">
        <v>0.0</v>
      </c>
      <c r="K13" s="9">
        <v>1.0</v>
      </c>
      <c r="L13" s="9">
        <v>1.0</v>
      </c>
      <c r="M13" s="9">
        <v>0.0</v>
      </c>
      <c r="N13" s="10">
        <v>0.0</v>
      </c>
      <c r="O13" s="10">
        <v>0.0</v>
      </c>
      <c r="P13" s="10">
        <v>0.0</v>
      </c>
    </row>
    <row r="14">
      <c r="C14" s="1" t="s">
        <v>19</v>
      </c>
      <c r="D14" s="7">
        <v>2.0</v>
      </c>
      <c r="E14" s="8" t="s">
        <v>20</v>
      </c>
      <c r="F14" s="9">
        <v>0.0</v>
      </c>
      <c r="G14" s="9">
        <v>0.0</v>
      </c>
      <c r="H14" s="9">
        <v>1.0</v>
      </c>
      <c r="I14" s="9">
        <v>0.0</v>
      </c>
      <c r="J14" s="9">
        <v>1.0</v>
      </c>
      <c r="K14" s="9">
        <v>1.0</v>
      </c>
      <c r="L14" s="9">
        <v>0.0</v>
      </c>
      <c r="M14" s="9">
        <v>1.0</v>
      </c>
      <c r="N14" s="10">
        <v>1.0</v>
      </c>
      <c r="O14" s="10">
        <v>0.0</v>
      </c>
      <c r="P14" s="10">
        <v>1.0</v>
      </c>
    </row>
    <row r="15">
      <c r="C15" s="1" t="s">
        <v>21</v>
      </c>
      <c r="D15" s="11">
        <v>3.0</v>
      </c>
      <c r="E15" s="12" t="s">
        <v>22</v>
      </c>
      <c r="F15" s="9">
        <v>0.0</v>
      </c>
      <c r="G15" s="9">
        <v>0.0</v>
      </c>
      <c r="H15" s="9">
        <v>1.0</v>
      </c>
      <c r="I15" s="9">
        <v>1.0</v>
      </c>
      <c r="J15" s="9">
        <v>1.0</v>
      </c>
      <c r="K15" s="9">
        <v>1.0</v>
      </c>
      <c r="L15" s="9">
        <v>1.0</v>
      </c>
      <c r="M15" s="9">
        <v>1.0</v>
      </c>
      <c r="N15" s="10">
        <v>0.0</v>
      </c>
      <c r="O15" s="10">
        <v>0.0</v>
      </c>
      <c r="P15" s="10">
        <v>1.0</v>
      </c>
    </row>
    <row r="16">
      <c r="C16" s="1" t="s">
        <v>23</v>
      </c>
      <c r="D16" s="7">
        <v>4.0</v>
      </c>
      <c r="E16" s="8" t="s">
        <v>24</v>
      </c>
      <c r="F16" s="9">
        <v>0.0</v>
      </c>
      <c r="G16" s="9">
        <v>1.0</v>
      </c>
      <c r="H16" s="9">
        <v>0.0</v>
      </c>
      <c r="I16" s="9">
        <v>0.0</v>
      </c>
      <c r="J16" s="9">
        <v>0.0</v>
      </c>
      <c r="K16" s="9">
        <v>1.0</v>
      </c>
      <c r="L16" s="9">
        <v>1.0</v>
      </c>
      <c r="M16" s="9">
        <v>0.0</v>
      </c>
      <c r="N16" s="10">
        <v>0.0</v>
      </c>
      <c r="O16" s="10">
        <v>1.0</v>
      </c>
      <c r="P16" s="10">
        <v>1.0</v>
      </c>
    </row>
    <row r="17">
      <c r="C17" s="1" t="s">
        <v>25</v>
      </c>
      <c r="D17" s="11">
        <v>5.0</v>
      </c>
      <c r="E17" s="12" t="s">
        <v>26</v>
      </c>
      <c r="F17" s="9">
        <v>0.0</v>
      </c>
      <c r="G17" s="9">
        <v>1.0</v>
      </c>
      <c r="H17" s="9">
        <v>0.0</v>
      </c>
      <c r="I17" s="9">
        <v>1.0</v>
      </c>
      <c r="J17" s="9">
        <v>1.0</v>
      </c>
      <c r="K17" s="9">
        <v>0.0</v>
      </c>
      <c r="L17" s="9">
        <v>1.0</v>
      </c>
      <c r="M17" s="9">
        <v>1.0</v>
      </c>
      <c r="N17" s="10">
        <v>0.0</v>
      </c>
      <c r="O17" s="10">
        <v>1.0</v>
      </c>
      <c r="P17" s="10">
        <v>1.0</v>
      </c>
    </row>
    <row r="18">
      <c r="C18" s="1" t="s">
        <v>27</v>
      </c>
      <c r="D18" s="7">
        <v>6.0</v>
      </c>
      <c r="E18" s="8" t="s">
        <v>28</v>
      </c>
      <c r="F18" s="9">
        <v>0.0</v>
      </c>
      <c r="G18" s="9">
        <v>1.0</v>
      </c>
      <c r="H18" s="9">
        <v>1.0</v>
      </c>
      <c r="I18" s="9">
        <v>0.0</v>
      </c>
      <c r="J18" s="9">
        <v>1.0</v>
      </c>
      <c r="K18" s="9">
        <v>0.0</v>
      </c>
      <c r="L18" s="9">
        <v>1.0</v>
      </c>
      <c r="M18" s="9">
        <v>1.0</v>
      </c>
      <c r="N18" s="10">
        <v>1.0</v>
      </c>
      <c r="O18" s="10">
        <v>1.0</v>
      </c>
      <c r="P18" s="10">
        <v>1.0</v>
      </c>
    </row>
    <row r="19">
      <c r="C19" s="1" t="s">
        <v>29</v>
      </c>
      <c r="D19" s="11">
        <v>7.0</v>
      </c>
      <c r="E19" s="12" t="s">
        <v>30</v>
      </c>
      <c r="F19" s="9">
        <v>0.0</v>
      </c>
      <c r="G19" s="9">
        <v>1.0</v>
      </c>
      <c r="H19" s="9">
        <v>1.0</v>
      </c>
      <c r="I19" s="9">
        <v>1.0</v>
      </c>
      <c r="J19" s="9">
        <v>1.0</v>
      </c>
      <c r="K19" s="9">
        <v>1.0</v>
      </c>
      <c r="L19" s="9">
        <v>1.0</v>
      </c>
      <c r="M19" s="9">
        <v>0.0</v>
      </c>
      <c r="N19" s="10">
        <v>0.0</v>
      </c>
      <c r="O19" s="10">
        <v>0.0</v>
      </c>
      <c r="P19" s="10">
        <v>0.0</v>
      </c>
    </row>
    <row r="20">
      <c r="C20" s="1" t="s">
        <v>31</v>
      </c>
      <c r="D20" s="7">
        <v>8.0</v>
      </c>
      <c r="E20" s="8" t="s">
        <v>32</v>
      </c>
      <c r="F20" s="10">
        <v>1.0</v>
      </c>
      <c r="G20" s="10">
        <v>0.0</v>
      </c>
      <c r="H20" s="10">
        <v>0.0</v>
      </c>
      <c r="I20" s="10">
        <v>0.0</v>
      </c>
      <c r="J20" s="10">
        <v>1.0</v>
      </c>
      <c r="K20" s="10">
        <v>1.0</v>
      </c>
      <c r="L20" s="10">
        <v>1.0</v>
      </c>
      <c r="M20" s="10">
        <v>1.0</v>
      </c>
      <c r="N20" s="10">
        <v>1.0</v>
      </c>
      <c r="O20" s="10">
        <v>1.0</v>
      </c>
      <c r="P20" s="10">
        <v>1.0</v>
      </c>
    </row>
    <row r="21">
      <c r="C21" s="1" t="s">
        <v>33</v>
      </c>
      <c r="D21" s="13">
        <v>9.0</v>
      </c>
      <c r="E21" s="14" t="s">
        <v>34</v>
      </c>
      <c r="F21" s="10">
        <v>1.0</v>
      </c>
      <c r="G21" s="10">
        <v>0.0</v>
      </c>
      <c r="H21" s="10">
        <v>0.0</v>
      </c>
      <c r="I21" s="10">
        <v>1.0</v>
      </c>
      <c r="J21" s="10">
        <v>1.0</v>
      </c>
      <c r="K21" s="10">
        <v>1.0</v>
      </c>
      <c r="L21" s="10">
        <v>1.0</v>
      </c>
      <c r="M21" s="10">
        <v>1.0</v>
      </c>
      <c r="N21" s="10">
        <v>0.0</v>
      </c>
      <c r="O21" s="10">
        <v>1.0</v>
      </c>
      <c r="P21" s="10">
        <v>1.0</v>
      </c>
    </row>
    <row r="23">
      <c r="D23" s="15" t="s">
        <v>35</v>
      </c>
      <c r="E23" s="16"/>
      <c r="F23" s="17"/>
      <c r="G23" s="17"/>
      <c r="H23" s="17"/>
      <c r="I23" s="17"/>
    </row>
    <row r="24">
      <c r="D24" s="15" t="s">
        <v>36</v>
      </c>
      <c r="E24" s="18" t="str">
        <f>IF(J12=1,E$12,"") &amp; IF(J13=1," + " &amp; E$13,"") &amp; IF(J14=1," + " &amp; E$14,"") &amp; IF(J15=1," + " &amp; E$15,"") &amp; IF(J16=1," + " &amp; E$16,"") &amp; IF(J17=1," + " &amp; E$17,"") &amp; IF(J18=1," + " &amp; E$18,"") &amp; IF(J19=1," + " &amp; E$19,"") &amp; IF(J20=1," + " &amp; E$20,"") &amp; IF(J21=1," + " &amp; E$21,"")
</f>
        <v>A'B'C'D' + A'B'CD' + A'B'CD + A'BC'D + A'BCD' + A'BCD + AB'C'D' + AB'C'D</v>
      </c>
      <c r="F24" s="17"/>
      <c r="G24" s="17"/>
      <c r="H24" s="17"/>
      <c r="I24" s="17"/>
    </row>
    <row r="25">
      <c r="D25" s="15" t="s">
        <v>9</v>
      </c>
      <c r="E25" s="18" t="str">
        <f>IF(K12=1,E$12,"") &amp; IF(K13=1," + " &amp; E$13,"") &amp; IF(K14=1," + " &amp; E$14,"") &amp; IF(K15=1," + " &amp; E$15,"") &amp; IF(K16=1," + " &amp; E$16,"") &amp; IF(K17=1," + " &amp; E$17,"") &amp; IF(K18=1," + " &amp; E$18,"") &amp; IF(K19=1," + " &amp; E$19,"") &amp; IF(K20=1," + " &amp; E$20,"") &amp; IF(K21=1," + " &amp; E$21,"")
</f>
        <v>A'B'C'D' + A'B'C'D + A'B'CD' + A'B'CD + A'BC'D' + A'BCD + AB'C'D' + AB'C'D</v>
      </c>
      <c r="F25" s="17"/>
      <c r="G25" s="17"/>
      <c r="H25" s="17"/>
      <c r="I25" s="17"/>
    </row>
    <row r="26">
      <c r="D26" s="15" t="s">
        <v>10</v>
      </c>
      <c r="E26" s="18" t="str">
        <f>IF(L12=1,E$12,"") &amp; IF(L13=1," + " &amp; E$13,"") &amp; IF(L14=1," + " &amp; E$14,"") &amp; IF(L15=1," + " &amp; E$15,"") &amp; IF(L16=1," + " &amp; E$16,"") &amp; IF(L17=1," + " &amp; E$17,"") &amp; IF(L18=1," + " &amp; E$18,"") &amp; IF(L19=1," + " &amp; E$19,"") &amp; IF(L20=1," + " &amp; E$20,"") &amp; IF(L21=1," + " &amp; E$21,"")
</f>
        <v>A'B'C'D' + A'B'C'D + A'B'CD + A'BC'D' + A'BC'D + A'BCD' + A'BCD + AB'C'D' + AB'C'D</v>
      </c>
      <c r="F26" s="17"/>
      <c r="G26" s="17"/>
      <c r="H26" s="17"/>
      <c r="I26" s="17"/>
    </row>
    <row r="27">
      <c r="D27" s="15" t="s">
        <v>11</v>
      </c>
      <c r="E27" s="18" t="str">
        <f>IF(M12=1,E$12,"") &amp; IF(M13=1," + " &amp; E$13,"") &amp; IF(M14=1," + " &amp; E$14,"") &amp; IF(M15=1," + " &amp; E$15,"") &amp; IF(M16=1," + " &amp; E$16,"") &amp; IF(M17=1," + " &amp; E$17,"") &amp; IF(M18=1," + " &amp; E$18,"") &amp; IF(M19=1," + " &amp; E$19,"") &amp; IF(M20=1," + " &amp; E$20,"") &amp; IF(M21=1," + " &amp; E$21,"")
</f>
        <v>A'B'C'D' + A'B'CD' + A'B'CD + A'BC'D + A'BCD' + AB'C'D' + AB'C'D</v>
      </c>
      <c r="F27" s="17"/>
      <c r="G27" s="17"/>
      <c r="H27" s="17"/>
      <c r="I27" s="17"/>
    </row>
    <row r="28">
      <c r="D28" s="15" t="s">
        <v>12</v>
      </c>
      <c r="E28" s="18" t="str">
        <f>IF(N12=1,E$12,"") &amp; IF(N13=1," + " &amp; E$13,"") &amp; IF(N14=1," + " &amp; E$14,"") &amp; IF(N15=1," + " &amp; E$15,"") &amp; IF(N16=1," + " &amp; E$16,"") &amp; IF(N17=1," + " &amp; E$17,"") &amp; IF(N18=1," + " &amp; E$18,"") &amp; IF(N19=1," + " &amp; E$19,"") &amp; IF(N20=1," + " &amp; E$20,"") &amp; IF(N21=1," + " &amp; E$21,"")
</f>
        <v>A'B'C'D' + A'B'CD' + A'BCD' + AB'C'D'</v>
      </c>
      <c r="F28" s="17"/>
      <c r="G28" s="17"/>
      <c r="H28" s="17"/>
      <c r="I28" s="17"/>
    </row>
    <row r="29">
      <c r="D29" s="15" t="s">
        <v>13</v>
      </c>
      <c r="E29" s="18" t="str">
        <f>IF(O12=1,E$12,"") &amp; IF(O13=1," + " &amp; E$13,"") &amp; IF(O14=1," + " &amp; E$14,"") &amp; IF(O15=1," + " &amp; E$15,"") &amp; IF(O16=1," + " &amp; E$16,"") &amp; IF(O17=1," + " &amp; E$17,"") &amp; IF(O18=1," + " &amp; E$18,"") &amp; IF(O19=1," + " &amp; E$19,"") &amp; IF(O20=1," + " &amp; E$20,"") &amp; IF(O21=1," + " &amp; E$21,"")
</f>
        <v>A'B'C'D' + A'BC'D' + A'BC'D + A'BCD' + AB'C'D' + AB'C'D</v>
      </c>
      <c r="F29" s="17"/>
      <c r="G29" s="17"/>
      <c r="H29" s="17"/>
      <c r="I29" s="17"/>
    </row>
    <row r="30">
      <c r="D30" s="15" t="s">
        <v>14</v>
      </c>
      <c r="E30" s="18" t="str">
        <f>IF(P12=1,E$12,"") &amp; IF(P13=1," + " &amp; E$13,"") &amp; IF(P14=1," + " &amp; E$14,"") &amp; IF(P15=1," + " &amp; E$15,"") &amp; IF(P16=1," + " &amp; E$16,"") &amp; IF(P17=1," + " &amp; E$17,"") &amp; IF(P18=1," + " &amp; E$18,"") &amp; IF(P19=1," + " &amp; E$19,"") &amp; IF(P20=1," + " &amp; E$20,"") &amp; IF(P21=1," + " &amp; E$21,"")
</f>
        <v> + A'B'CD' + A'B'CD + A'BC'D' + A'BC'D + A'BCD' + AB'C'D' + AB'C'D</v>
      </c>
      <c r="F30" s="17"/>
      <c r="G30" s="17"/>
      <c r="H30" s="17"/>
      <c r="I30" s="17"/>
    </row>
    <row r="32">
      <c r="J32" s="1" t="s">
        <v>37</v>
      </c>
    </row>
    <row r="33">
      <c r="E33" s="15" t="s">
        <v>38</v>
      </c>
      <c r="F33" s="17"/>
      <c r="G33" s="17"/>
      <c r="H33" s="17"/>
      <c r="I33" s="17"/>
      <c r="L33" s="15" t="s">
        <v>39</v>
      </c>
      <c r="M33" s="17"/>
      <c r="N33" s="17"/>
      <c r="O33" s="17"/>
      <c r="P33" s="17"/>
    </row>
    <row r="34">
      <c r="E34" s="17"/>
      <c r="F34" s="15" t="s">
        <v>40</v>
      </c>
      <c r="G34" s="15" t="s">
        <v>41</v>
      </c>
      <c r="H34" s="15" t="s">
        <v>42</v>
      </c>
      <c r="I34" s="15" t="s">
        <v>43</v>
      </c>
      <c r="L34" s="17"/>
      <c r="M34" s="15" t="s">
        <v>40</v>
      </c>
      <c r="N34" s="15" t="s">
        <v>41</v>
      </c>
      <c r="O34" s="15" t="s">
        <v>42</v>
      </c>
      <c r="P34" s="15" t="s">
        <v>43</v>
      </c>
    </row>
    <row r="35">
      <c r="E35" s="15" t="s">
        <v>44</v>
      </c>
      <c r="F35" s="19">
        <f>IF(J$12=1,1,0)</f>
        <v>1</v>
      </c>
      <c r="G35" s="20">
        <f>IF(J$13=1,1,0)</f>
        <v>0</v>
      </c>
      <c r="H35" s="21">
        <f>IF(J$15=1,1,0)</f>
        <v>1</v>
      </c>
      <c r="I35" s="19">
        <f>IF(J$14=1,1,0)</f>
        <v>1</v>
      </c>
      <c r="L35" s="15" t="s">
        <v>44</v>
      </c>
      <c r="M35" s="21">
        <f>IF(K$12=1,1,0)</f>
        <v>1</v>
      </c>
      <c r="N35" s="22">
        <f>IF(K$13=1,1,0)</f>
        <v>1</v>
      </c>
      <c r="O35" s="23">
        <f>IF(K$15=1,1,0)</f>
        <v>1</v>
      </c>
      <c r="P35" s="22">
        <f>IF(K$14=1,1,0)</f>
        <v>1</v>
      </c>
    </row>
    <row r="36">
      <c r="E36" s="15" t="s">
        <v>45</v>
      </c>
      <c r="F36" s="20">
        <f>IF(J$16=1,1,0)</f>
        <v>0</v>
      </c>
      <c r="G36" s="23">
        <f>IF(J$17=1,1,0)</f>
        <v>1</v>
      </c>
      <c r="H36" s="23">
        <f>IF(J$19=1,1,0)</f>
        <v>1</v>
      </c>
      <c r="I36" s="21">
        <f>IF(J$18=1,1,0)</f>
        <v>1</v>
      </c>
      <c r="L36" s="15" t="s">
        <v>45</v>
      </c>
      <c r="M36" s="21">
        <f>IF(K$16=1,1,0)</f>
        <v>1</v>
      </c>
      <c r="N36" s="20">
        <f>IF(K$17=1,1,0)</f>
        <v>0</v>
      </c>
      <c r="O36" s="23">
        <f>IF(K$19=1,1,0)</f>
        <v>1</v>
      </c>
      <c r="P36" s="20">
        <f>IF(K$18=1,1,0)</f>
        <v>0</v>
      </c>
    </row>
    <row r="37">
      <c r="E37" s="15" t="s">
        <v>46</v>
      </c>
      <c r="F37" s="24" t="s">
        <v>47</v>
      </c>
      <c r="G37" s="23" t="s">
        <v>47</v>
      </c>
      <c r="H37" s="23" t="s">
        <v>47</v>
      </c>
      <c r="I37" s="24" t="s">
        <v>47</v>
      </c>
      <c r="L37" s="15" t="s">
        <v>46</v>
      </c>
      <c r="M37" s="21" t="s">
        <v>47</v>
      </c>
      <c r="N37" s="25" t="s">
        <v>47</v>
      </c>
      <c r="O37" s="23" t="s">
        <v>47</v>
      </c>
      <c r="P37" s="25" t="s">
        <v>47</v>
      </c>
    </row>
    <row r="38">
      <c r="E38" s="15" t="s">
        <v>48</v>
      </c>
      <c r="F38" s="19">
        <f>IF(J$20=1,1,0)</f>
        <v>1</v>
      </c>
      <c r="G38" s="24">
        <f>IF(J$21=1,1,0)</f>
        <v>1</v>
      </c>
      <c r="H38" s="24" t="s">
        <v>47</v>
      </c>
      <c r="I38" s="19" t="s">
        <v>47</v>
      </c>
      <c r="L38" s="15" t="s">
        <v>48</v>
      </c>
      <c r="M38" s="21">
        <f>IF(K$20=1,1,0)</f>
        <v>1</v>
      </c>
      <c r="N38" s="25">
        <f>IF(K$21=1,1,0)</f>
        <v>1</v>
      </c>
      <c r="O38" s="23" t="s">
        <v>47</v>
      </c>
      <c r="P38" s="25" t="s">
        <v>47</v>
      </c>
    </row>
    <row r="39">
      <c r="E39" s="15" t="s">
        <v>49</v>
      </c>
      <c r="F39" s="17"/>
      <c r="G39" s="15" t="s">
        <v>50</v>
      </c>
      <c r="H39" s="17"/>
      <c r="I39" s="17"/>
      <c r="L39" s="15" t="s">
        <v>49</v>
      </c>
      <c r="M39" s="17"/>
      <c r="N39" s="15" t="s">
        <v>51</v>
      </c>
      <c r="O39" s="17"/>
      <c r="P39" s="17"/>
    </row>
    <row r="44">
      <c r="E44" s="15" t="s">
        <v>52</v>
      </c>
      <c r="F44" s="17"/>
      <c r="G44" s="17"/>
      <c r="H44" s="17"/>
      <c r="I44" s="17"/>
      <c r="L44" s="15" t="s">
        <v>53</v>
      </c>
      <c r="M44" s="17"/>
      <c r="N44" s="17"/>
      <c r="O44" s="17"/>
      <c r="P44" s="17"/>
    </row>
    <row r="45">
      <c r="E45" s="17"/>
      <c r="F45" s="15" t="s">
        <v>40</v>
      </c>
      <c r="G45" s="15" t="s">
        <v>41</v>
      </c>
      <c r="H45" s="15" t="s">
        <v>42</v>
      </c>
      <c r="I45" s="15" t="s">
        <v>43</v>
      </c>
      <c r="L45" s="17"/>
      <c r="M45" s="15" t="s">
        <v>40</v>
      </c>
      <c r="N45" s="15" t="s">
        <v>41</v>
      </c>
      <c r="O45" s="15" t="s">
        <v>42</v>
      </c>
      <c r="P45" s="15" t="s">
        <v>43</v>
      </c>
    </row>
    <row r="46">
      <c r="E46" s="15" t="s">
        <v>44</v>
      </c>
      <c r="F46" s="26">
        <f>IF($L12=1,1,0)</f>
        <v>1</v>
      </c>
      <c r="G46" s="26">
        <f>IF(L$13=1,1,0)</f>
        <v>1</v>
      </c>
      <c r="H46" s="27">
        <f>IF(L$15=1,1,0)</f>
        <v>1</v>
      </c>
      <c r="I46" s="20">
        <f>IF(L$14=1,1,0)</f>
        <v>0</v>
      </c>
      <c r="L46" s="15" t="s">
        <v>44</v>
      </c>
      <c r="M46" s="23">
        <f>IF($M12=1,1,0)</f>
        <v>1</v>
      </c>
      <c r="N46" s="20">
        <f>IF(M$13=1,1,0)</f>
        <v>0</v>
      </c>
      <c r="O46" s="28">
        <f>IF(M$15=1,1,0)</f>
        <v>1</v>
      </c>
      <c r="P46" s="28">
        <f>IF(M$14=1,1,0)</f>
        <v>1</v>
      </c>
    </row>
    <row r="47">
      <c r="E47" s="15" t="s">
        <v>45</v>
      </c>
      <c r="F47" s="29">
        <f>IF(L$16=1,1,0)</f>
        <v>1</v>
      </c>
      <c r="G47" s="26">
        <f>IF(L$17=1,1,0)</f>
        <v>1</v>
      </c>
      <c r="H47" s="27">
        <f>IF(L$19=1,1,0)</f>
        <v>1</v>
      </c>
      <c r="I47" s="29">
        <f>IF(L$18=1,1,0)</f>
        <v>1</v>
      </c>
      <c r="L47" s="15" t="s">
        <v>45</v>
      </c>
      <c r="M47" s="20">
        <f>IF(M$16=1,1,0)</f>
        <v>0</v>
      </c>
      <c r="N47" s="30">
        <f>IF(M$17=1,1,0)</f>
        <v>1</v>
      </c>
      <c r="O47" s="20">
        <f>IF(M$19=1,1,0)</f>
        <v>0</v>
      </c>
      <c r="P47" s="31">
        <f>IF(M$18=1,1,0)</f>
        <v>1</v>
      </c>
    </row>
    <row r="48">
      <c r="E48" s="15" t="s">
        <v>46</v>
      </c>
      <c r="F48" s="29" t="s">
        <v>47</v>
      </c>
      <c r="G48" s="26" t="s">
        <v>47</v>
      </c>
      <c r="H48" s="27" t="s">
        <v>47</v>
      </c>
      <c r="I48" s="29" t="s">
        <v>47</v>
      </c>
      <c r="L48" s="15" t="s">
        <v>46</v>
      </c>
      <c r="M48" s="25" t="s">
        <v>47</v>
      </c>
      <c r="N48" s="30" t="s">
        <v>47</v>
      </c>
      <c r="O48" s="25" t="s">
        <v>47</v>
      </c>
      <c r="P48" s="31" t="s">
        <v>47</v>
      </c>
    </row>
    <row r="49">
      <c r="E49" s="15" t="s">
        <v>48</v>
      </c>
      <c r="F49" s="26">
        <f>IF(L$20=1,1,0)</f>
        <v>1</v>
      </c>
      <c r="G49" s="26">
        <f>IF(L$21=1,1,0)</f>
        <v>1</v>
      </c>
      <c r="H49" s="27" t="s">
        <v>47</v>
      </c>
      <c r="I49" s="25" t="s">
        <v>47</v>
      </c>
      <c r="L49" s="15" t="s">
        <v>48</v>
      </c>
      <c r="M49" s="23">
        <f>IF(M$20=1,1,0)</f>
        <v>1</v>
      </c>
      <c r="N49" s="25">
        <f>IF(M$21=1,1,0)</f>
        <v>1</v>
      </c>
      <c r="O49" s="25" t="s">
        <v>47</v>
      </c>
      <c r="P49" s="31" t="s">
        <v>47</v>
      </c>
    </row>
    <row r="50">
      <c r="E50" s="15" t="s">
        <v>49</v>
      </c>
      <c r="F50" s="17"/>
      <c r="G50" s="15" t="s">
        <v>54</v>
      </c>
      <c r="H50" s="17"/>
      <c r="I50" s="17"/>
      <c r="L50" s="15" t="s">
        <v>49</v>
      </c>
      <c r="M50" s="17"/>
      <c r="N50" s="15" t="s">
        <v>55</v>
      </c>
      <c r="O50" s="17"/>
      <c r="P50" s="17"/>
    </row>
    <row r="55">
      <c r="E55" s="15" t="s">
        <v>56</v>
      </c>
      <c r="F55" s="17"/>
      <c r="G55" s="17"/>
      <c r="H55" s="17"/>
      <c r="I55" s="17"/>
      <c r="L55" s="15" t="s">
        <v>57</v>
      </c>
      <c r="M55" s="17"/>
      <c r="N55" s="17"/>
      <c r="O55" s="17"/>
      <c r="P55" s="17"/>
    </row>
    <row r="56">
      <c r="E56" s="17"/>
      <c r="F56" s="15" t="s">
        <v>40</v>
      </c>
      <c r="G56" s="15" t="s">
        <v>41</v>
      </c>
      <c r="H56" s="15" t="s">
        <v>42</v>
      </c>
      <c r="I56" s="15" t="s">
        <v>43</v>
      </c>
      <c r="L56" s="17"/>
      <c r="M56" s="15" t="s">
        <v>40</v>
      </c>
      <c r="N56" s="15" t="s">
        <v>41</v>
      </c>
      <c r="O56" s="15" t="s">
        <v>42</v>
      </c>
      <c r="P56" s="15" t="s">
        <v>43</v>
      </c>
    </row>
    <row r="57">
      <c r="E57" s="15" t="s">
        <v>44</v>
      </c>
      <c r="F57" s="27">
        <f>IF($N12=1,1,0)</f>
        <v>1</v>
      </c>
      <c r="G57" s="20">
        <f>IF(N$13=1,1,0)</f>
        <v>0</v>
      </c>
      <c r="H57" s="20">
        <f>IF(N$15=1,1,0)</f>
        <v>0</v>
      </c>
      <c r="I57" s="28">
        <f>IF(N$14=1,1,0)</f>
        <v>1</v>
      </c>
      <c r="L57" s="15" t="s">
        <v>44</v>
      </c>
      <c r="M57" s="19">
        <f>IF($O12=1,1,0)</f>
        <v>1</v>
      </c>
      <c r="N57" s="20">
        <f>IF(O$13=1,1,0)</f>
        <v>0</v>
      </c>
      <c r="O57" s="20">
        <f>IF(O$15=1,1,0)</f>
        <v>0</v>
      </c>
      <c r="P57" s="20">
        <f>IF(O$14=1,1,0)</f>
        <v>0</v>
      </c>
    </row>
    <row r="58">
      <c r="E58" s="15" t="s">
        <v>45</v>
      </c>
      <c r="F58" s="20">
        <f>IF(N$16=1,1,0)</f>
        <v>0</v>
      </c>
      <c r="G58" s="20">
        <f>IF(N$17=1,1,0)</f>
        <v>0</v>
      </c>
      <c r="H58" s="20">
        <f>IF(N$19=1,1,0)</f>
        <v>0</v>
      </c>
      <c r="I58" s="28">
        <f>IF(N$18=1,1,0)</f>
        <v>1</v>
      </c>
      <c r="L58" s="15" t="s">
        <v>45</v>
      </c>
      <c r="M58" s="26">
        <f>IF(O$16=1,1,0)</f>
        <v>1</v>
      </c>
      <c r="N58" s="32">
        <f>IF(O$17=1,1,0)</f>
        <v>1</v>
      </c>
      <c r="O58" s="20">
        <f>IF(O$19=1,1,0)</f>
        <v>0</v>
      </c>
      <c r="P58" s="26">
        <f>IF(O$18=1,1,0)</f>
        <v>1</v>
      </c>
    </row>
    <row r="59">
      <c r="E59" s="15" t="s">
        <v>46</v>
      </c>
      <c r="F59" s="33" t="s">
        <v>47</v>
      </c>
      <c r="G59" s="33" t="s">
        <v>47</v>
      </c>
      <c r="H59" s="34" t="s">
        <v>47</v>
      </c>
      <c r="I59" s="34" t="s">
        <v>47</v>
      </c>
      <c r="L59" s="15" t="s">
        <v>46</v>
      </c>
      <c r="M59" s="26" t="s">
        <v>47</v>
      </c>
      <c r="N59" s="32" t="s">
        <v>47</v>
      </c>
      <c r="O59" s="25" t="s">
        <v>47</v>
      </c>
      <c r="P59" s="26" t="s">
        <v>47</v>
      </c>
    </row>
    <row r="60">
      <c r="E60" s="15" t="s">
        <v>48</v>
      </c>
      <c r="F60" s="27">
        <f>IF(N$20=1,1,0)</f>
        <v>1</v>
      </c>
      <c r="G60" s="20">
        <f>IF(N$21=1,1,0)</f>
        <v>0</v>
      </c>
      <c r="H60" s="34" t="s">
        <v>47</v>
      </c>
      <c r="I60" s="34" t="s">
        <v>47</v>
      </c>
      <c r="L60" s="15" t="s">
        <v>48</v>
      </c>
      <c r="M60" s="19">
        <f>IF(O$20=1,1,0)</f>
        <v>1</v>
      </c>
      <c r="N60" s="25">
        <f>IF(O$21=1,1,0)</f>
        <v>1</v>
      </c>
      <c r="O60" s="25" t="s">
        <v>47</v>
      </c>
      <c r="P60" s="25" t="s">
        <v>47</v>
      </c>
    </row>
    <row r="61">
      <c r="E61" s="15" t="s">
        <v>49</v>
      </c>
      <c r="F61" s="17"/>
      <c r="G61" s="15" t="s">
        <v>58</v>
      </c>
      <c r="H61" s="17"/>
      <c r="I61" s="17"/>
      <c r="L61" s="15" t="s">
        <v>49</v>
      </c>
      <c r="M61" s="17"/>
      <c r="N61" s="15" t="s">
        <v>59</v>
      </c>
      <c r="O61" s="17"/>
      <c r="P61" s="17"/>
    </row>
    <row r="66">
      <c r="E66" s="15" t="s">
        <v>60</v>
      </c>
      <c r="F66" s="17"/>
      <c r="G66" s="17"/>
      <c r="H66" s="17"/>
      <c r="I66" s="17"/>
    </row>
    <row r="67">
      <c r="E67" s="17"/>
      <c r="F67" s="15" t="s">
        <v>40</v>
      </c>
      <c r="G67" s="15" t="s">
        <v>41</v>
      </c>
      <c r="H67" s="15" t="s">
        <v>42</v>
      </c>
      <c r="I67" s="15" t="s">
        <v>43</v>
      </c>
    </row>
    <row r="68">
      <c r="E68" s="15" t="s">
        <v>44</v>
      </c>
      <c r="F68" s="20">
        <f>IF($P12=1,1,0)</f>
        <v>0</v>
      </c>
      <c r="G68" s="20">
        <f>IF(P$13=1,1,0)</f>
        <v>0</v>
      </c>
      <c r="H68" s="26">
        <f>IF(P$15=1,1,0)</f>
        <v>1</v>
      </c>
      <c r="I68" s="26">
        <f>IF(P$14=1,1,0)</f>
        <v>1</v>
      </c>
    </row>
    <row r="69">
      <c r="E69" s="15" t="s">
        <v>45</v>
      </c>
      <c r="F69" s="30">
        <f>IF(P$16=1,1,0)</f>
        <v>1</v>
      </c>
      <c r="G69" s="30">
        <f>IF(P$17=1,1,0)</f>
        <v>1</v>
      </c>
      <c r="H69" s="35">
        <f>IF(P$19=1,1,0)</f>
        <v>0</v>
      </c>
      <c r="I69" s="36">
        <f>IF(P$18=1,1,0)</f>
        <v>1</v>
      </c>
    </row>
    <row r="70">
      <c r="E70" s="15" t="s">
        <v>46</v>
      </c>
      <c r="F70" s="30" t="s">
        <v>47</v>
      </c>
      <c r="G70" s="30" t="s">
        <v>47</v>
      </c>
      <c r="H70" s="30" t="s">
        <v>47</v>
      </c>
      <c r="I70" s="36" t="s">
        <v>47</v>
      </c>
    </row>
    <row r="71">
      <c r="E71" s="15" t="s">
        <v>48</v>
      </c>
      <c r="F71" s="25">
        <f>IF(P$20=1,1,0)</f>
        <v>1</v>
      </c>
      <c r="G71" s="25">
        <f>IF(P$21=1,1,0)</f>
        <v>1</v>
      </c>
      <c r="H71" s="26" t="s">
        <v>47</v>
      </c>
      <c r="I71" s="26" t="s">
        <v>47</v>
      </c>
    </row>
    <row r="72">
      <c r="E72" s="15" t="s">
        <v>49</v>
      </c>
      <c r="F72" s="17"/>
      <c r="G72" s="15" t="s">
        <v>61</v>
      </c>
      <c r="H72" s="17"/>
      <c r="I72" s="17"/>
    </row>
    <row r="76">
      <c r="D76" s="1">
        <v>1.0</v>
      </c>
      <c r="E76" s="37" t="s">
        <v>62</v>
      </c>
      <c r="G76" s="38" t="s">
        <v>4</v>
      </c>
      <c r="H76" s="39" t="s">
        <v>63</v>
      </c>
      <c r="N76" s="1" t="s">
        <v>64</v>
      </c>
      <c r="O76" s="1" t="s">
        <v>65</v>
      </c>
    </row>
    <row r="77">
      <c r="D77" s="1">
        <v>2.0</v>
      </c>
      <c r="E77" s="37" t="s">
        <v>4</v>
      </c>
      <c r="G77" s="40" t="s">
        <v>5</v>
      </c>
      <c r="H77" s="41" t="s">
        <v>66</v>
      </c>
      <c r="M77" s="1" t="s">
        <v>67</v>
      </c>
      <c r="N77" s="1" t="s">
        <v>68</v>
      </c>
      <c r="O77" s="1">
        <v>10.0</v>
      </c>
    </row>
    <row r="78">
      <c r="D78" s="1">
        <v>3.0</v>
      </c>
      <c r="E78" s="37" t="s">
        <v>5</v>
      </c>
      <c r="G78" s="42" t="s">
        <v>6</v>
      </c>
      <c r="H78" s="43" t="s">
        <v>69</v>
      </c>
      <c r="M78" s="1" t="s">
        <v>5</v>
      </c>
      <c r="N78" s="1" t="s">
        <v>70</v>
      </c>
      <c r="O78" s="1">
        <v>20.0</v>
      </c>
    </row>
    <row r="79">
      <c r="D79" s="1">
        <v>4.0</v>
      </c>
      <c r="E79" s="37" t="s">
        <v>6</v>
      </c>
      <c r="G79" s="44" t="s">
        <v>7</v>
      </c>
      <c r="H79" s="45" t="s">
        <v>71</v>
      </c>
      <c r="M79" s="1" t="s">
        <v>72</v>
      </c>
      <c r="N79" s="1" t="s">
        <v>73</v>
      </c>
      <c r="O79" s="1">
        <v>30.0</v>
      </c>
    </row>
    <row r="80">
      <c r="D80" s="1">
        <v>5.0</v>
      </c>
      <c r="E80" s="37" t="s">
        <v>74</v>
      </c>
      <c r="M80" s="1"/>
      <c r="N80" s="1" t="s">
        <v>73</v>
      </c>
      <c r="O80" s="1">
        <v>30.0</v>
      </c>
    </row>
    <row r="81">
      <c r="D81" s="1">
        <v>6.0</v>
      </c>
      <c r="E81" s="37" t="s">
        <v>75</v>
      </c>
    </row>
    <row r="82">
      <c r="D82" s="1">
        <v>7.0</v>
      </c>
      <c r="E82" s="37" t="s">
        <v>76</v>
      </c>
      <c r="M82" s="17"/>
      <c r="N82" s="46" t="s">
        <v>8</v>
      </c>
      <c r="O82" s="17"/>
      <c r="Q82" s="17"/>
      <c r="R82" s="46" t="s">
        <v>8</v>
      </c>
      <c r="S82" s="17"/>
      <c r="U82" s="17"/>
      <c r="V82" s="46" t="s">
        <v>8</v>
      </c>
      <c r="W82" s="17"/>
    </row>
    <row r="83">
      <c r="D83" s="1">
        <v>8.0</v>
      </c>
      <c r="E83" s="37" t="s">
        <v>40</v>
      </c>
      <c r="M83" s="46" t="s">
        <v>13</v>
      </c>
      <c r="N83" s="17"/>
      <c r="O83" s="46" t="s">
        <v>9</v>
      </c>
      <c r="Q83" s="47" t="s">
        <v>13</v>
      </c>
      <c r="R83" s="17"/>
      <c r="S83" s="46" t="s">
        <v>9</v>
      </c>
      <c r="U83" s="46" t="s">
        <v>13</v>
      </c>
      <c r="V83" s="17"/>
      <c r="W83" s="46" t="s">
        <v>9</v>
      </c>
    </row>
    <row r="84">
      <c r="D84" s="1">
        <v>9.0</v>
      </c>
      <c r="E84" s="37" t="s">
        <v>42</v>
      </c>
      <c r="M84" s="17"/>
      <c r="N84" s="48" t="s">
        <v>14</v>
      </c>
      <c r="O84" s="17"/>
      <c r="Q84" s="17"/>
      <c r="R84" s="46" t="s">
        <v>14</v>
      </c>
      <c r="S84" s="17"/>
      <c r="U84" s="17"/>
      <c r="V84" s="48" t="s">
        <v>14</v>
      </c>
      <c r="W84" s="17"/>
    </row>
    <row r="85">
      <c r="D85" s="1">
        <v>10.0</v>
      </c>
      <c r="E85" s="37" t="s">
        <v>44</v>
      </c>
      <c r="M85" s="46" t="s">
        <v>12</v>
      </c>
      <c r="N85" s="17"/>
      <c r="O85" s="46" t="s">
        <v>10</v>
      </c>
      <c r="Q85" s="47" t="s">
        <v>12</v>
      </c>
      <c r="R85" s="17"/>
      <c r="S85" s="46" t="s">
        <v>10</v>
      </c>
      <c r="U85" s="46" t="s">
        <v>12</v>
      </c>
      <c r="V85" s="17"/>
      <c r="W85" s="46" t="s">
        <v>10</v>
      </c>
    </row>
    <row r="86">
      <c r="D86" s="1">
        <v>11.0</v>
      </c>
      <c r="E86" s="37" t="s">
        <v>77</v>
      </c>
      <c r="M86" s="17"/>
      <c r="N86" s="46" t="s">
        <v>11</v>
      </c>
      <c r="O86" s="17"/>
      <c r="Q86" s="17"/>
      <c r="R86" s="46" t="s">
        <v>11</v>
      </c>
      <c r="S86" s="17"/>
      <c r="U86" s="17"/>
      <c r="V86" s="46" t="s">
        <v>11</v>
      </c>
      <c r="W86" s="17"/>
    </row>
    <row r="87">
      <c r="D87" s="1">
        <v>12.0</v>
      </c>
      <c r="E87" s="37" t="s">
        <v>69</v>
      </c>
    </row>
    <row r="88">
      <c r="D88" s="1">
        <v>13.0</v>
      </c>
      <c r="E88" s="37" t="s">
        <v>78</v>
      </c>
      <c r="R88" s="1" t="s">
        <v>79</v>
      </c>
    </row>
    <row r="89">
      <c r="D89" s="1">
        <v>14.0</v>
      </c>
      <c r="E89" s="37" t="s">
        <v>43</v>
      </c>
    </row>
    <row r="90">
      <c r="D90" s="1">
        <v>15.0</v>
      </c>
      <c r="E90" s="37" t="s">
        <v>80</v>
      </c>
      <c r="N90" s="1" t="s">
        <v>81</v>
      </c>
      <c r="R90" s="1" t="s">
        <v>82</v>
      </c>
      <c r="V90" s="1" t="s">
        <v>83</v>
      </c>
    </row>
    <row r="91">
      <c r="D91" s="1">
        <v>16.0</v>
      </c>
      <c r="E91" s="37" t="s">
        <v>84</v>
      </c>
      <c r="N91" s="1" t="s">
        <v>85</v>
      </c>
      <c r="R91" s="1" t="s">
        <v>85</v>
      </c>
      <c r="V91" s="1" t="s">
        <v>85</v>
      </c>
    </row>
    <row r="92">
      <c r="D92" s="1">
        <v>17.0</v>
      </c>
      <c r="E92" s="37" t="s">
        <v>86</v>
      </c>
      <c r="N92" s="1" t="s">
        <v>87</v>
      </c>
      <c r="R92" s="1" t="s">
        <v>87</v>
      </c>
      <c r="V92" s="1" t="s">
        <v>87</v>
      </c>
    </row>
    <row r="93">
      <c r="D93" s="1">
        <v>18.0</v>
      </c>
      <c r="E93" s="37" t="s">
        <v>46</v>
      </c>
      <c r="N93" s="1" t="s">
        <v>88</v>
      </c>
      <c r="R93" s="1" t="s">
        <v>88</v>
      </c>
      <c r="V93" s="1" t="s">
        <v>88</v>
      </c>
    </row>
    <row r="94">
      <c r="D94" s="1">
        <v>19.0</v>
      </c>
      <c r="E94" s="37" t="s">
        <v>89</v>
      </c>
      <c r="N94" s="1" t="s">
        <v>90</v>
      </c>
      <c r="R94" s="1" t="s">
        <v>90</v>
      </c>
      <c r="V94" s="1" t="s">
        <v>90</v>
      </c>
    </row>
    <row r="95">
      <c r="N95" s="1" t="s">
        <v>91</v>
      </c>
      <c r="R95" s="1" t="s">
        <v>92</v>
      </c>
      <c r="V95" s="1" t="s">
        <v>91</v>
      </c>
    </row>
    <row r="96">
      <c r="N96" s="1" t="s">
        <v>93</v>
      </c>
      <c r="R96" s="1" t="s">
        <v>94</v>
      </c>
      <c r="V96" s="1" t="s">
        <v>93</v>
      </c>
    </row>
    <row r="97">
      <c r="N97" s="1" t="s">
        <v>95</v>
      </c>
      <c r="R97" s="1" t="s">
        <v>96</v>
      </c>
      <c r="V97" s="1" t="s">
        <v>95</v>
      </c>
    </row>
  </sheetData>
  <dataValidations>
    <dataValidation type="custom" allowBlank="1" showDropDown="1" sqref="F12:M21">
      <formula1>AND(ISNUMBER(F12),(NOT(OR(NOT(ISERROR(DATEVALUE(F12))), AND(ISNUMBER(F12), LEFT(CELL("format", F12))="D")))))</formula1>
    </dataValidation>
  </dataValidations>
  <drawing r:id="rId1"/>
  <tableParts count="2">
    <tablePart r:id="rId4"/>
    <tablePart r:id="rId5"/>
  </tableParts>
</worksheet>
</file>