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e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" i="1" l="1"/>
  <c r="H114" i="1"/>
  <c r="H115" i="1" s="1"/>
  <c r="H113" i="1"/>
  <c r="H112" i="1"/>
  <c r="H107" i="1"/>
  <c r="H108" i="1" s="1"/>
  <c r="H106" i="1"/>
  <c r="H100" i="1"/>
  <c r="H101" i="1" s="1"/>
  <c r="H99" i="1"/>
  <c r="H98" i="1"/>
  <c r="H93" i="1"/>
  <c r="H94" i="1" s="1"/>
  <c r="H92" i="1"/>
  <c r="H91" i="1"/>
  <c r="H86" i="1"/>
  <c r="H87" i="1" s="1"/>
  <c r="H85" i="1"/>
  <c r="H84" i="1"/>
  <c r="H79" i="1"/>
  <c r="H80" i="1" s="1"/>
  <c r="H78" i="1"/>
  <c r="H77" i="1"/>
  <c r="H72" i="1"/>
  <c r="H73" i="1" s="1"/>
  <c r="H71" i="1"/>
  <c r="H70" i="1"/>
  <c r="H65" i="1"/>
  <c r="H66" i="1" s="1"/>
  <c r="H64" i="1"/>
  <c r="H63" i="1"/>
  <c r="H58" i="1"/>
  <c r="H59" i="1" s="1"/>
  <c r="H57" i="1"/>
  <c r="H56" i="1"/>
  <c r="H51" i="1"/>
  <c r="H52" i="1" s="1"/>
  <c r="H50" i="1"/>
  <c r="H49" i="1"/>
  <c r="H43" i="1"/>
  <c r="H44" i="1" s="1"/>
  <c r="H42" i="1"/>
  <c r="H41" i="1"/>
  <c r="H36" i="1"/>
  <c r="H37" i="1" s="1"/>
  <c r="H35" i="1"/>
  <c r="H34" i="1"/>
  <c r="H29" i="1"/>
  <c r="H30" i="1" s="1"/>
  <c r="H28" i="1"/>
  <c r="H27" i="1"/>
  <c r="H22" i="1"/>
  <c r="H23" i="1" s="1"/>
  <c r="H21" i="1"/>
  <c r="H20" i="1"/>
  <c r="G115" i="1"/>
  <c r="F115" i="1"/>
  <c r="E115" i="1"/>
  <c r="D115" i="1"/>
  <c r="C115" i="1"/>
  <c r="G108" i="1"/>
  <c r="F108" i="1"/>
  <c r="E108" i="1"/>
  <c r="D108" i="1"/>
  <c r="C108" i="1"/>
  <c r="G101" i="1"/>
  <c r="F101" i="1"/>
  <c r="E101" i="1"/>
  <c r="D101" i="1"/>
  <c r="C101" i="1"/>
  <c r="G94" i="1"/>
  <c r="F94" i="1"/>
  <c r="E94" i="1"/>
  <c r="D94" i="1"/>
  <c r="C94" i="1"/>
  <c r="G87" i="1"/>
  <c r="F87" i="1"/>
  <c r="E87" i="1"/>
  <c r="D87" i="1"/>
  <c r="C87" i="1"/>
  <c r="G80" i="1"/>
  <c r="F80" i="1"/>
  <c r="E80" i="1"/>
  <c r="D80" i="1"/>
  <c r="C80" i="1"/>
  <c r="G73" i="1"/>
  <c r="F73" i="1"/>
  <c r="E73" i="1"/>
  <c r="D73" i="1"/>
  <c r="C73" i="1"/>
  <c r="G66" i="1"/>
  <c r="F66" i="1"/>
  <c r="E66" i="1"/>
  <c r="D66" i="1"/>
  <c r="C66" i="1"/>
  <c r="G59" i="1"/>
  <c r="F59" i="1"/>
  <c r="E59" i="1"/>
  <c r="D59" i="1"/>
  <c r="C59" i="1"/>
  <c r="G52" i="1"/>
  <c r="F52" i="1"/>
  <c r="E52" i="1"/>
  <c r="D52" i="1"/>
  <c r="C52" i="1"/>
  <c r="G44" i="1"/>
  <c r="F44" i="1"/>
  <c r="E44" i="1"/>
  <c r="D44" i="1"/>
  <c r="C44" i="1"/>
  <c r="G37" i="1"/>
  <c r="F37" i="1"/>
  <c r="E37" i="1"/>
  <c r="D37" i="1"/>
  <c r="C37" i="1"/>
  <c r="G30" i="1"/>
  <c r="F30" i="1"/>
  <c r="E30" i="1"/>
  <c r="D30" i="1"/>
  <c r="C30" i="1"/>
  <c r="G23" i="1"/>
  <c r="F23" i="1"/>
  <c r="E23" i="1"/>
  <c r="D23" i="1"/>
  <c r="C23" i="1"/>
  <c r="D16" i="1"/>
  <c r="E16" i="1"/>
  <c r="F16" i="1"/>
  <c r="G16" i="1"/>
  <c r="H14" i="1"/>
  <c r="H15" i="1"/>
  <c r="H16" i="1" s="1"/>
  <c r="H13" i="1"/>
  <c r="C16" i="1"/>
</calcChain>
</file>

<file path=xl/sharedStrings.xml><?xml version="1.0" encoding="utf-8"?>
<sst xmlns="http://schemas.openxmlformats.org/spreadsheetml/2006/main" count="174" uniqueCount="34">
  <si>
    <t>Estimativa COURIER - 10/04/2017</t>
  </si>
  <si>
    <t>Desenvolver Manter Usuário: Horas</t>
  </si>
  <si>
    <t>André</t>
  </si>
  <si>
    <t>Lucas</t>
  </si>
  <si>
    <t>Hananni</t>
  </si>
  <si>
    <t>Pedro</t>
  </si>
  <si>
    <t>Nathalia</t>
  </si>
  <si>
    <t>MÉDIA GRUPO</t>
  </si>
  <si>
    <t>Tempo otimista</t>
  </si>
  <si>
    <t>Tempo provável</t>
  </si>
  <si>
    <t>Tempo pessimista</t>
  </si>
  <si>
    <t>Média Ponderada</t>
  </si>
  <si>
    <t>Desenvolver Manter Estoque: Horas</t>
  </si>
  <si>
    <t>Desenvolver Manter Produtos: Horas</t>
  </si>
  <si>
    <t>Desenvolver Banco de Dados: Horas</t>
  </si>
  <si>
    <t>Desenvolver gerar relatorios: Horas</t>
  </si>
  <si>
    <t>Desenvolver manter empresa: Horas</t>
  </si>
  <si>
    <t>Desenvolver Efetuar login: Horas</t>
  </si>
  <si>
    <t>Desenvolver tela usuário: Horas</t>
  </si>
  <si>
    <t>Desenvolver tela administrador: Horas</t>
  </si>
  <si>
    <t>Desenvolver tela inicial: Horas</t>
  </si>
  <si>
    <t>Desenvolver tela cadastro usuário: Horas</t>
  </si>
  <si>
    <t>Desenvolver tela cadastro empresa: Horas</t>
  </si>
  <si>
    <t>Desenvolver tela produto: Horas</t>
  </si>
  <si>
    <t>Desenvolver tela de relatórios: Horas</t>
  </si>
  <si>
    <t>Desenvolver tela de fale conosco: Horas</t>
  </si>
  <si>
    <t>André Costa Ribeiro</t>
  </si>
  <si>
    <t>Lucas Hananni de Melo Sena</t>
  </si>
  <si>
    <t>Lucas Antônio Xavier Silva</t>
  </si>
  <si>
    <t>Nathalia Siqueira Cecílio</t>
  </si>
  <si>
    <t>Pedro Fellipe Mendes Amaral</t>
  </si>
  <si>
    <t>Alunos:</t>
  </si>
  <si>
    <t>Estimativa Utilizada: PERT.</t>
  </si>
  <si>
    <t xml:space="preserve">Fórmula do PERT: (Pessimista + 4 * Máis provavel + Otimista) /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</si>
</sst>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H4" sqref="H4"/>
    </sheetView>
  </sheetViews>
  <sheetFormatPr defaultRowHeight="15" x14ac:dyDescent="0.25"/>
  <cols>
    <col min="2" max="2" width="17.14062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9" t="s">
        <v>0</v>
      </c>
      <c r="I2" s="2"/>
    </row>
    <row r="3" spans="1:9" x14ac:dyDescent="0.25">
      <c r="A3" s="2"/>
      <c r="B3" s="9" t="s">
        <v>31</v>
      </c>
      <c r="C3" t="s">
        <v>26</v>
      </c>
      <c r="I3" s="2"/>
    </row>
    <row r="4" spans="1:9" x14ac:dyDescent="0.25">
      <c r="A4" s="2"/>
      <c r="B4" s="4"/>
      <c r="C4" t="s">
        <v>28</v>
      </c>
      <c r="I4" s="2"/>
    </row>
    <row r="5" spans="1:9" x14ac:dyDescent="0.25">
      <c r="A5" s="2"/>
      <c r="B5" s="4"/>
      <c r="C5" t="s">
        <v>27</v>
      </c>
      <c r="I5" s="2"/>
    </row>
    <row r="6" spans="1:9" x14ac:dyDescent="0.25">
      <c r="A6" s="2"/>
      <c r="B6" s="4"/>
      <c r="C6" t="s">
        <v>29</v>
      </c>
      <c r="I6" s="2"/>
    </row>
    <row r="7" spans="1:9" x14ac:dyDescent="0.25">
      <c r="A7" s="2"/>
      <c r="B7" s="4"/>
      <c r="C7" t="s">
        <v>30</v>
      </c>
      <c r="I7" s="2"/>
    </row>
    <row r="8" spans="1:9" x14ac:dyDescent="0.25">
      <c r="A8" s="2"/>
      <c r="B8" s="4"/>
      <c r="I8" s="2"/>
    </row>
    <row r="9" spans="1:9" x14ac:dyDescent="0.25">
      <c r="A9" s="2"/>
      <c r="B9" s="9" t="s">
        <v>32</v>
      </c>
      <c r="F9" s="10" t="s">
        <v>33</v>
      </c>
      <c r="I9" s="2"/>
    </row>
    <row r="10" spans="1:9" x14ac:dyDescent="0.25">
      <c r="A10" s="3"/>
      <c r="B10" s="4"/>
      <c r="I10" s="2"/>
    </row>
    <row r="11" spans="1:9" ht="15.75" thickBot="1" x14ac:dyDescent="0.3">
      <c r="A11" s="3"/>
      <c r="B11" s="4" t="s">
        <v>1</v>
      </c>
      <c r="I11" s="2"/>
    </row>
    <row r="12" spans="1:9" ht="30.75" thickBot="1" x14ac:dyDescent="0.3">
      <c r="A12" s="3"/>
      <c r="B12" s="5"/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2"/>
    </row>
    <row r="13" spans="1:9" ht="15.75" thickBot="1" x14ac:dyDescent="0.3">
      <c r="A13" s="2"/>
      <c r="B13" s="1" t="s">
        <v>8</v>
      </c>
      <c r="C13" s="8">
        <v>1</v>
      </c>
      <c r="D13" s="8">
        <v>1</v>
      </c>
      <c r="E13" s="8">
        <v>1</v>
      </c>
      <c r="F13" s="8">
        <v>0.25</v>
      </c>
      <c r="G13" s="8">
        <v>1</v>
      </c>
      <c r="H13" s="8">
        <f>AVERAGE(C13:G13)</f>
        <v>0.85</v>
      </c>
      <c r="I13" s="2"/>
    </row>
    <row r="14" spans="1:9" ht="15.75" thickBot="1" x14ac:dyDescent="0.3">
      <c r="A14" s="2"/>
      <c r="B14" s="1" t="s">
        <v>9</v>
      </c>
      <c r="C14" s="8">
        <v>1.5</v>
      </c>
      <c r="D14" s="8">
        <v>1.5</v>
      </c>
      <c r="E14" s="8">
        <v>2</v>
      </c>
      <c r="F14" s="8">
        <v>0.5</v>
      </c>
      <c r="G14" s="8">
        <v>2</v>
      </c>
      <c r="H14" s="8">
        <f t="shared" ref="H14:H15" si="0">AVERAGE(C14:G14)</f>
        <v>1.5</v>
      </c>
      <c r="I14" s="2"/>
    </row>
    <row r="15" spans="1:9" ht="15.75" thickBot="1" x14ac:dyDescent="0.3">
      <c r="A15" s="2"/>
      <c r="B15" s="1" t="s">
        <v>10</v>
      </c>
      <c r="C15" s="8">
        <v>2</v>
      </c>
      <c r="D15" s="8">
        <v>2</v>
      </c>
      <c r="E15" s="8">
        <v>3</v>
      </c>
      <c r="F15" s="8">
        <v>1</v>
      </c>
      <c r="G15" s="8">
        <v>3</v>
      </c>
      <c r="H15" s="8">
        <f t="shared" si="0"/>
        <v>2.2000000000000002</v>
      </c>
      <c r="I15" s="2"/>
    </row>
    <row r="16" spans="1:9" ht="15.75" thickBot="1" x14ac:dyDescent="0.3">
      <c r="A16" s="3"/>
      <c r="B16" s="1" t="s">
        <v>11</v>
      </c>
      <c r="C16" s="7">
        <f>(C15+4*C14+C13)/6</f>
        <v>1.5</v>
      </c>
      <c r="D16" s="7">
        <f t="shared" ref="D16:H16" si="1">(D15+4*D14+D13)/6</f>
        <v>1.5</v>
      </c>
      <c r="E16" s="7">
        <f t="shared" si="1"/>
        <v>2</v>
      </c>
      <c r="F16" s="7">
        <f t="shared" si="1"/>
        <v>0.54166666666666663</v>
      </c>
      <c r="G16" s="7">
        <f t="shared" si="1"/>
        <v>2</v>
      </c>
      <c r="H16" s="7">
        <f t="shared" si="1"/>
        <v>1.5083333333333331</v>
      </c>
      <c r="I16" s="2"/>
    </row>
    <row r="17" spans="1:9" x14ac:dyDescent="0.25">
      <c r="A17" s="3"/>
      <c r="B17" s="4"/>
      <c r="I17" s="2"/>
    </row>
    <row r="18" spans="1:9" ht="15.75" thickBot="1" x14ac:dyDescent="0.3">
      <c r="A18" s="3"/>
      <c r="B18" s="4" t="s">
        <v>12</v>
      </c>
      <c r="I18" s="2"/>
    </row>
    <row r="19" spans="1:9" ht="30.75" thickBot="1" x14ac:dyDescent="0.3">
      <c r="A19" s="2"/>
      <c r="B19" s="5"/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2"/>
    </row>
    <row r="20" spans="1:9" ht="15.75" thickBot="1" x14ac:dyDescent="0.3">
      <c r="A20" s="2"/>
      <c r="B20" s="1" t="s">
        <v>8</v>
      </c>
      <c r="C20" s="8">
        <v>1</v>
      </c>
      <c r="D20" s="8">
        <v>1</v>
      </c>
      <c r="E20" s="8">
        <v>1</v>
      </c>
      <c r="F20" s="8">
        <v>0.25</v>
      </c>
      <c r="G20" s="8">
        <v>0.5</v>
      </c>
      <c r="H20" s="8">
        <f>AVERAGE(C20:G20)</f>
        <v>0.75</v>
      </c>
      <c r="I20" s="2"/>
    </row>
    <row r="21" spans="1:9" ht="15.75" thickBot="1" x14ac:dyDescent="0.3">
      <c r="A21" s="2"/>
      <c r="B21" s="1" t="s">
        <v>9</v>
      </c>
      <c r="C21" s="8">
        <v>1.5</v>
      </c>
      <c r="D21" s="8">
        <v>1.5</v>
      </c>
      <c r="E21" s="8">
        <v>2</v>
      </c>
      <c r="F21" s="8">
        <v>0.5</v>
      </c>
      <c r="G21" s="8">
        <v>1</v>
      </c>
      <c r="H21" s="8">
        <f t="shared" ref="H21:H22" si="2">AVERAGE(C21:G21)</f>
        <v>1.3</v>
      </c>
      <c r="I21" s="2"/>
    </row>
    <row r="22" spans="1:9" ht="15.75" thickBot="1" x14ac:dyDescent="0.3">
      <c r="A22" s="2"/>
      <c r="B22" s="1" t="s">
        <v>10</v>
      </c>
      <c r="C22" s="8">
        <v>2</v>
      </c>
      <c r="D22" s="8">
        <v>2</v>
      </c>
      <c r="E22" s="8">
        <v>3</v>
      </c>
      <c r="F22" s="8">
        <v>1</v>
      </c>
      <c r="G22" s="8">
        <v>1.5</v>
      </c>
      <c r="H22" s="8">
        <f t="shared" si="2"/>
        <v>1.9</v>
      </c>
      <c r="I22" s="2"/>
    </row>
    <row r="23" spans="1:9" ht="15.75" thickBot="1" x14ac:dyDescent="0.3">
      <c r="B23" s="1" t="s">
        <v>11</v>
      </c>
      <c r="C23" s="7">
        <f>(C22+4*C21+C20)/6</f>
        <v>1.5</v>
      </c>
      <c r="D23" s="7">
        <f t="shared" ref="D23" si="3">(D22+4*D21+D20)/6</f>
        <v>1.5</v>
      </c>
      <c r="E23" s="7">
        <f t="shared" ref="E23" si="4">(E22+4*E21+E20)/6</f>
        <v>2</v>
      </c>
      <c r="F23" s="7">
        <f t="shared" ref="F23" si="5">(F22+4*F21+F20)/6</f>
        <v>0.54166666666666663</v>
      </c>
      <c r="G23" s="7">
        <f t="shared" ref="G23:H23" si="6">(G22+4*G21+G20)/6</f>
        <v>1</v>
      </c>
      <c r="H23" s="7">
        <f t="shared" si="6"/>
        <v>1.3083333333333333</v>
      </c>
    </row>
    <row r="24" spans="1:9" x14ac:dyDescent="0.25">
      <c r="B24" s="4"/>
    </row>
    <row r="25" spans="1:9" ht="15.75" thickBot="1" x14ac:dyDescent="0.3">
      <c r="B25" s="4" t="s">
        <v>13</v>
      </c>
    </row>
    <row r="26" spans="1:9" ht="30.75" thickBot="1" x14ac:dyDescent="0.3">
      <c r="B26" s="5"/>
      <c r="C26" s="6" t="s">
        <v>2</v>
      </c>
      <c r="D26" s="6" t="s">
        <v>3</v>
      </c>
      <c r="E26" s="6" t="s">
        <v>4</v>
      </c>
      <c r="F26" s="6" t="s">
        <v>5</v>
      </c>
      <c r="G26" s="6" t="s">
        <v>6</v>
      </c>
      <c r="H26" s="6" t="s">
        <v>7</v>
      </c>
    </row>
    <row r="27" spans="1:9" ht="15.75" thickBot="1" x14ac:dyDescent="0.3">
      <c r="B27" s="1" t="s">
        <v>8</v>
      </c>
      <c r="C27" s="8">
        <v>1</v>
      </c>
      <c r="D27" s="8">
        <v>1</v>
      </c>
      <c r="E27" s="8">
        <v>1</v>
      </c>
      <c r="F27" s="8">
        <v>0.25</v>
      </c>
      <c r="G27" s="8">
        <v>0.5</v>
      </c>
      <c r="H27" s="8">
        <f>AVERAGE(C27:G27)</f>
        <v>0.75</v>
      </c>
    </row>
    <row r="28" spans="1:9" ht="15.75" thickBot="1" x14ac:dyDescent="0.3">
      <c r="B28" s="1" t="s">
        <v>9</v>
      </c>
      <c r="C28" s="8">
        <v>1.5</v>
      </c>
      <c r="D28" s="8">
        <v>1.5</v>
      </c>
      <c r="E28" s="8">
        <v>2</v>
      </c>
      <c r="F28" s="8">
        <v>0.5</v>
      </c>
      <c r="G28" s="8">
        <v>1</v>
      </c>
      <c r="H28" s="8">
        <f t="shared" ref="H28:H29" si="7">AVERAGE(C28:G28)</f>
        <v>1.3</v>
      </c>
    </row>
    <row r="29" spans="1:9" ht="15.75" thickBot="1" x14ac:dyDescent="0.3">
      <c r="B29" s="1" t="s">
        <v>10</v>
      </c>
      <c r="C29" s="8">
        <v>2</v>
      </c>
      <c r="D29" s="8">
        <v>2</v>
      </c>
      <c r="E29" s="8">
        <v>3</v>
      </c>
      <c r="F29" s="8">
        <v>1</v>
      </c>
      <c r="G29" s="8">
        <v>1.5</v>
      </c>
      <c r="H29" s="8">
        <f t="shared" si="7"/>
        <v>1.9</v>
      </c>
    </row>
    <row r="30" spans="1:9" ht="15.75" thickBot="1" x14ac:dyDescent="0.3">
      <c r="B30" s="1" t="s">
        <v>11</v>
      </c>
      <c r="C30" s="7">
        <f>(C29+4*C28+C27)/6</f>
        <v>1.5</v>
      </c>
      <c r="D30" s="7">
        <f t="shared" ref="D30" si="8">(D29+4*D28+D27)/6</f>
        <v>1.5</v>
      </c>
      <c r="E30" s="7">
        <f t="shared" ref="E30" si="9">(E29+4*E28+E27)/6</f>
        <v>2</v>
      </c>
      <c r="F30" s="7">
        <f t="shared" ref="F30" si="10">(F29+4*F28+F27)/6</f>
        <v>0.54166666666666663</v>
      </c>
      <c r="G30" s="7">
        <f t="shared" ref="G30:H30" si="11">(G29+4*G28+G27)/6</f>
        <v>1</v>
      </c>
      <c r="H30" s="7">
        <f t="shared" si="11"/>
        <v>1.3083333333333333</v>
      </c>
    </row>
    <row r="31" spans="1:9" x14ac:dyDescent="0.25">
      <c r="B31" s="4"/>
    </row>
    <row r="32" spans="1:9" ht="15.75" thickBot="1" x14ac:dyDescent="0.3">
      <c r="B32" s="4" t="s">
        <v>14</v>
      </c>
    </row>
    <row r="33" spans="2:8" ht="30.75" thickBot="1" x14ac:dyDescent="0.3">
      <c r="B33" s="5"/>
      <c r="C33" s="6" t="s">
        <v>2</v>
      </c>
      <c r="D33" s="6" t="s">
        <v>3</v>
      </c>
      <c r="E33" s="6" t="s">
        <v>4</v>
      </c>
      <c r="F33" s="6" t="s">
        <v>5</v>
      </c>
      <c r="G33" s="6" t="s">
        <v>6</v>
      </c>
      <c r="H33" s="6" t="s">
        <v>7</v>
      </c>
    </row>
    <row r="34" spans="2:8" ht="15.75" thickBot="1" x14ac:dyDescent="0.3">
      <c r="B34" s="1" t="s">
        <v>8</v>
      </c>
      <c r="C34" s="8">
        <v>0.33</v>
      </c>
      <c r="D34" s="8">
        <v>1</v>
      </c>
      <c r="E34" s="8">
        <v>0.5</v>
      </c>
      <c r="F34" s="8">
        <v>0.02</v>
      </c>
      <c r="G34" s="8">
        <v>1</v>
      </c>
      <c r="H34" s="8">
        <f>AVERAGE(C34:G34)</f>
        <v>0.57000000000000006</v>
      </c>
    </row>
    <row r="35" spans="2:8" ht="15.75" thickBot="1" x14ac:dyDescent="0.3">
      <c r="B35" s="1" t="s">
        <v>9</v>
      </c>
      <c r="C35" s="8">
        <v>0.66</v>
      </c>
      <c r="D35" s="8">
        <v>2</v>
      </c>
      <c r="E35" s="8">
        <v>1</v>
      </c>
      <c r="F35" s="8">
        <v>0.05</v>
      </c>
      <c r="G35" s="8">
        <v>2</v>
      </c>
      <c r="H35" s="8">
        <f t="shared" ref="H35:H36" si="12">AVERAGE(C35:G35)</f>
        <v>1.1419999999999999</v>
      </c>
    </row>
    <row r="36" spans="2:8" ht="15.75" thickBot="1" x14ac:dyDescent="0.3">
      <c r="B36" s="1" t="s">
        <v>10</v>
      </c>
      <c r="C36" s="8">
        <v>1</v>
      </c>
      <c r="D36" s="8">
        <v>3</v>
      </c>
      <c r="E36" s="8">
        <v>1.5</v>
      </c>
      <c r="F36" s="8">
        <v>0.08</v>
      </c>
      <c r="G36" s="8">
        <v>3</v>
      </c>
      <c r="H36" s="8">
        <f t="shared" si="12"/>
        <v>1.716</v>
      </c>
    </row>
    <row r="37" spans="2:8" ht="15.75" thickBot="1" x14ac:dyDescent="0.3">
      <c r="B37" s="1" t="s">
        <v>11</v>
      </c>
      <c r="C37" s="7">
        <f>(C36+4*C35+C34)/6</f>
        <v>0.66166666666666674</v>
      </c>
      <c r="D37" s="7">
        <f t="shared" ref="D37" si="13">(D36+4*D35+D34)/6</f>
        <v>2</v>
      </c>
      <c r="E37" s="7">
        <f t="shared" ref="E37" si="14">(E36+4*E35+E34)/6</f>
        <v>1</v>
      </c>
      <c r="F37" s="7">
        <f t="shared" ref="F37" si="15">(F36+4*F35+F34)/6</f>
        <v>5.000000000000001E-2</v>
      </c>
      <c r="G37" s="7">
        <f t="shared" ref="G37:H37" si="16">(G36+4*G35+G34)/6</f>
        <v>2</v>
      </c>
      <c r="H37" s="7">
        <f t="shared" si="16"/>
        <v>1.1423333333333334</v>
      </c>
    </row>
    <row r="38" spans="2:8" x14ac:dyDescent="0.25">
      <c r="B38" s="4"/>
    </row>
    <row r="39" spans="2:8" ht="15.75" thickBot="1" x14ac:dyDescent="0.3">
      <c r="B39" s="4" t="s">
        <v>15</v>
      </c>
    </row>
    <row r="40" spans="2:8" ht="30.75" thickBot="1" x14ac:dyDescent="0.3">
      <c r="B40" s="5"/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</row>
    <row r="41" spans="2:8" ht="15.75" thickBot="1" x14ac:dyDescent="0.3">
      <c r="B41" s="1" t="s">
        <v>8</v>
      </c>
      <c r="C41" s="8">
        <v>2</v>
      </c>
      <c r="D41" s="8">
        <v>2</v>
      </c>
      <c r="E41" s="8">
        <v>2</v>
      </c>
      <c r="F41" s="8">
        <v>2</v>
      </c>
      <c r="G41" s="8">
        <v>2</v>
      </c>
      <c r="H41" s="8">
        <f>AVERAGE(C41:G41)</f>
        <v>2</v>
      </c>
    </row>
    <row r="42" spans="2:8" ht="15.75" thickBot="1" x14ac:dyDescent="0.3">
      <c r="B42" s="1" t="s">
        <v>9</v>
      </c>
      <c r="C42" s="8">
        <v>3</v>
      </c>
      <c r="D42" s="8">
        <v>3</v>
      </c>
      <c r="E42" s="8">
        <v>3</v>
      </c>
      <c r="F42" s="8">
        <v>3</v>
      </c>
      <c r="G42" s="8">
        <v>3</v>
      </c>
      <c r="H42" s="8">
        <f t="shared" ref="H42:H43" si="17">AVERAGE(C42:G42)</f>
        <v>3</v>
      </c>
    </row>
    <row r="43" spans="2:8" ht="15.75" thickBot="1" x14ac:dyDescent="0.3">
      <c r="B43" s="1" t="s">
        <v>10</v>
      </c>
      <c r="C43" s="8">
        <v>4</v>
      </c>
      <c r="D43" s="8">
        <v>4</v>
      </c>
      <c r="E43" s="8">
        <v>4</v>
      </c>
      <c r="F43" s="8">
        <v>4</v>
      </c>
      <c r="G43" s="8">
        <v>4</v>
      </c>
      <c r="H43" s="8">
        <f t="shared" si="17"/>
        <v>4</v>
      </c>
    </row>
    <row r="44" spans="2:8" ht="15.75" thickBot="1" x14ac:dyDescent="0.3">
      <c r="B44" s="1" t="s">
        <v>11</v>
      </c>
      <c r="C44" s="7">
        <f>(C43+4*C42+C41)/6</f>
        <v>3</v>
      </c>
      <c r="D44" s="7">
        <f t="shared" ref="D44" si="18">(D43+4*D42+D41)/6</f>
        <v>3</v>
      </c>
      <c r="E44" s="7">
        <f t="shared" ref="E44" si="19">(E43+4*E42+E41)/6</f>
        <v>3</v>
      </c>
      <c r="F44" s="7">
        <f t="shared" ref="F44" si="20">(F43+4*F42+F41)/6</f>
        <v>3</v>
      </c>
      <c r="G44" s="7">
        <f t="shared" ref="G44:H44" si="21">(G43+4*G42+G41)/6</f>
        <v>3</v>
      </c>
      <c r="H44" s="7">
        <f t="shared" si="21"/>
        <v>3</v>
      </c>
    </row>
    <row r="45" spans="2:8" x14ac:dyDescent="0.25">
      <c r="B45" s="4"/>
    </row>
    <row r="46" spans="2:8" x14ac:dyDescent="0.25">
      <c r="B46" s="4"/>
    </row>
    <row r="47" spans="2:8" ht="15.75" thickBot="1" x14ac:dyDescent="0.3">
      <c r="B47" s="4" t="s">
        <v>16</v>
      </c>
    </row>
    <row r="48" spans="2:8" ht="30.75" thickBot="1" x14ac:dyDescent="0.3">
      <c r="B48" s="5"/>
      <c r="C48" s="6" t="s">
        <v>2</v>
      </c>
      <c r="D48" s="6" t="s">
        <v>3</v>
      </c>
      <c r="E48" s="6" t="s">
        <v>4</v>
      </c>
      <c r="F48" s="6" t="s">
        <v>5</v>
      </c>
      <c r="G48" s="6" t="s">
        <v>6</v>
      </c>
      <c r="H48" s="6" t="s">
        <v>7</v>
      </c>
    </row>
    <row r="49" spans="2:8" ht="15.75" thickBot="1" x14ac:dyDescent="0.3">
      <c r="B49" s="1" t="s">
        <v>8</v>
      </c>
      <c r="C49" s="8">
        <v>1</v>
      </c>
      <c r="D49" s="8">
        <v>1</v>
      </c>
      <c r="E49" s="8">
        <v>1</v>
      </c>
      <c r="F49" s="8">
        <v>0.25</v>
      </c>
      <c r="G49" s="8">
        <v>0.5</v>
      </c>
      <c r="H49" s="8">
        <f>AVERAGE(C49:G49)</f>
        <v>0.75</v>
      </c>
    </row>
    <row r="50" spans="2:8" ht="15.75" thickBot="1" x14ac:dyDescent="0.3">
      <c r="B50" s="1" t="s">
        <v>9</v>
      </c>
      <c r="C50" s="8">
        <v>1.5</v>
      </c>
      <c r="D50" s="8">
        <v>1.5</v>
      </c>
      <c r="E50" s="8">
        <v>2</v>
      </c>
      <c r="F50" s="8">
        <v>0.5</v>
      </c>
      <c r="G50" s="8">
        <v>1</v>
      </c>
      <c r="H50" s="8">
        <f t="shared" ref="H50:H51" si="22">AVERAGE(C50:G50)</f>
        <v>1.3</v>
      </c>
    </row>
    <row r="51" spans="2:8" ht="15.75" thickBot="1" x14ac:dyDescent="0.3">
      <c r="B51" s="1" t="s">
        <v>10</v>
      </c>
      <c r="C51" s="8">
        <v>2</v>
      </c>
      <c r="D51" s="8">
        <v>2</v>
      </c>
      <c r="E51" s="8">
        <v>3</v>
      </c>
      <c r="F51" s="8">
        <v>1</v>
      </c>
      <c r="G51" s="8">
        <v>1.5</v>
      </c>
      <c r="H51" s="8">
        <f t="shared" si="22"/>
        <v>1.9</v>
      </c>
    </row>
    <row r="52" spans="2:8" ht="15.75" thickBot="1" x14ac:dyDescent="0.3">
      <c r="B52" s="1" t="s">
        <v>11</v>
      </c>
      <c r="C52" s="7">
        <f>(C51+4*C50+C49)/6</f>
        <v>1.5</v>
      </c>
      <c r="D52" s="7">
        <f t="shared" ref="D52" si="23">(D51+4*D50+D49)/6</f>
        <v>1.5</v>
      </c>
      <c r="E52" s="7">
        <f t="shared" ref="E52" si="24">(E51+4*E50+E49)/6</f>
        <v>2</v>
      </c>
      <c r="F52" s="7">
        <f t="shared" ref="F52" si="25">(F51+4*F50+F49)/6</f>
        <v>0.54166666666666663</v>
      </c>
      <c r="G52" s="7">
        <f t="shared" ref="G52:H52" si="26">(G51+4*G50+G49)/6</f>
        <v>1</v>
      </c>
      <c r="H52" s="7">
        <f t="shared" si="26"/>
        <v>1.3083333333333333</v>
      </c>
    </row>
    <row r="53" spans="2:8" x14ac:dyDescent="0.25">
      <c r="B53" s="4"/>
    </row>
    <row r="54" spans="2:8" ht="15.75" thickBot="1" x14ac:dyDescent="0.3">
      <c r="B54" s="4" t="s">
        <v>17</v>
      </c>
    </row>
    <row r="55" spans="2:8" ht="30.75" thickBot="1" x14ac:dyDescent="0.3">
      <c r="B55" s="5"/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6" t="s">
        <v>7</v>
      </c>
    </row>
    <row r="56" spans="2:8" ht="15.75" thickBot="1" x14ac:dyDescent="0.3">
      <c r="B56" s="1" t="s">
        <v>8</v>
      </c>
      <c r="C56" s="8">
        <v>1</v>
      </c>
      <c r="D56" s="8">
        <v>0.5</v>
      </c>
      <c r="E56" s="8">
        <v>0.5</v>
      </c>
      <c r="F56" s="8">
        <v>0.33</v>
      </c>
      <c r="G56" s="8">
        <v>1</v>
      </c>
      <c r="H56" s="8">
        <f>AVERAGE(C56:G56)</f>
        <v>0.66600000000000004</v>
      </c>
    </row>
    <row r="57" spans="2:8" ht="15.75" thickBot="1" x14ac:dyDescent="0.3">
      <c r="B57" s="1" t="s">
        <v>9</v>
      </c>
      <c r="C57" s="8">
        <v>1.5</v>
      </c>
      <c r="D57" s="8">
        <v>0.75</v>
      </c>
      <c r="E57" s="8">
        <v>0.75</v>
      </c>
      <c r="F57" s="8">
        <v>0.66</v>
      </c>
      <c r="G57" s="8">
        <v>1.5</v>
      </c>
      <c r="H57" s="8">
        <f t="shared" ref="H57:H58" si="27">AVERAGE(C57:G57)</f>
        <v>1.032</v>
      </c>
    </row>
    <row r="58" spans="2:8" ht="15.75" thickBot="1" x14ac:dyDescent="0.3">
      <c r="B58" s="1" t="s">
        <v>10</v>
      </c>
      <c r="C58" s="8">
        <v>2</v>
      </c>
      <c r="D58" s="8">
        <v>1</v>
      </c>
      <c r="E58" s="8">
        <v>1</v>
      </c>
      <c r="F58" s="8">
        <v>1</v>
      </c>
      <c r="G58" s="8">
        <v>2</v>
      </c>
      <c r="H58" s="8">
        <f t="shared" si="27"/>
        <v>1.4</v>
      </c>
    </row>
    <row r="59" spans="2:8" ht="15.75" thickBot="1" x14ac:dyDescent="0.3">
      <c r="B59" s="1" t="s">
        <v>11</v>
      </c>
      <c r="C59" s="7">
        <f>(C58+4*C57+C56)/6</f>
        <v>1.5</v>
      </c>
      <c r="D59" s="7">
        <f t="shared" ref="D59" si="28">(D58+4*D57+D56)/6</f>
        <v>0.75</v>
      </c>
      <c r="E59" s="7">
        <f t="shared" ref="E59" si="29">(E58+4*E57+E56)/6</f>
        <v>0.75</v>
      </c>
      <c r="F59" s="7">
        <f t="shared" ref="F59" si="30">(F58+4*F57+F56)/6</f>
        <v>0.66166666666666674</v>
      </c>
      <c r="G59" s="7">
        <f t="shared" ref="G59:H59" si="31">(G58+4*G57+G56)/6</f>
        <v>1.5</v>
      </c>
      <c r="H59" s="7">
        <f t="shared" si="31"/>
        <v>1.0323333333333335</v>
      </c>
    </row>
    <row r="60" spans="2:8" x14ac:dyDescent="0.25">
      <c r="B60" s="4"/>
    </row>
    <row r="61" spans="2:8" ht="15.75" thickBot="1" x14ac:dyDescent="0.3">
      <c r="B61" s="4" t="s">
        <v>18</v>
      </c>
    </row>
    <row r="62" spans="2:8" ht="30.75" thickBot="1" x14ac:dyDescent="0.3">
      <c r="B62" s="5"/>
      <c r="C62" s="6" t="s">
        <v>2</v>
      </c>
      <c r="D62" s="6" t="s">
        <v>3</v>
      </c>
      <c r="E62" s="6" t="s">
        <v>4</v>
      </c>
      <c r="F62" s="6" t="s">
        <v>5</v>
      </c>
      <c r="G62" s="6" t="s">
        <v>6</v>
      </c>
      <c r="H62" s="6" t="s">
        <v>7</v>
      </c>
    </row>
    <row r="63" spans="2:8" ht="15.75" thickBot="1" x14ac:dyDescent="0.3">
      <c r="B63" s="1" t="s">
        <v>8</v>
      </c>
      <c r="C63" s="8">
        <v>2</v>
      </c>
      <c r="D63" s="8">
        <v>1.5</v>
      </c>
      <c r="E63" s="8">
        <v>3</v>
      </c>
      <c r="F63" s="8">
        <v>2</v>
      </c>
      <c r="G63" s="8">
        <v>2</v>
      </c>
      <c r="H63" s="8">
        <f>AVERAGE(C63:G63)</f>
        <v>2.1</v>
      </c>
    </row>
    <row r="64" spans="2:8" ht="15.75" thickBot="1" x14ac:dyDescent="0.3">
      <c r="B64" s="1" t="s">
        <v>9</v>
      </c>
      <c r="C64" s="8">
        <v>3</v>
      </c>
      <c r="D64" s="8">
        <v>2.5</v>
      </c>
      <c r="E64" s="8">
        <v>4</v>
      </c>
      <c r="F64" s="8">
        <v>3</v>
      </c>
      <c r="G64" s="8">
        <v>3</v>
      </c>
      <c r="H64" s="8">
        <f t="shared" ref="H64:H65" si="32">AVERAGE(C64:G64)</f>
        <v>3.1</v>
      </c>
    </row>
    <row r="65" spans="2:8" ht="15.75" thickBot="1" x14ac:dyDescent="0.3">
      <c r="B65" s="1" t="s">
        <v>10</v>
      </c>
      <c r="C65" s="8">
        <v>4</v>
      </c>
      <c r="D65" s="8">
        <v>3</v>
      </c>
      <c r="E65" s="8">
        <v>5</v>
      </c>
      <c r="F65" s="8">
        <v>4</v>
      </c>
      <c r="G65" s="8">
        <v>4</v>
      </c>
      <c r="H65" s="8">
        <f t="shared" si="32"/>
        <v>4</v>
      </c>
    </row>
    <row r="66" spans="2:8" ht="15.75" thickBot="1" x14ac:dyDescent="0.3">
      <c r="B66" s="1" t="s">
        <v>11</v>
      </c>
      <c r="C66" s="7">
        <f>(C65+4*C64+C63)/6</f>
        <v>3</v>
      </c>
      <c r="D66" s="7">
        <f t="shared" ref="D66" si="33">(D65+4*D64+D63)/6</f>
        <v>2.4166666666666665</v>
      </c>
      <c r="E66" s="7">
        <f t="shared" ref="E66" si="34">(E65+4*E64+E63)/6</f>
        <v>4</v>
      </c>
      <c r="F66" s="7">
        <f t="shared" ref="F66" si="35">(F65+4*F64+F63)/6</f>
        <v>3</v>
      </c>
      <c r="G66" s="7">
        <f t="shared" ref="G66:H66" si="36">(G65+4*G64+G63)/6</f>
        <v>3</v>
      </c>
      <c r="H66" s="7">
        <f t="shared" si="36"/>
        <v>3.0833333333333335</v>
      </c>
    </row>
    <row r="67" spans="2:8" x14ac:dyDescent="0.25">
      <c r="B67" s="4"/>
    </row>
    <row r="68" spans="2:8" ht="15.75" thickBot="1" x14ac:dyDescent="0.3">
      <c r="B68" s="4" t="s">
        <v>19</v>
      </c>
    </row>
    <row r="69" spans="2:8" ht="30.75" thickBot="1" x14ac:dyDescent="0.3">
      <c r="B69" s="5"/>
      <c r="C69" s="6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</row>
    <row r="70" spans="2:8" ht="15.75" thickBot="1" x14ac:dyDescent="0.3">
      <c r="B70" s="1" t="s">
        <v>8</v>
      </c>
      <c r="C70" s="8">
        <v>1</v>
      </c>
      <c r="D70" s="8">
        <v>1</v>
      </c>
      <c r="E70" s="8">
        <v>2</v>
      </c>
      <c r="F70" s="8">
        <v>2</v>
      </c>
      <c r="G70" s="8">
        <v>1</v>
      </c>
      <c r="H70" s="8">
        <f>AVERAGE(C70:G70)</f>
        <v>1.4</v>
      </c>
    </row>
    <row r="71" spans="2:8" ht="15.75" thickBot="1" x14ac:dyDescent="0.3">
      <c r="B71" s="1" t="s">
        <v>9</v>
      </c>
      <c r="C71" s="8">
        <v>1.5</v>
      </c>
      <c r="D71" s="8">
        <v>1.5</v>
      </c>
      <c r="E71" s="8">
        <v>3</v>
      </c>
      <c r="F71" s="8">
        <v>3</v>
      </c>
      <c r="G71" s="8">
        <v>1.5</v>
      </c>
      <c r="H71" s="8">
        <f t="shared" ref="H71:H72" si="37">AVERAGE(C71:G71)</f>
        <v>2.1</v>
      </c>
    </row>
    <row r="72" spans="2:8" ht="15.75" thickBot="1" x14ac:dyDescent="0.3">
      <c r="B72" s="1" t="s">
        <v>10</v>
      </c>
      <c r="C72" s="8">
        <v>2</v>
      </c>
      <c r="D72" s="8">
        <v>2</v>
      </c>
      <c r="E72" s="8">
        <v>4</v>
      </c>
      <c r="F72" s="8">
        <v>4</v>
      </c>
      <c r="G72" s="8">
        <v>2</v>
      </c>
      <c r="H72" s="8">
        <f t="shared" si="37"/>
        <v>2.8</v>
      </c>
    </row>
    <row r="73" spans="2:8" ht="15.75" thickBot="1" x14ac:dyDescent="0.3">
      <c r="B73" s="1" t="s">
        <v>11</v>
      </c>
      <c r="C73" s="7">
        <f>(C72+4*C71+C70)/6</f>
        <v>1.5</v>
      </c>
      <c r="D73" s="7">
        <f t="shared" ref="D73" si="38">(D72+4*D71+D70)/6</f>
        <v>1.5</v>
      </c>
      <c r="E73" s="7">
        <f t="shared" ref="E73" si="39">(E72+4*E71+E70)/6</f>
        <v>3</v>
      </c>
      <c r="F73" s="7">
        <f t="shared" ref="F73" si="40">(F72+4*F71+F70)/6</f>
        <v>3</v>
      </c>
      <c r="G73" s="7">
        <f t="shared" ref="G73:H73" si="41">(G72+4*G71+G70)/6</f>
        <v>1.5</v>
      </c>
      <c r="H73" s="7">
        <f t="shared" si="41"/>
        <v>2.1</v>
      </c>
    </row>
    <row r="74" spans="2:8" x14ac:dyDescent="0.25">
      <c r="B74" s="4"/>
    </row>
    <row r="75" spans="2:8" ht="15.75" thickBot="1" x14ac:dyDescent="0.3">
      <c r="B75" s="4" t="s">
        <v>20</v>
      </c>
    </row>
    <row r="76" spans="2:8" ht="30.75" thickBot="1" x14ac:dyDescent="0.3">
      <c r="B76" s="5"/>
      <c r="C76" s="6" t="s">
        <v>2</v>
      </c>
      <c r="D76" s="6" t="s">
        <v>3</v>
      </c>
      <c r="E76" s="6" t="s">
        <v>4</v>
      </c>
      <c r="F76" s="6" t="s">
        <v>5</v>
      </c>
      <c r="G76" s="6" t="s">
        <v>6</v>
      </c>
      <c r="H76" s="6" t="s">
        <v>7</v>
      </c>
    </row>
    <row r="77" spans="2:8" ht="15.75" thickBot="1" x14ac:dyDescent="0.3">
      <c r="B77" s="1" t="s">
        <v>8</v>
      </c>
      <c r="C77" s="8">
        <v>1</v>
      </c>
      <c r="D77" s="8">
        <v>0.5</v>
      </c>
      <c r="E77" s="8">
        <v>1.5</v>
      </c>
      <c r="F77" s="8">
        <v>1</v>
      </c>
      <c r="G77" s="8">
        <v>1.5</v>
      </c>
      <c r="H77" s="8">
        <f>AVERAGE(C77:G77)</f>
        <v>1.1000000000000001</v>
      </c>
    </row>
    <row r="78" spans="2:8" ht="15.75" thickBot="1" x14ac:dyDescent="0.3">
      <c r="B78" s="1" t="s">
        <v>9</v>
      </c>
      <c r="C78" s="8">
        <v>1.5</v>
      </c>
      <c r="D78" s="8">
        <v>1</v>
      </c>
      <c r="E78" s="8">
        <v>2</v>
      </c>
      <c r="F78" s="8">
        <v>2</v>
      </c>
      <c r="G78" s="8">
        <v>2</v>
      </c>
      <c r="H78" s="8">
        <f t="shared" ref="H78:H79" si="42">AVERAGE(C78:G78)</f>
        <v>1.7</v>
      </c>
    </row>
    <row r="79" spans="2:8" ht="15.75" thickBot="1" x14ac:dyDescent="0.3">
      <c r="B79" s="1" t="s">
        <v>10</v>
      </c>
      <c r="C79" s="8">
        <v>2</v>
      </c>
      <c r="D79" s="8">
        <v>1.5</v>
      </c>
      <c r="E79" s="8">
        <v>2.5</v>
      </c>
      <c r="F79" s="8">
        <v>3</v>
      </c>
      <c r="G79" s="8">
        <v>2.5</v>
      </c>
      <c r="H79" s="8">
        <f t="shared" si="42"/>
        <v>2.2999999999999998</v>
      </c>
    </row>
    <row r="80" spans="2:8" ht="15.75" thickBot="1" x14ac:dyDescent="0.3">
      <c r="B80" s="1" t="s">
        <v>11</v>
      </c>
      <c r="C80" s="7">
        <f>(C79+4*C78+C77)/6</f>
        <v>1.5</v>
      </c>
      <c r="D80" s="7">
        <f t="shared" ref="D80" si="43">(D79+4*D78+D77)/6</f>
        <v>1</v>
      </c>
      <c r="E80" s="7">
        <f t="shared" ref="E80" si="44">(E79+4*E78+E77)/6</f>
        <v>2</v>
      </c>
      <c r="F80" s="7">
        <f t="shared" ref="F80" si="45">(F79+4*F78+F77)/6</f>
        <v>2</v>
      </c>
      <c r="G80" s="7">
        <f t="shared" ref="G80:H80" si="46">(G79+4*G78+G77)/6</f>
        <v>2</v>
      </c>
      <c r="H80" s="7">
        <f t="shared" si="46"/>
        <v>1.7</v>
      </c>
    </row>
    <row r="81" spans="2:8" x14ac:dyDescent="0.25">
      <c r="B81" s="4"/>
    </row>
    <row r="82" spans="2:8" ht="15.75" thickBot="1" x14ac:dyDescent="0.3">
      <c r="B82" s="4" t="s">
        <v>21</v>
      </c>
    </row>
    <row r="83" spans="2:8" ht="30.75" thickBot="1" x14ac:dyDescent="0.3">
      <c r="B83" s="5"/>
      <c r="C83" s="6" t="s">
        <v>2</v>
      </c>
      <c r="D83" s="6" t="s">
        <v>3</v>
      </c>
      <c r="E83" s="6" t="s">
        <v>4</v>
      </c>
      <c r="F83" s="6" t="s">
        <v>5</v>
      </c>
      <c r="G83" s="6" t="s">
        <v>6</v>
      </c>
      <c r="H83" s="6" t="s">
        <v>7</v>
      </c>
    </row>
    <row r="84" spans="2:8" ht="15.75" thickBot="1" x14ac:dyDescent="0.3">
      <c r="B84" s="1" t="s">
        <v>8</v>
      </c>
      <c r="C84" s="8">
        <v>0.5</v>
      </c>
      <c r="D84" s="8">
        <v>0.5</v>
      </c>
      <c r="E84" s="8">
        <v>0.75</v>
      </c>
      <c r="F84" s="8">
        <v>0.25</v>
      </c>
      <c r="G84" s="8">
        <v>1</v>
      </c>
      <c r="H84" s="8">
        <f>AVERAGE(C84:G84)</f>
        <v>0.6</v>
      </c>
    </row>
    <row r="85" spans="2:8" ht="15.75" thickBot="1" x14ac:dyDescent="0.3">
      <c r="B85" s="1" t="s">
        <v>9</v>
      </c>
      <c r="C85" s="8">
        <v>1</v>
      </c>
      <c r="D85" s="8">
        <v>1</v>
      </c>
      <c r="E85" s="8">
        <v>1</v>
      </c>
      <c r="F85" s="8">
        <v>0.5</v>
      </c>
      <c r="G85" s="8">
        <v>2</v>
      </c>
      <c r="H85" s="8">
        <f t="shared" ref="H85:H86" si="47">AVERAGE(C85:G85)</f>
        <v>1.1000000000000001</v>
      </c>
    </row>
    <row r="86" spans="2:8" ht="15.75" thickBot="1" x14ac:dyDescent="0.3">
      <c r="B86" s="1" t="s">
        <v>10</v>
      </c>
      <c r="C86" s="8">
        <v>1.5</v>
      </c>
      <c r="D86" s="8">
        <v>1.5</v>
      </c>
      <c r="E86" s="8">
        <v>1.25</v>
      </c>
      <c r="F86" s="8">
        <v>1</v>
      </c>
      <c r="G86" s="8">
        <v>3</v>
      </c>
      <c r="H86" s="8">
        <f t="shared" si="47"/>
        <v>1.65</v>
      </c>
    </row>
    <row r="87" spans="2:8" ht="15.75" thickBot="1" x14ac:dyDescent="0.3">
      <c r="B87" s="1" t="s">
        <v>11</v>
      </c>
      <c r="C87" s="7">
        <f>(C86+4*C85+C84)/6</f>
        <v>1</v>
      </c>
      <c r="D87" s="7">
        <f t="shared" ref="D87" si="48">(D86+4*D85+D84)/6</f>
        <v>1</v>
      </c>
      <c r="E87" s="7">
        <f t="shared" ref="E87" si="49">(E86+4*E85+E84)/6</f>
        <v>1</v>
      </c>
      <c r="F87" s="7">
        <f t="shared" ref="F87" si="50">(F86+4*F85+F84)/6</f>
        <v>0.54166666666666663</v>
      </c>
      <c r="G87" s="7">
        <f t="shared" ref="G87:H87" si="51">(G86+4*G85+G84)/6</f>
        <v>2</v>
      </c>
      <c r="H87" s="7">
        <f t="shared" si="51"/>
        <v>1.1083333333333334</v>
      </c>
    </row>
    <row r="88" spans="2:8" x14ac:dyDescent="0.25">
      <c r="B88" s="4"/>
    </row>
    <row r="89" spans="2:8" ht="15.75" thickBot="1" x14ac:dyDescent="0.3">
      <c r="B89" s="4" t="s">
        <v>22</v>
      </c>
    </row>
    <row r="90" spans="2:8" ht="30.75" thickBot="1" x14ac:dyDescent="0.3">
      <c r="B90" s="5"/>
      <c r="C90" s="6" t="s">
        <v>2</v>
      </c>
      <c r="D90" s="6" t="s">
        <v>3</v>
      </c>
      <c r="E90" s="6" t="s">
        <v>4</v>
      </c>
      <c r="F90" s="6" t="s">
        <v>5</v>
      </c>
      <c r="G90" s="6" t="s">
        <v>6</v>
      </c>
      <c r="H90" s="6" t="s">
        <v>7</v>
      </c>
    </row>
    <row r="91" spans="2:8" ht="15.75" thickBot="1" x14ac:dyDescent="0.3">
      <c r="B91" s="1" t="s">
        <v>8</v>
      </c>
      <c r="C91" s="8">
        <v>0.5</v>
      </c>
      <c r="D91" s="8">
        <v>0.5</v>
      </c>
      <c r="E91" s="8">
        <v>0.75</v>
      </c>
      <c r="F91" s="8">
        <v>0.25</v>
      </c>
      <c r="G91" s="8">
        <v>1</v>
      </c>
      <c r="H91" s="8">
        <f>AVERAGE(C91:G91)</f>
        <v>0.6</v>
      </c>
    </row>
    <row r="92" spans="2:8" ht="15.75" thickBot="1" x14ac:dyDescent="0.3">
      <c r="B92" s="1" t="s">
        <v>9</v>
      </c>
      <c r="C92" s="8">
        <v>1</v>
      </c>
      <c r="D92" s="8">
        <v>1</v>
      </c>
      <c r="E92" s="8">
        <v>1</v>
      </c>
      <c r="F92" s="8">
        <v>0.5</v>
      </c>
      <c r="G92" s="8">
        <v>2</v>
      </c>
      <c r="H92" s="8">
        <f t="shared" ref="H92:H93" si="52">AVERAGE(C92:G92)</f>
        <v>1.1000000000000001</v>
      </c>
    </row>
    <row r="93" spans="2:8" ht="15.75" thickBot="1" x14ac:dyDescent="0.3">
      <c r="B93" s="1" t="s">
        <v>10</v>
      </c>
      <c r="C93" s="8">
        <v>1.5</v>
      </c>
      <c r="D93" s="8">
        <v>1.5</v>
      </c>
      <c r="E93" s="8">
        <v>1.25</v>
      </c>
      <c r="F93" s="8">
        <v>1</v>
      </c>
      <c r="G93" s="8">
        <v>3</v>
      </c>
      <c r="H93" s="8">
        <f t="shared" si="52"/>
        <v>1.65</v>
      </c>
    </row>
    <row r="94" spans="2:8" ht="15.75" thickBot="1" x14ac:dyDescent="0.3">
      <c r="B94" s="1" t="s">
        <v>11</v>
      </c>
      <c r="C94" s="7">
        <f>(C93+4*C92+C91)/6</f>
        <v>1</v>
      </c>
      <c r="D94" s="7">
        <f t="shared" ref="D94" si="53">(D93+4*D92+D91)/6</f>
        <v>1</v>
      </c>
      <c r="E94" s="7">
        <f t="shared" ref="E94" si="54">(E93+4*E92+E91)/6</f>
        <v>1</v>
      </c>
      <c r="F94" s="7">
        <f t="shared" ref="F94" si="55">(F93+4*F92+F91)/6</f>
        <v>0.54166666666666663</v>
      </c>
      <c r="G94" s="7">
        <f t="shared" ref="G94:H94" si="56">(G93+4*G92+G91)/6</f>
        <v>2</v>
      </c>
      <c r="H94" s="7">
        <f t="shared" si="56"/>
        <v>1.1083333333333334</v>
      </c>
    </row>
    <row r="95" spans="2:8" x14ac:dyDescent="0.25">
      <c r="B95" s="4"/>
    </row>
    <row r="96" spans="2:8" ht="15.75" thickBot="1" x14ac:dyDescent="0.3">
      <c r="B96" s="4" t="s">
        <v>23</v>
      </c>
    </row>
    <row r="97" spans="2:8" ht="30.75" thickBot="1" x14ac:dyDescent="0.3">
      <c r="B97" s="5"/>
      <c r="C97" s="6" t="s">
        <v>2</v>
      </c>
      <c r="D97" s="6" t="s">
        <v>3</v>
      </c>
      <c r="E97" s="6" t="s">
        <v>4</v>
      </c>
      <c r="F97" s="6" t="s">
        <v>5</v>
      </c>
      <c r="G97" s="6" t="s">
        <v>6</v>
      </c>
      <c r="H97" s="6" t="s">
        <v>7</v>
      </c>
    </row>
    <row r="98" spans="2:8" ht="15.75" thickBot="1" x14ac:dyDescent="0.3">
      <c r="B98" s="1" t="s">
        <v>8</v>
      </c>
      <c r="C98" s="8">
        <v>0.5</v>
      </c>
      <c r="D98" s="8">
        <v>0.5</v>
      </c>
      <c r="E98" s="8">
        <v>0.5</v>
      </c>
      <c r="F98" s="8">
        <v>0.25</v>
      </c>
      <c r="G98" s="8">
        <v>0.5</v>
      </c>
      <c r="H98" s="8">
        <f>AVERAGE(C98:G98)</f>
        <v>0.45</v>
      </c>
    </row>
    <row r="99" spans="2:8" ht="15.75" thickBot="1" x14ac:dyDescent="0.3">
      <c r="B99" s="1" t="s">
        <v>9</v>
      </c>
      <c r="C99" s="8">
        <v>0.75</v>
      </c>
      <c r="D99" s="8">
        <v>0.75</v>
      </c>
      <c r="E99" s="8">
        <v>0.75</v>
      </c>
      <c r="F99" s="8">
        <v>0.5</v>
      </c>
      <c r="G99" s="8">
        <v>0.75</v>
      </c>
      <c r="H99" s="8">
        <f t="shared" ref="H99:H100" si="57">AVERAGE(C99:G99)</f>
        <v>0.7</v>
      </c>
    </row>
    <row r="100" spans="2:8" ht="15.75" thickBot="1" x14ac:dyDescent="0.3">
      <c r="B100" s="1" t="s">
        <v>10</v>
      </c>
      <c r="C100" s="8">
        <v>1</v>
      </c>
      <c r="D100" s="8">
        <v>1</v>
      </c>
      <c r="E100" s="8">
        <v>1</v>
      </c>
      <c r="F100" s="8">
        <v>0.75</v>
      </c>
      <c r="G100" s="8">
        <v>1</v>
      </c>
      <c r="H100" s="8">
        <f t="shared" si="57"/>
        <v>0.95</v>
      </c>
    </row>
    <row r="101" spans="2:8" ht="15.75" thickBot="1" x14ac:dyDescent="0.3">
      <c r="B101" s="1" t="s">
        <v>11</v>
      </c>
      <c r="C101" s="7">
        <f>(C100+4*C99+C98)/6</f>
        <v>0.75</v>
      </c>
      <c r="D101" s="7">
        <f t="shared" ref="D101" si="58">(D100+4*D99+D98)/6</f>
        <v>0.75</v>
      </c>
      <c r="E101" s="7">
        <f t="shared" ref="E101" si="59">(E100+4*E99+E98)/6</f>
        <v>0.75</v>
      </c>
      <c r="F101" s="7">
        <f t="shared" ref="F101" si="60">(F100+4*F99+F98)/6</f>
        <v>0.5</v>
      </c>
      <c r="G101" s="7">
        <f t="shared" ref="G101:H101" si="61">(G100+4*G99+G98)/6</f>
        <v>0.75</v>
      </c>
      <c r="H101" s="7">
        <f t="shared" si="61"/>
        <v>0.70000000000000007</v>
      </c>
    </row>
    <row r="102" spans="2:8" x14ac:dyDescent="0.25">
      <c r="B102" s="4"/>
    </row>
    <row r="103" spans="2:8" ht="15.75" thickBot="1" x14ac:dyDescent="0.3">
      <c r="B103" s="4" t="s">
        <v>24</v>
      </c>
    </row>
    <row r="104" spans="2:8" ht="30.75" thickBot="1" x14ac:dyDescent="0.3">
      <c r="B104" s="5"/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</row>
    <row r="105" spans="2:8" ht="15.75" thickBot="1" x14ac:dyDescent="0.3">
      <c r="B105" s="1" t="s">
        <v>8</v>
      </c>
      <c r="C105" s="8">
        <v>2</v>
      </c>
      <c r="D105" s="8">
        <v>1</v>
      </c>
      <c r="E105" s="8">
        <v>1.5</v>
      </c>
      <c r="F105" s="8">
        <v>2</v>
      </c>
      <c r="G105" s="8">
        <v>1</v>
      </c>
      <c r="H105" s="8">
        <f>AVERAGE(C105:G105)</f>
        <v>1.5</v>
      </c>
    </row>
    <row r="106" spans="2:8" ht="15.75" thickBot="1" x14ac:dyDescent="0.3">
      <c r="B106" s="1" t="s">
        <v>9</v>
      </c>
      <c r="C106" s="8">
        <v>2.5</v>
      </c>
      <c r="D106" s="8">
        <v>2</v>
      </c>
      <c r="E106" s="8">
        <v>2</v>
      </c>
      <c r="F106" s="8">
        <v>3</v>
      </c>
      <c r="G106" s="8">
        <v>2</v>
      </c>
      <c r="H106" s="8">
        <f t="shared" ref="H106:H107" si="62">AVERAGE(C106:G106)</f>
        <v>2.2999999999999998</v>
      </c>
    </row>
    <row r="107" spans="2:8" ht="15.75" thickBot="1" x14ac:dyDescent="0.3">
      <c r="B107" s="1" t="s">
        <v>10</v>
      </c>
      <c r="C107" s="8">
        <v>3</v>
      </c>
      <c r="D107" s="8">
        <v>3</v>
      </c>
      <c r="E107" s="8">
        <v>2.5</v>
      </c>
      <c r="F107" s="8">
        <v>4</v>
      </c>
      <c r="G107" s="8">
        <v>3</v>
      </c>
      <c r="H107" s="8">
        <f t="shared" si="62"/>
        <v>3.1</v>
      </c>
    </row>
    <row r="108" spans="2:8" ht="15.75" thickBot="1" x14ac:dyDescent="0.3">
      <c r="B108" s="1" t="s">
        <v>11</v>
      </c>
      <c r="C108" s="7">
        <f>(C107+4*C106+C105)/6</f>
        <v>2.5</v>
      </c>
      <c r="D108" s="7">
        <f t="shared" ref="D108" si="63">(D107+4*D106+D105)/6</f>
        <v>2</v>
      </c>
      <c r="E108" s="7">
        <f t="shared" ref="E108" si="64">(E107+4*E106+E105)/6</f>
        <v>2</v>
      </c>
      <c r="F108" s="7">
        <f t="shared" ref="F108" si="65">(F107+4*F106+F105)/6</f>
        <v>3</v>
      </c>
      <c r="G108" s="7">
        <f t="shared" ref="G108:H108" si="66">(G107+4*G106+G105)/6</f>
        <v>2</v>
      </c>
      <c r="H108" s="7">
        <f t="shared" si="66"/>
        <v>2.2999999999999998</v>
      </c>
    </row>
    <row r="109" spans="2:8" x14ac:dyDescent="0.25">
      <c r="B109" s="4"/>
    </row>
    <row r="110" spans="2:8" ht="15.75" thickBot="1" x14ac:dyDescent="0.3">
      <c r="B110" s="4" t="s">
        <v>25</v>
      </c>
    </row>
    <row r="111" spans="2:8" ht="30.75" thickBot="1" x14ac:dyDescent="0.3">
      <c r="B111" s="5"/>
      <c r="C111" s="6" t="s">
        <v>2</v>
      </c>
      <c r="D111" s="6" t="s">
        <v>3</v>
      </c>
      <c r="E111" s="6" t="s">
        <v>4</v>
      </c>
      <c r="F111" s="6" t="s">
        <v>5</v>
      </c>
      <c r="G111" s="6" t="s">
        <v>6</v>
      </c>
      <c r="H111" s="6" t="s">
        <v>7</v>
      </c>
    </row>
    <row r="112" spans="2:8" ht="15.75" thickBot="1" x14ac:dyDescent="0.3">
      <c r="B112" s="1" t="s">
        <v>8</v>
      </c>
      <c r="C112" s="8">
        <v>0.25</v>
      </c>
      <c r="D112" s="8">
        <v>0.25</v>
      </c>
      <c r="E112" s="8">
        <v>0.25</v>
      </c>
      <c r="F112" s="8">
        <v>0.25</v>
      </c>
      <c r="G112" s="8">
        <v>0.25</v>
      </c>
      <c r="H112" s="8">
        <f>AVERAGE(C112:G112)</f>
        <v>0.25</v>
      </c>
    </row>
    <row r="113" spans="2:8" ht="15.75" thickBot="1" x14ac:dyDescent="0.3">
      <c r="B113" s="1" t="s">
        <v>9</v>
      </c>
      <c r="C113" s="8">
        <v>0.5</v>
      </c>
      <c r="D113" s="8">
        <v>0.5</v>
      </c>
      <c r="E113" s="8">
        <v>0.5</v>
      </c>
      <c r="F113" s="8">
        <v>0.5</v>
      </c>
      <c r="G113" s="8">
        <v>0.5</v>
      </c>
      <c r="H113" s="8">
        <f t="shared" ref="H113:H114" si="67">AVERAGE(C113:G113)</f>
        <v>0.5</v>
      </c>
    </row>
    <row r="114" spans="2:8" ht="15.75" thickBot="1" x14ac:dyDescent="0.3">
      <c r="B114" s="1" t="s">
        <v>10</v>
      </c>
      <c r="C114" s="8">
        <v>0.75</v>
      </c>
      <c r="D114" s="8">
        <v>0.75</v>
      </c>
      <c r="E114" s="8">
        <v>0.75</v>
      </c>
      <c r="F114" s="8">
        <v>0.75</v>
      </c>
      <c r="G114" s="8">
        <v>0.75</v>
      </c>
      <c r="H114" s="8">
        <f t="shared" si="67"/>
        <v>0.75</v>
      </c>
    </row>
    <row r="115" spans="2:8" ht="15.75" thickBot="1" x14ac:dyDescent="0.3">
      <c r="B115" s="1" t="s">
        <v>11</v>
      </c>
      <c r="C115" s="7">
        <f>(C114+4*C113+C112)/6</f>
        <v>0.5</v>
      </c>
      <c r="D115" s="7">
        <f t="shared" ref="D115" si="68">(D114+4*D113+D112)/6</f>
        <v>0.5</v>
      </c>
      <c r="E115" s="7">
        <f t="shared" ref="E115" si="69">(E114+4*E113+E112)/6</f>
        <v>0.5</v>
      </c>
      <c r="F115" s="7">
        <f t="shared" ref="F115" si="70">(F114+4*F113+F112)/6</f>
        <v>0.5</v>
      </c>
      <c r="G115" s="7">
        <f t="shared" ref="G115:H115" si="71">(G114+4*G113+G112)/6</f>
        <v>0.5</v>
      </c>
      <c r="H115" s="7">
        <f t="shared" si="71"/>
        <v>0.5</v>
      </c>
    </row>
    <row r="116" spans="2:8" x14ac:dyDescent="0.25">
      <c r="B1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Ribeiro</dc:creator>
  <cp:lastModifiedBy>André Ribeiro</cp:lastModifiedBy>
  <dcterms:created xsi:type="dcterms:W3CDTF">2017-06-12T22:55:26Z</dcterms:created>
  <dcterms:modified xsi:type="dcterms:W3CDTF">2017-06-12T23:26:12Z</dcterms:modified>
</cp:coreProperties>
</file>