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dro/Documents/GitHub/balanced_ensemble_credit_scoring/results-ready/"/>
    </mc:Choice>
  </mc:AlternateContent>
  <xr:revisionPtr revIDLastSave="0" documentId="13_ncr:1_{9C91255E-2CD9-0949-A6EA-E1C01B214DBA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metrics" sheetId="3" r:id="rId1"/>
    <sheet name="metrics-agg" sheetId="5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<sst xmlns="http://schemas.openxmlformats.org/spreadsheetml/2006/main" count="169" uniqueCount="37">
  <si>
    <t>Dataset</t>
  </si>
  <si>
    <t>Classifiers</t>
  </si>
  <si>
    <t>FPR</t>
  </si>
  <si>
    <t>FNR</t>
  </si>
  <si>
    <t>AUC</t>
  </si>
  <si>
    <t>F1 Score</t>
  </si>
  <si>
    <t>KS Result</t>
  </si>
  <si>
    <t>KS p-value</t>
  </si>
  <si>
    <t>PSI</t>
  </si>
  <si>
    <t>Australian</t>
  </si>
  <si>
    <t>Logistic Regression</t>
  </si>
  <si>
    <t>Balanced Random Forest</t>
  </si>
  <si>
    <t>Balanced Bagging</t>
  </si>
  <si>
    <t>Easy Ensemble</t>
  </si>
  <si>
    <t>RUS Boost</t>
  </si>
  <si>
    <t>German</t>
  </si>
  <si>
    <t>Taiwanese</t>
  </si>
  <si>
    <t>Home Credit Default Risk</t>
  </si>
  <si>
    <t>Lending Club</t>
  </si>
  <si>
    <t>Give Me Some Credit</t>
  </si>
  <si>
    <t>Rank FPR</t>
  </si>
  <si>
    <t>Rank FNR</t>
  </si>
  <si>
    <t>Rank AUC</t>
  </si>
  <si>
    <t>Rank F1 Score</t>
  </si>
  <si>
    <t>Rank KS Result</t>
  </si>
  <si>
    <t>Rank KS p-value</t>
  </si>
  <si>
    <t>Rank PSI</t>
  </si>
  <si>
    <t>Index</t>
  </si>
  <si>
    <t>Média de Rank PSI</t>
  </si>
  <si>
    <t>Média de Rank KS p-value</t>
  </si>
  <si>
    <t>Média de Rank KS Result</t>
  </si>
  <si>
    <t>Média de Rank F1 Score</t>
  </si>
  <si>
    <t>Média de Rank FNR</t>
  </si>
  <si>
    <t>Média de Rank AUC</t>
  </si>
  <si>
    <t>Média de Rank FPR</t>
  </si>
  <si>
    <t>Datasets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</si>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</sst>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16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Romagnoli Gusso" refreshedDate="44141.859389814817" createdVersion="6" refreshedVersion="6" minRefreshableVersion="3" recordCount="30" xr:uid="{5C47984D-65F4-5D44-BD79-621CBE06C481}">
  <cacheSource type="worksheet">
    <worksheetSource name="Tabela2"/>
  </cacheSource>
  <cacheFields count="17">
    <cacheField name="Index" numFmtId="0">
      <sharedItems containsSemiMixedTypes="0" containsString="0" containsNumber="1" containsInteger="1" minValue="0" maxValue="29"/>
    </cacheField>
    <cacheField name="Dataset" numFmtId="0">
      <sharedItems count="6">
        <s v="Australian"/>
        <s v="German"/>
        <s v="Taiwanese"/>
        <s v="Home Credit Default Risk"/>
        <s v="Lending Club"/>
        <s v="Give Me Some Credit"/>
      </sharedItems>
    </cacheField>
    <cacheField name="Classifiers" numFmtId="0">
      <sharedItems count="5">
        <s v="Logistic Regression"/>
        <s v="Balanced Random Forest"/>
        <s v="Balanced Bagging"/>
        <s v="Easy Ensemble"/>
        <s v="RUS Boost"/>
      </sharedItems>
    </cacheField>
    <cacheField name="FPR" numFmtId="0">
      <sharedItems containsSemiMixedTypes="0" containsString="0" containsNumber="1" minValue="1.13E-5" maxValue="0.48865744"/>
    </cacheField>
    <cacheField name="FNR" numFmtId="0">
      <sharedItems containsSemiMixedTypes="0" containsString="0" containsNumber="1" minValue="2.7777779999999998E-3" maxValue="0.48993018300000002"/>
    </cacheField>
    <cacheField name="AUC" numFmtId="0">
      <sharedItems containsSemiMixedTypes="0" containsString="0" containsNumber="1" minValue="0.60581008000000003" maxValue="0.99993955400000001"/>
    </cacheField>
    <cacheField name="F1 Score" numFmtId="0">
      <sharedItems containsSemiMixedTypes="0" containsString="0" containsNumber="1" minValue="0.18160673199999999" maxValue="0.99722222199999999"/>
    </cacheField>
    <cacheField name="KS Result" numFmtId="0">
      <sharedItems containsSemiMixedTypes="0" containsString="0" containsNumber="1" minValue="0.16198354700000001" maxValue="0.99721088000000002"/>
    </cacheField>
    <cacheField name="KS p-value" numFmtId="0">
      <sharedItems containsSemiMixedTypes="0" containsString="0" containsNumber="1" minValue="0" maxValue="6.4799999999999998E-7" count="15">
        <n v="1.1400000000000001E-32"/>
        <n v="2.0899999999999999E-30"/>
        <n v="1.26E-33"/>
        <n v="1.26E-30"/>
        <n v="1.3E-34"/>
        <n v="0"/>
        <n v="2.89E-15"/>
        <n v="2.7499999999999999E-13"/>
        <n v="2.6599999999999999E-9"/>
        <n v="2.2699999999999999E-76"/>
        <n v="2.0599999999999999E-8"/>
        <n v="1.99E-9"/>
        <n v="6.4799999999999998E-7"/>
        <n v="7.7000000000000001E-8"/>
        <n v="1.94E-157"/>
      </sharedItems>
    </cacheField>
    <cacheField name="PSI" numFmtId="0">
      <sharedItems containsSemiMixedTypes="0" containsString="0" containsNumber="1" minValue="5.7800000000000003E-9" maxValue="1.5918357249999999"/>
    </cacheField>
    <cacheField name="Rank FPR" numFmtId="0">
      <sharedItems containsSemiMixedTypes="0" containsString="0" containsNumber="1" containsInteger="1" minValue="1" maxValue="30"/>
    </cacheField>
    <cacheField name="Rank FNR" numFmtId="0">
      <sharedItems containsSemiMixedTypes="0" containsString="0" containsNumber="1" containsInteger="1" minValue="1" maxValue="30"/>
    </cacheField>
    <cacheField name="Rank AUC" numFmtId="0">
      <sharedItems containsSemiMixedTypes="0" containsString="0" containsNumber="1" containsInteger="1" minValue="1" maxValue="30"/>
    </cacheField>
    <cacheField name="Rank F1 Score" numFmtId="0">
      <sharedItems containsSemiMixedTypes="0" containsString="0" containsNumber="1" containsInteger="1" minValue="1" maxValue="30"/>
    </cacheField>
    <cacheField name="Rank KS Result" numFmtId="0">
      <sharedItems containsSemiMixedTypes="0" containsString="0" containsNumber="1" containsInteger="1" minValue="1" maxValue="30"/>
    </cacheField>
    <cacheField name="Rank KS p-value" numFmtId="0">
      <sharedItems containsSemiMixedTypes="0" containsString="0" containsNumber="1" containsInteger="1" minValue="1" maxValue="15"/>
    </cacheField>
    <cacheField name="Rank PSI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0"/>
    <x v="0"/>
    <x v="0"/>
    <n v="0.14782608699999999"/>
    <n v="8.6956521999999994E-2"/>
    <n v="0.94886578399999999"/>
    <n v="0.87046632099999999"/>
    <n v="0.77391304299999997"/>
    <x v="0"/>
    <n v="4.6073438000000001E-2"/>
    <n v="7"/>
    <n v="10"/>
    <n v="6"/>
    <n v="4"/>
    <n v="8"/>
    <n v="6"/>
    <n v="20"/>
  </r>
  <r>
    <n v="1"/>
    <x v="0"/>
    <x v="1"/>
    <n v="0.18260869599999999"/>
    <n v="7.6086956999999997E-2"/>
    <n v="0.94428166400000002"/>
    <n v="0.85858585899999995"/>
    <n v="0.75217391300000003"/>
    <x v="1"/>
    <n v="0.301543279"/>
    <n v="12"/>
    <n v="9"/>
    <n v="8"/>
    <n v="6"/>
    <n v="10"/>
    <n v="8"/>
    <n v="27"/>
  </r>
  <r>
    <n v="2"/>
    <x v="0"/>
    <x v="2"/>
    <n v="0.14782608699999999"/>
    <n v="7.6086956999999997E-2"/>
    <n v="0.94158790199999998"/>
    <n v="0.87628866000000005"/>
    <n v="0.78260869600000005"/>
    <x v="2"/>
    <n v="0.57004278799999997"/>
    <n v="8"/>
    <n v="7"/>
    <n v="9"/>
    <n v="3"/>
    <n v="7"/>
    <n v="5"/>
    <n v="28"/>
  </r>
  <r>
    <n v="3"/>
    <x v="0"/>
    <x v="3"/>
    <n v="0.19130434800000001"/>
    <n v="5.4347826000000002E-2"/>
    <n v="0.92608695699999999"/>
    <n v="0.86567164200000002"/>
    <n v="0.75434782600000005"/>
    <x v="3"/>
    <n v="4.3085679000000002E-2"/>
    <n v="16"/>
    <n v="6"/>
    <n v="10"/>
    <n v="5"/>
    <n v="9"/>
    <n v="7"/>
    <n v="19"/>
  </r>
  <r>
    <n v="4"/>
    <x v="0"/>
    <x v="4"/>
    <n v="0.14782608699999999"/>
    <n v="7.6086956999999997E-2"/>
    <n v="0.94735349700000004"/>
    <n v="0.87628866000000005"/>
    <n v="0.79130434800000005"/>
    <x v="4"/>
    <n v="9.2802067000000002E-2"/>
    <n v="9"/>
    <n v="8"/>
    <n v="7"/>
    <n v="2"/>
    <n v="6"/>
    <n v="4"/>
    <n v="23"/>
  </r>
  <r>
    <n v="5"/>
    <x v="1"/>
    <x v="0"/>
    <n v="0.242857143"/>
    <n v="0.25555555600000002"/>
    <n v="0.82804232799999999"/>
    <n v="0.64423076899999998"/>
    <n v="0.558730159"/>
    <x v="5"/>
    <n v="6.8863874000000005E-2"/>
    <n v="21"/>
    <n v="15"/>
    <n v="16"/>
    <n v="11"/>
    <n v="15"/>
    <n v="1"/>
    <n v="21"/>
  </r>
  <r>
    <n v="6"/>
    <x v="1"/>
    <x v="1"/>
    <n v="0.31428571399999999"/>
    <n v="0.26666666700000002"/>
    <n v="0.81121693100000003"/>
    <n v="0.594594595"/>
    <n v="0.506349206"/>
    <x v="6"/>
    <n v="1.5918357249999999"/>
    <n v="27"/>
    <n v="17"/>
    <n v="17"/>
    <n v="13"/>
    <n v="17"/>
    <n v="9"/>
    <n v="30"/>
  </r>
  <r>
    <n v="7"/>
    <x v="1"/>
    <x v="2"/>
    <n v="0.34761904799999999"/>
    <n v="0.222222222"/>
    <n v="0.79735449700000005"/>
    <n v="0.600858369"/>
    <n v="0.47301587299999998"/>
    <x v="7"/>
    <n v="0.91897062399999996"/>
    <n v="28"/>
    <n v="13"/>
    <n v="19"/>
    <n v="12"/>
    <n v="19"/>
    <n v="10"/>
    <n v="29"/>
  </r>
  <r>
    <n v="8"/>
    <x v="1"/>
    <x v="3"/>
    <n v="0.28571428599999998"/>
    <n v="0.2"/>
    <n v="0.83253968300000003"/>
    <n v="0.64864864899999997"/>
    <n v="0.56825396800000005"/>
    <x v="5"/>
    <n v="3.9730399E-2"/>
    <n v="23"/>
    <n v="11"/>
    <n v="15"/>
    <n v="10"/>
    <n v="12"/>
    <n v="1"/>
    <n v="18"/>
  </r>
  <r>
    <n v="9"/>
    <x v="1"/>
    <x v="4"/>
    <n v="0.27619047600000002"/>
    <n v="0.34444444400000002"/>
    <n v="0.75312169299999998"/>
    <n v="0.57004830900000003"/>
    <n v="0.39523809500000001"/>
    <x v="8"/>
    <n v="2.0967198999999999E-2"/>
    <n v="22"/>
    <n v="22"/>
    <n v="24"/>
    <n v="15"/>
    <n v="24"/>
    <n v="12"/>
    <n v="17"/>
  </r>
  <r>
    <n v="10"/>
    <x v="2"/>
    <x v="0"/>
    <n v="0.48865744"/>
    <n v="0.28528377700000002"/>
    <n v="0.65014415299999995"/>
    <n v="0.416142711"/>
    <n v="0.235840351"/>
    <x v="9"/>
    <n v="4.40195E-4"/>
    <n v="30"/>
    <n v="18"/>
    <n v="29"/>
    <n v="20"/>
    <n v="29"/>
    <n v="3"/>
    <n v="11"/>
  </r>
  <r>
    <n v="11"/>
    <x v="2"/>
    <x v="1"/>
    <n v="0.209587673"/>
    <n v="0.36966348599999999"/>
    <n v="0.779652609"/>
    <n v="0.53234358400000004"/>
    <n v="0.42377522899999998"/>
    <x v="10"/>
    <n v="0.19090094599999999"/>
    <n v="19"/>
    <n v="24"/>
    <n v="21"/>
    <n v="18"/>
    <n v="22"/>
    <n v="13"/>
    <n v="25"/>
  </r>
  <r>
    <n v="12"/>
    <x v="2"/>
    <x v="2"/>
    <n v="0.16692823500000001"/>
    <n v="0.42742340499999998"/>
    <n v="0.77501958299999996"/>
    <n v="0.53010927699999999"/>
    <n v="0.41538987100000002"/>
    <x v="11"/>
    <n v="0.212026199"/>
    <n v="11"/>
    <n v="27"/>
    <n v="22"/>
    <n v="19"/>
    <n v="23"/>
    <n v="11"/>
    <n v="26"/>
  </r>
  <r>
    <n v="13"/>
    <x v="2"/>
    <x v="3"/>
    <n v="0.190754744"/>
    <n v="0.38623807100000002"/>
    <n v="0.78173921999999996"/>
    <n v="0.53714285699999997"/>
    <n v="0.43680740800000001"/>
    <x v="12"/>
    <n v="7.2204799999999998E-4"/>
    <n v="15"/>
    <n v="26"/>
    <n v="20"/>
    <n v="16"/>
    <n v="20"/>
    <n v="15"/>
    <n v="13"/>
  </r>
  <r>
    <n v="14"/>
    <x v="2"/>
    <x v="4"/>
    <n v="0.20302468300000001"/>
    <n v="0.374686087"/>
    <n v="0.77470499800000003"/>
    <n v="0.53444945300000002"/>
    <n v="0.42925945999999998"/>
    <x v="13"/>
    <n v="5.32122E-4"/>
    <n v="18"/>
    <n v="25"/>
    <n v="23"/>
    <n v="17"/>
    <n v="21"/>
    <n v="14"/>
    <n v="12"/>
  </r>
  <r>
    <n v="15"/>
    <x v="3"/>
    <x v="0"/>
    <n v="0.38231964699999998"/>
    <n v="0.46535982799999998"/>
    <n v="0.60581008000000003"/>
    <n v="0.18160673199999999"/>
    <n v="0.16198354700000001"/>
    <x v="14"/>
    <n v="7.7999999999999999E-5"/>
    <n v="29"/>
    <n v="29"/>
    <n v="30"/>
    <n v="30"/>
    <n v="30"/>
    <n v="2"/>
    <n v="3"/>
  </r>
  <r>
    <n v="16"/>
    <x v="3"/>
    <x v="1"/>
    <n v="0.303563427"/>
    <n v="0.346401719"/>
    <n v="0.737914705"/>
    <n v="0.25580662100000001"/>
    <n v="0.35154508400000001"/>
    <x v="5"/>
    <n v="0.14526441200000001"/>
    <n v="24"/>
    <n v="23"/>
    <n v="27"/>
    <n v="29"/>
    <n v="27"/>
    <n v="1"/>
    <n v="24"/>
  </r>
  <r>
    <n v="17"/>
    <x v="3"/>
    <x v="2"/>
    <n v="0.18735702700000001"/>
    <n v="0.48993018300000002"/>
    <n v="0.73525290099999996"/>
    <n v="0.27999705200000002"/>
    <n v="0.35061582299999999"/>
    <x v="5"/>
    <n v="7.4017394E-2"/>
    <n v="13"/>
    <n v="30"/>
    <n v="28"/>
    <n v="26"/>
    <n v="28"/>
    <n v="1"/>
    <n v="22"/>
  </r>
  <r>
    <n v="18"/>
    <x v="3"/>
    <x v="3"/>
    <n v="0.31166426899999999"/>
    <n v="0.32867884000000003"/>
    <n v="0.74511711899999999"/>
    <n v="0.25720826200000002"/>
    <n v="0.36083973200000002"/>
    <x v="5"/>
    <n v="9.0000000000000006E-5"/>
    <n v="26"/>
    <n v="20"/>
    <n v="26"/>
    <n v="28"/>
    <n v="26"/>
    <n v="1"/>
    <n v="4"/>
  </r>
  <r>
    <n v="19"/>
    <x v="3"/>
    <x v="4"/>
    <n v="0.30705374600000002"/>
    <n v="0.33351235200000001"/>
    <n v="0.74553756100000002"/>
    <n v="0.25819203200000002"/>
    <n v="0.36310688000000002"/>
    <x v="5"/>
    <n v="4.3732299999999999E-4"/>
    <n v="25"/>
    <n v="21"/>
    <n v="25"/>
    <n v="27"/>
    <n v="25"/>
    <n v="1"/>
    <n v="10"/>
  </r>
  <r>
    <n v="20"/>
    <x v="4"/>
    <x v="0"/>
    <n v="1.13E-5"/>
    <n v="2.7777779999999998E-3"/>
    <n v="0.99985618700000001"/>
    <n v="0.99722222199999999"/>
    <n v="0.99721088000000002"/>
    <x v="5"/>
    <n v="5.7800000000000003E-9"/>
    <n v="1"/>
    <n v="1"/>
    <n v="4"/>
    <n v="1"/>
    <n v="1"/>
    <n v="1"/>
    <n v="1"/>
  </r>
  <r>
    <n v="21"/>
    <x v="4"/>
    <x v="1"/>
    <n v="5.7506470000000002E-3"/>
    <n v="2.7777779999999998E-3"/>
    <n v="0.99990040700000005"/>
    <n v="0.58564437199999997"/>
    <n v="0.99269656500000003"/>
    <x v="5"/>
    <n v="1.8753439999999999E-3"/>
    <n v="5"/>
    <n v="4"/>
    <n v="3"/>
    <n v="14"/>
    <n v="4"/>
    <n v="1"/>
    <n v="14"/>
  </r>
  <r>
    <n v="22"/>
    <x v="4"/>
    <x v="2"/>
    <n v="3.5388590000000001E-3"/>
    <n v="2.7777779999999998E-3"/>
    <n v="0.99993955400000001"/>
    <n v="0.69641125100000001"/>
    <n v="0.99419377499999995"/>
    <x v="5"/>
    <n v="6.6400000000000001E-5"/>
    <n v="3"/>
    <n v="2"/>
    <n v="1"/>
    <n v="8"/>
    <n v="2"/>
    <n v="1"/>
    <n v="2"/>
  </r>
  <r>
    <n v="23"/>
    <x v="4"/>
    <x v="3"/>
    <n v="3.8337639999999999E-3"/>
    <n v="2.7777779999999998E-3"/>
    <n v="0.99993912900000004"/>
    <n v="0.67928098400000003"/>
    <n v="0.993978268"/>
    <x v="5"/>
    <n v="1.50853E-4"/>
    <n v="4"/>
    <n v="3"/>
    <n v="2"/>
    <n v="9"/>
    <n v="3"/>
    <n v="1"/>
    <n v="6"/>
  </r>
  <r>
    <n v="24"/>
    <x v="4"/>
    <x v="4"/>
    <n v="2.7335419999999998E-3"/>
    <n v="8.3333330000000001E-3"/>
    <n v="0.99918671100000001"/>
    <n v="0.74530271400000003"/>
    <n v="0.98897849500000001"/>
    <x v="5"/>
    <n v="9.3399999999999993E-5"/>
    <n v="2"/>
    <n v="5"/>
    <n v="5"/>
    <n v="7"/>
    <n v="5"/>
    <n v="1"/>
    <n v="5"/>
  </r>
  <r>
    <n v="25"/>
    <x v="5"/>
    <x v="0"/>
    <n v="0.116450753"/>
    <n v="0.42819148899999998"/>
    <n v="0.81088445200000003"/>
    <n v="0.35766271599999999"/>
    <n v="0.49038412300000001"/>
    <x v="5"/>
    <n v="1.5907200000000001E-4"/>
    <n v="6"/>
    <n v="28"/>
    <n v="18"/>
    <n v="22"/>
    <n v="18"/>
    <n v="1"/>
    <n v="7"/>
  </r>
  <r>
    <n v="26"/>
    <x v="5"/>
    <x v="1"/>
    <n v="0.21311202100000001"/>
    <n v="0.220079787"/>
    <n v="0.85915563800000005"/>
    <n v="0.32804306799999999"/>
    <n v="0.570989776"/>
    <x v="5"/>
    <n v="6.1835869999999999E-3"/>
    <n v="20"/>
    <n v="12"/>
    <n v="12"/>
    <n v="25"/>
    <n v="11"/>
    <n v="1"/>
    <n v="15"/>
  </r>
  <r>
    <n v="27"/>
    <x v="5"/>
    <x v="2"/>
    <n v="0.15079062700000001"/>
    <n v="0.30452127699999998"/>
    <n v="0.85364978499999999"/>
    <n v="0.36599020300000001"/>
    <n v="0.56269874600000003"/>
    <x v="5"/>
    <n v="9.8072899999999998E-3"/>
    <n v="10"/>
    <n v="19"/>
    <n v="14"/>
    <n v="21"/>
    <n v="13"/>
    <n v="1"/>
    <n v="16"/>
  </r>
  <r>
    <n v="28"/>
    <x v="5"/>
    <x v="3"/>
    <n v="0.191393599"/>
    <n v="0.248670213"/>
    <n v="0.85945959999999999"/>
    <n v="0.33972190899999999"/>
    <n v="0.561037589"/>
    <x v="5"/>
    <n v="2.4079E-4"/>
    <n v="17"/>
    <n v="14"/>
    <n v="11"/>
    <n v="23"/>
    <n v="14"/>
    <n v="1"/>
    <n v="9"/>
  </r>
  <r>
    <n v="29"/>
    <x v="5"/>
    <x v="4"/>
    <n v="0.18953610200000001"/>
    <n v="0.26063829799999999"/>
    <n v="0.85763710000000004"/>
    <n v="0.33719960599999999"/>
    <n v="0.55742627499999997"/>
    <x v="5"/>
    <n v="2.30972E-4"/>
    <n v="14"/>
    <n v="16"/>
    <n v="13"/>
    <n v="24"/>
    <n v="16"/>
    <n v="1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CC25F-FDA8-884D-957B-6FAF01C69F0A}" name="Tabela dinâmica2" cacheId="2" dataOnRows="1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Datasets">
  <location ref="A1:B43" firstHeaderRow="1" firstDataRow="1" firstDataCol="1"/>
  <pivotFields count="17">
    <pivotField showAll="0"/>
    <pivotField showAll="0">
      <items count="7">
        <item x="0"/>
        <item x="1"/>
        <item x="5"/>
        <item x="3"/>
        <item x="4"/>
        <item x="2"/>
        <item t="default"/>
      </items>
    </pivotField>
    <pivotField axis="axisRow" showAll="0" sortType="ascending" defaultSubtotal="0">
      <items count="5">
        <item x="4"/>
        <item x="0"/>
        <item x="3"/>
        <item x="1"/>
        <item x="2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6">
        <item x="5"/>
        <item x="14"/>
        <item x="9"/>
        <item x="4"/>
        <item x="2"/>
        <item x="0"/>
        <item x="3"/>
        <item x="1"/>
        <item x="6"/>
        <item x="7"/>
        <item x="11"/>
        <item x="8"/>
        <item x="10"/>
        <item x="13"/>
        <item x="1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-2"/>
    <field x="2"/>
  </rowFields>
  <rowItems count="42">
    <i>
      <x/>
    </i>
    <i r="1">
      <x v="2"/>
    </i>
    <i r="1">
      <x v="3"/>
    </i>
    <i r="1">
      <x v="4"/>
    </i>
    <i r="1">
      <x/>
    </i>
    <i r="1">
      <x v="1"/>
    </i>
    <i i="1">
      <x v="1"/>
    </i>
    <i r="1" i="1">
      <x v="2"/>
    </i>
    <i r="1" i="1">
      <x v="3"/>
    </i>
    <i r="1" i="1">
      <x v="4"/>
    </i>
    <i r="1" i="1">
      <x/>
    </i>
    <i r="1" i="1">
      <x v="1"/>
    </i>
    <i i="2">
      <x v="2"/>
    </i>
    <i r="1" i="2">
      <x v="2"/>
    </i>
    <i r="1" i="2">
      <x v="3"/>
    </i>
    <i r="1" i="2">
      <x v="4"/>
    </i>
    <i r="1" i="2">
      <x/>
    </i>
    <i r="1" i="2">
      <x v="1"/>
    </i>
    <i i="3">
      <x v="3"/>
    </i>
    <i r="1" i="3">
      <x v="2"/>
    </i>
    <i r="1" i="3">
      <x v="3"/>
    </i>
    <i r="1" i="3">
      <x v="4"/>
    </i>
    <i r="1" i="3">
      <x/>
    </i>
    <i r="1" i="3">
      <x v="1"/>
    </i>
    <i i="4">
      <x v="4"/>
    </i>
    <i r="1" i="4">
      <x v="2"/>
    </i>
    <i r="1" i="4">
      <x v="3"/>
    </i>
    <i r="1" i="4">
      <x v="4"/>
    </i>
    <i r="1" i="4">
      <x/>
    </i>
    <i r="1" i="4">
      <x v="1"/>
    </i>
    <i i="5">
      <x v="5"/>
    </i>
    <i r="1" i="5">
      <x v="2"/>
    </i>
    <i r="1" i="5">
      <x v="3"/>
    </i>
    <i r="1" i="5">
      <x v="4"/>
    </i>
    <i r="1" i="5">
      <x/>
    </i>
    <i r="1" i="5">
      <x v="1"/>
    </i>
    <i i="6">
      <x v="6"/>
    </i>
    <i r="1" i="6">
      <x v="2"/>
    </i>
    <i r="1" i="6">
      <x v="3"/>
    </i>
    <i r="1" i="6">
      <x v="4"/>
    </i>
    <i r="1" i="6">
      <x/>
    </i>
    <i r="1" i="6">
      <x v="1"/>
    </i>
  </rowItems>
  <colItems count="1">
    <i/>
  </colItems>
  <dataFields count="7">
    <dataField name="Média de Rank PSI" fld="16" subtotal="average" baseField="0" baseItem="0"/>
    <dataField name="Média de Rank KS p-value" fld="15" subtotal="average" baseField="0" baseItem="0"/>
    <dataField name="Média de Rank KS Result" fld="14" subtotal="average" baseField="0" baseItem="0"/>
    <dataField name="Média de Rank F1 Score" fld="13" subtotal="average" baseField="0" baseItem="0"/>
    <dataField name="Média de Rank AUC" fld="12" subtotal="average" baseField="0" baseItem="0"/>
    <dataField name="Média de Rank FNR" fld="11" subtotal="average" baseField="0" baseItem="0"/>
    <dataField name="Média de Rank FPR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53B41-1CBA-9D47-82FC-3F8C4DE18256}" name="Tabela13" displayName="Tabela13" ref="A1:Q31" totalsRowShown="0" headerRowDxfId="53" dataDxfId="52">
  <autoFilter ref="A1:Q31" xr:uid="{A09A842F-D96E-5F47-9AB6-8E36C4A8B317}"/>
  <sortState xmlns:xlrd2="http://schemas.microsoft.com/office/spreadsheetml/2017/richdata2" ref="A2:Q31">
    <sortCondition ref="A1:A31"/>
  </sortState>
  <tableColumns count="17">
    <tableColumn id="1" xr3:uid="{0B7B09A0-A7DF-DD41-B383-3026C8C0DFD7}" name="Index" dataDxfId="51"/>
    <tableColumn id="2" xr3:uid="{95628F00-8259-724C-B001-7B84C6BC5C0D}" name="Dataset" dataDxfId="50"/>
    <tableColumn id="3" xr3:uid="{573DA197-E3B5-6E4F-912D-7E56D627ABAC}" name="Classifiers" dataDxfId="49"/>
    <tableColumn id="4" xr3:uid="{0C94CF42-ECF2-CF48-A16E-2E8A664058C4}" name="FPR" dataDxfId="48"/>
    <tableColumn id="5" xr3:uid="{1D0F68FD-1816-864D-96F1-824F0A4065EA}" name="FNR" dataDxfId="47"/>
    <tableColumn id="6" xr3:uid="{DF638C13-917A-7342-AAE0-92F1058EE825}" name="AUC" dataDxfId="46"/>
    <tableColumn id="7" xr3:uid="{76AAE4FD-9410-134B-91D5-2672114CB7E0}" name="F1 Score" dataDxfId="45"/>
    <tableColumn id="8" xr3:uid="{A69F042C-8696-8D40-9853-504574AF6AD1}" name="KS Result" dataDxfId="44"/>
    <tableColumn id="9" xr3:uid="{2B82E27D-5B82-B042-8388-D2B63037EECE}" name="KS p-value" dataDxfId="43"/>
    <tableColumn id="10" xr3:uid="{AB70C128-03D9-4A43-8AFF-D37B2E9107C4}" name="PSI" dataDxfId="42"/>
    <tableColumn id="11" xr3:uid="{FA8023AF-70EA-A948-BD17-91CF907FDDB1}" name="Rank FPR" dataDxfId="41"/>
    <tableColumn id="12" xr3:uid="{B7AD8ADE-7698-0E49-89CC-25E27A713185}" name="Rank FNR" dataDxfId="40"/>
    <tableColumn id="13" xr3:uid="{270F4967-2D0A-324D-975F-5F788D1D2BE0}" name="Rank AUC" dataDxfId="39"/>
    <tableColumn id="14" xr3:uid="{92FE14D9-E399-7D4B-9690-D7730258255D}" name="Rank F1 Score" dataDxfId="38"/>
    <tableColumn id="15" xr3:uid="{A81E27E1-6F85-7F40-AC65-3FC95B3132DD}" name="Rank KS Result" dataDxfId="37"/>
    <tableColumn id="16" xr3:uid="{05C070F0-C7E6-1D4A-9ACD-B3873A82D56D}" name="Rank KS p-value" dataDxfId="36"/>
    <tableColumn id="17" xr3:uid="{69E8467B-D98A-BB49-AB14-FD9C28E896AD}" name="Rank PSI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D7E511-DDA9-B740-A70A-50E4ED7F2BFC}" name="Tabela3" displayName="Tabela3" ref="D2:E7" totalsRowShown="0" headerRowDxfId="34" headerRowBorderDxfId="33" tableBorderDxfId="32">
  <autoFilter ref="D2:E7" xr:uid="{26204619-A45C-D04E-9DAB-3FBECD5AC29E}"/>
  <tableColumns count="2">
    <tableColumn id="1" xr3:uid="{8B885AE0-4312-3740-A4AD-2F71B8D3CC61}" name="Classifier" dataDxfId="31"/>
    <tableColumn id="2" xr3:uid="{2F4EA737-1A06-1B4F-A0D8-7593AABF9D17}" name="Média de Rank KS Result" dataDxfId="3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18115C-E233-AE4C-BB28-C3F69E5DEEB5}" name="Tabela4" displayName="Tabela4" ref="D8:E13" totalsRowShown="0" headerRowDxfId="29" headerRowBorderDxfId="28" tableBorderDxfId="27">
  <autoFilter ref="D8:E13" xr:uid="{A6642247-1FD8-284A-B54C-4A63697BEFC7}"/>
  <tableColumns count="2">
    <tableColumn id="1" xr3:uid="{EA22C403-80CC-BC45-91C5-31D26863C65A}" name="Classifier" dataDxfId="26"/>
    <tableColumn id="2" xr3:uid="{0A8F665C-D7DE-624C-8D38-E2FC61BFC0D0}" name="Média de Rank PSI" dataDxfId="2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A8587-C95D-7A45-8FB6-BC8120999946}" name="Tabela5" displayName="Tabela5" ref="D14:E19" totalsRowShown="0" headerRowDxfId="24" headerRowBorderDxfId="23" tableBorderDxfId="22">
  <autoFilter ref="D14:E19" xr:uid="{F16D9237-A48D-CB4A-B97A-ED877C933442}"/>
  <tableColumns count="2">
    <tableColumn id="1" xr3:uid="{D5493821-8563-4545-A350-9479A5630696}" name="Classifier" dataDxfId="21"/>
    <tableColumn id="2" xr3:uid="{269F6B71-511B-C64B-9F30-2DD1CFD72543}" name="Média de Rank FPR" dataDxfId="2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214C52-B902-A84B-BBDE-422300610964}" name="Tabela6" displayName="Tabela6" ref="D20:E25" totalsRowShown="0" headerRowDxfId="19" headerRowBorderDxfId="18" tableBorderDxfId="17">
  <autoFilter ref="D20:E25" xr:uid="{F5DCF02A-0E7C-B641-9917-852D43D5E2A3}"/>
  <tableColumns count="2">
    <tableColumn id="1" xr3:uid="{9BC4076E-1ED4-F040-8B22-B3B392CC3EA8}" name="Classifier" dataDxfId="16"/>
    <tableColumn id="2" xr3:uid="{FD292113-7298-D148-933B-BBD0BCD15B3A}" name="Média de Rank AUC" dataDxfId="15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97B270-4BE2-214F-9FA8-D8071267F0CA}" name="Tabela7" displayName="Tabela7" ref="F8:G13" totalsRowShown="0" headerRowDxfId="14" headerRowBorderDxfId="13" tableBorderDxfId="12">
  <autoFilter ref="F8:G13" xr:uid="{076F74C5-A9B7-634C-AD0D-AD59576D2492}"/>
  <tableColumns count="2">
    <tableColumn id="1" xr3:uid="{A9406C42-4F66-4747-9C73-FF59D3A0C2DB}" name="Classifier" dataDxfId="11"/>
    <tableColumn id="2" xr3:uid="{3B26E75E-50F7-8D47-BBD3-79FBE25580EB}" name="Média de Rank KS p-value" dataDxfId="1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DDC3D5-1FCC-F248-B10C-62FBEAECD37B}" name="Tabela8" displayName="Tabela8" ref="F14:G19" totalsRowShown="0" headerRowDxfId="9" headerRowBorderDxfId="8" tableBorderDxfId="7">
  <autoFilter ref="F14:G19" xr:uid="{806A11FD-3B22-894D-B2B2-9B01CB515E2A}"/>
  <tableColumns count="2">
    <tableColumn id="1" xr3:uid="{4F084EF5-77A3-1A4C-A7BD-08D5FB26C2C8}" name="Classifier" dataDxfId="6"/>
    <tableColumn id="2" xr3:uid="{6E8C6E74-BADE-7849-8E71-291DEBE2B31B}" name="Média de Rank F1 Score" dataDxfId="5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C2F05A-C4B4-A145-A744-34594F95711D}" name="Tabela9" displayName="Tabela9" ref="F20:G25" totalsRowShown="0" headerRowDxfId="4" headerRowBorderDxfId="3" tableBorderDxfId="2">
  <autoFilter ref="F20:G25" xr:uid="{77BF0F2A-4004-CE40-9853-04D8B8ACFBD0}"/>
  <tableColumns count="2">
    <tableColumn id="1" xr3:uid="{487F29DB-AFF0-5E46-BF2E-985306F01439}" name="Classifier" dataDxfId="1"/>
    <tableColumn id="2" xr3:uid="{53124247-7236-F841-A2E2-9210F8728A12}" name="Média de Rank FN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40F4-F794-B149-ACF3-B36202CDA592}">
  <dimension ref="A1:Q31"/>
  <sheetViews>
    <sheetView tabSelected="1" workbookViewId="0">
      <selection activeCell="J22" sqref="J22"/>
    </sheetView>
  </sheetViews>
  <sheetFormatPr baseColWidth="10" defaultRowHeight="16" x14ac:dyDescent="0.2"/>
  <cols>
    <col min="1" max="1" width="10.6640625" bestFit="1" customWidth="1"/>
    <col min="2" max="3" width="22" bestFit="1" customWidth="1"/>
    <col min="4" max="6" width="12.1640625" bestFit="1" customWidth="1"/>
    <col min="7" max="7" width="13.1640625" bestFit="1" customWidth="1"/>
    <col min="8" max="8" width="14" bestFit="1" customWidth="1"/>
    <col min="9" max="9" width="15" bestFit="1" customWidth="1"/>
    <col min="10" max="10" width="12.1640625" bestFit="1" customWidth="1"/>
    <col min="11" max="11" width="14" bestFit="1" customWidth="1"/>
    <col min="12" max="13" width="14.33203125" bestFit="1" customWidth="1"/>
    <col min="14" max="14" width="17.83203125" bestFit="1" customWidth="1"/>
    <col min="15" max="15" width="18.6640625" bestFit="1" customWidth="1"/>
    <col min="16" max="16" width="19.6640625" bestFit="1" customWidth="1"/>
    <col min="17" max="17" width="13.33203125" bestFit="1" customWidth="1"/>
  </cols>
  <sheetData>
    <row r="1" spans="1:17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">
      <c r="A2" s="1">
        <v>0</v>
      </c>
      <c r="B2" s="1" t="s">
        <v>9</v>
      </c>
      <c r="C2" s="1" t="s">
        <v>10</v>
      </c>
      <c r="D2" s="1">
        <v>0.147826086956521</v>
      </c>
      <c r="E2" s="1">
        <v>8.6956521739130405E-2</v>
      </c>
      <c r="F2" s="1">
        <v>0.94886578449905401</v>
      </c>
      <c r="G2" s="1">
        <v>0.87046632124352297</v>
      </c>
      <c r="H2" s="1">
        <v>0.77391304347825995</v>
      </c>
      <c r="I2" s="2">
        <v>1.13752646679777E-32</v>
      </c>
      <c r="J2" s="1">
        <v>4.6073438386347303E-2</v>
      </c>
      <c r="K2" s="3">
        <v>7</v>
      </c>
      <c r="L2" s="3">
        <v>10</v>
      </c>
      <c r="M2" s="3">
        <v>6</v>
      </c>
      <c r="N2" s="3">
        <v>4</v>
      </c>
      <c r="O2" s="3">
        <v>8</v>
      </c>
      <c r="P2" s="3">
        <v>6</v>
      </c>
      <c r="Q2" s="3">
        <v>20</v>
      </c>
    </row>
    <row r="3" spans="1:17" x14ac:dyDescent="0.2">
      <c r="A3" s="1">
        <v>1</v>
      </c>
      <c r="B3" s="1" t="s">
        <v>9</v>
      </c>
      <c r="C3" s="1" t="s">
        <v>11</v>
      </c>
      <c r="D3" s="1">
        <v>0.182608695652173</v>
      </c>
      <c r="E3" s="1">
        <v>7.6086956521739094E-2</v>
      </c>
      <c r="F3" s="1">
        <v>0.94428166351606801</v>
      </c>
      <c r="G3" s="1">
        <v>0.85858585858585801</v>
      </c>
      <c r="H3" s="1">
        <v>0.75217391304347803</v>
      </c>
      <c r="I3" s="2">
        <v>2.0925804419807001E-30</v>
      </c>
      <c r="J3" s="1">
        <v>0.30154327943467901</v>
      </c>
      <c r="K3" s="3">
        <v>12</v>
      </c>
      <c r="L3" s="3">
        <v>9</v>
      </c>
      <c r="M3" s="3">
        <v>8</v>
      </c>
      <c r="N3" s="3">
        <v>6</v>
      </c>
      <c r="O3" s="3">
        <v>10</v>
      </c>
      <c r="P3" s="3">
        <v>8</v>
      </c>
      <c r="Q3" s="3">
        <v>27</v>
      </c>
    </row>
    <row r="4" spans="1:17" x14ac:dyDescent="0.2">
      <c r="A4" s="1">
        <v>2</v>
      </c>
      <c r="B4" s="1" t="s">
        <v>9</v>
      </c>
      <c r="C4" s="1" t="s">
        <v>12</v>
      </c>
      <c r="D4" s="1">
        <v>0.147826086956521</v>
      </c>
      <c r="E4" s="1">
        <v>7.6086956521739094E-2</v>
      </c>
      <c r="F4" s="1">
        <v>0.941587901701323</v>
      </c>
      <c r="G4" s="1">
        <v>0.87628865979381398</v>
      </c>
      <c r="H4" s="1">
        <v>0.78260869565217395</v>
      </c>
      <c r="I4" s="2">
        <v>1.26008858121077E-33</v>
      </c>
      <c r="J4" s="1">
        <v>0.57004278769431005</v>
      </c>
      <c r="K4" s="3">
        <v>8</v>
      </c>
      <c r="L4" s="3">
        <v>7</v>
      </c>
      <c r="M4" s="3">
        <v>9</v>
      </c>
      <c r="N4" s="3">
        <v>3</v>
      </c>
      <c r="O4" s="3">
        <v>7</v>
      </c>
      <c r="P4" s="3">
        <v>5</v>
      </c>
      <c r="Q4" s="3">
        <v>28</v>
      </c>
    </row>
    <row r="5" spans="1:17" x14ac:dyDescent="0.2">
      <c r="A5" s="1">
        <v>3</v>
      </c>
      <c r="B5" s="1" t="s">
        <v>9</v>
      </c>
      <c r="C5" s="1" t="s">
        <v>13</v>
      </c>
      <c r="D5" s="1">
        <v>0.19130434782608599</v>
      </c>
      <c r="E5" s="1">
        <v>5.4347826086956499E-2</v>
      </c>
      <c r="F5" s="1">
        <v>0.926086956521739</v>
      </c>
      <c r="G5" s="1">
        <v>0.86567164179104406</v>
      </c>
      <c r="H5" s="1">
        <v>0.75434782608695605</v>
      </c>
      <c r="I5" s="2">
        <v>1.2637279344775099E-30</v>
      </c>
      <c r="J5" s="1">
        <v>4.30856788215708E-2</v>
      </c>
      <c r="K5" s="3">
        <v>16</v>
      </c>
      <c r="L5" s="3">
        <v>6</v>
      </c>
      <c r="M5" s="3">
        <v>10</v>
      </c>
      <c r="N5" s="3">
        <v>5</v>
      </c>
      <c r="O5" s="3">
        <v>9</v>
      </c>
      <c r="P5" s="3">
        <v>7</v>
      </c>
      <c r="Q5" s="3">
        <v>19</v>
      </c>
    </row>
    <row r="6" spans="1:17" x14ac:dyDescent="0.2">
      <c r="A6" s="1">
        <v>4</v>
      </c>
      <c r="B6" s="1" t="s">
        <v>9</v>
      </c>
      <c r="C6" s="1" t="s">
        <v>14</v>
      </c>
      <c r="D6" s="1">
        <v>0.147826086956521</v>
      </c>
      <c r="E6" s="1">
        <v>7.6086956521739094E-2</v>
      </c>
      <c r="F6" s="1">
        <v>0.94735349716446104</v>
      </c>
      <c r="G6" s="1">
        <v>0.87628865979381398</v>
      </c>
      <c r="H6" s="1">
        <v>0.79130434782608605</v>
      </c>
      <c r="I6" s="2">
        <v>1.2983828060719E-34</v>
      </c>
      <c r="J6" s="1">
        <v>9.2802067480779599E-2</v>
      </c>
      <c r="K6" s="3">
        <v>9</v>
      </c>
      <c r="L6" s="3">
        <v>8</v>
      </c>
      <c r="M6" s="3">
        <v>7</v>
      </c>
      <c r="N6" s="3">
        <v>2</v>
      </c>
      <c r="O6" s="3">
        <v>6</v>
      </c>
      <c r="P6" s="3">
        <v>4</v>
      </c>
      <c r="Q6" s="3">
        <v>23</v>
      </c>
    </row>
    <row r="7" spans="1:17" x14ac:dyDescent="0.2">
      <c r="A7" s="1">
        <v>5</v>
      </c>
      <c r="B7" s="1" t="s">
        <v>15</v>
      </c>
      <c r="C7" s="1" t="s">
        <v>10</v>
      </c>
      <c r="D7" s="1">
        <v>0.24285714285714199</v>
      </c>
      <c r="E7" s="1">
        <v>0.25555555555555498</v>
      </c>
      <c r="F7" s="1">
        <v>0.82804232804232802</v>
      </c>
      <c r="G7" s="1">
        <v>0.64423076923076905</v>
      </c>
      <c r="H7" s="1">
        <v>0.55873015873015797</v>
      </c>
      <c r="I7" s="1">
        <v>0</v>
      </c>
      <c r="J7" s="1">
        <v>6.88638739524597E-2</v>
      </c>
      <c r="K7" s="3">
        <v>21</v>
      </c>
      <c r="L7" s="3">
        <v>15</v>
      </c>
      <c r="M7" s="3">
        <v>16</v>
      </c>
      <c r="N7" s="3">
        <v>11</v>
      </c>
      <c r="O7" s="3">
        <v>15</v>
      </c>
      <c r="P7" s="3">
        <v>1</v>
      </c>
      <c r="Q7" s="3">
        <v>21</v>
      </c>
    </row>
    <row r="8" spans="1:17" x14ac:dyDescent="0.2">
      <c r="A8" s="1">
        <v>6</v>
      </c>
      <c r="B8" s="1" t="s">
        <v>15</v>
      </c>
      <c r="C8" s="1" t="s">
        <v>11</v>
      </c>
      <c r="D8" s="1">
        <v>0.314285714285714</v>
      </c>
      <c r="E8" s="1">
        <v>0.266666666666666</v>
      </c>
      <c r="F8" s="1">
        <v>0.81121693121693095</v>
      </c>
      <c r="G8" s="1">
        <v>0.59459459459459396</v>
      </c>
      <c r="H8" s="1">
        <v>0.50634920634920599</v>
      </c>
      <c r="I8" s="2">
        <v>2.8865798640253999E-15</v>
      </c>
      <c r="J8" s="1">
        <v>1.59183572479383</v>
      </c>
      <c r="K8" s="3">
        <v>27</v>
      </c>
      <c r="L8" s="3">
        <v>17</v>
      </c>
      <c r="M8" s="3">
        <v>17</v>
      </c>
      <c r="N8" s="3">
        <v>13</v>
      </c>
      <c r="O8" s="3">
        <v>17</v>
      </c>
      <c r="P8" s="3">
        <v>9</v>
      </c>
      <c r="Q8" s="3">
        <v>30</v>
      </c>
    </row>
    <row r="9" spans="1:17" x14ac:dyDescent="0.2">
      <c r="A9" s="1">
        <v>7</v>
      </c>
      <c r="B9" s="1" t="s">
        <v>15</v>
      </c>
      <c r="C9" s="1" t="s">
        <v>12</v>
      </c>
      <c r="D9" s="1">
        <v>0.34761904761904699</v>
      </c>
      <c r="E9" s="1">
        <v>0.22222222222222199</v>
      </c>
      <c r="F9" s="1">
        <v>0.79735449735449704</v>
      </c>
      <c r="G9" s="1">
        <v>0.60085836909871204</v>
      </c>
      <c r="H9" s="1">
        <v>0.473015873015873</v>
      </c>
      <c r="I9" s="2">
        <v>2.74891220897188E-13</v>
      </c>
      <c r="J9" s="1">
        <v>0.91897062409925701</v>
      </c>
      <c r="K9" s="3">
        <v>28</v>
      </c>
      <c r="L9" s="3">
        <v>13</v>
      </c>
      <c r="M9" s="3">
        <v>19</v>
      </c>
      <c r="N9" s="3">
        <v>12</v>
      </c>
      <c r="O9" s="3">
        <v>19</v>
      </c>
      <c r="P9" s="3">
        <v>10</v>
      </c>
      <c r="Q9" s="3">
        <v>29</v>
      </c>
    </row>
    <row r="10" spans="1:17" x14ac:dyDescent="0.2">
      <c r="A10" s="1">
        <v>8</v>
      </c>
      <c r="B10" s="1" t="s">
        <v>15</v>
      </c>
      <c r="C10" s="1" t="s">
        <v>13</v>
      </c>
      <c r="D10" s="1">
        <v>0.28571428571428498</v>
      </c>
      <c r="E10" s="1">
        <v>0.2</v>
      </c>
      <c r="F10" s="1">
        <v>0.83253968253968202</v>
      </c>
      <c r="G10" s="1">
        <v>0.64864864864864802</v>
      </c>
      <c r="H10" s="1">
        <v>0.56825396825396801</v>
      </c>
      <c r="I10" s="1">
        <v>0</v>
      </c>
      <c r="J10" s="1">
        <v>3.9730399220564601E-2</v>
      </c>
      <c r="K10" s="3">
        <v>23</v>
      </c>
      <c r="L10" s="3">
        <v>11</v>
      </c>
      <c r="M10" s="3">
        <v>15</v>
      </c>
      <c r="N10" s="3">
        <v>10</v>
      </c>
      <c r="O10" s="3">
        <v>12</v>
      </c>
      <c r="P10" s="3">
        <v>1</v>
      </c>
      <c r="Q10" s="3">
        <v>18</v>
      </c>
    </row>
    <row r="11" spans="1:17" x14ac:dyDescent="0.2">
      <c r="A11" s="1">
        <v>9</v>
      </c>
      <c r="B11" s="1" t="s">
        <v>15</v>
      </c>
      <c r="C11" s="1" t="s">
        <v>14</v>
      </c>
      <c r="D11" s="1">
        <v>0.27619047619047599</v>
      </c>
      <c r="E11" s="1">
        <v>0.344444444444444</v>
      </c>
      <c r="F11" s="1">
        <v>0.75312169312169297</v>
      </c>
      <c r="G11" s="1">
        <v>0.57004830917874405</v>
      </c>
      <c r="H11" s="1">
        <v>0.395238095238095</v>
      </c>
      <c r="I11" s="2">
        <v>2.66111399582769E-9</v>
      </c>
      <c r="J11" s="1">
        <v>2.0967199363512001E-2</v>
      </c>
      <c r="K11" s="3">
        <v>22</v>
      </c>
      <c r="L11" s="3">
        <v>22</v>
      </c>
      <c r="M11" s="3">
        <v>24</v>
      </c>
      <c r="N11" s="3">
        <v>15</v>
      </c>
      <c r="O11" s="3">
        <v>24</v>
      </c>
      <c r="P11" s="3">
        <v>12</v>
      </c>
      <c r="Q11" s="3">
        <v>17</v>
      </c>
    </row>
    <row r="12" spans="1:17" x14ac:dyDescent="0.2">
      <c r="A12" s="1">
        <v>10</v>
      </c>
      <c r="B12" s="1" t="s">
        <v>16</v>
      </c>
      <c r="C12" s="1" t="s">
        <v>10</v>
      </c>
      <c r="D12" s="1">
        <v>0.488657440433728</v>
      </c>
      <c r="E12" s="1">
        <v>0.285283776996484</v>
      </c>
      <c r="F12" s="1">
        <v>0.65014415347018495</v>
      </c>
      <c r="G12" s="1">
        <v>0.41614271092264898</v>
      </c>
      <c r="H12" s="1">
        <v>0.23584035134851</v>
      </c>
      <c r="I12" s="2">
        <v>2.2738013978190299E-76</v>
      </c>
      <c r="J12" s="1">
        <v>4.4019516859059401E-4</v>
      </c>
      <c r="K12" s="3">
        <v>30</v>
      </c>
      <c r="L12" s="3">
        <v>18</v>
      </c>
      <c r="M12" s="3">
        <v>29</v>
      </c>
      <c r="N12" s="3">
        <v>20</v>
      </c>
      <c r="O12" s="3">
        <v>29</v>
      </c>
      <c r="P12" s="3">
        <v>3</v>
      </c>
      <c r="Q12" s="3">
        <v>11</v>
      </c>
    </row>
    <row r="13" spans="1:17" x14ac:dyDescent="0.2">
      <c r="A13" s="1">
        <v>11</v>
      </c>
      <c r="B13" s="1" t="s">
        <v>16</v>
      </c>
      <c r="C13" s="1" t="s">
        <v>11</v>
      </c>
      <c r="D13" s="1">
        <v>0.20958767299186701</v>
      </c>
      <c r="E13" s="1">
        <v>0.36966348568558499</v>
      </c>
      <c r="F13" s="1">
        <v>0.77965260851746898</v>
      </c>
      <c r="G13" s="1">
        <v>0.53234358430540796</v>
      </c>
      <c r="H13" s="1">
        <v>0.423775229365358</v>
      </c>
      <c r="I13" s="2">
        <v>2.0611234496925501E-8</v>
      </c>
      <c r="J13" s="1">
        <v>0.19090094609563699</v>
      </c>
      <c r="K13" s="3">
        <v>19</v>
      </c>
      <c r="L13" s="3">
        <v>24</v>
      </c>
      <c r="M13" s="3">
        <v>21</v>
      </c>
      <c r="N13" s="3">
        <v>18</v>
      </c>
      <c r="O13" s="3">
        <v>22</v>
      </c>
      <c r="P13" s="3">
        <v>13</v>
      </c>
      <c r="Q13" s="3">
        <v>25</v>
      </c>
    </row>
    <row r="14" spans="1:17" x14ac:dyDescent="0.2">
      <c r="A14" s="1">
        <v>12</v>
      </c>
      <c r="B14" s="1" t="s">
        <v>16</v>
      </c>
      <c r="C14" s="1" t="s">
        <v>12</v>
      </c>
      <c r="D14" s="1">
        <v>0.16692823512626601</v>
      </c>
      <c r="E14" s="1">
        <v>0.42742340532395701</v>
      </c>
      <c r="F14" s="1">
        <v>0.77501958270055105</v>
      </c>
      <c r="G14" s="1">
        <v>0.53010927691234599</v>
      </c>
      <c r="H14" s="1">
        <v>0.41538987076886602</v>
      </c>
      <c r="I14" s="2">
        <v>1.9866034373094902E-9</v>
      </c>
      <c r="J14" s="1">
        <v>0.21202619928083999</v>
      </c>
      <c r="K14" s="3">
        <v>11</v>
      </c>
      <c r="L14" s="3">
        <v>27</v>
      </c>
      <c r="M14" s="3">
        <v>22</v>
      </c>
      <c r="N14" s="3">
        <v>19</v>
      </c>
      <c r="O14" s="3">
        <v>23</v>
      </c>
      <c r="P14" s="3">
        <v>11</v>
      </c>
      <c r="Q14" s="3">
        <v>26</v>
      </c>
    </row>
    <row r="15" spans="1:17" x14ac:dyDescent="0.2">
      <c r="A15" s="1">
        <v>13</v>
      </c>
      <c r="B15" s="1" t="s">
        <v>16</v>
      </c>
      <c r="C15" s="1" t="s">
        <v>13</v>
      </c>
      <c r="D15" s="1">
        <v>0.19075474390069899</v>
      </c>
      <c r="E15" s="1">
        <v>0.38623807132094401</v>
      </c>
      <c r="F15" s="1">
        <v>0.78173922041396304</v>
      </c>
      <c r="G15" s="1">
        <v>0.53714285714285703</v>
      </c>
      <c r="H15" s="1">
        <v>0.43680740819778302</v>
      </c>
      <c r="I15" s="2">
        <v>6.4788461273668197E-7</v>
      </c>
      <c r="J15" s="1">
        <v>7.2204802745726496E-4</v>
      </c>
      <c r="K15" s="3">
        <v>15</v>
      </c>
      <c r="L15" s="3">
        <v>26</v>
      </c>
      <c r="M15" s="3">
        <v>20</v>
      </c>
      <c r="N15" s="3">
        <v>16</v>
      </c>
      <c r="O15" s="3">
        <v>20</v>
      </c>
      <c r="P15" s="3">
        <v>15</v>
      </c>
      <c r="Q15" s="3">
        <v>13</v>
      </c>
    </row>
    <row r="16" spans="1:17" x14ac:dyDescent="0.2">
      <c r="A16" s="1">
        <v>14</v>
      </c>
      <c r="B16" s="1" t="s">
        <v>16</v>
      </c>
      <c r="C16" s="1" t="s">
        <v>14</v>
      </c>
      <c r="D16" s="1">
        <v>0.203024682551005</v>
      </c>
      <c r="E16" s="1">
        <v>0.37468608739326897</v>
      </c>
      <c r="F16" s="1">
        <v>0.77470499828770001</v>
      </c>
      <c r="G16" s="1">
        <v>0.53444945267224697</v>
      </c>
      <c r="H16" s="1">
        <v>0.42925946040962298</v>
      </c>
      <c r="I16" s="2">
        <v>7.7023911804197098E-8</v>
      </c>
      <c r="J16" s="1">
        <v>5.3212150838961099E-4</v>
      </c>
      <c r="K16" s="3">
        <v>18</v>
      </c>
      <c r="L16" s="3">
        <v>25</v>
      </c>
      <c r="M16" s="3">
        <v>23</v>
      </c>
      <c r="N16" s="3">
        <v>17</v>
      </c>
      <c r="O16" s="3">
        <v>21</v>
      </c>
      <c r="P16" s="3">
        <v>14</v>
      </c>
      <c r="Q16" s="3">
        <v>12</v>
      </c>
    </row>
    <row r="17" spans="1:17" x14ac:dyDescent="0.2">
      <c r="A17" s="1">
        <v>15</v>
      </c>
      <c r="B17" s="1" t="s">
        <v>17</v>
      </c>
      <c r="C17" s="1" t="s">
        <v>10</v>
      </c>
      <c r="D17" s="1">
        <v>0.38231964719477302</v>
      </c>
      <c r="E17" s="1">
        <v>0.46535982814178301</v>
      </c>
      <c r="F17" s="1">
        <v>0.60581007969588896</v>
      </c>
      <c r="G17" s="1">
        <v>0.181606731580507</v>
      </c>
      <c r="H17" s="1">
        <v>0.16198354705715701</v>
      </c>
      <c r="I17" s="2">
        <v>1.9438478167904801E-157</v>
      </c>
      <c r="J17" s="2">
        <v>7.7983504951520107E-5</v>
      </c>
      <c r="K17" s="3">
        <v>29</v>
      </c>
      <c r="L17" s="3">
        <v>29</v>
      </c>
      <c r="M17" s="3">
        <v>30</v>
      </c>
      <c r="N17" s="3">
        <v>30</v>
      </c>
      <c r="O17" s="3">
        <v>30</v>
      </c>
      <c r="P17" s="3">
        <v>2</v>
      </c>
      <c r="Q17" s="3">
        <v>3</v>
      </c>
    </row>
    <row r="18" spans="1:17" x14ac:dyDescent="0.2">
      <c r="A18" s="1">
        <v>16</v>
      </c>
      <c r="B18" s="1" t="s">
        <v>17</v>
      </c>
      <c r="C18" s="1" t="s">
        <v>11</v>
      </c>
      <c r="D18" s="1">
        <v>0.30356342711600498</v>
      </c>
      <c r="E18" s="1">
        <v>0.346401718582169</v>
      </c>
      <c r="F18" s="1">
        <v>0.73791470479550003</v>
      </c>
      <c r="G18" s="1">
        <v>0.25580662112454</v>
      </c>
      <c r="H18" s="1">
        <v>0.35154508389185601</v>
      </c>
      <c r="I18" s="1">
        <v>0</v>
      </c>
      <c r="J18" s="1">
        <v>0.14526441234658599</v>
      </c>
      <c r="K18" s="3">
        <v>24</v>
      </c>
      <c r="L18" s="3">
        <v>23</v>
      </c>
      <c r="M18" s="3">
        <v>27</v>
      </c>
      <c r="N18" s="3">
        <v>29</v>
      </c>
      <c r="O18" s="3">
        <v>27</v>
      </c>
      <c r="P18" s="3">
        <v>1</v>
      </c>
      <c r="Q18" s="3">
        <v>24</v>
      </c>
    </row>
    <row r="19" spans="1:17" x14ac:dyDescent="0.2">
      <c r="A19" s="1">
        <v>17</v>
      </c>
      <c r="B19" s="1" t="s">
        <v>17</v>
      </c>
      <c r="C19" s="1" t="s">
        <v>12</v>
      </c>
      <c r="D19" s="1">
        <v>0.18735702662547399</v>
      </c>
      <c r="E19" s="1">
        <v>0.489930182599355</v>
      </c>
      <c r="F19" s="1">
        <v>0.73525290127644005</v>
      </c>
      <c r="G19" s="1">
        <v>0.27999705188679203</v>
      </c>
      <c r="H19" s="1">
        <v>0.35061582265993402</v>
      </c>
      <c r="I19" s="1">
        <v>0</v>
      </c>
      <c r="J19" s="1">
        <v>7.4017394490221197E-2</v>
      </c>
      <c r="K19" s="3">
        <v>13</v>
      </c>
      <c r="L19" s="3">
        <v>30</v>
      </c>
      <c r="M19" s="3">
        <v>28</v>
      </c>
      <c r="N19" s="3">
        <v>26</v>
      </c>
      <c r="O19" s="3">
        <v>28</v>
      </c>
      <c r="P19" s="3">
        <v>1</v>
      </c>
      <c r="Q19" s="3">
        <v>22</v>
      </c>
    </row>
    <row r="20" spans="1:17" x14ac:dyDescent="0.2">
      <c r="A20" s="1">
        <v>18</v>
      </c>
      <c r="B20" s="1" t="s">
        <v>17</v>
      </c>
      <c r="C20" s="1" t="s">
        <v>13</v>
      </c>
      <c r="D20" s="1">
        <v>0.311664269037568</v>
      </c>
      <c r="E20" s="1">
        <v>0.32867883995703501</v>
      </c>
      <c r="F20" s="1">
        <v>0.74511711895270705</v>
      </c>
      <c r="G20" s="1">
        <v>0.25720826152935999</v>
      </c>
      <c r="H20" s="1">
        <v>0.36083973219676402</v>
      </c>
      <c r="I20" s="1">
        <v>0</v>
      </c>
      <c r="J20" s="2">
        <v>8.9999510572977794E-5</v>
      </c>
      <c r="K20" s="3">
        <v>26</v>
      </c>
      <c r="L20" s="3">
        <v>20</v>
      </c>
      <c r="M20" s="3">
        <v>26</v>
      </c>
      <c r="N20" s="3">
        <v>28</v>
      </c>
      <c r="O20" s="3">
        <v>26</v>
      </c>
      <c r="P20" s="3">
        <v>1</v>
      </c>
      <c r="Q20" s="3">
        <v>4</v>
      </c>
    </row>
    <row r="21" spans="1:17" x14ac:dyDescent="0.2">
      <c r="A21" s="1">
        <v>19</v>
      </c>
      <c r="B21" s="1" t="s">
        <v>17</v>
      </c>
      <c r="C21" s="1" t="s">
        <v>14</v>
      </c>
      <c r="D21" s="1">
        <v>0.30705374619720299</v>
      </c>
      <c r="E21" s="1">
        <v>0.33351235230934401</v>
      </c>
      <c r="F21" s="1">
        <v>0.745537561079887</v>
      </c>
      <c r="G21" s="1">
        <v>0.25819203162384202</v>
      </c>
      <c r="H21" s="1">
        <v>0.36310687983818901</v>
      </c>
      <c r="I21" s="1">
        <v>0</v>
      </c>
      <c r="J21" s="1">
        <v>4.3732260247293197E-4</v>
      </c>
      <c r="K21" s="3">
        <v>25</v>
      </c>
      <c r="L21" s="3">
        <v>21</v>
      </c>
      <c r="M21" s="3">
        <v>25</v>
      </c>
      <c r="N21" s="3">
        <v>27</v>
      </c>
      <c r="O21" s="3">
        <v>25</v>
      </c>
      <c r="P21" s="3">
        <v>1</v>
      </c>
      <c r="Q21" s="3">
        <v>10</v>
      </c>
    </row>
    <row r="22" spans="1:17" x14ac:dyDescent="0.2">
      <c r="A22" s="1">
        <v>20</v>
      </c>
      <c r="B22" s="1" t="s">
        <v>18</v>
      </c>
      <c r="C22" s="1" t="s">
        <v>10</v>
      </c>
      <c r="D22" s="2">
        <v>1.13424980717753E-5</v>
      </c>
      <c r="E22" s="1">
        <v>2.7777777777777701E-3</v>
      </c>
      <c r="F22" s="1">
        <v>0.99985618657653097</v>
      </c>
      <c r="G22" s="1">
        <v>0.99722222222222201</v>
      </c>
      <c r="H22" s="1">
        <v>0.99721087972415001</v>
      </c>
      <c r="I22" s="1">
        <v>0</v>
      </c>
      <c r="J22" s="2">
        <v>5.7835609617060099E-9</v>
      </c>
      <c r="K22" s="3">
        <v>1</v>
      </c>
      <c r="L22" s="3">
        <v>1</v>
      </c>
      <c r="M22" s="3">
        <v>4</v>
      </c>
      <c r="N22" s="3">
        <v>1</v>
      </c>
      <c r="O22" s="3">
        <v>1</v>
      </c>
      <c r="P22" s="3">
        <v>1</v>
      </c>
      <c r="Q22" s="3">
        <v>1</v>
      </c>
    </row>
    <row r="23" spans="1:17" x14ac:dyDescent="0.2">
      <c r="A23" s="1">
        <v>21</v>
      </c>
      <c r="B23" s="1" t="s">
        <v>18</v>
      </c>
      <c r="C23" s="1" t="s">
        <v>11</v>
      </c>
      <c r="D23" s="1">
        <v>5.7506465223900903E-3</v>
      </c>
      <c r="E23" s="1">
        <v>2.7777777777777701E-3</v>
      </c>
      <c r="F23" s="1">
        <v>0.99990040656554102</v>
      </c>
      <c r="G23" s="1">
        <v>0.58564437194127195</v>
      </c>
      <c r="H23" s="1">
        <v>0.99269656549158303</v>
      </c>
      <c r="I23" s="1">
        <v>0</v>
      </c>
      <c r="J23" s="1">
        <v>1.8753441321800899E-3</v>
      </c>
      <c r="K23" s="3">
        <v>5</v>
      </c>
      <c r="L23" s="3">
        <v>4</v>
      </c>
      <c r="M23" s="3">
        <v>3</v>
      </c>
      <c r="N23" s="3">
        <v>14</v>
      </c>
      <c r="O23" s="3">
        <v>4</v>
      </c>
      <c r="P23" s="3">
        <v>1</v>
      </c>
      <c r="Q23" s="3">
        <v>14</v>
      </c>
    </row>
    <row r="24" spans="1:17" x14ac:dyDescent="0.2">
      <c r="A24" s="1">
        <v>22</v>
      </c>
      <c r="B24" s="1" t="s">
        <v>18</v>
      </c>
      <c r="C24" s="1" t="s">
        <v>12</v>
      </c>
      <c r="D24" s="1">
        <v>3.5388593983939E-3</v>
      </c>
      <c r="E24" s="1">
        <v>2.7777777777777701E-3</v>
      </c>
      <c r="F24" s="1">
        <v>0.999939553937359</v>
      </c>
      <c r="G24" s="1">
        <v>0.69641125121241498</v>
      </c>
      <c r="H24" s="1">
        <v>0.99419377523705799</v>
      </c>
      <c r="I24" s="1">
        <v>0</v>
      </c>
      <c r="J24" s="2">
        <v>6.6389177129373795E-5</v>
      </c>
      <c r="K24" s="3">
        <v>3</v>
      </c>
      <c r="L24" s="3">
        <v>2</v>
      </c>
      <c r="M24" s="3">
        <v>1</v>
      </c>
      <c r="N24" s="3">
        <v>8</v>
      </c>
      <c r="O24" s="3">
        <v>2</v>
      </c>
      <c r="P24" s="3">
        <v>1</v>
      </c>
      <c r="Q24" s="3">
        <v>2</v>
      </c>
    </row>
    <row r="25" spans="1:17" x14ac:dyDescent="0.2">
      <c r="A25" s="1">
        <v>23</v>
      </c>
      <c r="B25" s="1" t="s">
        <v>18</v>
      </c>
      <c r="C25" s="1" t="s">
        <v>13</v>
      </c>
      <c r="D25" s="1">
        <v>3.83376434826006E-3</v>
      </c>
      <c r="E25" s="1">
        <v>2.7777777777777701E-3</v>
      </c>
      <c r="F25" s="1">
        <v>0.99993912859368095</v>
      </c>
      <c r="G25" s="1">
        <v>0.67928098391674496</v>
      </c>
      <c r="H25" s="1">
        <v>0.99397826777369402</v>
      </c>
      <c r="I25" s="1">
        <v>0</v>
      </c>
      <c r="J25" s="1">
        <v>1.5085328136407901E-4</v>
      </c>
      <c r="K25" s="3">
        <v>4</v>
      </c>
      <c r="L25" s="3">
        <v>3</v>
      </c>
      <c r="M25" s="3">
        <v>2</v>
      </c>
      <c r="N25" s="3">
        <v>9</v>
      </c>
      <c r="O25" s="3">
        <v>3</v>
      </c>
      <c r="P25" s="3">
        <v>1</v>
      </c>
      <c r="Q25" s="3">
        <v>6</v>
      </c>
    </row>
    <row r="26" spans="1:17" x14ac:dyDescent="0.2">
      <c r="A26" s="1">
        <v>24</v>
      </c>
      <c r="B26" s="1" t="s">
        <v>18</v>
      </c>
      <c r="C26" s="1" t="s">
        <v>14</v>
      </c>
      <c r="D26" s="1">
        <v>2.73354203529785E-3</v>
      </c>
      <c r="E26" s="1">
        <v>8.3333333333333297E-3</v>
      </c>
      <c r="F26" s="1">
        <v>0.99918671138131399</v>
      </c>
      <c r="G26" s="1">
        <v>0.74530271398747305</v>
      </c>
      <c r="H26" s="1">
        <v>0.98897849462365595</v>
      </c>
      <c r="I26" s="1">
        <v>0</v>
      </c>
      <c r="J26" s="2">
        <v>9.3412590820921097E-5</v>
      </c>
      <c r="K26" s="3">
        <v>2</v>
      </c>
      <c r="L26" s="3">
        <v>5</v>
      </c>
      <c r="M26" s="3">
        <v>5</v>
      </c>
      <c r="N26" s="3">
        <v>7</v>
      </c>
      <c r="O26" s="3">
        <v>5</v>
      </c>
      <c r="P26" s="3">
        <v>1</v>
      </c>
      <c r="Q26" s="3">
        <v>5</v>
      </c>
    </row>
    <row r="27" spans="1:17" x14ac:dyDescent="0.2">
      <c r="A27" s="1">
        <v>25</v>
      </c>
      <c r="B27" s="1" t="s">
        <v>19</v>
      </c>
      <c r="C27" s="1" t="s">
        <v>10</v>
      </c>
      <c r="D27" s="1">
        <v>0.11645075252429</v>
      </c>
      <c r="E27" s="1">
        <v>0.42819148936170198</v>
      </c>
      <c r="F27" s="1">
        <v>0.81088445196501402</v>
      </c>
      <c r="G27" s="1">
        <v>0.35766271574131803</v>
      </c>
      <c r="H27" s="1">
        <v>0.49038412331832198</v>
      </c>
      <c r="I27" s="1">
        <v>0</v>
      </c>
      <c r="J27" s="1">
        <v>1.5907207602845901E-4</v>
      </c>
      <c r="K27" s="3">
        <v>6</v>
      </c>
      <c r="L27" s="3">
        <v>28</v>
      </c>
      <c r="M27" s="3">
        <v>18</v>
      </c>
      <c r="N27" s="3">
        <v>22</v>
      </c>
      <c r="O27" s="3">
        <v>18</v>
      </c>
      <c r="P27" s="3">
        <v>1</v>
      </c>
      <c r="Q27" s="3">
        <v>7</v>
      </c>
    </row>
    <row r="28" spans="1:17" x14ac:dyDescent="0.2">
      <c r="A28" s="1">
        <v>26</v>
      </c>
      <c r="B28" s="1" t="s">
        <v>19</v>
      </c>
      <c r="C28" s="1" t="s">
        <v>11</v>
      </c>
      <c r="D28" s="1">
        <v>0.21311202133739701</v>
      </c>
      <c r="E28" s="1">
        <v>0.22007978723404201</v>
      </c>
      <c r="F28" s="1">
        <v>0.85915563830800501</v>
      </c>
      <c r="G28" s="1">
        <v>0.32804306788785498</v>
      </c>
      <c r="H28" s="1">
        <v>0.57098977566142195</v>
      </c>
      <c r="I28" s="1">
        <v>0</v>
      </c>
      <c r="J28" s="1">
        <v>6.18358654642393E-3</v>
      </c>
      <c r="K28" s="3">
        <v>20</v>
      </c>
      <c r="L28" s="3">
        <v>12</v>
      </c>
      <c r="M28" s="3">
        <v>12</v>
      </c>
      <c r="N28" s="3">
        <v>25</v>
      </c>
      <c r="O28" s="3">
        <v>11</v>
      </c>
      <c r="P28" s="3">
        <v>1</v>
      </c>
      <c r="Q28" s="3">
        <v>15</v>
      </c>
    </row>
    <row r="29" spans="1:17" x14ac:dyDescent="0.2">
      <c r="A29" s="1">
        <v>27</v>
      </c>
      <c r="B29" s="1" t="s">
        <v>19</v>
      </c>
      <c r="C29" s="1" t="s">
        <v>12</v>
      </c>
      <c r="D29" s="1">
        <v>0.15079062678605401</v>
      </c>
      <c r="E29" s="1">
        <v>0.30452127659574402</v>
      </c>
      <c r="F29" s="1">
        <v>0.85364978492610499</v>
      </c>
      <c r="G29" s="1">
        <v>0.36599020293911799</v>
      </c>
      <c r="H29" s="1">
        <v>0.56269874606307901</v>
      </c>
      <c r="I29" s="1">
        <v>0</v>
      </c>
      <c r="J29" s="1">
        <v>9.8072901335218704E-3</v>
      </c>
      <c r="K29" s="3">
        <v>10</v>
      </c>
      <c r="L29" s="3">
        <v>19</v>
      </c>
      <c r="M29" s="3">
        <v>14</v>
      </c>
      <c r="N29" s="3">
        <v>21</v>
      </c>
      <c r="O29" s="3">
        <v>13</v>
      </c>
      <c r="P29" s="3">
        <v>1</v>
      </c>
      <c r="Q29" s="3">
        <v>16</v>
      </c>
    </row>
    <row r="30" spans="1:17" x14ac:dyDescent="0.2">
      <c r="A30" s="1">
        <v>28</v>
      </c>
      <c r="B30" s="1" t="s">
        <v>19</v>
      </c>
      <c r="C30" s="1" t="s">
        <v>13</v>
      </c>
      <c r="D30" s="1">
        <v>0.19139359878071999</v>
      </c>
      <c r="E30" s="1">
        <v>0.24867021276595699</v>
      </c>
      <c r="F30" s="1">
        <v>0.85945960008086597</v>
      </c>
      <c r="G30" s="1">
        <v>0.33972190905674499</v>
      </c>
      <c r="H30" s="1">
        <v>0.56103758872003895</v>
      </c>
      <c r="I30" s="1">
        <v>0</v>
      </c>
      <c r="J30" s="1">
        <v>2.4079008661109401E-4</v>
      </c>
      <c r="K30" s="3">
        <v>17</v>
      </c>
      <c r="L30" s="3">
        <v>14</v>
      </c>
      <c r="M30" s="3">
        <v>11</v>
      </c>
      <c r="N30" s="3">
        <v>23</v>
      </c>
      <c r="O30" s="3">
        <v>14</v>
      </c>
      <c r="P30" s="3">
        <v>1</v>
      </c>
      <c r="Q30" s="3">
        <v>9</v>
      </c>
    </row>
    <row r="31" spans="1:17" x14ac:dyDescent="0.2">
      <c r="A31" s="1">
        <v>29</v>
      </c>
      <c r="B31" s="1" t="s">
        <v>19</v>
      </c>
      <c r="C31" s="1" t="s">
        <v>14</v>
      </c>
      <c r="D31" s="1">
        <v>0.18953610211468799</v>
      </c>
      <c r="E31" s="1">
        <v>0.26063829787234</v>
      </c>
      <c r="F31" s="1">
        <v>0.85763710010746697</v>
      </c>
      <c r="G31" s="1">
        <v>0.33719960579182701</v>
      </c>
      <c r="H31" s="1">
        <v>0.55742627521756904</v>
      </c>
      <c r="I31" s="1">
        <v>0</v>
      </c>
      <c r="J31" s="1">
        <v>2.3097247351658E-4</v>
      </c>
      <c r="K31" s="3">
        <v>14</v>
      </c>
      <c r="L31" s="3">
        <v>16</v>
      </c>
      <c r="M31" s="3">
        <v>13</v>
      </c>
      <c r="N31" s="3">
        <v>24</v>
      </c>
      <c r="O31" s="3">
        <v>16</v>
      </c>
      <c r="P31" s="3">
        <v>1</v>
      </c>
      <c r="Q31" s="3">
        <v>8</v>
      </c>
    </row>
  </sheetData>
  <conditionalFormatting sqref="D2:D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Q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BEE3-49F9-D343-A5AC-BF05A4D7F19B}">
  <dimension ref="A1:G43"/>
  <sheetViews>
    <sheetView workbookViewId="0">
      <selection activeCell="I20" sqref="I20"/>
    </sheetView>
  </sheetViews>
  <sheetFormatPr baseColWidth="10" defaultRowHeight="16" x14ac:dyDescent="0.2"/>
  <cols>
    <col min="1" max="1" width="26.33203125" bestFit="1" customWidth="1"/>
    <col min="2" max="2" width="12.1640625" bestFit="1" customWidth="1"/>
    <col min="3" max="3" width="17" bestFit="1" customWidth="1"/>
    <col min="4" max="4" width="22" bestFit="1" customWidth="1"/>
    <col min="5" max="5" width="27" bestFit="1" customWidth="1"/>
    <col min="6" max="6" width="22" bestFit="1" customWidth="1"/>
    <col min="7" max="7" width="28" bestFit="1" customWidth="1"/>
    <col min="8" max="22" width="23" bestFit="1" customWidth="1"/>
    <col min="23" max="23" width="21.6640625" bestFit="1" customWidth="1"/>
    <col min="24" max="24" width="28" bestFit="1" customWidth="1"/>
    <col min="25" max="25" width="27" bestFit="1" customWidth="1"/>
    <col min="26" max="26" width="26" bestFit="1" customWidth="1"/>
    <col min="27" max="27" width="22.6640625" bestFit="1" customWidth="1"/>
    <col min="28" max="28" width="22.5" bestFit="1" customWidth="1"/>
    <col min="29" max="29" width="22.1640625" bestFit="1" customWidth="1"/>
  </cols>
  <sheetData>
    <row r="1" spans="1:7" ht="17" thickBot="1" x14ac:dyDescent="0.25">
      <c r="A1" s="5" t="s">
        <v>35</v>
      </c>
    </row>
    <row r="2" spans="1:7" x14ac:dyDescent="0.2">
      <c r="A2" s="6" t="s">
        <v>28</v>
      </c>
      <c r="B2" s="4"/>
      <c r="D2" s="18" t="s">
        <v>36</v>
      </c>
      <c r="E2" s="18" t="s">
        <v>30</v>
      </c>
      <c r="F2" s="12"/>
      <c r="G2" s="13"/>
    </row>
    <row r="3" spans="1:7" x14ac:dyDescent="0.2">
      <c r="A3" s="7" t="s">
        <v>13</v>
      </c>
      <c r="B3" s="4">
        <v>11.5</v>
      </c>
      <c r="D3" s="9" t="s">
        <v>13</v>
      </c>
      <c r="E3" s="11">
        <v>14</v>
      </c>
      <c r="F3" s="14"/>
      <c r="G3" s="15"/>
    </row>
    <row r="4" spans="1:7" x14ac:dyDescent="0.2">
      <c r="A4" s="7" t="s">
        <v>11</v>
      </c>
      <c r="B4" s="4">
        <v>22.5</v>
      </c>
      <c r="D4" s="9" t="s">
        <v>11</v>
      </c>
      <c r="E4" s="11">
        <v>15.166666666666666</v>
      </c>
      <c r="F4" s="14"/>
      <c r="G4" s="15"/>
    </row>
    <row r="5" spans="1:7" x14ac:dyDescent="0.2">
      <c r="A5" s="7" t="s">
        <v>12</v>
      </c>
      <c r="B5" s="4">
        <v>20.5</v>
      </c>
      <c r="D5" s="9" t="s">
        <v>12</v>
      </c>
      <c r="E5" s="11">
        <v>15.333333333333334</v>
      </c>
      <c r="F5" s="14"/>
      <c r="G5" s="15"/>
    </row>
    <row r="6" spans="1:7" x14ac:dyDescent="0.2">
      <c r="A6" s="7" t="s">
        <v>14</v>
      </c>
      <c r="B6" s="4">
        <v>12.5</v>
      </c>
      <c r="D6" s="9" t="s">
        <v>14</v>
      </c>
      <c r="E6" s="11">
        <v>16.166666666666668</v>
      </c>
      <c r="F6" s="14"/>
      <c r="G6" s="15"/>
    </row>
    <row r="7" spans="1:7" ht="17" thickBot="1" x14ac:dyDescent="0.25">
      <c r="A7" s="7" t="s">
        <v>10</v>
      </c>
      <c r="B7" s="4">
        <v>10.5</v>
      </c>
      <c r="D7" s="9" t="s">
        <v>10</v>
      </c>
      <c r="E7" s="11">
        <v>16.833333333333332</v>
      </c>
      <c r="F7" s="16"/>
      <c r="G7" s="17"/>
    </row>
    <row r="8" spans="1:7" x14ac:dyDescent="0.2">
      <c r="A8" s="6" t="s">
        <v>29</v>
      </c>
      <c r="B8" s="4"/>
      <c r="D8" s="18" t="s">
        <v>36</v>
      </c>
      <c r="E8" s="18" t="s">
        <v>28</v>
      </c>
      <c r="F8" s="18" t="s">
        <v>36</v>
      </c>
      <c r="G8" s="18" t="s">
        <v>29</v>
      </c>
    </row>
    <row r="9" spans="1:7" x14ac:dyDescent="0.2">
      <c r="A9" s="7" t="s">
        <v>13</v>
      </c>
      <c r="B9" s="4">
        <v>4.333333333333333</v>
      </c>
      <c r="D9" s="9" t="s">
        <v>10</v>
      </c>
      <c r="E9" s="10">
        <v>10.5</v>
      </c>
      <c r="F9" s="9" t="s">
        <v>10</v>
      </c>
      <c r="G9" s="11">
        <v>2.3333333333333335</v>
      </c>
    </row>
    <row r="10" spans="1:7" x14ac:dyDescent="0.2">
      <c r="A10" s="7" t="s">
        <v>11</v>
      </c>
      <c r="B10" s="4">
        <v>5.5</v>
      </c>
      <c r="D10" s="9" t="s">
        <v>13</v>
      </c>
      <c r="E10" s="10">
        <v>11.5</v>
      </c>
      <c r="F10" s="9" t="s">
        <v>13</v>
      </c>
      <c r="G10" s="11">
        <v>4.333333333333333</v>
      </c>
    </row>
    <row r="11" spans="1:7" x14ac:dyDescent="0.2">
      <c r="A11" s="7" t="s">
        <v>12</v>
      </c>
      <c r="B11" s="4">
        <v>4.833333333333333</v>
      </c>
      <c r="D11" s="9" t="s">
        <v>14</v>
      </c>
      <c r="E11" s="10">
        <v>12.5</v>
      </c>
      <c r="F11" s="9" t="s">
        <v>12</v>
      </c>
      <c r="G11" s="11">
        <v>4.833333333333333</v>
      </c>
    </row>
    <row r="12" spans="1:7" x14ac:dyDescent="0.2">
      <c r="A12" s="7" t="s">
        <v>14</v>
      </c>
      <c r="B12" s="4">
        <v>5.5</v>
      </c>
      <c r="D12" s="9" t="s">
        <v>12</v>
      </c>
      <c r="E12" s="10">
        <v>20.5</v>
      </c>
      <c r="F12" s="9" t="s">
        <v>11</v>
      </c>
      <c r="G12" s="11">
        <v>5.5</v>
      </c>
    </row>
    <row r="13" spans="1:7" x14ac:dyDescent="0.2">
      <c r="A13" s="7" t="s">
        <v>10</v>
      </c>
      <c r="B13" s="4">
        <v>2.3333333333333335</v>
      </c>
      <c r="D13" s="9" t="s">
        <v>11</v>
      </c>
      <c r="E13" s="10">
        <v>22.5</v>
      </c>
      <c r="F13" s="9" t="s">
        <v>14</v>
      </c>
      <c r="G13" s="11">
        <v>5.5</v>
      </c>
    </row>
    <row r="14" spans="1:7" x14ac:dyDescent="0.2">
      <c r="A14" s="6" t="s">
        <v>30</v>
      </c>
      <c r="B14" s="4"/>
      <c r="D14" s="18" t="s">
        <v>36</v>
      </c>
      <c r="E14" s="18" t="s">
        <v>34</v>
      </c>
      <c r="F14" s="18" t="s">
        <v>36</v>
      </c>
      <c r="G14" s="18" t="s">
        <v>31</v>
      </c>
    </row>
    <row r="15" spans="1:7" x14ac:dyDescent="0.2">
      <c r="A15" s="7" t="s">
        <v>13</v>
      </c>
      <c r="B15" s="4">
        <v>14</v>
      </c>
      <c r="D15" s="9" t="s">
        <v>12</v>
      </c>
      <c r="E15" s="11">
        <v>12.166666666666666</v>
      </c>
      <c r="F15" s="9" t="s">
        <v>10</v>
      </c>
      <c r="G15" s="11">
        <v>14.666666666666666</v>
      </c>
    </row>
    <row r="16" spans="1:7" x14ac:dyDescent="0.2">
      <c r="A16" s="7" t="s">
        <v>11</v>
      </c>
      <c r="B16" s="4">
        <v>15.166666666666666</v>
      </c>
      <c r="D16" s="9" t="s">
        <v>14</v>
      </c>
      <c r="E16" s="11">
        <v>15</v>
      </c>
      <c r="F16" s="9" t="s">
        <v>12</v>
      </c>
      <c r="G16" s="11">
        <v>14.833333333333334</v>
      </c>
    </row>
    <row r="17" spans="1:7" x14ac:dyDescent="0.2">
      <c r="A17" s="7" t="s">
        <v>12</v>
      </c>
      <c r="B17" s="4">
        <v>15.333333333333334</v>
      </c>
      <c r="D17" s="9" t="s">
        <v>10</v>
      </c>
      <c r="E17" s="11">
        <v>15.666666666666666</v>
      </c>
      <c r="F17" s="9" t="s">
        <v>13</v>
      </c>
      <c r="G17" s="11">
        <v>15.166666666666666</v>
      </c>
    </row>
    <row r="18" spans="1:7" x14ac:dyDescent="0.2">
      <c r="A18" s="7" t="s">
        <v>14</v>
      </c>
      <c r="B18" s="4">
        <v>16.166666666666668</v>
      </c>
      <c r="D18" s="9" t="s">
        <v>13</v>
      </c>
      <c r="E18" s="11">
        <v>16.833333333333332</v>
      </c>
      <c r="F18" s="9" t="s">
        <v>14</v>
      </c>
      <c r="G18" s="11">
        <v>15.333333333333334</v>
      </c>
    </row>
    <row r="19" spans="1:7" x14ac:dyDescent="0.2">
      <c r="A19" s="7" t="s">
        <v>10</v>
      </c>
      <c r="B19" s="4">
        <v>16.833333333333332</v>
      </c>
      <c r="D19" s="9" t="s">
        <v>11</v>
      </c>
      <c r="E19" s="11">
        <v>17.833333333333332</v>
      </c>
      <c r="F19" s="9" t="s">
        <v>11</v>
      </c>
      <c r="G19" s="11">
        <v>17.5</v>
      </c>
    </row>
    <row r="20" spans="1:7" x14ac:dyDescent="0.2">
      <c r="A20" s="6" t="s">
        <v>31</v>
      </c>
      <c r="B20" s="4"/>
      <c r="D20" s="18" t="s">
        <v>36</v>
      </c>
      <c r="E20" s="18" t="s">
        <v>33</v>
      </c>
      <c r="F20" s="18" t="s">
        <v>36</v>
      </c>
      <c r="G20" s="18" t="s">
        <v>32</v>
      </c>
    </row>
    <row r="21" spans="1:7" x14ac:dyDescent="0.2">
      <c r="A21" s="7" t="s">
        <v>13</v>
      </c>
      <c r="B21" s="4">
        <v>15.166666666666666</v>
      </c>
      <c r="D21" s="9" t="s">
        <v>13</v>
      </c>
      <c r="E21" s="11">
        <v>14</v>
      </c>
      <c r="F21" s="9" t="s">
        <v>13</v>
      </c>
      <c r="G21" s="11">
        <v>13.333333333333334</v>
      </c>
    </row>
    <row r="22" spans="1:7" x14ac:dyDescent="0.2">
      <c r="A22" s="7" t="s">
        <v>11</v>
      </c>
      <c r="B22" s="4">
        <v>17.5</v>
      </c>
      <c r="D22" s="9" t="s">
        <v>11</v>
      </c>
      <c r="E22" s="11">
        <v>14.666666666666666</v>
      </c>
      <c r="F22" s="9" t="s">
        <v>11</v>
      </c>
      <c r="G22" s="11">
        <v>14.833333333333334</v>
      </c>
    </row>
    <row r="23" spans="1:7" x14ac:dyDescent="0.2">
      <c r="A23" s="7" t="s">
        <v>12</v>
      </c>
      <c r="B23" s="4">
        <v>14.833333333333334</v>
      </c>
      <c r="D23" s="9" t="s">
        <v>12</v>
      </c>
      <c r="E23" s="11">
        <v>15.5</v>
      </c>
      <c r="F23" s="9" t="s">
        <v>14</v>
      </c>
      <c r="G23" s="11">
        <v>16.166666666666668</v>
      </c>
    </row>
    <row r="24" spans="1:7" x14ac:dyDescent="0.2">
      <c r="A24" s="7" t="s">
        <v>14</v>
      </c>
      <c r="B24" s="4">
        <v>15.333333333333334</v>
      </c>
      <c r="D24" s="9" t="s">
        <v>14</v>
      </c>
      <c r="E24" s="11">
        <v>16.166666666666668</v>
      </c>
      <c r="F24" s="9" t="s">
        <v>12</v>
      </c>
      <c r="G24" s="11">
        <v>16.333333333333332</v>
      </c>
    </row>
    <row r="25" spans="1:7" x14ac:dyDescent="0.2">
      <c r="A25" s="7" t="s">
        <v>10</v>
      </c>
      <c r="B25" s="4">
        <v>14.666666666666666</v>
      </c>
      <c r="D25" s="9" t="s">
        <v>10</v>
      </c>
      <c r="E25" s="11">
        <v>17.166666666666668</v>
      </c>
      <c r="F25" s="9" t="s">
        <v>10</v>
      </c>
      <c r="G25" s="11">
        <v>16.833333333333332</v>
      </c>
    </row>
    <row r="26" spans="1:7" x14ac:dyDescent="0.2">
      <c r="A26" s="6" t="s">
        <v>33</v>
      </c>
      <c r="B26" s="4"/>
      <c r="F26" s="9"/>
      <c r="G26" s="9"/>
    </row>
    <row r="27" spans="1:7" x14ac:dyDescent="0.2">
      <c r="A27" s="7" t="s">
        <v>13</v>
      </c>
      <c r="B27" s="4">
        <v>14</v>
      </c>
      <c r="D27" s="8"/>
      <c r="E27" s="8"/>
      <c r="F27" s="8"/>
      <c r="G27" s="8"/>
    </row>
    <row r="28" spans="1:7" x14ac:dyDescent="0.2">
      <c r="A28" s="7" t="s">
        <v>11</v>
      </c>
      <c r="B28" s="4">
        <v>14.666666666666666</v>
      </c>
    </row>
    <row r="29" spans="1:7" x14ac:dyDescent="0.2">
      <c r="A29" s="7" t="s">
        <v>12</v>
      </c>
      <c r="B29" s="4">
        <v>15.5</v>
      </c>
    </row>
    <row r="30" spans="1:7" x14ac:dyDescent="0.2">
      <c r="A30" s="7" t="s">
        <v>14</v>
      </c>
      <c r="B30" s="4">
        <v>16.166666666666668</v>
      </c>
    </row>
    <row r="31" spans="1:7" x14ac:dyDescent="0.2">
      <c r="A31" s="7" t="s">
        <v>10</v>
      </c>
      <c r="B31" s="4">
        <v>17.166666666666668</v>
      </c>
    </row>
    <row r="32" spans="1:7" x14ac:dyDescent="0.2">
      <c r="A32" s="6" t="s">
        <v>32</v>
      </c>
      <c r="B32" s="4"/>
    </row>
    <row r="33" spans="1:2" x14ac:dyDescent="0.2">
      <c r="A33" s="7" t="s">
        <v>13</v>
      </c>
      <c r="B33" s="4">
        <v>13.333333333333334</v>
      </c>
    </row>
    <row r="34" spans="1:2" x14ac:dyDescent="0.2">
      <c r="A34" s="7" t="s">
        <v>11</v>
      </c>
      <c r="B34" s="4">
        <v>14.833333333333334</v>
      </c>
    </row>
    <row r="35" spans="1:2" x14ac:dyDescent="0.2">
      <c r="A35" s="7" t="s">
        <v>12</v>
      </c>
      <c r="B35" s="4">
        <v>16.333333333333332</v>
      </c>
    </row>
    <row r="36" spans="1:2" x14ac:dyDescent="0.2">
      <c r="A36" s="7" t="s">
        <v>14</v>
      </c>
      <c r="B36" s="4">
        <v>16.166666666666668</v>
      </c>
    </row>
    <row r="37" spans="1:2" x14ac:dyDescent="0.2">
      <c r="A37" s="7" t="s">
        <v>10</v>
      </c>
      <c r="B37" s="4">
        <v>16.833333333333332</v>
      </c>
    </row>
    <row r="38" spans="1:2" x14ac:dyDescent="0.2">
      <c r="A38" s="6" t="s">
        <v>34</v>
      </c>
      <c r="B38" s="4"/>
    </row>
    <row r="39" spans="1:2" x14ac:dyDescent="0.2">
      <c r="A39" s="7" t="s">
        <v>13</v>
      </c>
      <c r="B39" s="4">
        <v>16.833333333333332</v>
      </c>
    </row>
    <row r="40" spans="1:2" x14ac:dyDescent="0.2">
      <c r="A40" s="7" t="s">
        <v>11</v>
      </c>
      <c r="B40" s="4">
        <v>17.833333333333332</v>
      </c>
    </row>
    <row r="41" spans="1:2" x14ac:dyDescent="0.2">
      <c r="A41" s="7" t="s">
        <v>12</v>
      </c>
      <c r="B41" s="4">
        <v>12.166666666666666</v>
      </c>
    </row>
    <row r="42" spans="1:2" x14ac:dyDescent="0.2">
      <c r="A42" s="7" t="s">
        <v>14</v>
      </c>
      <c r="B42" s="4">
        <v>15</v>
      </c>
    </row>
    <row r="43" spans="1:2" x14ac:dyDescent="0.2">
      <c r="A43" s="7" t="s">
        <v>10</v>
      </c>
      <c r="B43" s="4">
        <v>15.666666666666666</v>
      </c>
    </row>
  </sheetData>
  <sortState xmlns:xlrd2="http://schemas.microsoft.com/office/spreadsheetml/2017/richdata2" ref="F21:G25">
    <sortCondition ref="G21:G25"/>
  </sortState>
  <pageMargins left="0.511811024" right="0.511811024" top="0.78740157499999996" bottom="0.78740157499999996" header="0.31496062000000002" footer="0.31496062000000002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metrics</vt:lpstr>
      <vt:lpstr>metrics-agg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Romagnoli Gusso</dc:creator>
  <cp:lastModifiedBy>Pedro Romagnoli Gusso</cp:lastModifiedBy>
  <dcterms:created xsi:type="dcterms:W3CDTF">2020-11-06T04:56:03Z</dcterms:created>
  <dcterms:modified xsi:type="dcterms:W3CDTF">2020-11-07T17:40:21Z</dcterms:modified>
</cp:coreProperties>
</file>