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ilton\Desktop\bv\"/>
    </mc:Choice>
  </mc:AlternateContent>
  <bookViews>
    <workbookView xWindow="0" yWindow="0" windowWidth="20490" windowHeight="7620" activeTab="1"/>
  </bookViews>
  <sheets>
    <sheet name="Original" sheetId="1" r:id="rId1"/>
    <sheet name="Dados" sheetId="2" r:id="rId2"/>
    <sheet name="Dados normalizados" sheetId="3" r:id="rId3"/>
    <sheet name="Dados normalizados corre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2" l="1"/>
  <c r="I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" i="2"/>
</calcChain>
</file>

<file path=xl/sharedStrings.xml><?xml version="1.0" encoding="utf-8"?>
<sst xmlns="http://schemas.openxmlformats.org/spreadsheetml/2006/main" count="98" uniqueCount="34">
  <si>
    <t>%dia p dia</t>
  </si>
  <si>
    <t>compra</t>
  </si>
  <si>
    <t>venda</t>
  </si>
  <si>
    <t>acum</t>
  </si>
  <si>
    <t>IBOV</t>
  </si>
  <si>
    <t>t1</t>
  </si>
  <si>
    <t>t2</t>
  </si>
  <si>
    <t>NASDAQ</t>
  </si>
  <si>
    <t>FTSE</t>
  </si>
  <si>
    <t>JPY</t>
  </si>
  <si>
    <t>Date</t>
  </si>
  <si>
    <t>Close</t>
  </si>
  <si>
    <t>Nível de confiança(95,0%)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</si>
  <si>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</si>
  <si>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</si>
  <si>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</si>
  <si>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</si>
  <si>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</si>
  <si>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</si>
  <si>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</si>
  <si>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</si>
  <si>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</si>
  <si>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</si>
  <si>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</si>
  <si>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</si>
  <si>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</si>
  <si>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ibov</t>
  </si>
  <si>
    <t>nasdaq</t>
  </si>
  <si>
    <t>ftse</t>
  </si>
  <si>
    <t>jpy</t>
  </si>
  <si>
    <t>Coluna1</t>
  </si>
  <si>
    <t>Coluna2</t>
  </si>
  <si>
    <t>Coluna3</t>
  </si>
  <si>
    <t>Coluna4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</si>
</sst>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5" fillId="0" borderId="4" applyNumberFormat="0" applyFill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0" fontId="3" fillId="0" borderId="0" xfId="0" applyFont="1"/>
    <xf numFmtId="2" fontId="0" fillId="0" borderId="0" xfId="0" applyNumberFormat="1"/>
    <xf numFmtId="0" fontId="4" fillId="0" borderId="1" xfId="0" applyFont="1" applyBorder="1" applyAlignment="1">
      <alignment wrapText="1"/>
    </xf>
    <xf numFmtId="0" fontId="5" fillId="0" borderId="4" xfId="1"/>
    <xf numFmtId="2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D5" sqref="D5:E5"/>
    </sheetView>
  </sheetViews>
  <sheetFormatPr defaultRowHeight="15" x14ac:dyDescent="0.25"/>
  <cols>
    <col min="1" max="1" width="15.42578125" bestFit="1" customWidth="1"/>
    <col min="7" max="7" width="15.42578125" bestFit="1" customWidth="1"/>
    <col min="10" max="10" width="15.42578125" bestFit="1" customWidth="1"/>
    <col min="13" max="13" width="15.42578125" bestFit="1" customWidth="1"/>
  </cols>
  <sheetData>
    <row r="1" spans="1:14" ht="27" thickBot="1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" t="s">
        <v>4</v>
      </c>
      <c r="B2" s="1"/>
      <c r="C2" s="1"/>
      <c r="D2" s="1" t="s">
        <v>5</v>
      </c>
      <c r="E2" s="1" t="s">
        <v>6</v>
      </c>
      <c r="F2" s="1"/>
      <c r="G2" s="1" t="s">
        <v>7</v>
      </c>
      <c r="H2" s="1"/>
      <c r="I2" s="1"/>
      <c r="J2" s="1" t="s">
        <v>8</v>
      </c>
      <c r="K2" s="1"/>
      <c r="L2" s="1"/>
      <c r="M2" s="1" t="s">
        <v>9</v>
      </c>
      <c r="N2" s="1"/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10</v>
      </c>
      <c r="K3" s="1" t="s">
        <v>11</v>
      </c>
      <c r="L3" s="1"/>
      <c r="M3" s="1" t="s">
        <v>10</v>
      </c>
      <c r="N3" s="1" t="s">
        <v>11</v>
      </c>
    </row>
    <row r="4" spans="1:14" ht="15.75" thickBot="1" x14ac:dyDescent="0.3">
      <c r="A4" s="1" t="s">
        <v>10</v>
      </c>
      <c r="B4" s="1" t="s">
        <v>11</v>
      </c>
      <c r="C4" s="1"/>
      <c r="D4" s="1"/>
      <c r="E4" s="1"/>
      <c r="F4" s="1"/>
      <c r="G4" s="1" t="s">
        <v>10</v>
      </c>
      <c r="H4" s="1" t="s">
        <v>11</v>
      </c>
      <c r="I4" s="1"/>
      <c r="J4" s="2">
        <v>43665.6875</v>
      </c>
      <c r="K4" s="3">
        <v>7508.7</v>
      </c>
      <c r="L4" s="1"/>
      <c r="M4" s="2">
        <v>43665.666666666664</v>
      </c>
      <c r="N4" s="3">
        <v>11.53</v>
      </c>
    </row>
    <row r="5" spans="1:14" ht="15.75" thickBot="1" x14ac:dyDescent="0.3">
      <c r="A5" s="2">
        <v>43665.705555555556</v>
      </c>
      <c r="B5" s="3">
        <v>103451.93</v>
      </c>
      <c r="C5" s="1"/>
      <c r="D5" s="14"/>
      <c r="E5" s="14"/>
      <c r="F5" s="1"/>
      <c r="G5" s="2">
        <v>43665.666666666664</v>
      </c>
      <c r="H5" s="3">
        <v>101.73</v>
      </c>
      <c r="I5" s="1"/>
      <c r="J5" s="2">
        <v>43668.6875</v>
      </c>
      <c r="K5" s="3">
        <v>7514.93</v>
      </c>
      <c r="L5" s="1"/>
      <c r="M5" s="2">
        <v>43668.666666666664</v>
      </c>
      <c r="N5" s="3">
        <v>11.57</v>
      </c>
    </row>
    <row r="6" spans="1:14" ht="15.75" thickBot="1" x14ac:dyDescent="0.3">
      <c r="A6" s="2">
        <v>43668.705555555556</v>
      </c>
      <c r="B6" s="3">
        <v>103949.46</v>
      </c>
      <c r="C6" s="3">
        <v>0.4809286787</v>
      </c>
      <c r="D6" s="3">
        <v>0</v>
      </c>
      <c r="E6" s="3">
        <v>0</v>
      </c>
      <c r="F6" s="3">
        <v>0.4809286787</v>
      </c>
      <c r="G6" s="2">
        <v>43668.666666666664</v>
      </c>
      <c r="H6" s="3">
        <v>101.78</v>
      </c>
      <c r="I6" s="1"/>
      <c r="J6" s="2">
        <v>43669.6875</v>
      </c>
      <c r="K6" s="3">
        <v>7556.86</v>
      </c>
      <c r="L6" s="1"/>
      <c r="M6" s="2">
        <v>43669.666666666664</v>
      </c>
      <c r="N6" s="3">
        <v>11.62</v>
      </c>
    </row>
    <row r="7" spans="1:14" ht="15.75" thickBot="1" x14ac:dyDescent="0.3">
      <c r="A7" s="2">
        <v>43669.705555555556</v>
      </c>
      <c r="B7" s="3">
        <v>103704.28</v>
      </c>
      <c r="C7" s="3">
        <v>-0.2358646211</v>
      </c>
      <c r="D7" s="3">
        <v>0</v>
      </c>
      <c r="E7" s="3">
        <v>0</v>
      </c>
      <c r="F7" s="3">
        <v>0.24506405749999999</v>
      </c>
      <c r="G7" s="2">
        <v>43669.666666666664</v>
      </c>
      <c r="H7" s="3">
        <v>100.86</v>
      </c>
      <c r="I7" s="1"/>
      <c r="J7" s="2">
        <v>43670.6875</v>
      </c>
      <c r="K7" s="3">
        <v>7501.46</v>
      </c>
      <c r="L7" s="1"/>
      <c r="M7" s="2">
        <v>43670.666666666664</v>
      </c>
      <c r="N7" s="3">
        <v>11.57</v>
      </c>
    </row>
    <row r="8" spans="1:14" ht="15.75" thickBot="1" x14ac:dyDescent="0.3">
      <c r="A8" s="2">
        <v>43670.705555555556</v>
      </c>
      <c r="B8" s="3">
        <v>104119.54</v>
      </c>
      <c r="C8" s="3">
        <v>0.40042706049999999</v>
      </c>
      <c r="D8" s="3">
        <v>0</v>
      </c>
      <c r="E8" s="3">
        <v>0</v>
      </c>
      <c r="F8" s="3">
        <v>0.64549111800000003</v>
      </c>
      <c r="G8" s="2">
        <v>43670.666666666664</v>
      </c>
      <c r="H8" s="3">
        <v>98.22</v>
      </c>
      <c r="I8" s="1"/>
      <c r="J8" s="2">
        <v>43671.6875</v>
      </c>
      <c r="K8" s="3">
        <v>7489.05</v>
      </c>
      <c r="L8" s="1"/>
      <c r="M8" s="2">
        <v>43671.666666666664</v>
      </c>
      <c r="N8" s="3">
        <v>11.64</v>
      </c>
    </row>
    <row r="9" spans="1:14" ht="15.75" thickBot="1" x14ac:dyDescent="0.3">
      <c r="A9" s="2">
        <v>43671.705555555556</v>
      </c>
      <c r="B9" s="3">
        <v>102654.58</v>
      </c>
      <c r="C9" s="3">
        <v>-1.406998148</v>
      </c>
      <c r="D9" s="3">
        <v>0</v>
      </c>
      <c r="E9" s="3">
        <v>0</v>
      </c>
      <c r="F9" s="3">
        <v>-0.76150703050000002</v>
      </c>
      <c r="G9" s="2">
        <v>43671.666666666664</v>
      </c>
      <c r="H9" s="3">
        <v>97.61</v>
      </c>
      <c r="I9" s="1"/>
      <c r="J9" s="2">
        <v>43672.6875</v>
      </c>
      <c r="K9" s="3">
        <v>7549.06</v>
      </c>
      <c r="L9" s="1"/>
      <c r="M9" s="2">
        <v>43672.666666666664</v>
      </c>
      <c r="N9" s="3">
        <v>11.67</v>
      </c>
    </row>
    <row r="10" spans="1:14" ht="15.75" thickBot="1" x14ac:dyDescent="0.3">
      <c r="A10" s="2">
        <v>43672.705555555556</v>
      </c>
      <c r="B10" s="3">
        <v>102818.93</v>
      </c>
      <c r="C10" s="3">
        <v>0.16010001700000001</v>
      </c>
      <c r="D10" s="3">
        <v>0</v>
      </c>
      <c r="E10" s="3">
        <v>0</v>
      </c>
      <c r="F10" s="3">
        <v>-0.60140701350000003</v>
      </c>
      <c r="G10" s="2">
        <v>43672.666666666664</v>
      </c>
      <c r="H10" s="3">
        <v>98.06</v>
      </c>
      <c r="I10" s="1"/>
      <c r="J10" s="2">
        <v>43675.6875</v>
      </c>
      <c r="K10" s="3">
        <v>7686.61</v>
      </c>
      <c r="L10" s="1"/>
      <c r="M10" s="2">
        <v>43675.666666666664</v>
      </c>
      <c r="N10" s="3">
        <v>11.65</v>
      </c>
    </row>
    <row r="11" spans="1:14" ht="15.75" thickBot="1" x14ac:dyDescent="0.3">
      <c r="A11" s="2">
        <v>43675.705555555556</v>
      </c>
      <c r="B11" s="3">
        <v>103482.63</v>
      </c>
      <c r="C11" s="3">
        <v>0.6455037025</v>
      </c>
      <c r="D11" s="3">
        <v>0</v>
      </c>
      <c r="E11" s="3">
        <v>0</v>
      </c>
      <c r="F11" s="3">
        <v>4.4096688990000001E-2</v>
      </c>
      <c r="G11" s="2">
        <v>43675.666666666664</v>
      </c>
      <c r="H11" s="3">
        <v>96.67</v>
      </c>
      <c r="I11" s="1"/>
      <c r="J11" s="2">
        <v>43676.6875</v>
      </c>
      <c r="K11" s="3">
        <v>7646.77</v>
      </c>
      <c r="L11" s="1"/>
      <c r="M11" s="2">
        <v>43676.666666666664</v>
      </c>
      <c r="N11" s="3">
        <v>11.57</v>
      </c>
    </row>
    <row r="12" spans="1:14" ht="15.75" thickBot="1" x14ac:dyDescent="0.3">
      <c r="A12" s="2">
        <v>43676.705555555556</v>
      </c>
      <c r="B12" s="3">
        <v>102932.76</v>
      </c>
      <c r="C12" s="3">
        <v>-0.53136453920000004</v>
      </c>
      <c r="D12" s="3">
        <v>0</v>
      </c>
      <c r="E12" s="3">
        <v>0</v>
      </c>
      <c r="F12" s="3">
        <v>-0.48726785020000002</v>
      </c>
      <c r="G12" s="2">
        <v>43676.666666666664</v>
      </c>
      <c r="H12" s="3">
        <v>96.8</v>
      </c>
      <c r="I12" s="1"/>
      <c r="J12" s="2">
        <v>43677.6875</v>
      </c>
      <c r="K12" s="3">
        <v>7586.78</v>
      </c>
      <c r="L12" s="1"/>
      <c r="M12" s="2">
        <v>43677.666666666664</v>
      </c>
      <c r="N12" s="3">
        <v>11.51</v>
      </c>
    </row>
    <row r="13" spans="1:14" ht="15.75" thickBot="1" x14ac:dyDescent="0.3">
      <c r="A13" s="2">
        <v>43677.705555555556</v>
      </c>
      <c r="B13" s="3">
        <v>101812.13</v>
      </c>
      <c r="C13" s="3">
        <v>-1.088701012</v>
      </c>
      <c r="D13" s="3">
        <v>0</v>
      </c>
      <c r="E13" s="3">
        <v>0</v>
      </c>
      <c r="F13" s="3">
        <v>-1.5759688620000001</v>
      </c>
      <c r="G13" s="2">
        <v>43677.666666666664</v>
      </c>
      <c r="H13" s="3">
        <v>96.37</v>
      </c>
      <c r="I13" s="1"/>
      <c r="J13" s="2">
        <v>43678.6875</v>
      </c>
      <c r="K13" s="3">
        <v>7584.87</v>
      </c>
      <c r="L13" s="1"/>
      <c r="M13" s="2">
        <v>43678.666666666664</v>
      </c>
      <c r="N13" s="3">
        <v>11.17</v>
      </c>
    </row>
    <row r="14" spans="1:14" ht="15.75" thickBot="1" x14ac:dyDescent="0.3">
      <c r="A14" s="2">
        <v>43678.705555555556</v>
      </c>
      <c r="B14" s="3">
        <v>102125.94</v>
      </c>
      <c r="C14" s="3">
        <v>0.30822457009999998</v>
      </c>
      <c r="D14" s="3">
        <v>0</v>
      </c>
      <c r="E14" s="3">
        <v>0</v>
      </c>
      <c r="F14" s="3">
        <v>-1.2677442919999999</v>
      </c>
      <c r="G14" s="2">
        <v>43678.666666666664</v>
      </c>
      <c r="H14" s="3">
        <v>97.65</v>
      </c>
      <c r="I14" s="1"/>
      <c r="J14" s="2">
        <v>43679.6875</v>
      </c>
      <c r="K14" s="3">
        <v>7407.06</v>
      </c>
      <c r="L14" s="1"/>
      <c r="M14" s="2">
        <v>43679.666666666664</v>
      </c>
      <c r="N14" s="3">
        <v>11.1</v>
      </c>
    </row>
    <row r="15" spans="1:14" ht="15.75" thickBot="1" x14ac:dyDescent="0.3">
      <c r="A15" s="2">
        <v>43679.705555555556</v>
      </c>
      <c r="B15" s="3">
        <v>102673.68</v>
      </c>
      <c r="C15" s="3">
        <v>0.53633778060000004</v>
      </c>
      <c r="D15" s="3">
        <v>0</v>
      </c>
      <c r="E15" s="3">
        <v>0</v>
      </c>
      <c r="F15" s="3">
        <v>-0.73140651170000004</v>
      </c>
      <c r="G15" s="2">
        <v>43679.666666666664</v>
      </c>
      <c r="H15" s="3">
        <v>97.95</v>
      </c>
      <c r="I15" s="1"/>
      <c r="J15" s="2">
        <v>43682.6875</v>
      </c>
      <c r="K15" s="3">
        <v>7223.85</v>
      </c>
      <c r="L15" s="1"/>
      <c r="M15" s="2">
        <v>43682.666666666664</v>
      </c>
      <c r="N15" s="3">
        <v>10.81</v>
      </c>
    </row>
    <row r="16" spans="1:14" ht="15.75" thickBot="1" x14ac:dyDescent="0.3">
      <c r="A16" s="2">
        <v>43682.705555555556</v>
      </c>
      <c r="B16" s="5">
        <v>100097.75</v>
      </c>
      <c r="C16" s="3">
        <v>-2.5088513429999999</v>
      </c>
      <c r="D16" s="3">
        <v>0</v>
      </c>
      <c r="E16" s="3">
        <v>1</v>
      </c>
      <c r="F16" s="3">
        <v>-3.2402578549999999</v>
      </c>
      <c r="G16" s="2">
        <v>43682.666666666664</v>
      </c>
      <c r="H16" s="5">
        <v>94.36</v>
      </c>
      <c r="I16" s="1"/>
      <c r="J16" s="2">
        <v>43683.6875</v>
      </c>
      <c r="K16" s="5">
        <v>7171.69</v>
      </c>
      <c r="L16" s="1"/>
      <c r="M16" s="2">
        <v>43683.666666666664</v>
      </c>
      <c r="N16" s="5">
        <v>10.77</v>
      </c>
    </row>
    <row r="17" spans="1:14" ht="15.75" thickBot="1" x14ac:dyDescent="0.3">
      <c r="A17" s="2">
        <v>43683.705555555556</v>
      </c>
      <c r="B17" s="4">
        <v>102163.69</v>
      </c>
      <c r="C17" s="3">
        <v>2.0639225159999999</v>
      </c>
      <c r="D17" s="3">
        <v>1</v>
      </c>
      <c r="E17" s="3">
        <v>0</v>
      </c>
      <c r="F17" s="3">
        <v>-1.176335339</v>
      </c>
      <c r="G17" s="2">
        <v>43683.666666666664</v>
      </c>
      <c r="H17" s="3">
        <v>95.85</v>
      </c>
      <c r="I17" s="1"/>
      <c r="J17" s="2">
        <v>43684.6875</v>
      </c>
      <c r="K17" s="3">
        <v>7198.7</v>
      </c>
      <c r="L17" s="1"/>
      <c r="M17" s="2">
        <v>43684.666666666664</v>
      </c>
      <c r="N17" s="3">
        <v>10.76</v>
      </c>
    </row>
    <row r="18" spans="1:14" ht="15.75" thickBot="1" x14ac:dyDescent="0.3">
      <c r="A18" s="2">
        <v>43684.705555555556</v>
      </c>
      <c r="B18" s="3">
        <v>102782.37</v>
      </c>
      <c r="C18" s="3">
        <v>0.60557718699999996</v>
      </c>
      <c r="D18" s="3">
        <v>0</v>
      </c>
      <c r="E18" s="3">
        <v>0</v>
      </c>
      <c r="F18" s="3">
        <v>-0.57075815240000005</v>
      </c>
      <c r="G18" s="2">
        <v>43684.666666666664</v>
      </c>
      <c r="H18" s="3">
        <v>96.12</v>
      </c>
      <c r="I18" s="1"/>
      <c r="J18" s="2">
        <v>43685.6875</v>
      </c>
      <c r="K18" s="3">
        <v>7285.9</v>
      </c>
      <c r="L18" s="1"/>
      <c r="M18" s="2">
        <v>43685.666666666664</v>
      </c>
      <c r="N18" s="3">
        <v>10.78</v>
      </c>
    </row>
    <row r="19" spans="1:14" ht="15.75" thickBot="1" x14ac:dyDescent="0.3">
      <c r="A19" s="2">
        <v>43685.705555555556</v>
      </c>
      <c r="B19" s="3">
        <v>104115.23</v>
      </c>
      <c r="C19" s="3">
        <v>1.2967788149999999</v>
      </c>
      <c r="D19" s="3">
        <v>0</v>
      </c>
      <c r="E19" s="3">
        <v>0</v>
      </c>
      <c r="F19" s="3">
        <v>0.7260206629</v>
      </c>
      <c r="G19" s="2">
        <v>43685.666666666664</v>
      </c>
      <c r="H19" s="3">
        <v>98.26</v>
      </c>
      <c r="I19" s="1"/>
      <c r="J19" s="2">
        <v>43686.6875</v>
      </c>
      <c r="K19" s="3">
        <v>7253.85</v>
      </c>
      <c r="L19" s="1"/>
      <c r="M19" s="2">
        <v>43686.666666666664</v>
      </c>
      <c r="N19" s="3">
        <v>10.75</v>
      </c>
    </row>
    <row r="20" spans="1:14" ht="15.75" thickBot="1" x14ac:dyDescent="0.3">
      <c r="A20" s="2">
        <v>43686.705555555556</v>
      </c>
      <c r="B20" s="3">
        <v>103996.16</v>
      </c>
      <c r="C20" s="3">
        <v>-0.11436367190000001</v>
      </c>
      <c r="D20" s="3">
        <v>0</v>
      </c>
      <c r="E20" s="3">
        <v>0</v>
      </c>
      <c r="F20" s="3">
        <v>0.61165699100000004</v>
      </c>
      <c r="G20" s="2">
        <v>43686.666666666664</v>
      </c>
      <c r="H20" s="3">
        <v>98.54</v>
      </c>
      <c r="I20" s="1"/>
      <c r="J20" s="2">
        <v>43689.6875</v>
      </c>
      <c r="K20" s="3">
        <v>7226.72</v>
      </c>
      <c r="L20" s="1"/>
      <c r="M20" s="2">
        <v>43689.666666666664</v>
      </c>
      <c r="N20" s="3">
        <v>10.61</v>
      </c>
    </row>
    <row r="21" spans="1:14" ht="15.75" thickBot="1" x14ac:dyDescent="0.3">
      <c r="A21" s="2">
        <v>43689.705555555556</v>
      </c>
      <c r="B21" s="3">
        <v>101915.22</v>
      </c>
      <c r="C21" s="3">
        <v>-2.0009777280000001</v>
      </c>
      <c r="D21" s="3">
        <v>0</v>
      </c>
      <c r="E21" s="3">
        <v>1</v>
      </c>
      <c r="F21" s="3">
        <v>-1.389320737</v>
      </c>
      <c r="G21" s="2">
        <v>43689.666666666664</v>
      </c>
      <c r="H21" s="3">
        <v>96.58</v>
      </c>
      <c r="I21" s="1"/>
      <c r="J21" s="2">
        <v>43690.6875</v>
      </c>
      <c r="K21" s="3">
        <v>7250.9</v>
      </c>
      <c r="L21" s="1"/>
      <c r="M21" s="2">
        <v>43690.666666666664</v>
      </c>
      <c r="N21" s="3">
        <v>10.75</v>
      </c>
    </row>
    <row r="22" spans="1:14" ht="15.75" thickBot="1" x14ac:dyDescent="0.3">
      <c r="A22" s="2">
        <v>43690.705555555556</v>
      </c>
      <c r="B22" s="3">
        <v>103299.47</v>
      </c>
      <c r="C22" s="3">
        <v>1.358236778</v>
      </c>
      <c r="D22" s="3">
        <v>0</v>
      </c>
      <c r="E22" s="3">
        <v>0</v>
      </c>
      <c r="F22" s="3">
        <v>-3.108395978E-2</v>
      </c>
      <c r="G22" s="2">
        <v>43690.666666666664</v>
      </c>
      <c r="H22" s="3">
        <v>97.93</v>
      </c>
      <c r="I22" s="1"/>
      <c r="J22" s="2">
        <v>43691.6875</v>
      </c>
      <c r="K22" s="3">
        <v>7147.88</v>
      </c>
      <c r="L22" s="1"/>
      <c r="M22" s="2">
        <v>43691.666666666664</v>
      </c>
      <c r="N22" s="3">
        <v>10.54</v>
      </c>
    </row>
    <row r="23" spans="1:14" ht="15.75" thickBot="1" x14ac:dyDescent="0.3">
      <c r="A23" s="2">
        <v>43691.705555555556</v>
      </c>
      <c r="B23" s="3">
        <v>100258.01</v>
      </c>
      <c r="C23" s="3">
        <v>-2.9443132670000001</v>
      </c>
      <c r="D23" s="3">
        <v>0</v>
      </c>
      <c r="E23" s="3">
        <v>1</v>
      </c>
      <c r="F23" s="3">
        <v>-2.9753972270000002</v>
      </c>
      <c r="G23" s="2">
        <v>43691.666666666664</v>
      </c>
      <c r="H23" s="3">
        <v>95.32</v>
      </c>
      <c r="I23" s="1"/>
      <c r="J23" s="2">
        <v>43692.6875</v>
      </c>
      <c r="K23" s="3">
        <v>7067.01</v>
      </c>
      <c r="L23" s="1"/>
      <c r="M23" s="2">
        <v>43692.666666666664</v>
      </c>
      <c r="N23" s="3">
        <v>10.34</v>
      </c>
    </row>
    <row r="24" spans="1:14" ht="15.75" thickBot="1" x14ac:dyDescent="0.3">
      <c r="A24" s="2">
        <v>43692.705555555556</v>
      </c>
      <c r="B24" s="3">
        <v>99056.91</v>
      </c>
      <c r="C24" s="3">
        <v>-1.198009017</v>
      </c>
      <c r="D24" s="3">
        <v>0</v>
      </c>
      <c r="E24" s="3">
        <v>0</v>
      </c>
      <c r="F24" s="3">
        <v>-4.1734062439999997</v>
      </c>
      <c r="G24" s="2">
        <v>43692.666666666664</v>
      </c>
      <c r="H24" s="3">
        <v>96.98</v>
      </c>
      <c r="I24" s="1"/>
      <c r="J24" s="2">
        <v>43693.6875</v>
      </c>
      <c r="K24" s="3">
        <v>7117.15</v>
      </c>
      <c r="L24" s="1"/>
      <c r="M24" s="2">
        <v>43693.666666666664</v>
      </c>
      <c r="N24" s="3">
        <v>10.45</v>
      </c>
    </row>
    <row r="25" spans="1:14" ht="15.75" thickBot="1" x14ac:dyDescent="0.3">
      <c r="A25" s="2">
        <v>43693.705555555556</v>
      </c>
      <c r="B25" s="3">
        <v>99805.78</v>
      </c>
      <c r="C25" s="3">
        <v>0.75599975809999997</v>
      </c>
      <c r="D25" s="3">
        <v>0</v>
      </c>
      <c r="E25" s="3">
        <v>0</v>
      </c>
      <c r="F25" s="3">
        <v>-3.417406486</v>
      </c>
      <c r="G25" s="2">
        <v>43693.666666666664</v>
      </c>
      <c r="H25" s="3">
        <v>97.53</v>
      </c>
      <c r="I25" s="1"/>
      <c r="J25" s="2">
        <v>43696.6875</v>
      </c>
      <c r="K25" s="3">
        <v>7189.65</v>
      </c>
      <c r="L25" s="1"/>
      <c r="M25" s="2">
        <v>43696.666666666664</v>
      </c>
      <c r="N25" s="3">
        <v>10.48</v>
      </c>
    </row>
    <row r="26" spans="1:14" ht="15.75" thickBot="1" x14ac:dyDescent="0.3">
      <c r="A26" s="2">
        <v>43696.705555555556</v>
      </c>
      <c r="B26" s="3">
        <v>99468.67</v>
      </c>
      <c r="C26" s="3">
        <v>-0.33776600909999999</v>
      </c>
      <c r="D26" s="3">
        <v>0</v>
      </c>
      <c r="E26" s="3">
        <v>0</v>
      </c>
      <c r="F26" s="3">
        <v>-3.7551724950000001</v>
      </c>
      <c r="G26" s="2">
        <v>43696.666666666664</v>
      </c>
      <c r="H26" s="3">
        <v>99.42</v>
      </c>
      <c r="I26" s="1"/>
      <c r="J26" s="2">
        <v>43697.6875</v>
      </c>
      <c r="K26" s="3">
        <v>7125</v>
      </c>
      <c r="L26" s="1"/>
      <c r="M26" s="2">
        <v>43697.666666666664</v>
      </c>
      <c r="N26" s="3">
        <v>10.38</v>
      </c>
    </row>
    <row r="27" spans="1:14" ht="15.75" thickBot="1" x14ac:dyDescent="0.3">
      <c r="A27" s="2">
        <v>43697.705555555556</v>
      </c>
      <c r="B27" s="3">
        <v>99222.25</v>
      </c>
      <c r="C27" s="3">
        <v>-0.24773629729999999</v>
      </c>
      <c r="D27" s="3">
        <v>0</v>
      </c>
      <c r="E27" s="3">
        <v>0</v>
      </c>
      <c r="F27" s="3">
        <v>-4.0029087920000004</v>
      </c>
      <c r="G27" s="2">
        <v>43697.666666666664</v>
      </c>
      <c r="H27" s="3">
        <v>98.91</v>
      </c>
      <c r="I27" s="1"/>
      <c r="J27" s="2">
        <v>43698.6875</v>
      </c>
      <c r="K27" s="3">
        <v>7203.97</v>
      </c>
      <c r="L27" s="1"/>
      <c r="M27" s="2">
        <v>43698.666666666664</v>
      </c>
      <c r="N27" s="3">
        <v>10.46</v>
      </c>
    </row>
    <row r="28" spans="1:14" ht="15.75" thickBot="1" x14ac:dyDescent="0.3">
      <c r="A28" s="2">
        <v>43698.705555555556</v>
      </c>
      <c r="B28" s="3">
        <v>101201.9</v>
      </c>
      <c r="C28" s="3">
        <v>1.9951674150000001</v>
      </c>
      <c r="D28" s="3">
        <v>0</v>
      </c>
      <c r="E28" s="3">
        <v>0</v>
      </c>
      <c r="F28" s="3">
        <v>-2.0077413769999999</v>
      </c>
      <c r="G28" s="2">
        <v>43698.666666666664</v>
      </c>
      <c r="H28" s="3">
        <v>99.32</v>
      </c>
      <c r="I28" s="1"/>
      <c r="J28" s="2">
        <v>43699.6875</v>
      </c>
      <c r="K28" s="3">
        <v>7128.18</v>
      </c>
      <c r="L28" s="1"/>
      <c r="M28" s="2">
        <v>43699.666666666664</v>
      </c>
      <c r="N28" s="3">
        <v>10.5</v>
      </c>
    </row>
    <row r="29" spans="1:14" ht="15.75" thickBot="1" x14ac:dyDescent="0.3">
      <c r="A29" s="2">
        <v>43699.705555555556</v>
      </c>
      <c r="B29" s="3">
        <v>100011.28</v>
      </c>
      <c r="C29" s="3">
        <v>-1.176479888</v>
      </c>
      <c r="D29" s="3">
        <v>0</v>
      </c>
      <c r="E29" s="3">
        <v>0</v>
      </c>
      <c r="F29" s="3">
        <v>-3.1842212660000002</v>
      </c>
      <c r="G29" s="2">
        <v>43699.666666666664</v>
      </c>
      <c r="H29" s="3">
        <v>100.13</v>
      </c>
      <c r="I29" s="1"/>
      <c r="J29" s="2">
        <v>43700.6875</v>
      </c>
      <c r="K29" s="3">
        <v>7094.98</v>
      </c>
      <c r="L29" s="1"/>
      <c r="M29" s="2">
        <v>43700.666666666664</v>
      </c>
      <c r="N29" s="3">
        <v>10.31</v>
      </c>
    </row>
    <row r="30" spans="1:14" ht="15.75" thickBot="1" x14ac:dyDescent="0.3">
      <c r="A30" s="2">
        <v>43700.705555555556</v>
      </c>
      <c r="B30" s="3">
        <v>97667.49</v>
      </c>
      <c r="C30" s="3">
        <v>-2.3435256500000001</v>
      </c>
      <c r="D30" s="3">
        <v>0</v>
      </c>
      <c r="E30" s="3">
        <v>1</v>
      </c>
      <c r="F30" s="3">
        <v>-5.5277469159999999</v>
      </c>
      <c r="G30" s="2">
        <v>43700.666666666664</v>
      </c>
      <c r="H30" s="3">
        <v>97.52</v>
      </c>
      <c r="I30" s="1"/>
      <c r="J30" s="2">
        <v>43704.6875</v>
      </c>
      <c r="K30" s="3">
        <v>7089.58</v>
      </c>
      <c r="L30" s="1"/>
      <c r="M30" s="2">
        <v>43703.666666666664</v>
      </c>
      <c r="N30" s="3">
        <v>10.32</v>
      </c>
    </row>
    <row r="31" spans="1:14" ht="15.75" thickBot="1" x14ac:dyDescent="0.3">
      <c r="A31" s="2">
        <v>43703.705555555556</v>
      </c>
      <c r="B31" s="3">
        <v>96429.6</v>
      </c>
      <c r="C31" s="3">
        <v>-1.267453479</v>
      </c>
      <c r="D31" s="3">
        <v>0</v>
      </c>
      <c r="E31" s="3">
        <v>0</v>
      </c>
      <c r="F31" s="3">
        <v>-6.7952003950000002</v>
      </c>
      <c r="G31" s="2">
        <v>43703.666666666664</v>
      </c>
      <c r="H31" s="3">
        <v>98.67</v>
      </c>
      <c r="I31" s="1"/>
      <c r="J31" s="2">
        <v>43705.6875</v>
      </c>
      <c r="K31" s="3">
        <v>7114.71</v>
      </c>
      <c r="L31" s="1"/>
      <c r="M31" s="2">
        <v>43704.666666666664</v>
      </c>
      <c r="N31" s="3">
        <v>10.25</v>
      </c>
    </row>
    <row r="32" spans="1:14" ht="15.75" thickBot="1" x14ac:dyDescent="0.3">
      <c r="A32" s="2">
        <v>43704.705555555556</v>
      </c>
      <c r="B32" s="3">
        <v>97276.19</v>
      </c>
      <c r="C32" s="3">
        <v>0.87793582049999996</v>
      </c>
      <c r="D32" s="3">
        <v>0</v>
      </c>
      <c r="E32" s="3">
        <v>0</v>
      </c>
      <c r="F32" s="3">
        <v>-5.9172645749999999</v>
      </c>
      <c r="G32" s="2">
        <v>43704.666666666664</v>
      </c>
      <c r="H32" s="3">
        <v>98.27</v>
      </c>
      <c r="I32" s="1"/>
      <c r="J32" s="2">
        <v>43706.6875</v>
      </c>
      <c r="K32" s="3">
        <v>7184.32</v>
      </c>
      <c r="L32" s="1"/>
      <c r="M32" s="2">
        <v>43705.666666666664</v>
      </c>
      <c r="N32" s="3">
        <v>10.220000000000001</v>
      </c>
    </row>
    <row r="33" spans="1:14" ht="15.75" thickBot="1" x14ac:dyDescent="0.3">
      <c r="A33" s="2">
        <v>43705.705555555556</v>
      </c>
      <c r="B33" s="3">
        <v>98193.53</v>
      </c>
      <c r="C33" s="3">
        <v>0.94302624310000005</v>
      </c>
      <c r="D33" s="3">
        <v>0</v>
      </c>
      <c r="E33" s="3">
        <v>0</v>
      </c>
      <c r="F33" s="3">
        <v>-4.9742383319999997</v>
      </c>
      <c r="G33" s="2">
        <v>43705.666666666664</v>
      </c>
      <c r="H33" s="3">
        <v>98.53</v>
      </c>
      <c r="I33" s="1"/>
      <c r="J33" s="2">
        <v>43707.6875</v>
      </c>
      <c r="K33" s="3">
        <v>7207.18</v>
      </c>
      <c r="L33" s="1"/>
      <c r="M33" s="2">
        <v>43706.666666666664</v>
      </c>
      <c r="N33" s="3">
        <v>10.27</v>
      </c>
    </row>
    <row r="34" spans="1:14" ht="15.75" thickBot="1" x14ac:dyDescent="0.3">
      <c r="A34" s="2">
        <v>43706.705555555556</v>
      </c>
      <c r="B34" s="3">
        <v>100524.43</v>
      </c>
      <c r="C34" s="3">
        <v>2.373781653</v>
      </c>
      <c r="D34" s="3">
        <v>1</v>
      </c>
      <c r="E34" s="3">
        <v>0</v>
      </c>
      <c r="F34" s="3">
        <v>-2.600456678</v>
      </c>
      <c r="G34" s="2">
        <v>43706.666666666664</v>
      </c>
      <c r="H34" s="3">
        <v>99.77</v>
      </c>
      <c r="I34" s="1"/>
      <c r="J34" s="2">
        <v>43710.6875</v>
      </c>
      <c r="K34" s="3">
        <v>7281.94</v>
      </c>
      <c r="L34" s="1"/>
      <c r="M34" s="2">
        <v>43707.666666666664</v>
      </c>
      <c r="N34" s="3">
        <v>10.26</v>
      </c>
    </row>
    <row r="35" spans="1:14" ht="15.75" thickBot="1" x14ac:dyDescent="0.3">
      <c r="A35" s="2">
        <v>43707.705555555556</v>
      </c>
      <c r="B35" s="3">
        <v>101134.61</v>
      </c>
      <c r="C35" s="3">
        <v>0.60699672709999997</v>
      </c>
      <c r="D35" s="3">
        <v>0</v>
      </c>
      <c r="E35" s="3">
        <v>0</v>
      </c>
      <c r="F35" s="3">
        <v>-1.993459951</v>
      </c>
      <c r="G35" s="2">
        <v>43707.666666666664</v>
      </c>
      <c r="H35" s="3">
        <v>99.84</v>
      </c>
      <c r="I35" s="1"/>
      <c r="J35" s="2">
        <v>43711.6875</v>
      </c>
      <c r="K35" s="3">
        <v>7268.19</v>
      </c>
      <c r="L35" s="1"/>
      <c r="M35" s="2">
        <v>43711.666666666664</v>
      </c>
      <c r="N35" s="3">
        <v>10.210000000000001</v>
      </c>
    </row>
    <row r="36" spans="1:14" ht="15.75" thickBot="1" x14ac:dyDescent="0.3">
      <c r="A36" s="2">
        <v>43710.705555555556</v>
      </c>
      <c r="B36" s="3">
        <v>100625.74</v>
      </c>
      <c r="C36" s="3">
        <v>-0.50316108400000004</v>
      </c>
      <c r="D36" s="3">
        <v>0</v>
      </c>
      <c r="E36" s="3">
        <v>0</v>
      </c>
      <c r="F36" s="3">
        <v>-2.496621035</v>
      </c>
      <c r="G36" s="2">
        <v>43711.666666666664</v>
      </c>
      <c r="H36" s="3">
        <v>99.53</v>
      </c>
      <c r="I36" s="1"/>
      <c r="J36" s="2">
        <v>43712.6875</v>
      </c>
      <c r="K36" s="3">
        <v>7311.26</v>
      </c>
      <c r="L36" s="1"/>
      <c r="M36" s="2">
        <v>43712.666666666664</v>
      </c>
      <c r="N36" s="3">
        <v>10.15</v>
      </c>
    </row>
    <row r="37" spans="1:14" ht="15.75" thickBot="1" x14ac:dyDescent="0.3">
      <c r="A37" s="2">
        <v>43711.705555555556</v>
      </c>
      <c r="B37" s="3">
        <v>99680.83</v>
      </c>
      <c r="C37" s="3">
        <v>-0.9390340881</v>
      </c>
      <c r="D37" s="3">
        <v>0</v>
      </c>
      <c r="E37" s="3">
        <v>0</v>
      </c>
      <c r="F37" s="3">
        <v>-3.4356551230000001</v>
      </c>
      <c r="G37" s="2">
        <v>43712.666666666664</v>
      </c>
      <c r="H37" s="3">
        <v>99.91</v>
      </c>
      <c r="I37" s="1"/>
      <c r="J37" s="2">
        <v>43713.6875</v>
      </c>
      <c r="K37" s="3">
        <v>7271.17</v>
      </c>
      <c r="L37" s="1"/>
      <c r="M37" s="2">
        <v>43713.666666666664</v>
      </c>
      <c r="N37" s="3">
        <v>10.4</v>
      </c>
    </row>
    <row r="38" spans="1:14" ht="15.75" thickBot="1" x14ac:dyDescent="0.3">
      <c r="A38" s="2">
        <v>43712.705555555556</v>
      </c>
      <c r="B38" s="3">
        <v>101200.89</v>
      </c>
      <c r="C38" s="3">
        <v>1.5249271099999999</v>
      </c>
      <c r="D38" s="3">
        <v>0</v>
      </c>
      <c r="E38" s="3">
        <v>0</v>
      </c>
      <c r="F38" s="3">
        <v>-1.9107280129999999</v>
      </c>
      <c r="G38" s="2">
        <v>43713.666666666664</v>
      </c>
      <c r="H38" s="3">
        <v>102.02</v>
      </c>
      <c r="I38" s="1"/>
      <c r="J38" s="2">
        <v>43714.6875</v>
      </c>
      <c r="K38" s="3">
        <v>7282.34</v>
      </c>
      <c r="L38" s="1"/>
      <c r="M38" s="2">
        <v>43714.666666666664</v>
      </c>
      <c r="N38" s="3">
        <v>10.37</v>
      </c>
    </row>
    <row r="39" spans="1:14" ht="15.75" thickBot="1" x14ac:dyDescent="0.3">
      <c r="A39" s="2">
        <v>43713.705555555556</v>
      </c>
      <c r="B39" s="3">
        <v>102243</v>
      </c>
      <c r="C39" s="3">
        <v>1.0297439079999999</v>
      </c>
      <c r="D39" s="3">
        <v>0</v>
      </c>
      <c r="E39" s="3">
        <v>0</v>
      </c>
      <c r="F39" s="3">
        <v>-0.88098410490000001</v>
      </c>
      <c r="G39" s="2">
        <v>43714.666666666664</v>
      </c>
      <c r="H39" s="3">
        <v>104.26</v>
      </c>
      <c r="I39" s="1"/>
      <c r="J39" s="2">
        <v>43717.6875</v>
      </c>
      <c r="K39" s="3">
        <v>7235.81</v>
      </c>
      <c r="L39" s="1"/>
      <c r="M39" s="2">
        <v>43717.666666666664</v>
      </c>
      <c r="N39" s="3">
        <v>10.58</v>
      </c>
    </row>
    <row r="40" spans="1:14" ht="15.75" thickBot="1" x14ac:dyDescent="0.3">
      <c r="A40" s="2">
        <v>43714.705555555556</v>
      </c>
      <c r="B40" s="3">
        <v>102935.43</v>
      </c>
      <c r="C40" s="3">
        <v>0.67723951760000001</v>
      </c>
      <c r="D40" s="3">
        <v>0</v>
      </c>
      <c r="E40" s="3">
        <v>0</v>
      </c>
      <c r="F40" s="3">
        <v>-0.2037445873</v>
      </c>
      <c r="G40" s="2">
        <v>43717.666666666664</v>
      </c>
      <c r="H40" s="3">
        <v>102.84</v>
      </c>
      <c r="I40" s="1"/>
      <c r="J40" s="2">
        <v>43718.6875</v>
      </c>
      <c r="K40" s="3">
        <v>7267.95</v>
      </c>
      <c r="L40" s="1"/>
      <c r="M40" s="2">
        <v>43718.666666666664</v>
      </c>
      <c r="N40" s="3">
        <v>10.79</v>
      </c>
    </row>
    <row r="41" spans="1:14" ht="15.75" thickBot="1" x14ac:dyDescent="0.3">
      <c r="A41" s="2">
        <v>43717.705555555556</v>
      </c>
      <c r="B41" s="3">
        <v>103180.59</v>
      </c>
      <c r="C41" s="3">
        <v>0.23816872380000001</v>
      </c>
      <c r="D41" s="3">
        <v>0</v>
      </c>
      <c r="E41" s="3">
        <v>0</v>
      </c>
      <c r="F41" s="3">
        <v>3.4424136549999998E-2</v>
      </c>
      <c r="G41" s="2">
        <v>43718.666666666664</v>
      </c>
      <c r="H41" s="3">
        <v>98.15</v>
      </c>
      <c r="I41" s="1"/>
      <c r="J41" s="2">
        <v>43719.6875</v>
      </c>
      <c r="K41" s="3">
        <v>7338.03</v>
      </c>
      <c r="L41" s="1"/>
      <c r="M41" s="2">
        <v>43719.666666666664</v>
      </c>
      <c r="N41" s="3">
        <v>10.84</v>
      </c>
    </row>
    <row r="42" spans="1:14" ht="15.75" thickBot="1" x14ac:dyDescent="0.3">
      <c r="A42" s="2">
        <v>43718.705555555556</v>
      </c>
      <c r="B42" s="3">
        <v>103031.5</v>
      </c>
      <c r="C42" s="3">
        <v>-0.14449423089999999</v>
      </c>
      <c r="D42" s="3">
        <v>0</v>
      </c>
      <c r="E42" s="3">
        <v>0</v>
      </c>
      <c r="F42" s="3">
        <v>-0.1100700944</v>
      </c>
      <c r="G42" s="2">
        <v>43719.666666666664</v>
      </c>
      <c r="H42" s="3">
        <v>98.18</v>
      </c>
      <c r="I42" s="1"/>
      <c r="J42" s="2">
        <v>43720.6875</v>
      </c>
      <c r="K42" s="3">
        <v>7344.67</v>
      </c>
      <c r="L42" s="1"/>
      <c r="M42" s="2">
        <v>43720.666666666664</v>
      </c>
      <c r="N42" s="3">
        <v>10.93</v>
      </c>
    </row>
    <row r="43" spans="1:14" ht="15.75" thickBot="1" x14ac:dyDescent="0.3">
      <c r="A43" s="2">
        <v>43719.705555555556</v>
      </c>
      <c r="B43" s="3">
        <v>103445.6</v>
      </c>
      <c r="C43" s="3">
        <v>0.4019159189</v>
      </c>
      <c r="D43" s="3">
        <v>0</v>
      </c>
      <c r="E43" s="3">
        <v>0</v>
      </c>
      <c r="F43" s="3">
        <v>0.29184582450000002</v>
      </c>
      <c r="G43" s="2">
        <v>43720.666666666664</v>
      </c>
      <c r="H43" s="3">
        <v>99</v>
      </c>
      <c r="I43" s="1"/>
      <c r="J43" s="2">
        <v>43721.6875</v>
      </c>
      <c r="K43" s="3">
        <v>7367.46</v>
      </c>
      <c r="L43" s="1"/>
      <c r="M43" s="2">
        <v>43721.666666666664</v>
      </c>
      <c r="N43" s="3">
        <v>11.24</v>
      </c>
    </row>
    <row r="44" spans="1:14" ht="15.75" thickBot="1" x14ac:dyDescent="0.3">
      <c r="A44" s="2">
        <v>43720.705555555556</v>
      </c>
      <c r="B44" s="3">
        <v>104370.91</v>
      </c>
      <c r="C44" s="3">
        <v>0.89448947079999996</v>
      </c>
      <c r="D44" s="3">
        <v>0</v>
      </c>
      <c r="E44" s="3">
        <v>0</v>
      </c>
      <c r="F44" s="3">
        <v>1.1863352949999999</v>
      </c>
      <c r="G44" s="2">
        <v>43721.666666666664</v>
      </c>
      <c r="H44" s="3">
        <v>99.52</v>
      </c>
      <c r="I44" s="1"/>
      <c r="J44" s="2">
        <v>43724.6875</v>
      </c>
      <c r="K44" s="3">
        <v>7321.41</v>
      </c>
      <c r="L44" s="1"/>
      <c r="M44" s="2">
        <v>43724.666666666664</v>
      </c>
      <c r="N44" s="3">
        <v>11.1</v>
      </c>
    </row>
    <row r="45" spans="1:14" ht="15.75" thickBot="1" x14ac:dyDescent="0.3">
      <c r="A45" s="2">
        <v>43721.705555555556</v>
      </c>
      <c r="B45" s="3">
        <v>103501.18</v>
      </c>
      <c r="C45" s="3">
        <v>-0.83330690519999995</v>
      </c>
      <c r="D45" s="3">
        <v>0</v>
      </c>
      <c r="E45" s="3">
        <v>0</v>
      </c>
      <c r="F45" s="3">
        <v>0.35302839019999999</v>
      </c>
      <c r="G45" s="2">
        <v>43724.666666666664</v>
      </c>
      <c r="H45" s="3">
        <v>99.28</v>
      </c>
      <c r="I45" s="1"/>
      <c r="J45" s="2">
        <v>43725.6875</v>
      </c>
      <c r="K45" s="3">
        <v>7320.4</v>
      </c>
      <c r="L45" s="1"/>
      <c r="M45" s="2">
        <v>43725.666666666664</v>
      </c>
      <c r="N45" s="3">
        <v>10.99</v>
      </c>
    </row>
    <row r="46" spans="1:14" ht="15.75" thickBot="1" x14ac:dyDescent="0.3">
      <c r="A46" s="2">
        <v>43724.705555555556</v>
      </c>
      <c r="B46" s="3">
        <v>103680.41</v>
      </c>
      <c r="C46" s="3">
        <v>0.17316710790000001</v>
      </c>
      <c r="D46" s="3">
        <v>0</v>
      </c>
      <c r="E46" s="3">
        <v>0</v>
      </c>
      <c r="F46" s="3">
        <v>0.52619549799999998</v>
      </c>
      <c r="G46" s="2">
        <v>43725.666666666664</v>
      </c>
      <c r="H46" s="3">
        <v>102.73</v>
      </c>
      <c r="I46" s="1"/>
      <c r="J46" s="2">
        <v>43726.6875</v>
      </c>
      <c r="K46" s="3">
        <v>7314.05</v>
      </c>
      <c r="L46" s="1"/>
      <c r="M46" s="2">
        <v>43726.666666666664</v>
      </c>
      <c r="N46" s="3">
        <v>10.98</v>
      </c>
    </row>
    <row r="47" spans="1:14" ht="15.75" thickBot="1" x14ac:dyDescent="0.3">
      <c r="A47" s="2">
        <v>43725.705555555556</v>
      </c>
      <c r="B47" s="3">
        <v>104616.86</v>
      </c>
      <c r="C47" s="3">
        <v>0.90320823380000004</v>
      </c>
      <c r="D47" s="3">
        <v>0</v>
      </c>
      <c r="E47" s="3">
        <v>0</v>
      </c>
      <c r="F47" s="3">
        <v>1.4294037319999999</v>
      </c>
      <c r="G47" s="2">
        <v>43726.666666666664</v>
      </c>
      <c r="H47" s="3">
        <v>102.62</v>
      </c>
      <c r="I47" s="1"/>
      <c r="J47" s="2">
        <v>43727.6875</v>
      </c>
      <c r="K47" s="3">
        <v>7356.42</v>
      </c>
      <c r="L47" s="1"/>
      <c r="M47" s="2">
        <v>43727.666666666664</v>
      </c>
      <c r="N47" s="3">
        <v>10.98</v>
      </c>
    </row>
    <row r="48" spans="1:14" ht="15.75" thickBot="1" x14ac:dyDescent="0.3">
      <c r="A48" s="2">
        <v>43726.705555555556</v>
      </c>
      <c r="B48" s="3">
        <v>104531.93</v>
      </c>
      <c r="C48" s="1"/>
      <c r="D48" s="1"/>
      <c r="E48" s="1"/>
      <c r="F48" s="1"/>
      <c r="G48" s="2">
        <v>43727.666666666664</v>
      </c>
      <c r="H48" s="3">
        <v>101.68</v>
      </c>
      <c r="I48" s="1"/>
      <c r="J48" s="1"/>
      <c r="K48" s="1"/>
      <c r="L48" s="1"/>
      <c r="M48" s="1"/>
      <c r="N48" s="1"/>
    </row>
    <row r="49" spans="7:8" ht="15.75" thickBot="1" x14ac:dyDescent="0.3">
      <c r="G49" s="1"/>
      <c r="H4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D2" sqref="D2:D43"/>
    </sheetView>
  </sheetViews>
  <sheetFormatPr defaultRowHeight="15" x14ac:dyDescent="0.25"/>
  <cols>
    <col min="7" max="10" width="11.5703125" bestFit="1" customWidth="1"/>
    <col min="14" max="14" width="24.140625" bestFit="1" customWidth="1"/>
    <col min="16" max="16" width="24.140625" bestFit="1" customWidth="1"/>
    <col min="18" max="18" width="24.140625" bestFit="1" customWidth="1"/>
    <col min="20" max="20" width="24.140625" bestFit="1" customWidth="1"/>
  </cols>
  <sheetData>
    <row r="1" spans="1:21" ht="15.75" thickBot="1" x14ac:dyDescent="0.3">
      <c r="A1" s="1" t="s">
        <v>4</v>
      </c>
      <c r="B1" s="1" t="s">
        <v>7</v>
      </c>
      <c r="C1" s="1" t="s">
        <v>8</v>
      </c>
      <c r="D1" s="1" t="s">
        <v>9</v>
      </c>
      <c r="E1" s="1" t="s">
        <v>5</v>
      </c>
      <c r="F1" s="1" t="s">
        <v>6</v>
      </c>
      <c r="G1" s="9" t="s">
        <v>26</v>
      </c>
      <c r="H1" s="9" t="s">
        <v>27</v>
      </c>
      <c r="I1" s="9" t="s">
        <v>28</v>
      </c>
      <c r="J1" s="9" t="s">
        <v>29</v>
      </c>
      <c r="K1" s="9"/>
    </row>
    <row r="2" spans="1:21" ht="15.75" thickBot="1" x14ac:dyDescent="0.3">
      <c r="A2" s="3">
        <v>103451.93</v>
      </c>
      <c r="B2" s="3">
        <v>101.73</v>
      </c>
      <c r="C2" s="3">
        <v>7514.93</v>
      </c>
      <c r="D2" s="3">
        <v>21416.79</v>
      </c>
      <c r="E2" s="3">
        <v>0</v>
      </c>
      <c r="F2" s="3">
        <v>0</v>
      </c>
      <c r="G2" s="11">
        <f>(A2-O$14)/O$13</f>
        <v>0.88427853842753767</v>
      </c>
      <c r="H2" s="11">
        <f>(B2-Q$14)/Q$13</f>
        <v>0.74444444444444446</v>
      </c>
      <c r="I2" s="11">
        <f>(C2-S$14)/S$13</f>
        <v>0.72291801162040104</v>
      </c>
      <c r="J2" s="11">
        <f>(D2-U$14)/U$13</f>
        <v>14083.315789473687</v>
      </c>
      <c r="K2" s="10"/>
    </row>
    <row r="3" spans="1:21" ht="15.75" thickBot="1" x14ac:dyDescent="0.3">
      <c r="A3" s="3">
        <v>103949.46</v>
      </c>
      <c r="B3" s="3">
        <v>101.78</v>
      </c>
      <c r="C3" s="3">
        <v>7556.86</v>
      </c>
      <c r="D3" s="3">
        <v>21620.880000000001</v>
      </c>
      <c r="E3" s="3">
        <v>0</v>
      </c>
      <c r="F3" s="3">
        <v>0</v>
      </c>
      <c r="G3" s="11">
        <f t="shared" ref="G3:G43" si="0">(A3-O$14)/O$13</f>
        <v>0.94692941089064686</v>
      </c>
      <c r="H3" s="11">
        <f t="shared" ref="H3:H43" si="1">(B3-Q$14)/Q$13</f>
        <v>0.74949494949494921</v>
      </c>
      <c r="I3" s="11">
        <f t="shared" ref="I3:I43" si="2">(C3-S$14)/S$13</f>
        <v>0.79059070367979323</v>
      </c>
      <c r="J3" s="11">
        <f t="shared" ref="J3:J44" si="3">(D3-U$14)/U$13</f>
        <v>14217.585526315794</v>
      </c>
      <c r="K3" s="10"/>
      <c r="N3" s="8" t="s">
        <v>30</v>
      </c>
      <c r="O3" s="8"/>
      <c r="P3" s="8" t="s">
        <v>31</v>
      </c>
      <c r="Q3" s="8"/>
      <c r="R3" s="8" t="s">
        <v>32</v>
      </c>
      <c r="S3" s="8"/>
      <c r="T3" s="8" t="s">
        <v>33</v>
      </c>
      <c r="U3" s="8"/>
    </row>
    <row r="4" spans="1:21" ht="15.75" thickBot="1" x14ac:dyDescent="0.3">
      <c r="A4" s="3">
        <v>103704.28</v>
      </c>
      <c r="B4" s="3">
        <v>100.86</v>
      </c>
      <c r="C4" s="3">
        <v>7501.46</v>
      </c>
      <c r="D4" s="3">
        <v>21709.57</v>
      </c>
      <c r="E4" s="3">
        <v>0</v>
      </c>
      <c r="F4" s="3">
        <v>0</v>
      </c>
      <c r="G4" s="11">
        <f t="shared" si="0"/>
        <v>0.91605541151270953</v>
      </c>
      <c r="H4" s="11">
        <f t="shared" si="1"/>
        <v>0.65656565656565624</v>
      </c>
      <c r="I4" s="11">
        <f t="shared" si="2"/>
        <v>0.70117817947062655</v>
      </c>
      <c r="J4" s="11">
        <f t="shared" si="3"/>
        <v>14275.934210526319</v>
      </c>
      <c r="K4" s="10"/>
      <c r="N4" s="6"/>
      <c r="O4" s="6"/>
      <c r="P4" s="6"/>
      <c r="Q4" s="6"/>
      <c r="R4" s="6"/>
      <c r="S4" s="6"/>
      <c r="T4" s="6"/>
      <c r="U4" s="6"/>
    </row>
    <row r="5" spans="1:21" ht="15.75" thickBot="1" x14ac:dyDescent="0.3">
      <c r="A5" s="3">
        <v>104119.54</v>
      </c>
      <c r="B5" s="3">
        <v>98.22</v>
      </c>
      <c r="C5" s="3">
        <v>7489.05</v>
      </c>
      <c r="D5" s="3">
        <v>21756.55</v>
      </c>
      <c r="E5" s="3">
        <v>0</v>
      </c>
      <c r="F5" s="3">
        <v>0</v>
      </c>
      <c r="G5" s="11">
        <f t="shared" si="0"/>
        <v>0.96834653224719724</v>
      </c>
      <c r="H5" s="11">
        <f t="shared" si="1"/>
        <v>0.38989898989898963</v>
      </c>
      <c r="I5" s="11">
        <f t="shared" si="2"/>
        <v>0.68114912846998121</v>
      </c>
      <c r="J5" s="11">
        <f t="shared" si="3"/>
        <v>14306.84210526316</v>
      </c>
      <c r="K5" s="10"/>
      <c r="N5" s="6" t="s">
        <v>13</v>
      </c>
      <c r="O5" s="6">
        <v>101672.44000000002</v>
      </c>
      <c r="P5" s="6" t="s">
        <v>13</v>
      </c>
      <c r="Q5" s="6">
        <v>98.73738095238096</v>
      </c>
      <c r="R5" s="6" t="s">
        <v>13</v>
      </c>
      <c r="S5" s="6">
        <v>7303.0797619047626</v>
      </c>
      <c r="T5" s="6" t="s">
        <v>13</v>
      </c>
      <c r="U5" s="6">
        <v>10.80142857142857</v>
      </c>
    </row>
    <row r="6" spans="1:21" ht="15.75" thickBot="1" x14ac:dyDescent="0.3">
      <c r="A6" s="3">
        <v>102654.58</v>
      </c>
      <c r="B6" s="3">
        <v>97.61</v>
      </c>
      <c r="C6" s="3">
        <v>7549.06</v>
      </c>
      <c r="D6" s="3">
        <v>21658.15</v>
      </c>
      <c r="E6" s="3">
        <v>0</v>
      </c>
      <c r="F6" s="3">
        <v>0</v>
      </c>
      <c r="G6" s="11">
        <f t="shared" si="0"/>
        <v>0.78387318968784714</v>
      </c>
      <c r="H6" s="11">
        <f t="shared" si="1"/>
        <v>0.32828282828282812</v>
      </c>
      <c r="I6" s="11">
        <f t="shared" si="2"/>
        <v>0.77800193673337736</v>
      </c>
      <c r="J6" s="11">
        <f t="shared" si="3"/>
        <v>14242.105263157899</v>
      </c>
      <c r="K6" s="10"/>
      <c r="N6" s="6" t="s">
        <v>14</v>
      </c>
      <c r="O6" s="6">
        <v>320.35626582695016</v>
      </c>
      <c r="P6" s="6" t="s">
        <v>14</v>
      </c>
      <c r="Q6" s="6">
        <v>0.32401410537036174</v>
      </c>
      <c r="R6" s="6" t="s">
        <v>14</v>
      </c>
      <c r="S6" s="6">
        <v>25.149963566976002</v>
      </c>
      <c r="T6" s="6" t="s">
        <v>14</v>
      </c>
      <c r="U6" s="6">
        <v>7.4329032308841511E-2</v>
      </c>
    </row>
    <row r="7" spans="1:21" ht="15.75" thickBot="1" x14ac:dyDescent="0.3">
      <c r="A7" s="3">
        <v>102818.93</v>
      </c>
      <c r="B7" s="3">
        <v>98.06</v>
      </c>
      <c r="C7" s="3">
        <v>7686.61</v>
      </c>
      <c r="D7" s="3">
        <v>21616.799999999999</v>
      </c>
      <c r="E7" s="3">
        <v>0</v>
      </c>
      <c r="F7" s="3">
        <v>0</v>
      </c>
      <c r="G7" s="11">
        <f t="shared" si="0"/>
        <v>0.80456876762146157</v>
      </c>
      <c r="H7" s="11">
        <f t="shared" si="1"/>
        <v>0.37373737373737381</v>
      </c>
      <c r="I7" s="11">
        <f t="shared" si="2"/>
        <v>1</v>
      </c>
      <c r="J7" s="11">
        <f t="shared" si="3"/>
        <v>14214.901315789477</v>
      </c>
      <c r="K7" s="10"/>
      <c r="N7" s="6" t="s">
        <v>15</v>
      </c>
      <c r="O7" s="6">
        <v>102203.345</v>
      </c>
      <c r="P7" s="6" t="s">
        <v>15</v>
      </c>
      <c r="Q7" s="6">
        <v>98.4</v>
      </c>
      <c r="R7" s="6" t="s">
        <v>15</v>
      </c>
      <c r="S7" s="6">
        <v>7269.68</v>
      </c>
      <c r="T7" s="6" t="s">
        <v>15</v>
      </c>
      <c r="U7" s="6">
        <v>10.754999999999999</v>
      </c>
    </row>
    <row r="8" spans="1:21" ht="15.75" thickBot="1" x14ac:dyDescent="0.3">
      <c r="A8" s="3">
        <v>103482.63</v>
      </c>
      <c r="B8" s="3">
        <v>96.67</v>
      </c>
      <c r="C8" s="3">
        <v>7646.77</v>
      </c>
      <c r="D8" s="3">
        <v>21709.31</v>
      </c>
      <c r="E8" s="3">
        <v>0</v>
      </c>
      <c r="F8" s="3">
        <v>0</v>
      </c>
      <c r="G8" s="11">
        <f t="shared" si="0"/>
        <v>0.88814439934972955</v>
      </c>
      <c r="H8" s="11">
        <f t="shared" si="1"/>
        <v>0.23333333333333342</v>
      </c>
      <c r="I8" s="11">
        <f t="shared" si="2"/>
        <v>0.93570045190445561</v>
      </c>
      <c r="J8" s="11">
        <f t="shared" si="3"/>
        <v>14275.76315789474</v>
      </c>
      <c r="K8" s="10"/>
      <c r="N8" s="6" t="s">
        <v>16</v>
      </c>
      <c r="O8" s="6" t="e">
        <v>#N/A</v>
      </c>
      <c r="P8" s="6" t="s">
        <v>16</v>
      </c>
      <c r="Q8" s="6" t="e">
        <v>#N/A</v>
      </c>
      <c r="R8" s="6" t="s">
        <v>16</v>
      </c>
      <c r="S8" s="6" t="e">
        <v>#N/A</v>
      </c>
      <c r="T8" s="6" t="s">
        <v>16</v>
      </c>
      <c r="U8" s="6">
        <v>11.57</v>
      </c>
    </row>
    <row r="9" spans="1:21" ht="15.75" thickBot="1" x14ac:dyDescent="0.3">
      <c r="A9" s="3">
        <v>102932.76</v>
      </c>
      <c r="B9" s="3">
        <v>96.8</v>
      </c>
      <c r="C9" s="3">
        <v>7586.78</v>
      </c>
      <c r="D9" s="3">
        <v>21521.53</v>
      </c>
      <c r="E9" s="3">
        <v>0</v>
      </c>
      <c r="F9" s="3">
        <v>0</v>
      </c>
      <c r="G9" s="11">
        <f t="shared" si="0"/>
        <v>0.81890267474761602</v>
      </c>
      <c r="H9" s="11">
        <f t="shared" si="1"/>
        <v>0.24646464646464608</v>
      </c>
      <c r="I9" s="11">
        <f t="shared" si="2"/>
        <v>0.8388799225306649</v>
      </c>
      <c r="J9" s="11">
        <f t="shared" si="3"/>
        <v>14152.223684210529</v>
      </c>
      <c r="K9" s="10"/>
      <c r="N9" s="6" t="s">
        <v>17</v>
      </c>
      <c r="O9" s="6">
        <v>2076.1458899346831</v>
      </c>
      <c r="P9" s="6" t="s">
        <v>17</v>
      </c>
      <c r="Q9" s="6">
        <v>2.0998513995319161</v>
      </c>
      <c r="R9" s="6" t="s">
        <v>17</v>
      </c>
      <c r="S9" s="6">
        <v>162.99039245197631</v>
      </c>
      <c r="T9" s="6" t="s">
        <v>17</v>
      </c>
      <c r="U9" s="6">
        <v>0.48170718475718194</v>
      </c>
    </row>
    <row r="10" spans="1:21" ht="15.75" thickBot="1" x14ac:dyDescent="0.3">
      <c r="A10" s="3">
        <v>101812.13</v>
      </c>
      <c r="B10" s="3">
        <v>96.37</v>
      </c>
      <c r="C10" s="3">
        <v>7584.87</v>
      </c>
      <c r="D10" s="3">
        <v>21540.99</v>
      </c>
      <c r="E10" s="3">
        <v>0</v>
      </c>
      <c r="F10" s="3">
        <v>0</v>
      </c>
      <c r="G10" s="11">
        <f t="shared" si="0"/>
        <v>0.67778867718298375</v>
      </c>
      <c r="H10" s="11">
        <f t="shared" si="1"/>
        <v>0.20303030303030342</v>
      </c>
      <c r="I10" s="11">
        <f t="shared" si="2"/>
        <v>0.83579728857327329</v>
      </c>
      <c r="J10" s="11">
        <f t="shared" si="3"/>
        <v>14165.026315789477</v>
      </c>
      <c r="K10" s="10"/>
      <c r="M10" s="12"/>
      <c r="N10" s="6" t="s">
        <v>18</v>
      </c>
      <c r="O10" s="6">
        <v>4310381.7562926775</v>
      </c>
      <c r="P10" s="6" t="s">
        <v>18</v>
      </c>
      <c r="Q10" s="6">
        <v>4.4093759001161477</v>
      </c>
      <c r="R10" s="6" t="s">
        <v>18</v>
      </c>
      <c r="S10" s="6">
        <v>26565.86803164925</v>
      </c>
      <c r="T10" s="6" t="s">
        <v>18</v>
      </c>
      <c r="U10" s="6">
        <v>0.23204181184668982</v>
      </c>
    </row>
    <row r="11" spans="1:21" ht="15.75" thickBot="1" x14ac:dyDescent="0.3">
      <c r="A11" s="3">
        <v>102125.94</v>
      </c>
      <c r="B11" s="3">
        <v>97.65</v>
      </c>
      <c r="C11" s="3">
        <v>7407.06</v>
      </c>
      <c r="D11" s="3">
        <v>21087.16</v>
      </c>
      <c r="E11" s="3">
        <v>0</v>
      </c>
      <c r="F11" s="3">
        <v>0</v>
      </c>
      <c r="G11" s="11">
        <f t="shared" si="0"/>
        <v>0.71730482754104774</v>
      </c>
      <c r="H11" s="11">
        <f t="shared" si="1"/>
        <v>0.33232323232323274</v>
      </c>
      <c r="I11" s="11">
        <f t="shared" si="2"/>
        <v>0.54882182052937456</v>
      </c>
      <c r="J11" s="11">
        <f t="shared" si="3"/>
        <v>13866.453947368424</v>
      </c>
      <c r="K11" s="10"/>
      <c r="L11" s="12"/>
      <c r="N11" s="6" t="s">
        <v>19</v>
      </c>
      <c r="O11" s="6">
        <v>-0.23914234475174334</v>
      </c>
      <c r="P11" s="6" t="s">
        <v>19</v>
      </c>
      <c r="Q11" s="6">
        <v>0.40255330229104613</v>
      </c>
      <c r="R11" s="6" t="s">
        <v>19</v>
      </c>
      <c r="S11" s="6">
        <v>-0.26445135610405712</v>
      </c>
      <c r="T11" s="6" t="s">
        <v>19</v>
      </c>
      <c r="U11" s="6">
        <v>-0.93338822453796677</v>
      </c>
    </row>
    <row r="12" spans="1:21" ht="15.75" thickBot="1" x14ac:dyDescent="0.3">
      <c r="A12" s="3">
        <v>102673.68</v>
      </c>
      <c r="B12" s="3">
        <v>97.95</v>
      </c>
      <c r="C12" s="3">
        <v>7223.85</v>
      </c>
      <c r="D12" s="3">
        <v>20720.29</v>
      </c>
      <c r="E12" s="3">
        <v>0</v>
      </c>
      <c r="F12" s="3">
        <v>1</v>
      </c>
      <c r="G12" s="11">
        <f t="shared" si="0"/>
        <v>0.78627833443096784</v>
      </c>
      <c r="H12" s="11">
        <f t="shared" si="1"/>
        <v>0.36262626262626274</v>
      </c>
      <c r="I12" s="11">
        <f t="shared" si="2"/>
        <v>0.25313105229180161</v>
      </c>
      <c r="J12" s="11">
        <f t="shared" si="3"/>
        <v>13625.092105263162</v>
      </c>
      <c r="K12" s="10"/>
      <c r="N12" s="6" t="s">
        <v>20</v>
      </c>
      <c r="O12" s="6">
        <v>-0.78696233949248662</v>
      </c>
      <c r="P12" s="6" t="s">
        <v>20</v>
      </c>
      <c r="Q12" s="6">
        <v>0.52686967548407893</v>
      </c>
      <c r="R12" s="6" t="s">
        <v>20</v>
      </c>
      <c r="S12" s="6">
        <v>0.76252498068726937</v>
      </c>
      <c r="T12" s="6" t="s">
        <v>20</v>
      </c>
      <c r="U12" s="6">
        <v>0.55900786579994999</v>
      </c>
    </row>
    <row r="13" spans="1:21" ht="15.75" thickBot="1" x14ac:dyDescent="0.3">
      <c r="A13" s="5">
        <v>100097.75</v>
      </c>
      <c r="B13" s="5">
        <v>94.36</v>
      </c>
      <c r="C13" s="5">
        <v>7171.69</v>
      </c>
      <c r="D13" s="5">
        <v>20585.310000000001</v>
      </c>
      <c r="E13" s="3">
        <v>1</v>
      </c>
      <c r="F13" s="3">
        <v>0</v>
      </c>
      <c r="G13" s="11">
        <f t="shared" si="0"/>
        <v>0.46190741829748433</v>
      </c>
      <c r="H13" s="11">
        <f t="shared" si="1"/>
        <v>0</v>
      </c>
      <c r="I13" s="11">
        <f t="shared" si="2"/>
        <v>0.16894770819883712</v>
      </c>
      <c r="J13" s="11">
        <f t="shared" si="3"/>
        <v>13536.289473684214</v>
      </c>
      <c r="K13" s="10"/>
      <c r="N13" s="6" t="s">
        <v>21</v>
      </c>
      <c r="O13" s="6">
        <v>7941.3099999999977</v>
      </c>
      <c r="P13" s="6" t="s">
        <v>21</v>
      </c>
      <c r="Q13" s="6">
        <v>9.9000000000000057</v>
      </c>
      <c r="R13" s="6" t="s">
        <v>21</v>
      </c>
      <c r="S13" s="6">
        <v>619.59999999999945</v>
      </c>
      <c r="T13" s="6" t="s">
        <v>21</v>
      </c>
      <c r="U13" s="6">
        <v>1.5199999999999996</v>
      </c>
    </row>
    <row r="14" spans="1:21" ht="15.75" thickBot="1" x14ac:dyDescent="0.3">
      <c r="A14" s="4">
        <v>102163.69</v>
      </c>
      <c r="B14" s="3">
        <v>95.85</v>
      </c>
      <c r="C14" s="3">
        <v>7198.7</v>
      </c>
      <c r="D14" s="3">
        <v>20516.560000000001</v>
      </c>
      <c r="E14" s="3">
        <v>0</v>
      </c>
      <c r="F14" s="3">
        <v>0</v>
      </c>
      <c r="G14" s="11">
        <f t="shared" si="0"/>
        <v>0.72205845131344804</v>
      </c>
      <c r="H14" s="11">
        <f t="shared" si="1"/>
        <v>0.15050505050504989</v>
      </c>
      <c r="I14" s="11">
        <f t="shared" si="2"/>
        <v>0.2125403486120073</v>
      </c>
      <c r="J14" s="11">
        <f t="shared" si="3"/>
        <v>13491.05921052632</v>
      </c>
      <c r="K14" s="10"/>
      <c r="N14" s="6" t="s">
        <v>22</v>
      </c>
      <c r="O14" s="6">
        <v>96429.6</v>
      </c>
      <c r="P14" s="6" t="s">
        <v>22</v>
      </c>
      <c r="Q14" s="6">
        <v>94.36</v>
      </c>
      <c r="R14" s="6" t="s">
        <v>22</v>
      </c>
      <c r="S14" s="6">
        <v>7067.01</v>
      </c>
      <c r="T14" s="6" t="s">
        <v>22</v>
      </c>
      <c r="U14" s="6">
        <v>10.15</v>
      </c>
    </row>
    <row r="15" spans="1:21" ht="15.75" thickBot="1" x14ac:dyDescent="0.3">
      <c r="A15" s="3">
        <v>102782.37</v>
      </c>
      <c r="B15" s="3">
        <v>96.12</v>
      </c>
      <c r="C15" s="3">
        <v>7285.9</v>
      </c>
      <c r="D15" s="3">
        <v>20593.349999999999</v>
      </c>
      <c r="E15" s="3">
        <v>0</v>
      </c>
      <c r="F15" s="3">
        <v>0</v>
      </c>
      <c r="G15" s="11">
        <f t="shared" si="0"/>
        <v>0.79996499318122472</v>
      </c>
      <c r="H15" s="11">
        <f t="shared" si="1"/>
        <v>0.1777777777777782</v>
      </c>
      <c r="I15" s="11">
        <f t="shared" si="2"/>
        <v>0.3532763072950284</v>
      </c>
      <c r="J15" s="11">
        <f t="shared" si="3"/>
        <v>13541.578947368424</v>
      </c>
      <c r="K15" s="10"/>
      <c r="N15" s="6" t="s">
        <v>23</v>
      </c>
      <c r="O15" s="6">
        <v>104370.91</v>
      </c>
      <c r="P15" s="6" t="s">
        <v>23</v>
      </c>
      <c r="Q15" s="6">
        <v>104.26</v>
      </c>
      <c r="R15" s="6" t="s">
        <v>23</v>
      </c>
      <c r="S15" s="6">
        <v>7686.61</v>
      </c>
      <c r="T15" s="6" t="s">
        <v>23</v>
      </c>
      <c r="U15" s="6">
        <v>11.67</v>
      </c>
    </row>
    <row r="16" spans="1:21" ht="15.75" thickBot="1" x14ac:dyDescent="0.3">
      <c r="A16" s="3">
        <v>104115.23</v>
      </c>
      <c r="B16" s="3">
        <v>98.26</v>
      </c>
      <c r="C16" s="3">
        <v>7253.85</v>
      </c>
      <c r="D16" s="3">
        <v>20684.82</v>
      </c>
      <c r="E16" s="3">
        <v>0</v>
      </c>
      <c r="F16" s="3">
        <v>0</v>
      </c>
      <c r="G16" s="11">
        <f t="shared" si="0"/>
        <v>0.96780380063238836</v>
      </c>
      <c r="H16" s="11">
        <f t="shared" si="1"/>
        <v>0.39393939393939431</v>
      </c>
      <c r="I16" s="11">
        <f t="shared" si="2"/>
        <v>0.30154938670109799</v>
      </c>
      <c r="J16" s="11">
        <f t="shared" si="3"/>
        <v>13601.756578947372</v>
      </c>
      <c r="K16" s="10"/>
      <c r="N16" s="6" t="s">
        <v>24</v>
      </c>
      <c r="O16" s="6">
        <v>4270242.4800000004</v>
      </c>
      <c r="P16" s="6" t="s">
        <v>24</v>
      </c>
      <c r="Q16" s="6">
        <v>4146.97</v>
      </c>
      <c r="R16" s="6" t="s">
        <v>24</v>
      </c>
      <c r="S16" s="6">
        <v>306729.35000000003</v>
      </c>
      <c r="T16" s="6" t="s">
        <v>24</v>
      </c>
      <c r="U16" s="6">
        <v>453.65999999999997</v>
      </c>
    </row>
    <row r="17" spans="1:21" ht="15.75" thickBot="1" x14ac:dyDescent="0.3">
      <c r="A17" s="3">
        <v>103996.16</v>
      </c>
      <c r="B17" s="3">
        <v>98.54</v>
      </c>
      <c r="C17" s="3">
        <v>7226.72</v>
      </c>
      <c r="D17" s="3">
        <v>20455.439999999999</v>
      </c>
      <c r="E17" s="3">
        <v>0</v>
      </c>
      <c r="F17" s="3">
        <v>1</v>
      </c>
      <c r="G17" s="11">
        <f t="shared" si="0"/>
        <v>0.95281005274948338</v>
      </c>
      <c r="H17" s="11">
        <f t="shared" si="1"/>
        <v>0.42222222222222267</v>
      </c>
      <c r="I17" s="11">
        <f t="shared" si="2"/>
        <v>0.25776307295029077</v>
      </c>
      <c r="J17" s="11">
        <f t="shared" si="3"/>
        <v>13450.848684210529</v>
      </c>
      <c r="K17" s="10"/>
      <c r="N17" s="6" t="s">
        <v>25</v>
      </c>
      <c r="O17" s="6">
        <v>42</v>
      </c>
      <c r="P17" s="6" t="s">
        <v>25</v>
      </c>
      <c r="Q17" s="6">
        <v>42</v>
      </c>
      <c r="R17" s="6" t="s">
        <v>25</v>
      </c>
      <c r="S17" s="6">
        <v>42</v>
      </c>
      <c r="T17" s="6" t="s">
        <v>25</v>
      </c>
      <c r="U17" s="6">
        <v>42</v>
      </c>
    </row>
    <row r="18" spans="1:21" ht="15.75" thickBot="1" x14ac:dyDescent="0.3">
      <c r="A18" s="3">
        <v>101915.22</v>
      </c>
      <c r="B18" s="3">
        <v>96.58</v>
      </c>
      <c r="C18" s="3">
        <v>7250.9</v>
      </c>
      <c r="D18" s="3">
        <v>20655.13</v>
      </c>
      <c r="E18" s="3">
        <v>0</v>
      </c>
      <c r="F18" s="3">
        <v>0</v>
      </c>
      <c r="G18" s="11">
        <f t="shared" si="0"/>
        <v>0.69077016260541357</v>
      </c>
      <c r="H18" s="11">
        <f t="shared" si="1"/>
        <v>0.22424242424242399</v>
      </c>
      <c r="I18" s="11">
        <f t="shared" si="2"/>
        <v>0.29678825048418267</v>
      </c>
      <c r="J18" s="11">
        <f t="shared" si="3"/>
        <v>13582.22368421053</v>
      </c>
      <c r="K18" s="10"/>
      <c r="N18" s="7" t="s">
        <v>12</v>
      </c>
      <c r="O18" s="7">
        <v>646.97260397513389</v>
      </c>
      <c r="P18" s="7" t="s">
        <v>12</v>
      </c>
      <c r="Q18" s="7">
        <v>0.65435976079635416</v>
      </c>
      <c r="R18" s="7" t="s">
        <v>12</v>
      </c>
      <c r="S18" s="7">
        <v>50.791381828615926</v>
      </c>
      <c r="T18" s="7" t="s">
        <v>12</v>
      </c>
      <c r="U18" s="7">
        <v>0.15011052604096606</v>
      </c>
    </row>
    <row r="19" spans="1:21" ht="15.75" thickBot="1" x14ac:dyDescent="0.3">
      <c r="A19" s="3">
        <v>103299.47</v>
      </c>
      <c r="B19" s="3">
        <v>97.93</v>
      </c>
      <c r="C19" s="3">
        <v>7147.88</v>
      </c>
      <c r="D19" s="3">
        <v>20405.650000000001</v>
      </c>
      <c r="E19" s="3">
        <v>0</v>
      </c>
      <c r="F19" s="3">
        <v>1</v>
      </c>
      <c r="G19" s="11">
        <f t="shared" si="0"/>
        <v>0.86508019457746865</v>
      </c>
      <c r="H19" s="11">
        <f t="shared" si="1"/>
        <v>0.36060606060606115</v>
      </c>
      <c r="I19" s="11">
        <f t="shared" si="2"/>
        <v>0.13051969012265971</v>
      </c>
      <c r="J19" s="11">
        <f t="shared" si="3"/>
        <v>13418.092105263162</v>
      </c>
      <c r="K19" s="10"/>
    </row>
    <row r="20" spans="1:21" ht="15.75" thickBot="1" x14ac:dyDescent="0.3">
      <c r="A20" s="3">
        <v>100258.01</v>
      </c>
      <c r="B20" s="3">
        <v>95.32</v>
      </c>
      <c r="C20" s="3">
        <v>7067.01</v>
      </c>
      <c r="D20" s="3">
        <v>20418.810000000001</v>
      </c>
      <c r="E20" s="3">
        <v>0</v>
      </c>
      <c r="F20" s="3">
        <v>0</v>
      </c>
      <c r="G20" s="11">
        <f t="shared" si="0"/>
        <v>0.48208796785416891</v>
      </c>
      <c r="H20" s="11">
        <f t="shared" si="1"/>
        <v>9.6969696969696276E-2</v>
      </c>
      <c r="I20" s="11">
        <f t="shared" si="2"/>
        <v>0</v>
      </c>
      <c r="J20" s="11">
        <f t="shared" si="3"/>
        <v>13426.750000000004</v>
      </c>
      <c r="K20" s="10"/>
    </row>
    <row r="21" spans="1:21" ht="15.75" thickBot="1" x14ac:dyDescent="0.3">
      <c r="A21" s="3">
        <v>99056.91</v>
      </c>
      <c r="B21" s="3">
        <v>96.98</v>
      </c>
      <c r="C21" s="3">
        <v>7117.15</v>
      </c>
      <c r="D21" s="3">
        <v>20563.16</v>
      </c>
      <c r="E21" s="3">
        <v>0</v>
      </c>
      <c r="F21" s="3">
        <v>0</v>
      </c>
      <c r="G21" s="11">
        <f t="shared" si="0"/>
        <v>0.33084088141629009</v>
      </c>
      <c r="H21" s="11">
        <f t="shared" si="1"/>
        <v>0.26464646464646496</v>
      </c>
      <c r="I21" s="11">
        <f t="shared" si="2"/>
        <v>8.0923176242736386E-2</v>
      </c>
      <c r="J21" s="11">
        <f t="shared" si="3"/>
        <v>13521.71710526316</v>
      </c>
      <c r="K21" s="10"/>
    </row>
    <row r="22" spans="1:21" ht="15.75" thickBot="1" x14ac:dyDescent="0.3">
      <c r="A22" s="3">
        <v>99805.78</v>
      </c>
      <c r="B22" s="3">
        <v>97.53</v>
      </c>
      <c r="C22" s="3">
        <v>7189.65</v>
      </c>
      <c r="D22" s="3">
        <v>20677.22</v>
      </c>
      <c r="E22" s="3">
        <v>0</v>
      </c>
      <c r="F22" s="3">
        <v>0</v>
      </c>
      <c r="G22" s="11">
        <f t="shared" si="0"/>
        <v>0.42514144391794223</v>
      </c>
      <c r="H22" s="11">
        <f t="shared" si="1"/>
        <v>0.32020202020202021</v>
      </c>
      <c r="I22" s="11">
        <f t="shared" si="2"/>
        <v>0.1979341510652026</v>
      </c>
      <c r="J22" s="11">
        <f t="shared" si="3"/>
        <v>13596.756578947372</v>
      </c>
      <c r="K22" s="10"/>
    </row>
    <row r="23" spans="1:21" ht="15.75" thickBot="1" x14ac:dyDescent="0.3">
      <c r="A23" s="3">
        <v>99468.67</v>
      </c>
      <c r="B23" s="3">
        <v>99.42</v>
      </c>
      <c r="C23" s="3">
        <v>7125</v>
      </c>
      <c r="D23" s="3">
        <v>20618.57</v>
      </c>
      <c r="E23" s="3">
        <v>0</v>
      </c>
      <c r="F23" s="3">
        <v>0</v>
      </c>
      <c r="G23" s="11">
        <f t="shared" si="0"/>
        <v>0.38269126882088639</v>
      </c>
      <c r="H23" s="11">
        <f t="shared" si="1"/>
        <v>0.51111111111111107</v>
      </c>
      <c r="I23" s="11">
        <f t="shared" si="2"/>
        <v>9.3592640413169517E-2</v>
      </c>
      <c r="J23" s="11">
        <f t="shared" si="3"/>
        <v>13558.171052631582</v>
      </c>
      <c r="K23" s="10"/>
    </row>
    <row r="24" spans="1:21" ht="15.75" thickBot="1" x14ac:dyDescent="0.3">
      <c r="A24" s="3">
        <v>99222.25</v>
      </c>
      <c r="B24" s="3">
        <v>98.91</v>
      </c>
      <c r="C24" s="3">
        <v>7203.97</v>
      </c>
      <c r="D24" s="3">
        <v>20628.009999999998</v>
      </c>
      <c r="E24" s="3">
        <v>0</v>
      </c>
      <c r="F24" s="3">
        <v>0</v>
      </c>
      <c r="G24" s="11">
        <f t="shared" si="0"/>
        <v>0.35166112392036014</v>
      </c>
      <c r="H24" s="11">
        <f t="shared" si="1"/>
        <v>0.45959595959595906</v>
      </c>
      <c r="I24" s="11">
        <f t="shared" si="2"/>
        <v>0.22104583602324104</v>
      </c>
      <c r="J24" s="11">
        <f t="shared" si="3"/>
        <v>13564.38157894737</v>
      </c>
      <c r="K24" s="10"/>
    </row>
    <row r="25" spans="1:21" ht="15.75" thickBot="1" x14ac:dyDescent="0.3">
      <c r="A25" s="3">
        <v>101201.9</v>
      </c>
      <c r="B25" s="3">
        <v>99.32</v>
      </c>
      <c r="C25" s="3">
        <v>7128.18</v>
      </c>
      <c r="D25" s="3">
        <v>20710.91</v>
      </c>
      <c r="E25" s="3">
        <v>0</v>
      </c>
      <c r="F25" s="3">
        <v>0</v>
      </c>
      <c r="G25" s="11">
        <f t="shared" si="0"/>
        <v>0.60094619149737127</v>
      </c>
      <c r="H25" s="11">
        <f t="shared" si="1"/>
        <v>0.50101010101010013</v>
      </c>
      <c r="I25" s="11">
        <f t="shared" si="2"/>
        <v>9.8724983860555407E-2</v>
      </c>
      <c r="J25" s="11">
        <f t="shared" si="3"/>
        <v>13618.921052631582</v>
      </c>
      <c r="K25" s="10"/>
    </row>
    <row r="26" spans="1:21" ht="15.75" thickBot="1" x14ac:dyDescent="0.3">
      <c r="A26" s="3">
        <v>100011.28</v>
      </c>
      <c r="B26" s="3">
        <v>100.13</v>
      </c>
      <c r="C26" s="3">
        <v>7094.98</v>
      </c>
      <c r="D26" s="3">
        <v>20261.04</v>
      </c>
      <c r="E26" s="3">
        <v>0</v>
      </c>
      <c r="F26" s="3">
        <v>1</v>
      </c>
      <c r="G26" s="11">
        <f t="shared" si="0"/>
        <v>0.45101878657299538</v>
      </c>
      <c r="H26" s="11">
        <f t="shared" si="1"/>
        <v>0.58282828282828214</v>
      </c>
      <c r="I26" s="11">
        <f t="shared" si="2"/>
        <v>4.514202711426625E-2</v>
      </c>
      <c r="J26" s="11">
        <f t="shared" si="3"/>
        <v>13322.953947368424</v>
      </c>
      <c r="K26" s="10"/>
    </row>
    <row r="27" spans="1:21" ht="15.75" thickBot="1" x14ac:dyDescent="0.3">
      <c r="A27" s="3">
        <v>97667.49</v>
      </c>
      <c r="B27" s="3">
        <v>97.52</v>
      </c>
      <c r="C27" s="3">
        <v>7089.58</v>
      </c>
      <c r="D27" s="3">
        <v>20456.080000000002</v>
      </c>
      <c r="E27" s="3">
        <v>0</v>
      </c>
      <c r="F27" s="3">
        <v>0</v>
      </c>
      <c r="G27" s="11">
        <f t="shared" si="0"/>
        <v>0.15587982335408135</v>
      </c>
      <c r="H27" s="11">
        <f t="shared" si="1"/>
        <v>0.31919191919191864</v>
      </c>
      <c r="I27" s="11">
        <f t="shared" si="2"/>
        <v>3.6426726920593497E-2</v>
      </c>
      <c r="J27" s="11">
        <f t="shared" si="3"/>
        <v>13451.269736842109</v>
      </c>
      <c r="K27" s="10"/>
    </row>
    <row r="28" spans="1:21" ht="15.75" thickBot="1" x14ac:dyDescent="0.3">
      <c r="A28" s="3">
        <v>96429.6</v>
      </c>
      <c r="B28" s="3">
        <v>98.67</v>
      </c>
      <c r="C28" s="3">
        <v>7114.71</v>
      </c>
      <c r="D28" s="3">
        <v>20479.419999999998</v>
      </c>
      <c r="E28" s="3">
        <v>0</v>
      </c>
      <c r="F28" s="3">
        <v>0</v>
      </c>
      <c r="G28" s="11">
        <f t="shared" si="0"/>
        <v>0</v>
      </c>
      <c r="H28" s="11">
        <f t="shared" si="1"/>
        <v>0.43535353535353533</v>
      </c>
      <c r="I28" s="11">
        <f t="shared" si="2"/>
        <v>7.6985151710780922E-2</v>
      </c>
      <c r="J28" s="11">
        <f t="shared" si="3"/>
        <v>13466.625000000002</v>
      </c>
      <c r="K28" s="10"/>
    </row>
    <row r="29" spans="1:21" ht="15.75" thickBot="1" x14ac:dyDescent="0.3">
      <c r="A29" s="3">
        <v>97276.19</v>
      </c>
      <c r="B29" s="3">
        <v>98.27</v>
      </c>
      <c r="C29" s="3">
        <v>7184.32</v>
      </c>
      <c r="D29" s="3">
        <v>20460.93</v>
      </c>
      <c r="E29" s="3">
        <v>0</v>
      </c>
      <c r="F29" s="3">
        <v>0</v>
      </c>
      <c r="G29" s="11">
        <f t="shared" si="0"/>
        <v>0.10660583707222067</v>
      </c>
      <c r="H29" s="11">
        <f t="shared" si="1"/>
        <v>0.39494949494949438</v>
      </c>
      <c r="I29" s="11">
        <f t="shared" si="2"/>
        <v>0.18933182698515105</v>
      </c>
      <c r="J29" s="11">
        <f t="shared" si="3"/>
        <v>13454.460526315792</v>
      </c>
      <c r="K29" s="10"/>
    </row>
    <row r="30" spans="1:21" ht="15.75" thickBot="1" x14ac:dyDescent="0.3">
      <c r="A30" s="3">
        <v>98193.53</v>
      </c>
      <c r="B30" s="3">
        <v>98.53</v>
      </c>
      <c r="C30" s="3">
        <v>7207.18</v>
      </c>
      <c r="D30" s="3">
        <v>20704.37</v>
      </c>
      <c r="E30" s="3">
        <v>1</v>
      </c>
      <c r="F30" s="3">
        <v>0</v>
      </c>
      <c r="G30" s="11">
        <f t="shared" si="0"/>
        <v>0.22212078359867496</v>
      </c>
      <c r="H30" s="11">
        <f t="shared" si="1"/>
        <v>0.42121212121212115</v>
      </c>
      <c r="I30" s="11">
        <f t="shared" si="2"/>
        <v>0.22622659780503582</v>
      </c>
      <c r="J30" s="11">
        <f t="shared" si="3"/>
        <v>13614.618421052633</v>
      </c>
      <c r="K30" s="10"/>
    </row>
    <row r="31" spans="1:21" ht="15.75" thickBot="1" x14ac:dyDescent="0.3">
      <c r="A31" s="3">
        <v>100524.43</v>
      </c>
      <c r="B31" s="3">
        <v>99.77</v>
      </c>
      <c r="C31" s="3">
        <v>7281.94</v>
      </c>
      <c r="D31" s="3">
        <v>20620.189999999999</v>
      </c>
      <c r="E31" s="3">
        <v>0</v>
      </c>
      <c r="F31" s="3">
        <v>0</v>
      </c>
      <c r="G31" s="11">
        <f t="shared" si="0"/>
        <v>0.51563658892550324</v>
      </c>
      <c r="H31" s="11">
        <f t="shared" si="1"/>
        <v>0.54646464646464576</v>
      </c>
      <c r="I31" s="11">
        <f t="shared" si="2"/>
        <v>0.34688508715300126</v>
      </c>
      <c r="J31" s="11">
        <f t="shared" si="3"/>
        <v>13559.236842105265</v>
      </c>
      <c r="K31" s="10"/>
    </row>
    <row r="32" spans="1:21" ht="15.75" thickBot="1" x14ac:dyDescent="0.3">
      <c r="A32" s="3">
        <v>101134.61</v>
      </c>
      <c r="B32" s="3">
        <v>99.84</v>
      </c>
      <c r="C32" s="3">
        <v>7268.19</v>
      </c>
      <c r="D32" s="3">
        <v>20625.16</v>
      </c>
      <c r="E32" s="3">
        <v>0</v>
      </c>
      <c r="F32" s="3">
        <v>0</v>
      </c>
      <c r="G32" s="11">
        <f t="shared" si="0"/>
        <v>0.59247277842068824</v>
      </c>
      <c r="H32" s="11">
        <f t="shared" si="1"/>
        <v>0.55353535353535366</v>
      </c>
      <c r="I32" s="11">
        <f t="shared" si="2"/>
        <v>0.32469335054874043</v>
      </c>
      <c r="J32" s="11">
        <f t="shared" si="3"/>
        <v>13562.506578947372</v>
      </c>
      <c r="K32" s="10"/>
    </row>
    <row r="33" spans="1:11" ht="15.75" thickBot="1" x14ac:dyDescent="0.3">
      <c r="A33" s="3">
        <v>100625.74</v>
      </c>
      <c r="B33" s="3">
        <v>99.53</v>
      </c>
      <c r="C33" s="3">
        <v>7311.26</v>
      </c>
      <c r="D33" s="3">
        <v>20649.14</v>
      </c>
      <c r="E33" s="3">
        <v>0</v>
      </c>
      <c r="F33" s="3">
        <v>0</v>
      </c>
      <c r="G33" s="11">
        <f t="shared" si="0"/>
        <v>0.52839392996873324</v>
      </c>
      <c r="H33" s="11">
        <f t="shared" si="1"/>
        <v>0.52222222222222214</v>
      </c>
      <c r="I33" s="11">
        <f t="shared" si="2"/>
        <v>0.39420593931568787</v>
      </c>
      <c r="J33" s="11">
        <f t="shared" si="3"/>
        <v>13578.282894736845</v>
      </c>
      <c r="K33" s="10"/>
    </row>
    <row r="34" spans="1:11" ht="15.75" thickBot="1" x14ac:dyDescent="0.3">
      <c r="A34" s="3">
        <v>99680.83</v>
      </c>
      <c r="B34" s="3">
        <v>99.91</v>
      </c>
      <c r="C34" s="3">
        <v>7271.17</v>
      </c>
      <c r="D34" s="3">
        <v>21085.94</v>
      </c>
      <c r="E34" s="3">
        <v>0</v>
      </c>
      <c r="F34" s="3">
        <v>0</v>
      </c>
      <c r="G34" s="11">
        <f t="shared" si="0"/>
        <v>0.40940726404081906</v>
      </c>
      <c r="H34" s="11">
        <f t="shared" si="1"/>
        <v>0.56060606060606</v>
      </c>
      <c r="I34" s="11">
        <f t="shared" si="2"/>
        <v>0.32950290510006464</v>
      </c>
      <c r="J34" s="11">
        <f t="shared" si="3"/>
        <v>13865.651315789475</v>
      </c>
      <c r="K34" s="10"/>
    </row>
    <row r="35" spans="1:11" ht="15.75" thickBot="1" x14ac:dyDescent="0.3">
      <c r="A35" s="3">
        <v>101200.89</v>
      </c>
      <c r="B35" s="3">
        <v>102.02</v>
      </c>
      <c r="C35" s="3">
        <v>7282.34</v>
      </c>
      <c r="D35" s="3">
        <v>21199.57</v>
      </c>
      <c r="E35" s="3">
        <v>0</v>
      </c>
      <c r="F35" s="3">
        <v>0</v>
      </c>
      <c r="G35" s="11">
        <f t="shared" si="0"/>
        <v>0.60081900845074621</v>
      </c>
      <c r="H35" s="11">
        <f t="shared" si="1"/>
        <v>0.77373737373737295</v>
      </c>
      <c r="I35" s="11">
        <f t="shared" si="2"/>
        <v>0.34753066494512608</v>
      </c>
      <c r="J35" s="11">
        <f t="shared" si="3"/>
        <v>13940.407894736845</v>
      </c>
      <c r="K35" s="10"/>
    </row>
    <row r="36" spans="1:11" ht="15.75" thickBot="1" x14ac:dyDescent="0.3">
      <c r="A36" s="3">
        <v>102243</v>
      </c>
      <c r="B36" s="3">
        <v>104.26</v>
      </c>
      <c r="C36" s="3">
        <v>7235.81</v>
      </c>
      <c r="D36" s="3">
        <v>21318.42</v>
      </c>
      <c r="E36" s="3">
        <v>0</v>
      </c>
      <c r="F36" s="3">
        <v>0</v>
      </c>
      <c r="G36" s="11">
        <f t="shared" si="0"/>
        <v>0.73204546856878727</v>
      </c>
      <c r="H36" s="11">
        <f t="shared" si="1"/>
        <v>1</v>
      </c>
      <c r="I36" s="11">
        <f t="shared" si="2"/>
        <v>0.27243382827630785</v>
      </c>
      <c r="J36" s="11">
        <f t="shared" si="3"/>
        <v>14018.598684210529</v>
      </c>
      <c r="K36" s="10"/>
    </row>
    <row r="37" spans="1:11" ht="15.75" thickBot="1" x14ac:dyDescent="0.3">
      <c r="A37" s="3">
        <v>102935.43</v>
      </c>
      <c r="B37" s="3">
        <v>102.84</v>
      </c>
      <c r="C37" s="3">
        <v>7267.95</v>
      </c>
      <c r="D37" s="3">
        <v>21392.1</v>
      </c>
      <c r="E37" s="3">
        <v>0</v>
      </c>
      <c r="F37" s="3">
        <v>0</v>
      </c>
      <c r="G37" s="11">
        <f t="shared" si="0"/>
        <v>0.81923889131641869</v>
      </c>
      <c r="H37" s="11">
        <f t="shared" si="1"/>
        <v>0.85656565656565653</v>
      </c>
      <c r="I37" s="11">
        <f t="shared" si="2"/>
        <v>0.32430600387346642</v>
      </c>
      <c r="J37" s="11">
        <f t="shared" si="3"/>
        <v>14067.072368421055</v>
      </c>
      <c r="K37" s="10"/>
    </row>
    <row r="38" spans="1:11" ht="15.75" thickBot="1" x14ac:dyDescent="0.3">
      <c r="A38" s="3">
        <v>103180.59</v>
      </c>
      <c r="B38" s="3">
        <v>98.15</v>
      </c>
      <c r="C38" s="3">
        <v>7338.03</v>
      </c>
      <c r="D38" s="3">
        <v>21597.759999999998</v>
      </c>
      <c r="E38" s="3">
        <v>0</v>
      </c>
      <c r="F38" s="3">
        <v>0</v>
      </c>
      <c r="G38" s="11">
        <f t="shared" si="0"/>
        <v>0.85011037221818475</v>
      </c>
      <c r="H38" s="11">
        <f t="shared" si="1"/>
        <v>0.38282828282828324</v>
      </c>
      <c r="I38" s="11">
        <f t="shared" si="2"/>
        <v>0.43741123305358259</v>
      </c>
      <c r="J38" s="11">
        <f t="shared" si="3"/>
        <v>14202.375000000002</v>
      </c>
      <c r="K38" s="10"/>
    </row>
    <row r="39" spans="1:11" ht="15.75" thickBot="1" x14ac:dyDescent="0.3">
      <c r="A39" s="3">
        <v>103031.5</v>
      </c>
      <c r="B39" s="3">
        <v>98.18</v>
      </c>
      <c r="C39" s="3">
        <v>7344.67</v>
      </c>
      <c r="D39" s="3">
        <v>21759.61</v>
      </c>
      <c r="E39" s="3">
        <v>0</v>
      </c>
      <c r="F39" s="3">
        <v>0</v>
      </c>
      <c r="G39" s="11">
        <f t="shared" si="0"/>
        <v>0.8313363916028963</v>
      </c>
      <c r="H39" s="11">
        <f t="shared" si="1"/>
        <v>0.3858585858585864</v>
      </c>
      <c r="I39" s="11">
        <f t="shared" si="2"/>
        <v>0.44812782440284071</v>
      </c>
      <c r="J39" s="11">
        <f t="shared" si="3"/>
        <v>14308.855263157899</v>
      </c>
      <c r="K39" s="10"/>
    </row>
    <row r="40" spans="1:11" ht="15.75" thickBot="1" x14ac:dyDescent="0.3">
      <c r="A40" s="3">
        <v>103445.6</v>
      </c>
      <c r="B40" s="3">
        <v>99</v>
      </c>
      <c r="C40" s="3">
        <v>7367.46</v>
      </c>
      <c r="D40" s="3">
        <v>21988.29</v>
      </c>
      <c r="E40" s="3">
        <v>0</v>
      </c>
      <c r="F40" s="3">
        <v>0</v>
      </c>
      <c r="G40" s="11">
        <f t="shared" si="0"/>
        <v>0.88348144071947854</v>
      </c>
      <c r="H40" s="11">
        <f t="shared" si="1"/>
        <v>0.46868686868686849</v>
      </c>
      <c r="I40" s="11">
        <f t="shared" si="2"/>
        <v>0.4849096191091028</v>
      </c>
      <c r="J40" s="11">
        <f t="shared" si="3"/>
        <v>14459.30263157895</v>
      </c>
      <c r="K40" s="10"/>
    </row>
    <row r="41" spans="1:11" ht="15.75" thickBot="1" x14ac:dyDescent="0.3">
      <c r="A41" s="3">
        <v>104370.91</v>
      </c>
      <c r="B41" s="3">
        <v>99.52</v>
      </c>
      <c r="C41" s="3">
        <v>7321.41</v>
      </c>
      <c r="D41" s="3">
        <v>22001.32</v>
      </c>
      <c r="E41" s="3">
        <v>0</v>
      </c>
      <c r="F41" s="3">
        <v>0</v>
      </c>
      <c r="G41" s="11">
        <f t="shared" si="0"/>
        <v>1</v>
      </c>
      <c r="H41" s="11">
        <f t="shared" si="1"/>
        <v>0.52121212121212057</v>
      </c>
      <c r="I41" s="11">
        <f t="shared" si="2"/>
        <v>0.41058747579083255</v>
      </c>
      <c r="J41" s="11">
        <f t="shared" si="3"/>
        <v>14467.875000000004</v>
      </c>
      <c r="K41" s="10"/>
    </row>
    <row r="42" spans="1:11" ht="15.75" thickBot="1" x14ac:dyDescent="0.3">
      <c r="A42" s="3">
        <v>103501.18</v>
      </c>
      <c r="B42" s="3">
        <v>99.28</v>
      </c>
      <c r="C42" s="3">
        <v>7320.4</v>
      </c>
      <c r="D42" s="3">
        <v>21960.71</v>
      </c>
      <c r="E42" s="3">
        <v>0</v>
      </c>
      <c r="F42" s="3">
        <v>0</v>
      </c>
      <c r="G42" s="11">
        <f t="shared" si="0"/>
        <v>0.89048028599815265</v>
      </c>
      <c r="H42" s="11">
        <f t="shared" si="1"/>
        <v>0.49696969696969684</v>
      </c>
      <c r="I42" s="11">
        <f t="shared" si="2"/>
        <v>0.40895739186571922</v>
      </c>
      <c r="J42" s="11">
        <f t="shared" si="3"/>
        <v>14441.157894736845</v>
      </c>
      <c r="K42" s="10"/>
    </row>
    <row r="43" spans="1:11" ht="15.75" thickBot="1" x14ac:dyDescent="0.3">
      <c r="A43" s="3">
        <v>103680.41</v>
      </c>
      <c r="B43" s="3">
        <v>102.73</v>
      </c>
      <c r="C43" s="3">
        <v>7314.05</v>
      </c>
      <c r="D43" s="3">
        <v>22044.45</v>
      </c>
      <c r="E43" s="3">
        <v>0</v>
      </c>
      <c r="F43" s="3">
        <v>0</v>
      </c>
      <c r="G43" s="11">
        <f t="shared" si="0"/>
        <v>0.91304961020285069</v>
      </c>
      <c r="H43" s="11">
        <f t="shared" si="1"/>
        <v>0.84545454545454546</v>
      </c>
      <c r="I43" s="11">
        <f t="shared" si="2"/>
        <v>0.39870884441575238</v>
      </c>
      <c r="J43" s="11">
        <f t="shared" si="3"/>
        <v>14496.250000000004</v>
      </c>
      <c r="K43" s="10"/>
    </row>
    <row r="44" spans="1:11" ht="15.75" thickBot="1" x14ac:dyDescent="0.3">
      <c r="A44" s="4"/>
      <c r="B44" s="4"/>
      <c r="C44" s="4"/>
      <c r="D44" s="4">
        <v>22079</v>
      </c>
      <c r="E44" s="17"/>
      <c r="F44" s="17"/>
      <c r="G44" s="18"/>
      <c r="H44" s="18"/>
      <c r="I44" s="18"/>
      <c r="J44" s="18">
        <f t="shared" si="3"/>
        <v>14518.980263157899</v>
      </c>
      <c r="K44" s="9"/>
    </row>
    <row r="45" spans="1:11" ht="15.75" thickBot="1" x14ac:dyDescent="0.3">
      <c r="A45" s="3"/>
      <c r="B45" s="3"/>
      <c r="C45" s="1"/>
      <c r="D45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A2" sqref="A2"/>
    </sheetView>
  </sheetViews>
  <sheetFormatPr defaultRowHeight="15" x14ac:dyDescent="0.25"/>
  <sheetData>
    <row r="1" spans="1:11" ht="15.75" thickBot="1" x14ac:dyDescent="0.3">
      <c r="A1" s="15" t="s">
        <v>26</v>
      </c>
      <c r="B1" s="15" t="s">
        <v>27</v>
      </c>
      <c r="C1" s="15" t="s">
        <v>28</v>
      </c>
      <c r="D1" s="15" t="s">
        <v>29</v>
      </c>
      <c r="E1" s="15" t="s">
        <v>5</v>
      </c>
      <c r="F1" s="15" t="s">
        <v>6</v>
      </c>
    </row>
    <row r="2" spans="1:11" x14ac:dyDescent="0.25">
      <c r="A2" s="13">
        <v>0.88427853842753767</v>
      </c>
      <c r="B2" s="13">
        <v>0.74444444444444446</v>
      </c>
      <c r="C2" s="13">
        <v>0.72291801162040104</v>
      </c>
      <c r="D2" s="13">
        <v>0.93421052631578971</v>
      </c>
      <c r="E2" s="13">
        <v>0</v>
      </c>
      <c r="F2" s="13">
        <v>0</v>
      </c>
    </row>
    <row r="3" spans="1:11" x14ac:dyDescent="0.25">
      <c r="A3" s="13">
        <v>0.94692941089064686</v>
      </c>
      <c r="B3" s="13">
        <v>0.74949494949494921</v>
      </c>
      <c r="C3" s="13">
        <v>0.79059070367979323</v>
      </c>
      <c r="D3" s="13">
        <v>0.96710526315789425</v>
      </c>
      <c r="E3" s="13">
        <v>0</v>
      </c>
      <c r="F3" s="13">
        <v>0</v>
      </c>
    </row>
    <row r="4" spans="1:11" x14ac:dyDescent="0.25">
      <c r="A4" s="13">
        <v>0.91605541151270953</v>
      </c>
      <c r="B4" s="13">
        <v>0.65656565656565624</v>
      </c>
      <c r="C4" s="13">
        <v>0.70117817947062655</v>
      </c>
      <c r="D4" s="13">
        <v>0.93421052631578971</v>
      </c>
      <c r="E4" s="13">
        <v>0</v>
      </c>
      <c r="F4" s="13">
        <v>0</v>
      </c>
      <c r="K4" s="12"/>
    </row>
    <row r="5" spans="1:11" x14ac:dyDescent="0.25">
      <c r="A5" s="13">
        <v>0.96834653224719724</v>
      </c>
      <c r="B5" s="13">
        <v>0.38989898989898963</v>
      </c>
      <c r="C5" s="13">
        <v>0.68114912846998121</v>
      </c>
      <c r="D5" s="13">
        <v>0.98026315789473728</v>
      </c>
      <c r="E5" s="13">
        <v>0</v>
      </c>
      <c r="F5" s="13">
        <v>0</v>
      </c>
    </row>
    <row r="6" spans="1:11" x14ac:dyDescent="0.25">
      <c r="A6" s="13">
        <v>0.78387318968784714</v>
      </c>
      <c r="B6" s="13">
        <v>0.32828282828282812</v>
      </c>
      <c r="C6" s="13">
        <v>0.77800193673337736</v>
      </c>
      <c r="D6" s="13">
        <v>1</v>
      </c>
      <c r="E6" s="13">
        <v>0</v>
      </c>
      <c r="F6" s="13">
        <v>0</v>
      </c>
    </row>
    <row r="7" spans="1:11" x14ac:dyDescent="0.25">
      <c r="A7" s="13">
        <v>0.80456876762146157</v>
      </c>
      <c r="B7" s="13">
        <v>0.37373737373737381</v>
      </c>
      <c r="C7" s="13">
        <v>1</v>
      </c>
      <c r="D7" s="13">
        <v>0.98684210526315819</v>
      </c>
      <c r="E7" s="13">
        <v>0</v>
      </c>
      <c r="F7" s="13">
        <v>0</v>
      </c>
    </row>
    <row r="8" spans="1:11" x14ac:dyDescent="0.25">
      <c r="A8" s="13">
        <v>0.88814439934972955</v>
      </c>
      <c r="B8" s="13">
        <v>0.23333333333333342</v>
      </c>
      <c r="C8" s="13">
        <v>0.93570045190445561</v>
      </c>
      <c r="D8" s="13">
        <v>0.93421052631578971</v>
      </c>
      <c r="E8" s="13">
        <v>0</v>
      </c>
      <c r="F8" s="13">
        <v>0</v>
      </c>
    </row>
    <row r="9" spans="1:11" x14ac:dyDescent="0.25">
      <c r="A9" s="13">
        <v>0.81890267474761602</v>
      </c>
      <c r="B9" s="13">
        <v>0.24646464646464608</v>
      </c>
      <c r="C9" s="13">
        <v>0.8388799225306649</v>
      </c>
      <c r="D9" s="13">
        <v>0.89473684210526305</v>
      </c>
      <c r="E9" s="13">
        <v>0</v>
      </c>
      <c r="F9" s="13">
        <v>0</v>
      </c>
    </row>
    <row r="10" spans="1:11" x14ac:dyDescent="0.25">
      <c r="A10" s="13">
        <v>0.67778867718298375</v>
      </c>
      <c r="B10" s="13">
        <v>0.20303030303030342</v>
      </c>
      <c r="C10" s="13">
        <v>0.83579728857327329</v>
      </c>
      <c r="D10" s="13">
        <v>0.67105263157894723</v>
      </c>
      <c r="E10" s="13">
        <v>0</v>
      </c>
      <c r="F10" s="13">
        <v>0</v>
      </c>
    </row>
    <row r="11" spans="1:11" x14ac:dyDescent="0.25">
      <c r="A11" s="13">
        <v>0.71730482754104774</v>
      </c>
      <c r="B11" s="13">
        <v>0.33232323232323274</v>
      </c>
      <c r="C11" s="13">
        <v>0.54882182052937456</v>
      </c>
      <c r="D11" s="13">
        <v>0.62499999999999967</v>
      </c>
      <c r="E11" s="13">
        <v>0</v>
      </c>
      <c r="F11" s="13">
        <v>0</v>
      </c>
    </row>
    <row r="12" spans="1:11" x14ac:dyDescent="0.25">
      <c r="A12" s="13">
        <v>0.78627833443096784</v>
      </c>
      <c r="B12" s="13">
        <v>0.36262626262626274</v>
      </c>
      <c r="C12" s="13">
        <v>0.25313105229180161</v>
      </c>
      <c r="D12" s="13">
        <v>0.43421052631578971</v>
      </c>
      <c r="E12" s="13">
        <v>0</v>
      </c>
      <c r="F12" s="13">
        <v>1</v>
      </c>
    </row>
    <row r="13" spans="1:11" x14ac:dyDescent="0.25">
      <c r="A13" s="13">
        <v>0.46190741829748433</v>
      </c>
      <c r="B13" s="13">
        <v>0</v>
      </c>
      <c r="C13" s="13">
        <v>0.16894770819883712</v>
      </c>
      <c r="D13" s="13">
        <v>0.40789473684210487</v>
      </c>
      <c r="E13" s="13">
        <v>1</v>
      </c>
      <c r="F13" s="13">
        <v>0</v>
      </c>
    </row>
    <row r="14" spans="1:11" x14ac:dyDescent="0.25">
      <c r="A14" s="13">
        <v>0.72205845131344804</v>
      </c>
      <c r="B14" s="13">
        <v>0.15050505050504989</v>
      </c>
      <c r="C14" s="13">
        <v>0.2125403486120073</v>
      </c>
      <c r="D14" s="13">
        <v>0.40131578947368396</v>
      </c>
      <c r="E14" s="13">
        <v>0</v>
      </c>
      <c r="F14" s="13">
        <v>0</v>
      </c>
    </row>
    <row r="15" spans="1:11" x14ac:dyDescent="0.25">
      <c r="A15" s="13">
        <v>0.79996499318122472</v>
      </c>
      <c r="B15" s="13">
        <v>0.1777777777777782</v>
      </c>
      <c r="C15" s="13">
        <v>0.3532763072950284</v>
      </c>
      <c r="D15" s="13">
        <v>0.41447368421052577</v>
      </c>
      <c r="E15" s="13">
        <v>0</v>
      </c>
      <c r="F15" s="13">
        <v>0</v>
      </c>
    </row>
    <row r="16" spans="1:11" x14ac:dyDescent="0.25">
      <c r="A16" s="13">
        <v>0.96780380063238836</v>
      </c>
      <c r="B16" s="13">
        <v>0.39393939393939431</v>
      </c>
      <c r="C16" s="13">
        <v>0.30154938670109799</v>
      </c>
      <c r="D16" s="13">
        <v>0.39473684210526305</v>
      </c>
      <c r="E16" s="13">
        <v>0</v>
      </c>
      <c r="F16" s="13">
        <v>0</v>
      </c>
    </row>
    <row r="17" spans="1:6" x14ac:dyDescent="0.25">
      <c r="A17" s="13">
        <v>0.95281005274948338</v>
      </c>
      <c r="B17" s="13">
        <v>0.42222222222222267</v>
      </c>
      <c r="C17" s="13">
        <v>0.25776307295029077</v>
      </c>
      <c r="D17" s="13">
        <v>0.30263157894736792</v>
      </c>
      <c r="E17" s="13">
        <v>0</v>
      </c>
      <c r="F17" s="13">
        <v>1</v>
      </c>
    </row>
    <row r="18" spans="1:6" x14ac:dyDescent="0.25">
      <c r="A18" s="13">
        <v>0.69077016260541357</v>
      </c>
      <c r="B18" s="13">
        <v>0.22424242424242399</v>
      </c>
      <c r="C18" s="13">
        <v>0.29678825048418267</v>
      </c>
      <c r="D18" s="13">
        <v>0.39473684210526305</v>
      </c>
      <c r="E18" s="13">
        <v>0</v>
      </c>
      <c r="F18" s="13">
        <v>0</v>
      </c>
    </row>
    <row r="19" spans="1:6" x14ac:dyDescent="0.25">
      <c r="A19" s="13">
        <v>0.86508019457746865</v>
      </c>
      <c r="B19" s="13">
        <v>0.36060606060606115</v>
      </c>
      <c r="C19" s="13">
        <v>0.13051969012265971</v>
      </c>
      <c r="D19" s="13">
        <v>0.25657894736842035</v>
      </c>
      <c r="E19" s="13">
        <v>0</v>
      </c>
      <c r="F19" s="13">
        <v>1</v>
      </c>
    </row>
    <row r="20" spans="1:6" x14ac:dyDescent="0.25">
      <c r="A20" s="13">
        <v>0.48208796785416891</v>
      </c>
      <c r="B20" s="13">
        <v>9.6969696969696276E-2</v>
      </c>
      <c r="C20" s="13">
        <v>0</v>
      </c>
      <c r="D20" s="13">
        <v>0.12499999999999971</v>
      </c>
      <c r="E20" s="13">
        <v>0</v>
      </c>
      <c r="F20" s="13">
        <v>0</v>
      </c>
    </row>
    <row r="21" spans="1:6" x14ac:dyDescent="0.25">
      <c r="A21" s="13">
        <v>0.33084088141629009</v>
      </c>
      <c r="B21" s="13">
        <v>0.26464646464646496</v>
      </c>
      <c r="C21" s="13">
        <v>8.0923176242736386E-2</v>
      </c>
      <c r="D21" s="13">
        <v>0.19736842105263094</v>
      </c>
      <c r="E21" s="13">
        <v>0</v>
      </c>
      <c r="F21" s="13">
        <v>0</v>
      </c>
    </row>
    <row r="22" spans="1:6" x14ac:dyDescent="0.25">
      <c r="A22" s="13">
        <v>0.42514144391794223</v>
      </c>
      <c r="B22" s="13">
        <v>0.32020202020202021</v>
      </c>
      <c r="C22" s="13">
        <v>0.1979341510652026</v>
      </c>
      <c r="D22" s="13">
        <v>0.21710526315789486</v>
      </c>
      <c r="E22" s="13">
        <v>0</v>
      </c>
      <c r="F22" s="13">
        <v>0</v>
      </c>
    </row>
    <row r="23" spans="1:6" x14ac:dyDescent="0.25">
      <c r="A23" s="13">
        <v>0.38269126882088639</v>
      </c>
      <c r="B23" s="13">
        <v>0.51111111111111107</v>
      </c>
      <c r="C23" s="13">
        <v>9.3592640413169517E-2</v>
      </c>
      <c r="D23" s="13">
        <v>0.15131578947368454</v>
      </c>
      <c r="E23" s="13">
        <v>0</v>
      </c>
      <c r="F23" s="13">
        <v>0</v>
      </c>
    </row>
    <row r="24" spans="1:6" x14ac:dyDescent="0.25">
      <c r="A24" s="13">
        <v>0.35166112392036014</v>
      </c>
      <c r="B24" s="13">
        <v>0.45959595959595906</v>
      </c>
      <c r="C24" s="13">
        <v>0.22104583602324104</v>
      </c>
      <c r="D24" s="13">
        <v>0.20394736842105302</v>
      </c>
      <c r="E24" s="13">
        <v>0</v>
      </c>
      <c r="F24" s="13">
        <v>0</v>
      </c>
    </row>
    <row r="25" spans="1:6" x14ac:dyDescent="0.25">
      <c r="A25" s="13">
        <v>0.60094619149737127</v>
      </c>
      <c r="B25" s="13">
        <v>0.50101010101010013</v>
      </c>
      <c r="C25" s="13">
        <v>9.8724983860555407E-2</v>
      </c>
      <c r="D25" s="13">
        <v>0.23026315789473667</v>
      </c>
      <c r="E25" s="13">
        <v>0</v>
      </c>
      <c r="F25" s="13">
        <v>0</v>
      </c>
    </row>
    <row r="26" spans="1:6" x14ac:dyDescent="0.25">
      <c r="A26" s="13">
        <v>0.45101878657299538</v>
      </c>
      <c r="B26" s="13">
        <v>0.58282828282828214</v>
      </c>
      <c r="C26" s="13">
        <v>4.514202711426625E-2</v>
      </c>
      <c r="D26" s="13">
        <v>0.10526315789473696</v>
      </c>
      <c r="E26" s="13">
        <v>0</v>
      </c>
      <c r="F26" s="13">
        <v>1</v>
      </c>
    </row>
    <row r="27" spans="1:6" x14ac:dyDescent="0.25">
      <c r="A27" s="13">
        <v>0.15587982335408135</v>
      </c>
      <c r="B27" s="13">
        <v>0.31919191919191864</v>
      </c>
      <c r="C27" s="13">
        <v>3.6426726920593497E-2</v>
      </c>
      <c r="D27" s="13">
        <v>0.11184210526315788</v>
      </c>
      <c r="E27" s="13">
        <v>0</v>
      </c>
      <c r="F27" s="13">
        <v>0</v>
      </c>
    </row>
    <row r="28" spans="1:6" x14ac:dyDescent="0.25">
      <c r="A28" s="13">
        <v>0</v>
      </c>
      <c r="B28" s="13">
        <v>0.43535353535353533</v>
      </c>
      <c r="C28" s="13">
        <v>7.6985151710780922E-2</v>
      </c>
      <c r="D28" s="13">
        <v>6.5789473684210314E-2</v>
      </c>
      <c r="E28" s="13">
        <v>0</v>
      </c>
      <c r="F28" s="13">
        <v>0</v>
      </c>
    </row>
    <row r="29" spans="1:6" x14ac:dyDescent="0.25">
      <c r="A29" s="13">
        <v>0.10660583707222067</v>
      </c>
      <c r="B29" s="13">
        <v>0.39494949494949438</v>
      </c>
      <c r="C29" s="13">
        <v>0.18933182698515105</v>
      </c>
      <c r="D29" s="13">
        <v>4.6052631578947567E-2</v>
      </c>
      <c r="E29" s="13">
        <v>0</v>
      </c>
      <c r="F29" s="13">
        <v>0</v>
      </c>
    </row>
    <row r="30" spans="1:6" x14ac:dyDescent="0.25">
      <c r="A30" s="13">
        <v>0.22212078359867496</v>
      </c>
      <c r="B30" s="13">
        <v>0.42121212121212115</v>
      </c>
      <c r="C30" s="13">
        <v>0.22622659780503582</v>
      </c>
      <c r="D30" s="13">
        <v>7.8947368421052141E-2</v>
      </c>
      <c r="E30" s="13">
        <v>1</v>
      </c>
      <c r="F30" s="13">
        <v>0</v>
      </c>
    </row>
    <row r="31" spans="1:6" x14ac:dyDescent="0.25">
      <c r="A31" s="13">
        <v>0.51563658892550324</v>
      </c>
      <c r="B31" s="13">
        <v>0.54646464646464576</v>
      </c>
      <c r="C31" s="13">
        <v>0.34688508715300126</v>
      </c>
      <c r="D31" s="13">
        <v>7.2368421052631221E-2</v>
      </c>
      <c r="E31" s="13">
        <v>0</v>
      </c>
      <c r="F31" s="13">
        <v>0</v>
      </c>
    </row>
    <row r="32" spans="1:6" x14ac:dyDescent="0.25">
      <c r="A32" s="13">
        <v>0.59247277842068824</v>
      </c>
      <c r="B32" s="13">
        <v>0.55353535353535366</v>
      </c>
      <c r="C32" s="13">
        <v>0.32469335054874043</v>
      </c>
      <c r="D32" s="13">
        <v>3.9473684210526654E-2</v>
      </c>
      <c r="E32" s="13">
        <v>0</v>
      </c>
      <c r="F32" s="13">
        <v>0</v>
      </c>
    </row>
    <row r="33" spans="1:6" x14ac:dyDescent="0.25">
      <c r="A33" s="13">
        <v>0.52839392996873324</v>
      </c>
      <c r="B33" s="13">
        <v>0.52222222222222214</v>
      </c>
      <c r="C33" s="13">
        <v>0.39420593931568787</v>
      </c>
      <c r="D33" s="13">
        <v>0</v>
      </c>
      <c r="E33" s="13">
        <v>0</v>
      </c>
      <c r="F33" s="13">
        <v>0</v>
      </c>
    </row>
    <row r="34" spans="1:6" x14ac:dyDescent="0.25">
      <c r="A34" s="13">
        <v>0.40940726404081906</v>
      </c>
      <c r="B34" s="13">
        <v>0.56060606060606</v>
      </c>
      <c r="C34" s="13">
        <v>0.32950290510006464</v>
      </c>
      <c r="D34" s="13">
        <v>0.16447368421052636</v>
      </c>
      <c r="E34" s="13">
        <v>0</v>
      </c>
      <c r="F34" s="13">
        <v>0</v>
      </c>
    </row>
    <row r="35" spans="1:6" x14ac:dyDescent="0.25">
      <c r="A35" s="13">
        <v>0.60081900845074621</v>
      </c>
      <c r="B35" s="13">
        <v>0.77373737373737295</v>
      </c>
      <c r="C35" s="13">
        <v>0.34753066494512608</v>
      </c>
      <c r="D35" s="13">
        <v>0.14473684210526244</v>
      </c>
      <c r="E35" s="13">
        <v>0</v>
      </c>
      <c r="F35" s="13">
        <v>0</v>
      </c>
    </row>
    <row r="36" spans="1:6" x14ac:dyDescent="0.25">
      <c r="A36" s="13">
        <v>0.73204546856878727</v>
      </c>
      <c r="B36" s="13">
        <v>1</v>
      </c>
      <c r="C36" s="13">
        <v>0.27243382827630785</v>
      </c>
      <c r="D36" s="13">
        <v>0.28289473684210514</v>
      </c>
      <c r="E36" s="13">
        <v>0</v>
      </c>
      <c r="F36" s="13">
        <v>0</v>
      </c>
    </row>
    <row r="37" spans="1:6" x14ac:dyDescent="0.25">
      <c r="A37" s="13">
        <v>0.81923889131641869</v>
      </c>
      <c r="B37" s="13">
        <v>0.85656565656565653</v>
      </c>
      <c r="C37" s="13">
        <v>0.32430600387346642</v>
      </c>
      <c r="D37" s="13">
        <v>0.42105263157894668</v>
      </c>
      <c r="E37" s="13">
        <v>0</v>
      </c>
      <c r="F37" s="13">
        <v>0</v>
      </c>
    </row>
    <row r="38" spans="1:6" x14ac:dyDescent="0.25">
      <c r="A38" s="13">
        <v>0.85011037221818475</v>
      </c>
      <c r="B38" s="13">
        <v>0.38282828282828324</v>
      </c>
      <c r="C38" s="13">
        <v>0.43741123305358259</v>
      </c>
      <c r="D38" s="13">
        <v>0.45394736842105243</v>
      </c>
      <c r="E38" s="13">
        <v>0</v>
      </c>
      <c r="F38" s="13">
        <v>0</v>
      </c>
    </row>
    <row r="39" spans="1:6" x14ac:dyDescent="0.25">
      <c r="A39" s="13">
        <v>0.8313363916028963</v>
      </c>
      <c r="B39" s="13">
        <v>0.3858585858585864</v>
      </c>
      <c r="C39" s="13">
        <v>0.44812782440284071</v>
      </c>
      <c r="D39" s="13">
        <v>0.51315789473684181</v>
      </c>
      <c r="E39" s="13">
        <v>0</v>
      </c>
      <c r="F39" s="13">
        <v>0</v>
      </c>
    </row>
    <row r="40" spans="1:6" x14ac:dyDescent="0.25">
      <c r="A40" s="13">
        <v>0.88348144071947854</v>
      </c>
      <c r="B40" s="13">
        <v>0.46868686868686849</v>
      </c>
      <c r="C40" s="13">
        <v>0.4849096191091028</v>
      </c>
      <c r="D40" s="13">
        <v>0.7171052631578948</v>
      </c>
      <c r="E40" s="13">
        <v>0</v>
      </c>
      <c r="F40" s="13">
        <v>0</v>
      </c>
    </row>
    <row r="41" spans="1:6" x14ac:dyDescent="0.25">
      <c r="A41" s="13">
        <v>1</v>
      </c>
      <c r="B41" s="13">
        <v>0.52121212121212057</v>
      </c>
      <c r="C41" s="13">
        <v>0.41058747579083255</v>
      </c>
      <c r="D41" s="13">
        <v>0.62499999999999967</v>
      </c>
      <c r="E41" s="13">
        <v>0</v>
      </c>
      <c r="F41" s="13">
        <v>0</v>
      </c>
    </row>
    <row r="42" spans="1:6" x14ac:dyDescent="0.25">
      <c r="A42" s="13">
        <v>0.89048028599815265</v>
      </c>
      <c r="B42" s="13">
        <v>0.49696969696969684</v>
      </c>
      <c r="C42" s="13">
        <v>0.40895739186571922</v>
      </c>
      <c r="D42" s="13">
        <v>0.55263157894736847</v>
      </c>
      <c r="E42" s="13">
        <v>0</v>
      </c>
      <c r="F42" s="13">
        <v>0</v>
      </c>
    </row>
    <row r="43" spans="1:6" x14ac:dyDescent="0.25">
      <c r="A43" s="13">
        <v>0.91304961020285069</v>
      </c>
      <c r="B43" s="13">
        <v>0.84545454545454546</v>
      </c>
      <c r="C43" s="13">
        <v>0.39870884441575238</v>
      </c>
      <c r="D43" s="13">
        <v>0.54605263157894757</v>
      </c>
      <c r="E43" s="13">
        <v>0</v>
      </c>
      <c r="F43" s="13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P6" sqref="P6"/>
    </sheetView>
  </sheetViews>
  <sheetFormatPr defaultRowHeight="15" x14ac:dyDescent="0.25"/>
  <sheetData>
    <row r="1" spans="1:6" ht="15.75" thickBot="1" x14ac:dyDescent="0.3">
      <c r="A1" s="13" t="s">
        <v>26</v>
      </c>
      <c r="B1" s="13" t="s">
        <v>27</v>
      </c>
      <c r="C1" s="13" t="s">
        <v>28</v>
      </c>
      <c r="D1" s="13" t="s">
        <v>29</v>
      </c>
      <c r="E1" s="13"/>
      <c r="F1" s="13"/>
    </row>
    <row r="2" spans="1:6" ht="15.75" thickBot="1" x14ac:dyDescent="0.3">
      <c r="A2" s="13">
        <v>0.88427853842753767</v>
      </c>
      <c r="B2" s="13">
        <v>0.74444444444444446</v>
      </c>
      <c r="C2" s="13">
        <v>0.72291801162040104</v>
      </c>
      <c r="D2" s="13">
        <v>0.93421052631578971</v>
      </c>
      <c r="E2" s="16">
        <v>0</v>
      </c>
      <c r="F2" s="16">
        <v>0</v>
      </c>
    </row>
    <row r="3" spans="1:6" ht="15.75" thickBot="1" x14ac:dyDescent="0.3">
      <c r="A3" s="13">
        <v>0.94692941089064686</v>
      </c>
      <c r="B3" s="13">
        <v>0.74949494949494921</v>
      </c>
      <c r="C3" s="13">
        <v>0.79059070367979323</v>
      </c>
      <c r="D3" s="13">
        <v>0.96710526315789425</v>
      </c>
      <c r="E3" s="16">
        <v>0</v>
      </c>
      <c r="F3" s="16">
        <v>0</v>
      </c>
    </row>
    <row r="4" spans="1:6" ht="15.75" thickBot="1" x14ac:dyDescent="0.3">
      <c r="A4" s="13">
        <v>0.91605541151270953</v>
      </c>
      <c r="B4" s="13">
        <v>0.65656565656565624</v>
      </c>
      <c r="C4" s="13">
        <v>0.70117817947062655</v>
      </c>
      <c r="D4" s="13">
        <v>0.93421052631578971</v>
      </c>
      <c r="E4" s="16">
        <v>0</v>
      </c>
      <c r="F4" s="16">
        <v>0</v>
      </c>
    </row>
    <row r="5" spans="1:6" ht="15.75" thickBot="1" x14ac:dyDescent="0.3">
      <c r="A5" s="13">
        <v>0.96834653224719724</v>
      </c>
      <c r="B5" s="13">
        <v>0.38989898989898963</v>
      </c>
      <c r="C5" s="13">
        <v>0.68114912846998121</v>
      </c>
      <c r="D5" s="13">
        <v>0.98026315789473728</v>
      </c>
      <c r="E5" s="16">
        <v>0</v>
      </c>
      <c r="F5" s="16">
        <v>0</v>
      </c>
    </row>
    <row r="6" spans="1:6" ht="15.75" thickBot="1" x14ac:dyDescent="0.3">
      <c r="A6" s="13">
        <v>0.78387318968784714</v>
      </c>
      <c r="B6" s="13">
        <v>0.32828282828282812</v>
      </c>
      <c r="C6" s="13">
        <v>0.77800193673337736</v>
      </c>
      <c r="D6" s="13">
        <v>1</v>
      </c>
      <c r="E6" s="16">
        <v>0</v>
      </c>
      <c r="F6" s="16">
        <v>0</v>
      </c>
    </row>
    <row r="7" spans="1:6" ht="15.75" thickBot="1" x14ac:dyDescent="0.3">
      <c r="A7" s="13">
        <v>0.80456876762146157</v>
      </c>
      <c r="B7" s="13">
        <v>0.37373737373737381</v>
      </c>
      <c r="C7" s="13">
        <v>1</v>
      </c>
      <c r="D7" s="13">
        <v>0.98684210526315819</v>
      </c>
      <c r="E7" s="16">
        <v>0</v>
      </c>
      <c r="F7" s="16">
        <v>0</v>
      </c>
    </row>
    <row r="8" spans="1:6" ht="15.75" thickBot="1" x14ac:dyDescent="0.3">
      <c r="A8" s="13">
        <v>0.88814439934972955</v>
      </c>
      <c r="B8" s="13">
        <v>0.23333333333333342</v>
      </c>
      <c r="C8" s="13">
        <v>0.93570045190445561</v>
      </c>
      <c r="D8" s="13">
        <v>0.93421052631578971</v>
      </c>
      <c r="E8" s="16">
        <v>0</v>
      </c>
      <c r="F8" s="16">
        <v>0</v>
      </c>
    </row>
    <row r="9" spans="1:6" ht="15.75" thickBot="1" x14ac:dyDescent="0.3">
      <c r="A9" s="13">
        <v>0.81890267474761602</v>
      </c>
      <c r="B9" s="13">
        <v>0.24646464646464608</v>
      </c>
      <c r="C9" s="13">
        <v>0.8388799225306649</v>
      </c>
      <c r="D9" s="13">
        <v>0.89473684210526305</v>
      </c>
      <c r="E9" s="16">
        <v>0</v>
      </c>
      <c r="F9" s="16">
        <v>0</v>
      </c>
    </row>
    <row r="10" spans="1:6" ht="15.75" thickBot="1" x14ac:dyDescent="0.3">
      <c r="A10" s="13">
        <v>0.67778867718298375</v>
      </c>
      <c r="B10" s="13">
        <v>0.20303030303030342</v>
      </c>
      <c r="C10" s="13">
        <v>0.83579728857327329</v>
      </c>
      <c r="D10" s="13">
        <v>0.67105263157894723</v>
      </c>
      <c r="E10" s="16">
        <v>0</v>
      </c>
      <c r="F10" s="16">
        <v>0</v>
      </c>
    </row>
    <row r="11" spans="1:6" ht="15.75" thickBot="1" x14ac:dyDescent="0.3">
      <c r="A11" s="13">
        <v>0.71730482754104774</v>
      </c>
      <c r="B11" s="13">
        <v>0.33232323232323274</v>
      </c>
      <c r="C11" s="13">
        <v>0.54882182052937456</v>
      </c>
      <c r="D11" s="13">
        <v>0.62499999999999967</v>
      </c>
      <c r="E11" s="16">
        <v>0</v>
      </c>
      <c r="F11" s="16">
        <v>0</v>
      </c>
    </row>
    <row r="12" spans="1:6" ht="15.75" thickBot="1" x14ac:dyDescent="0.3">
      <c r="A12" s="13">
        <v>0.78627833443096784</v>
      </c>
      <c r="B12" s="13">
        <v>0.36262626262626274</v>
      </c>
      <c r="C12" s="13">
        <v>0.25313105229180161</v>
      </c>
      <c r="D12" s="13">
        <v>0.43421052631578971</v>
      </c>
      <c r="E12" s="16">
        <v>0</v>
      </c>
      <c r="F12" s="16">
        <v>1</v>
      </c>
    </row>
    <row r="13" spans="1:6" ht="15.75" thickBot="1" x14ac:dyDescent="0.3">
      <c r="A13" s="13">
        <v>0.46190741829748433</v>
      </c>
      <c r="B13" s="13">
        <v>0</v>
      </c>
      <c r="C13" s="13">
        <v>0.16894770819883712</v>
      </c>
      <c r="D13" s="13">
        <v>0.40789473684210487</v>
      </c>
      <c r="E13" s="16">
        <v>1</v>
      </c>
      <c r="F13" s="16">
        <v>0</v>
      </c>
    </row>
    <row r="14" spans="1:6" ht="15.75" thickBot="1" x14ac:dyDescent="0.3">
      <c r="A14" s="13">
        <v>0.72205845131344804</v>
      </c>
      <c r="B14" s="13">
        <v>0.15050505050504989</v>
      </c>
      <c r="C14" s="13">
        <v>0.2125403486120073</v>
      </c>
      <c r="D14" s="13">
        <v>0.40131578947368396</v>
      </c>
      <c r="E14" s="16">
        <v>0</v>
      </c>
      <c r="F14" s="16">
        <v>0</v>
      </c>
    </row>
    <row r="15" spans="1:6" ht="15.75" thickBot="1" x14ac:dyDescent="0.3">
      <c r="A15" s="13">
        <v>0.79996499318122472</v>
      </c>
      <c r="B15" s="13">
        <v>0.1777777777777782</v>
      </c>
      <c r="C15" s="13">
        <v>0.3532763072950284</v>
      </c>
      <c r="D15" s="13">
        <v>0.41447368421052577</v>
      </c>
      <c r="E15" s="16">
        <v>0</v>
      </c>
      <c r="F15" s="16">
        <v>0</v>
      </c>
    </row>
    <row r="16" spans="1:6" ht="15.75" thickBot="1" x14ac:dyDescent="0.3">
      <c r="A16" s="13">
        <v>0.96780380063238836</v>
      </c>
      <c r="B16" s="13">
        <v>0.39393939393939431</v>
      </c>
      <c r="C16" s="13">
        <v>0.30154938670109799</v>
      </c>
      <c r="D16" s="13">
        <v>0.39473684210526305</v>
      </c>
      <c r="E16" s="16">
        <v>0</v>
      </c>
      <c r="F16" s="16">
        <v>0</v>
      </c>
    </row>
    <row r="17" spans="1:6" ht="15.75" thickBot="1" x14ac:dyDescent="0.3">
      <c r="A17" s="13">
        <v>0.95281005274948338</v>
      </c>
      <c r="B17" s="13">
        <v>0.42222222222222267</v>
      </c>
      <c r="C17" s="13">
        <v>0.25776307295029077</v>
      </c>
      <c r="D17" s="13">
        <v>0.30263157894736792</v>
      </c>
      <c r="E17" s="16">
        <v>0</v>
      </c>
      <c r="F17" s="16">
        <v>1</v>
      </c>
    </row>
    <row r="18" spans="1:6" ht="15.75" thickBot="1" x14ac:dyDescent="0.3">
      <c r="A18" s="13">
        <v>0.69077016260541357</v>
      </c>
      <c r="B18" s="13">
        <v>0.22424242424242399</v>
      </c>
      <c r="C18" s="13">
        <v>0.29678825048418267</v>
      </c>
      <c r="D18" s="13">
        <v>0.39473684210526305</v>
      </c>
      <c r="E18" s="16">
        <v>0</v>
      </c>
      <c r="F18" s="16">
        <v>0</v>
      </c>
    </row>
    <row r="19" spans="1:6" ht="15.75" thickBot="1" x14ac:dyDescent="0.3">
      <c r="A19" s="13">
        <v>0.86508019457746865</v>
      </c>
      <c r="B19" s="13">
        <v>0.36060606060606115</v>
      </c>
      <c r="C19" s="13">
        <v>0.13051969012265971</v>
      </c>
      <c r="D19" s="13">
        <v>0.25657894736842035</v>
      </c>
      <c r="E19" s="16">
        <v>0</v>
      </c>
      <c r="F19" s="16">
        <v>1</v>
      </c>
    </row>
    <row r="20" spans="1:6" ht="15.75" thickBot="1" x14ac:dyDescent="0.3">
      <c r="A20" s="13">
        <v>0.48208796785416891</v>
      </c>
      <c r="B20" s="13">
        <v>9.6969696969696276E-2</v>
      </c>
      <c r="C20" s="13">
        <v>0</v>
      </c>
      <c r="D20" s="13">
        <v>0.12499999999999971</v>
      </c>
      <c r="E20" s="16">
        <v>0</v>
      </c>
      <c r="F20" s="16">
        <v>0</v>
      </c>
    </row>
    <row r="21" spans="1:6" ht="15.75" thickBot="1" x14ac:dyDescent="0.3">
      <c r="A21" s="13">
        <v>0.33084088141629009</v>
      </c>
      <c r="B21" s="13">
        <v>0.26464646464646496</v>
      </c>
      <c r="C21" s="13">
        <v>8.0923176242736386E-2</v>
      </c>
      <c r="D21" s="13">
        <v>0.19736842105263094</v>
      </c>
      <c r="E21" s="16">
        <v>0</v>
      </c>
      <c r="F21" s="16">
        <v>0</v>
      </c>
    </row>
    <row r="22" spans="1:6" ht="15.75" thickBot="1" x14ac:dyDescent="0.3">
      <c r="A22" s="13">
        <v>0.42514144391794223</v>
      </c>
      <c r="B22" s="13">
        <v>0.32020202020202021</v>
      </c>
      <c r="C22" s="13">
        <v>0.1979341510652026</v>
      </c>
      <c r="D22" s="13">
        <v>0.21710526315789486</v>
      </c>
      <c r="E22" s="16">
        <v>0</v>
      </c>
      <c r="F22" s="16">
        <v>0</v>
      </c>
    </row>
    <row r="23" spans="1:6" ht="15.75" thickBot="1" x14ac:dyDescent="0.3">
      <c r="A23" s="13">
        <v>0.38269126882088639</v>
      </c>
      <c r="B23" s="13">
        <v>0.51111111111111107</v>
      </c>
      <c r="C23" s="13">
        <v>9.3592640413169517E-2</v>
      </c>
      <c r="D23" s="13">
        <v>0.15131578947368454</v>
      </c>
      <c r="E23" s="16">
        <v>0</v>
      </c>
      <c r="F23" s="16">
        <v>0</v>
      </c>
    </row>
    <row r="24" spans="1:6" ht="15.75" thickBot="1" x14ac:dyDescent="0.3">
      <c r="A24" s="13">
        <v>0.35166112392036014</v>
      </c>
      <c r="B24" s="13">
        <v>0.45959595959595906</v>
      </c>
      <c r="C24" s="13">
        <v>0.22104583602324104</v>
      </c>
      <c r="D24" s="13">
        <v>0.20394736842105302</v>
      </c>
      <c r="E24" s="16">
        <v>0</v>
      </c>
      <c r="F24" s="16">
        <v>0</v>
      </c>
    </row>
    <row r="25" spans="1:6" ht="15.75" thickBot="1" x14ac:dyDescent="0.3">
      <c r="A25" s="13">
        <v>0.60094619149737127</v>
      </c>
      <c r="B25" s="13">
        <v>0.50101010101010013</v>
      </c>
      <c r="C25" s="13">
        <v>9.8724983860555407E-2</v>
      </c>
      <c r="D25" s="13">
        <v>0.23026315789473667</v>
      </c>
      <c r="E25" s="16">
        <v>0</v>
      </c>
      <c r="F25" s="16">
        <v>0</v>
      </c>
    </row>
    <row r="26" spans="1:6" ht="15.75" thickBot="1" x14ac:dyDescent="0.3">
      <c r="A26" s="13">
        <v>0.45101878657299538</v>
      </c>
      <c r="B26" s="13">
        <v>0.58282828282828214</v>
      </c>
      <c r="C26" s="13">
        <v>4.514202711426625E-2</v>
      </c>
      <c r="D26" s="13">
        <v>0.10526315789473696</v>
      </c>
      <c r="E26" s="16">
        <v>0</v>
      </c>
      <c r="F26" s="16">
        <v>1</v>
      </c>
    </row>
    <row r="27" spans="1:6" ht="15.75" thickBot="1" x14ac:dyDescent="0.3">
      <c r="A27" s="13">
        <v>0.15587982335408135</v>
      </c>
      <c r="B27" s="13">
        <v>0.31919191919191864</v>
      </c>
      <c r="C27" s="13">
        <v>3.6426726920593497E-2</v>
      </c>
      <c r="D27" s="13">
        <v>0.11184210526315788</v>
      </c>
      <c r="E27" s="16">
        <v>0</v>
      </c>
      <c r="F27" s="16">
        <v>0</v>
      </c>
    </row>
    <row r="28" spans="1:6" ht="15.75" thickBot="1" x14ac:dyDescent="0.3">
      <c r="A28" s="13">
        <v>0</v>
      </c>
      <c r="B28" s="13">
        <v>0.43535353535353533</v>
      </c>
      <c r="C28" s="13">
        <v>7.6985151710780922E-2</v>
      </c>
      <c r="D28" s="13">
        <v>6.5789473684210314E-2</v>
      </c>
      <c r="E28" s="16">
        <v>0</v>
      </c>
      <c r="F28" s="16">
        <v>0</v>
      </c>
    </row>
    <row r="29" spans="1:6" ht="15.75" thickBot="1" x14ac:dyDescent="0.3">
      <c r="A29" s="13">
        <v>0.10660583707222067</v>
      </c>
      <c r="B29" s="13">
        <v>0.39494949494949438</v>
      </c>
      <c r="C29" s="13">
        <v>0.18933182698515105</v>
      </c>
      <c r="D29" s="13">
        <v>4.6052631578947567E-2</v>
      </c>
      <c r="E29" s="16">
        <v>0</v>
      </c>
      <c r="F29" s="16">
        <v>0</v>
      </c>
    </row>
    <row r="30" spans="1:6" ht="15.75" thickBot="1" x14ac:dyDescent="0.3">
      <c r="A30" s="13">
        <v>0.22212078359867496</v>
      </c>
      <c r="B30" s="13">
        <v>0.42121212121212115</v>
      </c>
      <c r="C30" s="13">
        <v>0.22622659780503582</v>
      </c>
      <c r="D30" s="13">
        <v>7.8947368421052141E-2</v>
      </c>
      <c r="E30" s="16">
        <v>1</v>
      </c>
      <c r="F30" s="16">
        <v>0</v>
      </c>
    </row>
    <row r="31" spans="1:6" ht="15.75" thickBot="1" x14ac:dyDescent="0.3">
      <c r="A31" s="13">
        <v>0.51563658892550324</v>
      </c>
      <c r="B31" s="13">
        <v>0.54646464646464576</v>
      </c>
      <c r="C31" s="13">
        <v>0.34688508715300126</v>
      </c>
      <c r="D31" s="13">
        <v>7.2368421052631221E-2</v>
      </c>
      <c r="E31" s="16">
        <v>0</v>
      </c>
      <c r="F31" s="16">
        <v>0</v>
      </c>
    </row>
    <row r="32" spans="1:6" ht="15.75" thickBot="1" x14ac:dyDescent="0.3">
      <c r="A32" s="13">
        <v>0.59247277842068824</v>
      </c>
      <c r="B32" s="13">
        <v>0.55353535353535366</v>
      </c>
      <c r="C32" s="13">
        <v>0.32469335054874043</v>
      </c>
      <c r="D32" s="13">
        <v>3.9473684210526654E-2</v>
      </c>
      <c r="E32" s="16">
        <v>0</v>
      </c>
      <c r="F32" s="16">
        <v>0</v>
      </c>
    </row>
    <row r="33" spans="1:6" ht="15.75" thickBot="1" x14ac:dyDescent="0.3">
      <c r="A33" s="13">
        <v>0.52839392996873324</v>
      </c>
      <c r="B33" s="13">
        <v>0.52222222222222214</v>
      </c>
      <c r="C33" s="13">
        <v>0.39420593931568787</v>
      </c>
      <c r="D33" s="13">
        <v>0</v>
      </c>
      <c r="E33" s="16">
        <v>0</v>
      </c>
      <c r="F33" s="16">
        <v>0</v>
      </c>
    </row>
    <row r="34" spans="1:6" ht="15.75" thickBot="1" x14ac:dyDescent="0.3">
      <c r="A34" s="13">
        <v>0.40940726404081906</v>
      </c>
      <c r="B34" s="13">
        <v>0.56060606060606</v>
      </c>
      <c r="C34" s="13">
        <v>0.32950290510006464</v>
      </c>
      <c r="D34" s="13">
        <v>0.16447368421052636</v>
      </c>
      <c r="E34" s="16">
        <v>0</v>
      </c>
      <c r="F34" s="16">
        <v>0</v>
      </c>
    </row>
    <row r="35" spans="1:6" ht="15.75" thickBot="1" x14ac:dyDescent="0.3">
      <c r="A35" s="13">
        <v>0.60081900845074621</v>
      </c>
      <c r="B35" s="13">
        <v>0.77373737373737295</v>
      </c>
      <c r="C35" s="13">
        <v>0.34753066494512608</v>
      </c>
      <c r="D35" s="13">
        <v>0.14473684210526244</v>
      </c>
      <c r="E35" s="16">
        <v>0</v>
      </c>
      <c r="F35" s="16">
        <v>0</v>
      </c>
    </row>
    <row r="36" spans="1:6" ht="15.75" thickBot="1" x14ac:dyDescent="0.3">
      <c r="A36" s="13">
        <v>0.73204546856878727</v>
      </c>
      <c r="B36" s="13">
        <v>1</v>
      </c>
      <c r="C36" s="13">
        <v>0.27243382827630785</v>
      </c>
      <c r="D36" s="13">
        <v>0.28289473684210514</v>
      </c>
      <c r="E36" s="16">
        <v>0</v>
      </c>
      <c r="F36" s="16">
        <v>0</v>
      </c>
    </row>
    <row r="37" spans="1:6" ht="15.75" thickBot="1" x14ac:dyDescent="0.3">
      <c r="A37" s="13">
        <v>0.81923889131641869</v>
      </c>
      <c r="B37" s="13">
        <v>0.85656565656565653</v>
      </c>
      <c r="C37" s="13">
        <v>0.32430600387346642</v>
      </c>
      <c r="D37" s="13">
        <v>0.42105263157894668</v>
      </c>
      <c r="E37" s="16">
        <v>0</v>
      </c>
      <c r="F37" s="16">
        <v>0</v>
      </c>
    </row>
    <row r="38" spans="1:6" ht="15.75" thickBot="1" x14ac:dyDescent="0.3">
      <c r="A38" s="13">
        <v>0.85011037221818475</v>
      </c>
      <c r="B38" s="13">
        <v>0.38282828282828324</v>
      </c>
      <c r="C38" s="13">
        <v>0.43741123305358259</v>
      </c>
      <c r="D38" s="13">
        <v>0.45394736842105243</v>
      </c>
      <c r="E38" s="16">
        <v>0</v>
      </c>
      <c r="F38" s="16">
        <v>0</v>
      </c>
    </row>
    <row r="39" spans="1:6" ht="15.75" thickBot="1" x14ac:dyDescent="0.3">
      <c r="A39" s="13">
        <v>0.8313363916028963</v>
      </c>
      <c r="B39" s="13">
        <v>0.3858585858585864</v>
      </c>
      <c r="C39" s="13">
        <v>0.44812782440284071</v>
      </c>
      <c r="D39" s="13">
        <v>0.51315789473684181</v>
      </c>
      <c r="E39" s="16">
        <v>0</v>
      </c>
      <c r="F39" s="16">
        <v>0</v>
      </c>
    </row>
    <row r="40" spans="1:6" ht="15.75" thickBot="1" x14ac:dyDescent="0.3">
      <c r="A40" s="13">
        <v>0.88348144071947854</v>
      </c>
      <c r="B40" s="13">
        <v>0.46868686868686849</v>
      </c>
      <c r="C40" s="13">
        <v>0.4849096191091028</v>
      </c>
      <c r="D40" s="13">
        <v>0.7171052631578948</v>
      </c>
      <c r="E40" s="16">
        <v>0</v>
      </c>
      <c r="F40" s="16">
        <v>0</v>
      </c>
    </row>
    <row r="41" spans="1:6" ht="15.75" thickBot="1" x14ac:dyDescent="0.3">
      <c r="A41" s="13">
        <v>1</v>
      </c>
      <c r="B41" s="13">
        <v>0.52121212121212057</v>
      </c>
      <c r="C41" s="13">
        <v>0.41058747579083255</v>
      </c>
      <c r="D41" s="13">
        <v>0.62499999999999967</v>
      </c>
      <c r="E41" s="16">
        <v>0</v>
      </c>
      <c r="F41" s="16">
        <v>0</v>
      </c>
    </row>
    <row r="42" spans="1:6" ht="15.75" thickBot="1" x14ac:dyDescent="0.3">
      <c r="A42" s="13">
        <v>0.89048028599815265</v>
      </c>
      <c r="B42" s="13">
        <v>0.49696969696969684</v>
      </c>
      <c r="C42" s="13">
        <v>0.40895739186571922</v>
      </c>
      <c r="D42" s="13">
        <v>0.55263157894736847</v>
      </c>
      <c r="E42" s="16">
        <v>0</v>
      </c>
      <c r="F42" s="16">
        <v>0</v>
      </c>
    </row>
    <row r="43" spans="1:6" ht="15.75" thickBot="1" x14ac:dyDescent="0.3">
      <c r="A43" s="13">
        <v>0.91304961020285069</v>
      </c>
      <c r="B43" s="13">
        <v>0.84545454545454546</v>
      </c>
      <c r="C43" s="13">
        <v>0.39870884441575238</v>
      </c>
      <c r="D43" s="13">
        <v>0.54605263157894757</v>
      </c>
      <c r="E43" s="16">
        <v>0</v>
      </c>
      <c r="F43" s="16">
        <v>0</v>
      </c>
    </row>
    <row r="44" spans="1:6" x14ac:dyDescent="0.25">
      <c r="E44" s="13"/>
      <c r="F44" s="13"/>
    </row>
    <row r="45" spans="1:6" x14ac:dyDescent="0.25">
      <c r="E45" s="13"/>
      <c r="F45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Original</vt:lpstr>
      <vt:lpstr>Dados</vt:lpstr>
      <vt:lpstr>Dados normalizados</vt:lpstr>
      <vt:lpstr>Dados normalizados corretos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 Afonso</dc:creator>
  <cp:lastModifiedBy>Milton Faria Junior</cp:lastModifiedBy>
  <dcterms:created xsi:type="dcterms:W3CDTF">2019-09-20T11:40:47Z</dcterms:created>
  <dcterms:modified xsi:type="dcterms:W3CDTF">2019-09-20T14:21:01Z</dcterms:modified>
</cp:coreProperties>
</file>