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<sst xmlns="http://schemas.openxmlformats.org/spreadsheetml/2006/main" count="310" uniqueCount="40">
  <si>
    <t>Site ID</t>
  </si>
  <si>
    <t>Site Name</t>
  </si>
  <si>
    <t>Equipment</t>
  </si>
  <si>
    <t>Year</t>
  </si>
  <si>
    <t>City</t>
  </si>
  <si>
    <t>State</t>
  </si>
  <si>
    <t>Signal (%)</t>
  </si>
  <si>
    <t>Quality (0-10)</t>
  </si>
  <si>
    <t>Mbps</t>
  </si>
  <si>
    <t>Alerts</t>
  </si>
  <si>
    <t>5502</t>
  </si>
  <si>
    <t>Belem</t>
  </si>
  <si>
    <t>PA</t>
  </si>
  <si>
    <t>No</t>
  </si>
  <si>
    <t>AX3</t>
  </si>
  <si>
    <t>Estiva</t>
  </si>
  <si>
    <t>MG</t>
  </si>
  <si>
    <t>Yes</t>
  </si>
  <si>
    <t>CX600-X8A</t>
  </si>
  <si>
    <t>ATN910D-A</t>
  </si>
  <si>
    <t>Manaus</t>
  </si>
  <si>
    <t>AM</t>
  </si>
  <si>
    <t>NE8000-M14</t>
  </si>
  <si>
    <t>Sao Jose dos campos</t>
  </si>
  <si>
    <t>SP</t>
  </si>
  <si>
    <t>Guarulhos</t>
  </si>
  <si>
    <t>São Paulo</t>
  </si>
  <si>
    <t>Santa Rita do Sapucai</t>
  </si>
  <si>
    <t>4488</t>
  </si>
  <si>
    <t>Natal</t>
  </si>
  <si>
    <t>RN</t>
  </si>
  <si>
    <t>Rio de Janeiro</t>
  </si>
  <si>
    <t>RJ</t>
  </si>
  <si>
    <t>Belo Horizonte</t>
  </si>
  <si>
    <t>Lagoa da prata</t>
  </si>
  <si>
    <t>Caxambu</t>
  </si>
  <si>
    <t>Campinas</t>
  </si>
  <si>
    <t>Sete Lagoas</t>
  </si>
  <si>
    <t>Vitoria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</si>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</sst>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6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6" width="41.57642857142857" customWidth="1" bestFit="1"/>
    <col min="3" max="3" style="6" width="15.719285714285713" customWidth="1" bestFit="1"/>
    <col min="4" max="4" style="5" width="15.719285714285713" customWidth="1" bestFit="1"/>
    <col min="5" max="5" style="6" width="18.719285714285714" customWidth="1" bestFit="1"/>
    <col min="6" max="6" style="6" width="15.719285714285713" customWidth="1" bestFit="1"/>
    <col min="7" max="7" style="5" width="15.719285714285713" customWidth="1" bestFit="1"/>
    <col min="8" max="8" style="5" width="15.719285714285713" customWidth="1" bestFit="1"/>
    <col min="9" max="9" style="5" width="15.719285714285713" customWidth="1" bestFit="1"/>
    <col min="10" max="10" style="6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8.75">
      <c r="A2" s="3">
        <v>3044</v>
      </c>
      <c r="B2" s="4">
        <f>CONCATENATE(D2,A2,"-",E2,F2)</f>
      </c>
      <c r="C2" s="2" t="s">
        <v>10</v>
      </c>
      <c r="D2" s="3">
        <v>2022</v>
      </c>
      <c r="E2" s="2" t="s">
        <v>11</v>
      </c>
      <c r="F2" s="2" t="s">
        <v>12</v>
      </c>
      <c r="G2" s="3">
        <v>12</v>
      </c>
      <c r="H2" s="3">
        <v>6</v>
      </c>
      <c r="I2" s="3">
        <v>9</v>
      </c>
      <c r="J2" s="2" t="s">
        <v>13</v>
      </c>
    </row>
    <row x14ac:dyDescent="0.25" r="3" customHeight="1" ht="18.75">
      <c r="A3" s="3">
        <v>3521</v>
      </c>
      <c r="B3" s="4">
        <f>CONCATENATE(D3,A3,"-",E3,F3)</f>
      </c>
      <c r="C3" s="2" t="s">
        <v>14</v>
      </c>
      <c r="D3" s="3">
        <v>2022</v>
      </c>
      <c r="E3" s="2" t="s">
        <v>15</v>
      </c>
      <c r="F3" s="2" t="s">
        <v>16</v>
      </c>
      <c r="G3" s="3">
        <v>62</v>
      </c>
      <c r="H3" s="3">
        <v>6</v>
      </c>
      <c r="I3" s="3">
        <v>26</v>
      </c>
      <c r="J3" s="2" t="s">
        <v>17</v>
      </c>
    </row>
    <row x14ac:dyDescent="0.25" r="4" customHeight="1" ht="18.75">
      <c r="A4" s="3">
        <v>3884</v>
      </c>
      <c r="B4" s="4">
        <f>CONCATENATE(D4,A4,"-",E4,F4)</f>
      </c>
      <c r="C4" s="2" t="s">
        <v>18</v>
      </c>
      <c r="D4" s="3">
        <v>2022</v>
      </c>
      <c r="E4" s="2" t="s">
        <v>11</v>
      </c>
      <c r="F4" s="2" t="s">
        <v>12</v>
      </c>
      <c r="G4" s="3">
        <v>86</v>
      </c>
      <c r="H4" s="3">
        <v>2</v>
      </c>
      <c r="I4" s="3">
        <v>21</v>
      </c>
      <c r="J4" s="2" t="s">
        <v>17</v>
      </c>
    </row>
    <row x14ac:dyDescent="0.25" r="5" customHeight="1" ht="18.75">
      <c r="A5" s="3">
        <v>4954</v>
      </c>
      <c r="B5" s="4">
        <f>CONCATENATE(D5,A5,"-",E5,F5)</f>
      </c>
      <c r="C5" s="2" t="s">
        <v>19</v>
      </c>
      <c r="D5" s="3">
        <v>2022</v>
      </c>
      <c r="E5" s="2" t="s">
        <v>20</v>
      </c>
      <c r="F5" s="2" t="s">
        <v>21</v>
      </c>
      <c r="G5" s="3">
        <v>39</v>
      </c>
      <c r="H5" s="3">
        <v>5</v>
      </c>
      <c r="I5" s="3">
        <v>35</v>
      </c>
      <c r="J5" s="2" t="s">
        <v>13</v>
      </c>
    </row>
    <row x14ac:dyDescent="0.25" r="6" customHeight="1" ht="18.75">
      <c r="A6" s="3">
        <v>1399</v>
      </c>
      <c r="B6" s="4">
        <f>CONCATENATE(D6,A6,"-",E6,F6)</f>
      </c>
      <c r="C6" s="2" t="s">
        <v>22</v>
      </c>
      <c r="D6" s="3">
        <v>2022</v>
      </c>
      <c r="E6" s="2" t="s">
        <v>23</v>
      </c>
      <c r="F6" s="2" t="s">
        <v>24</v>
      </c>
      <c r="G6" s="3">
        <v>32</v>
      </c>
      <c r="H6" s="3">
        <v>7</v>
      </c>
      <c r="I6" s="3">
        <v>21</v>
      </c>
      <c r="J6" s="2" t="s">
        <v>13</v>
      </c>
    </row>
    <row x14ac:dyDescent="0.25" r="7" customHeight="1" ht="18.75">
      <c r="A7" s="3">
        <v>1356</v>
      </c>
      <c r="B7" s="4">
        <f>CONCATENATE(D7,A7,"-",E7,F7)</f>
      </c>
      <c r="C7" s="2" t="s">
        <v>10</v>
      </c>
      <c r="D7" s="3">
        <v>2022</v>
      </c>
      <c r="E7" s="2" t="s">
        <v>25</v>
      </c>
      <c r="F7" s="2" t="s">
        <v>24</v>
      </c>
      <c r="G7" s="3">
        <v>29</v>
      </c>
      <c r="H7" s="3">
        <v>9</v>
      </c>
      <c r="I7" s="3">
        <v>22</v>
      </c>
      <c r="J7" s="2" t="s">
        <v>13</v>
      </c>
    </row>
    <row x14ac:dyDescent="0.25" r="8" customHeight="1" ht="18.75">
      <c r="A8" s="3">
        <v>1672</v>
      </c>
      <c r="B8" s="4">
        <f>CONCATENATE(D8,A8,"-",E8,F8)</f>
      </c>
      <c r="C8" s="2" t="s">
        <v>22</v>
      </c>
      <c r="D8" s="3">
        <v>2022</v>
      </c>
      <c r="E8" s="2" t="s">
        <v>15</v>
      </c>
      <c r="F8" s="2" t="s">
        <v>16</v>
      </c>
      <c r="G8" s="3">
        <v>60</v>
      </c>
      <c r="H8" s="3">
        <v>5</v>
      </c>
      <c r="I8" s="3">
        <v>29</v>
      </c>
      <c r="J8" s="2" t="s">
        <v>13</v>
      </c>
    </row>
    <row x14ac:dyDescent="0.25" r="9" customHeight="1" ht="18.75">
      <c r="A9" s="3">
        <v>2679</v>
      </c>
      <c r="B9" s="4">
        <f>CONCATENATE(D9,A9,"-",E9,F9)</f>
      </c>
      <c r="C9" s="2" t="s">
        <v>19</v>
      </c>
      <c r="D9" s="3">
        <v>2022</v>
      </c>
      <c r="E9" s="2" t="s">
        <v>26</v>
      </c>
      <c r="F9" s="2" t="s">
        <v>24</v>
      </c>
      <c r="G9" s="3">
        <v>44</v>
      </c>
      <c r="H9" s="3">
        <v>10</v>
      </c>
      <c r="I9" s="3">
        <v>19</v>
      </c>
      <c r="J9" s="2" t="s">
        <v>17</v>
      </c>
    </row>
    <row x14ac:dyDescent="0.25" r="10" customHeight="1" ht="18.75">
      <c r="A10" s="3">
        <v>3623</v>
      </c>
      <c r="B10" s="4">
        <f>CONCATENATE(D10,A10,"-",E10,F10)</f>
      </c>
      <c r="C10" s="2" t="s">
        <v>18</v>
      </c>
      <c r="D10" s="3">
        <v>2022</v>
      </c>
      <c r="E10" s="2" t="s">
        <v>27</v>
      </c>
      <c r="F10" s="2" t="s">
        <v>16</v>
      </c>
      <c r="G10" s="3">
        <v>12</v>
      </c>
      <c r="H10" s="3">
        <v>3</v>
      </c>
      <c r="I10" s="3">
        <v>10</v>
      </c>
      <c r="J10" s="2" t="s">
        <v>17</v>
      </c>
    </row>
    <row x14ac:dyDescent="0.25" r="11" customHeight="1" ht="18.75">
      <c r="A11" s="3">
        <v>3311</v>
      </c>
      <c r="B11" s="4">
        <f>CONCATENATE(D11,A11,"-",E11,F11)</f>
      </c>
      <c r="C11" s="2" t="s">
        <v>18</v>
      </c>
      <c r="D11" s="3">
        <v>2022</v>
      </c>
      <c r="E11" s="2" t="s">
        <v>11</v>
      </c>
      <c r="F11" s="2" t="s">
        <v>12</v>
      </c>
      <c r="G11" s="3">
        <v>72</v>
      </c>
      <c r="H11" s="3">
        <v>7</v>
      </c>
      <c r="I11" s="3">
        <v>69</v>
      </c>
      <c r="J11" s="2" t="s">
        <v>17</v>
      </c>
    </row>
    <row x14ac:dyDescent="0.25" r="12" customHeight="1" ht="18.75">
      <c r="A12" s="3">
        <v>2312</v>
      </c>
      <c r="B12" s="4">
        <f>CONCATENATE(D12,A12,"-",E12,F12)</f>
      </c>
      <c r="C12" s="2" t="s">
        <v>28</v>
      </c>
      <c r="D12" s="3">
        <v>2022</v>
      </c>
      <c r="E12" s="2" t="s">
        <v>11</v>
      </c>
      <c r="F12" s="2" t="s">
        <v>12</v>
      </c>
      <c r="G12" s="3">
        <v>28</v>
      </c>
      <c r="H12" s="3">
        <v>8</v>
      </c>
      <c r="I12" s="3">
        <v>21</v>
      </c>
      <c r="J12" s="2" t="s">
        <v>17</v>
      </c>
    </row>
    <row x14ac:dyDescent="0.25" r="13" customHeight="1" ht="18.75">
      <c r="A13" s="3">
        <v>4892</v>
      </c>
      <c r="B13" s="4">
        <f>CONCATENATE(D13,A13,"-",E13,F13)</f>
      </c>
      <c r="C13" s="2" t="s">
        <v>18</v>
      </c>
      <c r="D13" s="3">
        <v>2022</v>
      </c>
      <c r="E13" s="2" t="s">
        <v>29</v>
      </c>
      <c r="F13" s="2" t="s">
        <v>30</v>
      </c>
      <c r="G13" s="3">
        <v>98</v>
      </c>
      <c r="H13" s="3">
        <v>9</v>
      </c>
      <c r="I13" s="3">
        <v>94</v>
      </c>
      <c r="J13" s="2" t="s">
        <v>13</v>
      </c>
    </row>
    <row x14ac:dyDescent="0.25" r="14" customHeight="1" ht="18.75">
      <c r="A14" s="3">
        <v>3362</v>
      </c>
      <c r="B14" s="4">
        <f>CONCATENATE(D14,A14,"-",E14,F14)</f>
      </c>
      <c r="C14" s="2" t="s">
        <v>14</v>
      </c>
      <c r="D14" s="3">
        <v>2022</v>
      </c>
      <c r="E14" s="2" t="s">
        <v>11</v>
      </c>
      <c r="F14" s="2" t="s">
        <v>12</v>
      </c>
      <c r="G14" s="3">
        <v>66</v>
      </c>
      <c r="H14" s="3">
        <v>8</v>
      </c>
      <c r="I14" s="3">
        <v>18</v>
      </c>
      <c r="J14" s="2" t="s">
        <v>13</v>
      </c>
    </row>
    <row x14ac:dyDescent="0.25" r="15" customHeight="1" ht="18.75">
      <c r="A15" s="3">
        <v>4872</v>
      </c>
      <c r="B15" s="4">
        <f>CONCATENATE(D15,A15,"-",E15,F15)</f>
      </c>
      <c r="C15" s="2" t="s">
        <v>10</v>
      </c>
      <c r="D15" s="3">
        <v>2022</v>
      </c>
      <c r="E15" s="2" t="s">
        <v>26</v>
      </c>
      <c r="F15" s="2" t="s">
        <v>24</v>
      </c>
      <c r="G15" s="3">
        <v>76</v>
      </c>
      <c r="H15" s="3">
        <v>3</v>
      </c>
      <c r="I15" s="3">
        <v>11</v>
      </c>
      <c r="J15" s="2" t="s">
        <v>17</v>
      </c>
    </row>
    <row x14ac:dyDescent="0.25" r="16" customHeight="1" ht="18.75">
      <c r="A16" s="3">
        <v>3807</v>
      </c>
      <c r="B16" s="4">
        <f>CONCATENATE(D16,A16,"-",E16,F16)</f>
      </c>
      <c r="C16" s="2" t="s">
        <v>10</v>
      </c>
      <c r="D16" s="3">
        <v>2022</v>
      </c>
      <c r="E16" s="2" t="s">
        <v>31</v>
      </c>
      <c r="F16" s="2" t="s">
        <v>32</v>
      </c>
      <c r="G16" s="3">
        <v>87</v>
      </c>
      <c r="H16" s="3">
        <v>8</v>
      </c>
      <c r="I16" s="3">
        <v>62</v>
      </c>
      <c r="J16" s="2" t="s">
        <v>17</v>
      </c>
    </row>
    <row x14ac:dyDescent="0.25" r="17" customHeight="1" ht="18.75">
      <c r="A17" s="3">
        <v>4336</v>
      </c>
      <c r="B17" s="4">
        <f>CONCATENATE(D17,A17,"-",E17,F17)</f>
      </c>
      <c r="C17" s="2" t="s">
        <v>18</v>
      </c>
      <c r="D17" s="3">
        <v>2022</v>
      </c>
      <c r="E17" s="2" t="s">
        <v>20</v>
      </c>
      <c r="F17" s="2" t="s">
        <v>21</v>
      </c>
      <c r="G17" s="3">
        <v>19</v>
      </c>
      <c r="H17" s="3">
        <v>0</v>
      </c>
      <c r="I17" s="3">
        <v>19</v>
      </c>
      <c r="J17" s="2" t="s">
        <v>17</v>
      </c>
    </row>
    <row x14ac:dyDescent="0.25" r="18" customHeight="1" ht="18.75">
      <c r="A18" s="3">
        <v>3956</v>
      </c>
      <c r="B18" s="4">
        <f>CONCATENATE(D18,A18,"-",E18,F18)</f>
      </c>
      <c r="C18" s="2" t="s">
        <v>10</v>
      </c>
      <c r="D18" s="3">
        <v>2022</v>
      </c>
      <c r="E18" s="2" t="s">
        <v>27</v>
      </c>
      <c r="F18" s="2" t="s">
        <v>16</v>
      </c>
      <c r="G18" s="3">
        <v>57</v>
      </c>
      <c r="H18" s="3">
        <v>4</v>
      </c>
      <c r="I18" s="3">
        <v>53</v>
      </c>
      <c r="J18" s="2" t="s">
        <v>17</v>
      </c>
    </row>
    <row x14ac:dyDescent="0.25" r="19" customHeight="1" ht="18.75">
      <c r="A19" s="3">
        <v>3022</v>
      </c>
      <c r="B19" s="4">
        <f>CONCATENATE(D19,A19,"-",E19,F19)</f>
      </c>
      <c r="C19" s="2" t="s">
        <v>10</v>
      </c>
      <c r="D19" s="3">
        <v>2022</v>
      </c>
      <c r="E19" s="2" t="s">
        <v>33</v>
      </c>
      <c r="F19" s="2" t="s">
        <v>16</v>
      </c>
      <c r="G19" s="3">
        <v>23</v>
      </c>
      <c r="H19" s="3">
        <v>1</v>
      </c>
      <c r="I19" s="3">
        <v>15</v>
      </c>
      <c r="J19" s="2" t="s">
        <v>13</v>
      </c>
    </row>
    <row x14ac:dyDescent="0.25" r="20" customHeight="1" ht="18.75">
      <c r="A20" s="3">
        <v>1532</v>
      </c>
      <c r="B20" s="4">
        <f>CONCATENATE(D20,A20,"-",E20,F20)</f>
      </c>
      <c r="C20" s="2" t="s">
        <v>10</v>
      </c>
      <c r="D20" s="3">
        <v>2022</v>
      </c>
      <c r="E20" s="2" t="s">
        <v>31</v>
      </c>
      <c r="F20" s="2" t="s">
        <v>32</v>
      </c>
      <c r="G20" s="3">
        <v>71</v>
      </c>
      <c r="H20" s="3">
        <v>2</v>
      </c>
      <c r="I20" s="3">
        <v>39</v>
      </c>
      <c r="J20" s="2" t="s">
        <v>13</v>
      </c>
    </row>
    <row x14ac:dyDescent="0.25" r="21" customHeight="1" ht="18.75">
      <c r="A21" s="3">
        <v>2385</v>
      </c>
      <c r="B21" s="4">
        <f>CONCATENATE(D21,A21,"-",E21,F21)</f>
      </c>
      <c r="C21" s="2" t="s">
        <v>22</v>
      </c>
      <c r="D21" s="3">
        <v>2022</v>
      </c>
      <c r="E21" s="2" t="s">
        <v>31</v>
      </c>
      <c r="F21" s="2" t="s">
        <v>32</v>
      </c>
      <c r="G21" s="3">
        <v>56</v>
      </c>
      <c r="H21" s="3">
        <v>2</v>
      </c>
      <c r="I21" s="3">
        <v>40</v>
      </c>
      <c r="J21" s="2" t="s">
        <v>17</v>
      </c>
    </row>
    <row x14ac:dyDescent="0.25" r="22" customHeight="1" ht="18.75">
      <c r="A22" s="3">
        <v>3440</v>
      </c>
      <c r="B22" s="4">
        <f>CONCATENATE(D22,A22,"-",E22,F22)</f>
      </c>
      <c r="C22" s="2" t="s">
        <v>18</v>
      </c>
      <c r="D22" s="3">
        <v>2022</v>
      </c>
      <c r="E22" s="2" t="s">
        <v>11</v>
      </c>
      <c r="F22" s="2" t="s">
        <v>12</v>
      </c>
      <c r="G22" s="3">
        <v>17</v>
      </c>
      <c r="H22" s="3">
        <v>5</v>
      </c>
      <c r="I22" s="3">
        <v>12</v>
      </c>
      <c r="J22" s="2" t="s">
        <v>17</v>
      </c>
    </row>
    <row x14ac:dyDescent="0.25" r="23" customHeight="1" ht="18.75">
      <c r="A23" s="3">
        <v>3714</v>
      </c>
      <c r="B23" s="4">
        <f>CONCATENATE(D23,A23,"-",E23,F23)</f>
      </c>
      <c r="C23" s="2" t="s">
        <v>14</v>
      </c>
      <c r="D23" s="3">
        <v>2022</v>
      </c>
      <c r="E23" s="2" t="s">
        <v>31</v>
      </c>
      <c r="F23" s="2" t="s">
        <v>32</v>
      </c>
      <c r="G23" s="3">
        <v>30</v>
      </c>
      <c r="H23" s="3">
        <v>8</v>
      </c>
      <c r="I23" s="3">
        <v>10</v>
      </c>
      <c r="J23" s="2" t="s">
        <v>13</v>
      </c>
    </row>
    <row x14ac:dyDescent="0.25" r="24" customHeight="1" ht="18.75">
      <c r="A24" s="3">
        <v>1869</v>
      </c>
      <c r="B24" s="4">
        <f>CONCATENATE(D24,A24,"-",E24,F24)</f>
      </c>
      <c r="C24" s="2" t="s">
        <v>22</v>
      </c>
      <c r="D24" s="3">
        <v>2022</v>
      </c>
      <c r="E24" s="2" t="s">
        <v>34</v>
      </c>
      <c r="F24" s="2" t="s">
        <v>16</v>
      </c>
      <c r="G24" s="3">
        <v>89</v>
      </c>
      <c r="H24" s="3">
        <v>1</v>
      </c>
      <c r="I24" s="3">
        <v>58</v>
      </c>
      <c r="J24" s="2" t="s">
        <v>17</v>
      </c>
    </row>
    <row x14ac:dyDescent="0.25" r="25" customHeight="1" ht="18.75">
      <c r="A25" s="3">
        <v>3043</v>
      </c>
      <c r="B25" s="4">
        <f>CONCATENATE(D25,A25,"-",E25,F25)</f>
      </c>
      <c r="C25" s="2" t="s">
        <v>28</v>
      </c>
      <c r="D25" s="3">
        <v>2022</v>
      </c>
      <c r="E25" s="2" t="s">
        <v>25</v>
      </c>
      <c r="F25" s="2" t="s">
        <v>24</v>
      </c>
      <c r="G25" s="3">
        <v>11</v>
      </c>
      <c r="H25" s="3">
        <v>2</v>
      </c>
      <c r="I25" s="3">
        <v>10</v>
      </c>
      <c r="J25" s="2" t="s">
        <v>13</v>
      </c>
    </row>
    <row x14ac:dyDescent="0.25" r="26" customHeight="1" ht="18.75">
      <c r="A26" s="3">
        <v>4029</v>
      </c>
      <c r="B26" s="4">
        <f>CONCATENATE(D26,A26,"-",E26,F26)</f>
      </c>
      <c r="C26" s="2" t="s">
        <v>28</v>
      </c>
      <c r="D26" s="3">
        <v>2022</v>
      </c>
      <c r="E26" s="2" t="s">
        <v>20</v>
      </c>
      <c r="F26" s="2" t="s">
        <v>21</v>
      </c>
      <c r="G26" s="3">
        <v>80</v>
      </c>
      <c r="H26" s="3">
        <v>1</v>
      </c>
      <c r="I26" s="3">
        <v>9</v>
      </c>
      <c r="J26" s="2" t="s">
        <v>13</v>
      </c>
    </row>
    <row x14ac:dyDescent="0.25" r="27" customHeight="1" ht="18.75">
      <c r="A27" s="3">
        <v>2191</v>
      </c>
      <c r="B27" s="4">
        <f>CONCATENATE(D27,A27,"-",E27,F27)</f>
      </c>
      <c r="C27" s="2" t="s">
        <v>19</v>
      </c>
      <c r="D27" s="3">
        <v>2022</v>
      </c>
      <c r="E27" s="2" t="s">
        <v>35</v>
      </c>
      <c r="F27" s="2" t="s">
        <v>16</v>
      </c>
      <c r="G27" s="3">
        <v>35</v>
      </c>
      <c r="H27" s="3">
        <v>5</v>
      </c>
      <c r="I27" s="3">
        <v>20</v>
      </c>
      <c r="J27" s="2" t="s">
        <v>17</v>
      </c>
    </row>
    <row x14ac:dyDescent="0.25" r="28" customHeight="1" ht="18.75">
      <c r="A28" s="3">
        <v>2316</v>
      </c>
      <c r="B28" s="4">
        <f>CONCATENATE(D28,A28,"-",E28,F28)</f>
      </c>
      <c r="C28" s="2" t="s">
        <v>22</v>
      </c>
      <c r="D28" s="3">
        <v>2022</v>
      </c>
      <c r="E28" s="2" t="s">
        <v>34</v>
      </c>
      <c r="F28" s="2" t="s">
        <v>16</v>
      </c>
      <c r="G28" s="3">
        <v>61</v>
      </c>
      <c r="H28" s="3">
        <v>10</v>
      </c>
      <c r="I28" s="3">
        <v>54</v>
      </c>
      <c r="J28" s="2" t="s">
        <v>13</v>
      </c>
    </row>
    <row x14ac:dyDescent="0.25" r="29" customHeight="1" ht="18.75">
      <c r="A29" s="3">
        <v>3779</v>
      </c>
      <c r="B29" s="4">
        <f>CONCATENATE(D29,A29,"-",E29,F29)</f>
      </c>
      <c r="C29" s="2" t="s">
        <v>22</v>
      </c>
      <c r="D29" s="3">
        <v>2022</v>
      </c>
      <c r="E29" s="2" t="s">
        <v>27</v>
      </c>
      <c r="F29" s="2" t="s">
        <v>16</v>
      </c>
      <c r="G29" s="3">
        <v>53</v>
      </c>
      <c r="H29" s="3">
        <v>9</v>
      </c>
      <c r="I29" s="3">
        <v>35</v>
      </c>
      <c r="J29" s="2" t="s">
        <v>17</v>
      </c>
    </row>
    <row x14ac:dyDescent="0.25" r="30" customHeight="1" ht="18.75">
      <c r="A30" s="3">
        <v>3108</v>
      </c>
      <c r="B30" s="4">
        <f>CONCATENATE(D30,A30,"-",E30,F30)</f>
      </c>
      <c r="C30" s="2" t="s">
        <v>22</v>
      </c>
      <c r="D30" s="3">
        <v>2022</v>
      </c>
      <c r="E30" s="2" t="s">
        <v>27</v>
      </c>
      <c r="F30" s="2" t="s">
        <v>16</v>
      </c>
      <c r="G30" s="3">
        <v>67</v>
      </c>
      <c r="H30" s="3">
        <v>10</v>
      </c>
      <c r="I30" s="3">
        <v>57</v>
      </c>
      <c r="J30" s="2" t="s">
        <v>13</v>
      </c>
    </row>
    <row x14ac:dyDescent="0.25" r="31" customHeight="1" ht="18.75">
      <c r="A31" s="3">
        <v>2427</v>
      </c>
      <c r="B31" s="4">
        <f>CONCATENATE(D31,A31,"-",E31,F31)</f>
      </c>
      <c r="C31" s="2" t="s">
        <v>28</v>
      </c>
      <c r="D31" s="3">
        <v>2023</v>
      </c>
      <c r="E31" s="2" t="s">
        <v>31</v>
      </c>
      <c r="F31" s="2" t="s">
        <v>32</v>
      </c>
      <c r="G31" s="3">
        <v>12</v>
      </c>
      <c r="H31" s="3">
        <v>8</v>
      </c>
      <c r="I31" s="3">
        <v>10</v>
      </c>
      <c r="J31" s="2" t="s">
        <v>17</v>
      </c>
    </row>
    <row x14ac:dyDescent="0.25" r="32" customHeight="1" ht="18.75">
      <c r="A32" s="3">
        <v>1512</v>
      </c>
      <c r="B32" s="4">
        <f>CONCATENATE(D32,A32,"-",E32,F32)</f>
      </c>
      <c r="C32" s="2" t="s">
        <v>14</v>
      </c>
      <c r="D32" s="3">
        <v>2023</v>
      </c>
      <c r="E32" s="2" t="s">
        <v>33</v>
      </c>
      <c r="F32" s="2" t="s">
        <v>16</v>
      </c>
      <c r="G32" s="3">
        <v>59</v>
      </c>
      <c r="H32" s="3">
        <v>4</v>
      </c>
      <c r="I32" s="3">
        <v>18</v>
      </c>
      <c r="J32" s="2" t="s">
        <v>13</v>
      </c>
    </row>
    <row x14ac:dyDescent="0.25" r="33" customHeight="1" ht="18.75">
      <c r="A33" s="3">
        <v>2568</v>
      </c>
      <c r="B33" s="4">
        <f>CONCATENATE(D33,A33,"-",E33,F33)</f>
      </c>
      <c r="C33" s="2" t="s">
        <v>22</v>
      </c>
      <c r="D33" s="3">
        <v>2023</v>
      </c>
      <c r="E33" s="2" t="s">
        <v>26</v>
      </c>
      <c r="F33" s="2" t="s">
        <v>24</v>
      </c>
      <c r="G33" s="3">
        <v>42</v>
      </c>
      <c r="H33" s="3">
        <v>6</v>
      </c>
      <c r="I33" s="3">
        <v>8</v>
      </c>
      <c r="J33" s="2" t="s">
        <v>17</v>
      </c>
    </row>
    <row x14ac:dyDescent="0.25" r="34" customHeight="1" ht="18.75">
      <c r="A34" s="3">
        <v>3946</v>
      </c>
      <c r="B34" s="4">
        <f>CONCATENATE(D34,A34,"-",E34,F34)</f>
      </c>
      <c r="C34" s="2" t="s">
        <v>10</v>
      </c>
      <c r="D34" s="3">
        <v>2023</v>
      </c>
      <c r="E34" s="2" t="s">
        <v>36</v>
      </c>
      <c r="F34" s="2" t="s">
        <v>24</v>
      </c>
      <c r="G34" s="3">
        <v>82</v>
      </c>
      <c r="H34" s="3">
        <v>2</v>
      </c>
      <c r="I34" s="3">
        <v>4</v>
      </c>
      <c r="J34" s="2" t="s">
        <v>13</v>
      </c>
    </row>
    <row x14ac:dyDescent="0.25" r="35" customHeight="1" ht="18.75">
      <c r="A35" s="3">
        <v>4448</v>
      </c>
      <c r="B35" s="4">
        <f>CONCATENATE(D35,A35,"-",E35,F35)</f>
      </c>
      <c r="C35" s="2" t="s">
        <v>18</v>
      </c>
      <c r="D35" s="3">
        <v>2023</v>
      </c>
      <c r="E35" s="2" t="s">
        <v>26</v>
      </c>
      <c r="F35" s="2" t="s">
        <v>24</v>
      </c>
      <c r="G35" s="3">
        <v>71</v>
      </c>
      <c r="H35" s="3">
        <v>5</v>
      </c>
      <c r="I35" s="3">
        <v>17</v>
      </c>
      <c r="J35" s="2" t="s">
        <v>17</v>
      </c>
    </row>
    <row x14ac:dyDescent="0.25" r="36" customHeight="1" ht="18.75">
      <c r="A36" s="3">
        <v>4767</v>
      </c>
      <c r="B36" s="4">
        <f>CONCATENATE(D36,A36,"-",E36,F36)</f>
      </c>
      <c r="C36" s="2" t="s">
        <v>19</v>
      </c>
      <c r="D36" s="3">
        <v>2023</v>
      </c>
      <c r="E36" s="2" t="s">
        <v>20</v>
      </c>
      <c r="F36" s="2" t="s">
        <v>21</v>
      </c>
      <c r="G36" s="3">
        <v>35</v>
      </c>
      <c r="H36" s="3">
        <v>6</v>
      </c>
      <c r="I36" s="3">
        <v>30</v>
      </c>
      <c r="J36" s="2" t="s">
        <v>17</v>
      </c>
    </row>
    <row x14ac:dyDescent="0.25" r="37" customHeight="1" ht="18.75">
      <c r="A37" s="3">
        <v>1866</v>
      </c>
      <c r="B37" s="4">
        <f>CONCATENATE(D37,A37,"-",E37,F37)</f>
      </c>
      <c r="C37" s="2" t="s">
        <v>10</v>
      </c>
      <c r="D37" s="3">
        <v>2023</v>
      </c>
      <c r="E37" s="2" t="s">
        <v>35</v>
      </c>
      <c r="F37" s="2" t="s">
        <v>16</v>
      </c>
      <c r="G37" s="3">
        <v>19</v>
      </c>
      <c r="H37" s="3">
        <v>7</v>
      </c>
      <c r="I37" s="3">
        <v>15</v>
      </c>
      <c r="J37" s="2" t="s">
        <v>17</v>
      </c>
    </row>
    <row x14ac:dyDescent="0.25" r="38" customHeight="1" ht="18.75">
      <c r="A38" s="3">
        <v>3243</v>
      </c>
      <c r="B38" s="4">
        <f>CONCATENATE(D38,A38,"-",E38,F38)</f>
      </c>
      <c r="C38" s="2" t="s">
        <v>14</v>
      </c>
      <c r="D38" s="3">
        <v>2023</v>
      </c>
      <c r="E38" s="2" t="s">
        <v>20</v>
      </c>
      <c r="F38" s="2" t="s">
        <v>21</v>
      </c>
      <c r="G38" s="3">
        <v>82</v>
      </c>
      <c r="H38" s="3">
        <v>4</v>
      </c>
      <c r="I38" s="3">
        <v>80</v>
      </c>
      <c r="J38" s="2" t="s">
        <v>13</v>
      </c>
    </row>
    <row x14ac:dyDescent="0.25" r="39" customHeight="1" ht="18.75">
      <c r="A39" s="3">
        <v>1481</v>
      </c>
      <c r="B39" s="4">
        <f>CONCATENATE(D39,A39,"-",E39,F39)</f>
      </c>
      <c r="C39" s="2" t="s">
        <v>22</v>
      </c>
      <c r="D39" s="3">
        <v>2023</v>
      </c>
      <c r="E39" s="2" t="s">
        <v>23</v>
      </c>
      <c r="F39" s="2" t="s">
        <v>24</v>
      </c>
      <c r="G39" s="3">
        <v>85</v>
      </c>
      <c r="H39" s="3">
        <v>10</v>
      </c>
      <c r="I39" s="3">
        <v>43</v>
      </c>
      <c r="J39" s="2" t="s">
        <v>13</v>
      </c>
    </row>
    <row x14ac:dyDescent="0.25" r="40" customHeight="1" ht="18.75">
      <c r="A40" s="3">
        <v>3427</v>
      </c>
      <c r="B40" s="4">
        <f>CONCATENATE(D40,A40,"-",E40,F40)</f>
      </c>
      <c r="C40" s="2" t="s">
        <v>28</v>
      </c>
      <c r="D40" s="3">
        <v>2023</v>
      </c>
      <c r="E40" s="2" t="s">
        <v>31</v>
      </c>
      <c r="F40" s="2" t="s">
        <v>32</v>
      </c>
      <c r="G40" s="3">
        <v>100</v>
      </c>
      <c r="H40" s="3">
        <v>5</v>
      </c>
      <c r="I40" s="3">
        <v>10</v>
      </c>
      <c r="J40" s="2" t="s">
        <v>17</v>
      </c>
    </row>
    <row x14ac:dyDescent="0.25" r="41" customHeight="1" ht="18.75">
      <c r="A41" s="3">
        <v>1806</v>
      </c>
      <c r="B41" s="4">
        <f>CONCATENATE(D41,A41,"-",E41,F41)</f>
      </c>
      <c r="C41" s="2" t="s">
        <v>28</v>
      </c>
      <c r="D41" s="3">
        <v>2023</v>
      </c>
      <c r="E41" s="2" t="s">
        <v>34</v>
      </c>
      <c r="F41" s="2" t="s">
        <v>16</v>
      </c>
      <c r="G41" s="3">
        <v>86</v>
      </c>
      <c r="H41" s="3">
        <v>2</v>
      </c>
      <c r="I41" s="3">
        <v>31</v>
      </c>
      <c r="J41" s="2" t="s">
        <v>13</v>
      </c>
    </row>
    <row x14ac:dyDescent="0.25" r="42" customHeight="1" ht="18.75">
      <c r="A42" s="3">
        <v>1199</v>
      </c>
      <c r="B42" s="4">
        <f>CONCATENATE(D42,A42,"-",E42,F42)</f>
      </c>
      <c r="C42" s="2" t="s">
        <v>14</v>
      </c>
      <c r="D42" s="3">
        <v>2023</v>
      </c>
      <c r="E42" s="2" t="s">
        <v>26</v>
      </c>
      <c r="F42" s="2" t="s">
        <v>24</v>
      </c>
      <c r="G42" s="3">
        <v>37</v>
      </c>
      <c r="H42" s="3">
        <v>7</v>
      </c>
      <c r="I42" s="3">
        <v>7</v>
      </c>
      <c r="J42" s="2" t="s">
        <v>13</v>
      </c>
    </row>
    <row x14ac:dyDescent="0.25" r="43" customHeight="1" ht="18.75">
      <c r="A43" s="3">
        <v>1137</v>
      </c>
      <c r="B43" s="4">
        <f>CONCATENATE(D43,A43,"-",E43,F43)</f>
      </c>
      <c r="C43" s="2" t="s">
        <v>28</v>
      </c>
      <c r="D43" s="3">
        <v>2023</v>
      </c>
      <c r="E43" s="2" t="s">
        <v>34</v>
      </c>
      <c r="F43" s="2" t="s">
        <v>16</v>
      </c>
      <c r="G43" s="3">
        <v>95</v>
      </c>
      <c r="H43" s="3">
        <v>10</v>
      </c>
      <c r="I43" s="3">
        <v>34</v>
      </c>
      <c r="J43" s="2" t="s">
        <v>13</v>
      </c>
    </row>
    <row x14ac:dyDescent="0.25" r="44" customHeight="1" ht="18.75">
      <c r="A44" s="3">
        <v>2993</v>
      </c>
      <c r="B44" s="4">
        <f>CONCATENATE(D44,A44,"-",E44,F44)</f>
      </c>
      <c r="C44" s="2" t="s">
        <v>10</v>
      </c>
      <c r="D44" s="3">
        <v>2023</v>
      </c>
      <c r="E44" s="2" t="s">
        <v>34</v>
      </c>
      <c r="F44" s="2" t="s">
        <v>16</v>
      </c>
      <c r="G44" s="3">
        <v>81</v>
      </c>
      <c r="H44" s="3">
        <v>3</v>
      </c>
      <c r="I44" s="3">
        <v>21</v>
      </c>
      <c r="J44" s="2" t="s">
        <v>13</v>
      </c>
    </row>
    <row x14ac:dyDescent="0.25" r="45" customHeight="1" ht="18.75">
      <c r="A45" s="3">
        <v>1558</v>
      </c>
      <c r="B45" s="4">
        <f>CONCATENATE(D45,A45,"-",E45,F45)</f>
      </c>
      <c r="C45" s="2" t="s">
        <v>19</v>
      </c>
      <c r="D45" s="3">
        <v>2023</v>
      </c>
      <c r="E45" s="2" t="s">
        <v>34</v>
      </c>
      <c r="F45" s="2" t="s">
        <v>16</v>
      </c>
      <c r="G45" s="3">
        <v>50</v>
      </c>
      <c r="H45" s="3">
        <v>6</v>
      </c>
      <c r="I45" s="3">
        <v>30</v>
      </c>
      <c r="J45" s="2" t="s">
        <v>13</v>
      </c>
    </row>
    <row x14ac:dyDescent="0.25" r="46" customHeight="1" ht="18.75">
      <c r="A46" s="3">
        <v>4243</v>
      </c>
      <c r="B46" s="4">
        <f>CONCATENATE(D46,A46,"-",E46,F46)</f>
      </c>
      <c r="C46" s="2" t="s">
        <v>18</v>
      </c>
      <c r="D46" s="3">
        <v>2023</v>
      </c>
      <c r="E46" s="2" t="s">
        <v>36</v>
      </c>
      <c r="F46" s="2" t="s">
        <v>24</v>
      </c>
      <c r="G46" s="3">
        <v>98</v>
      </c>
      <c r="H46" s="3">
        <v>2</v>
      </c>
      <c r="I46" s="3">
        <v>90</v>
      </c>
      <c r="J46" s="2" t="s">
        <v>13</v>
      </c>
    </row>
    <row x14ac:dyDescent="0.25" r="47" customHeight="1" ht="18.75">
      <c r="A47" s="3">
        <v>4085</v>
      </c>
      <c r="B47" s="4">
        <f>CONCATENATE(D47,A47,"-",E47,F47)</f>
      </c>
      <c r="C47" s="2" t="s">
        <v>19</v>
      </c>
      <c r="D47" s="3">
        <v>2023</v>
      </c>
      <c r="E47" s="2" t="s">
        <v>29</v>
      </c>
      <c r="F47" s="2" t="s">
        <v>30</v>
      </c>
      <c r="G47" s="3">
        <v>58</v>
      </c>
      <c r="H47" s="3">
        <v>10</v>
      </c>
      <c r="I47" s="3">
        <v>32</v>
      </c>
      <c r="J47" s="2" t="s">
        <v>13</v>
      </c>
    </row>
    <row x14ac:dyDescent="0.25" r="48" customHeight="1" ht="18.75">
      <c r="A48" s="3">
        <v>1063</v>
      </c>
      <c r="B48" s="4">
        <f>CONCATENATE(D48,A48,"-",E48,F48)</f>
      </c>
      <c r="C48" s="2" t="s">
        <v>14</v>
      </c>
      <c r="D48" s="3">
        <v>2023</v>
      </c>
      <c r="E48" s="2" t="s">
        <v>34</v>
      </c>
      <c r="F48" s="2" t="s">
        <v>16</v>
      </c>
      <c r="G48" s="3">
        <v>66</v>
      </c>
      <c r="H48" s="3">
        <v>6</v>
      </c>
      <c r="I48" s="3">
        <v>60</v>
      </c>
      <c r="J48" s="2" t="s">
        <v>13</v>
      </c>
    </row>
    <row x14ac:dyDescent="0.25" r="49" customHeight="1" ht="18.75">
      <c r="A49" s="3">
        <v>4425</v>
      </c>
      <c r="B49" s="4">
        <f>CONCATENATE(D49,A49,"-",E49,F49)</f>
      </c>
      <c r="C49" s="2" t="s">
        <v>22</v>
      </c>
      <c r="D49" s="3">
        <v>2023</v>
      </c>
      <c r="E49" s="2" t="s">
        <v>15</v>
      </c>
      <c r="F49" s="2" t="s">
        <v>16</v>
      </c>
      <c r="G49" s="3">
        <v>87</v>
      </c>
      <c r="H49" s="3">
        <v>8</v>
      </c>
      <c r="I49" s="3">
        <v>64</v>
      </c>
      <c r="J49" s="2" t="s">
        <v>13</v>
      </c>
    </row>
    <row x14ac:dyDescent="0.25" r="50" customHeight="1" ht="18.75">
      <c r="A50" s="3">
        <v>4403</v>
      </c>
      <c r="B50" s="4">
        <f>CONCATENATE(D50,A50,"-",E50,F50)</f>
      </c>
      <c r="C50" s="2" t="s">
        <v>14</v>
      </c>
      <c r="D50" s="3">
        <v>2023</v>
      </c>
      <c r="E50" s="2" t="s">
        <v>26</v>
      </c>
      <c r="F50" s="2" t="s">
        <v>24</v>
      </c>
      <c r="G50" s="3">
        <v>94</v>
      </c>
      <c r="H50" s="3">
        <v>7</v>
      </c>
      <c r="I50" s="3">
        <v>49</v>
      </c>
      <c r="J50" s="2" t="s">
        <v>13</v>
      </c>
    </row>
    <row x14ac:dyDescent="0.25" r="51" customHeight="1" ht="18.75">
      <c r="A51" s="3">
        <v>2182</v>
      </c>
      <c r="B51" s="4">
        <f>CONCATENATE(D51,A51,"-",E51,F51)</f>
      </c>
      <c r="C51" s="2" t="s">
        <v>28</v>
      </c>
      <c r="D51" s="3">
        <v>2023</v>
      </c>
      <c r="E51" s="2" t="s">
        <v>37</v>
      </c>
      <c r="F51" s="2" t="s">
        <v>16</v>
      </c>
      <c r="G51" s="3">
        <v>27</v>
      </c>
      <c r="H51" s="3">
        <v>9</v>
      </c>
      <c r="I51" s="3">
        <v>16</v>
      </c>
      <c r="J51" s="2" t="s">
        <v>17</v>
      </c>
    </row>
    <row x14ac:dyDescent="0.25" r="52" customHeight="1" ht="18.75">
      <c r="A52" s="3">
        <v>3326</v>
      </c>
      <c r="B52" s="4">
        <f>CONCATENATE(D52,A52,"-",E52,F52)</f>
      </c>
      <c r="C52" s="2" t="s">
        <v>18</v>
      </c>
      <c r="D52" s="3">
        <v>2023</v>
      </c>
      <c r="E52" s="2" t="s">
        <v>36</v>
      </c>
      <c r="F52" s="2" t="s">
        <v>24</v>
      </c>
      <c r="G52" s="3">
        <v>77</v>
      </c>
      <c r="H52" s="3">
        <v>9</v>
      </c>
      <c r="I52" s="3">
        <v>71</v>
      </c>
      <c r="J52" s="2" t="s">
        <v>13</v>
      </c>
    </row>
    <row x14ac:dyDescent="0.25" r="53" customHeight="1" ht="18.75">
      <c r="A53" s="3">
        <v>3968</v>
      </c>
      <c r="B53" s="4">
        <f>CONCATENATE(D53,A53,"-",E53,F53)</f>
      </c>
      <c r="C53" s="2" t="s">
        <v>19</v>
      </c>
      <c r="D53" s="3">
        <v>2023</v>
      </c>
      <c r="E53" s="2" t="s">
        <v>35</v>
      </c>
      <c r="F53" s="2" t="s">
        <v>16</v>
      </c>
      <c r="G53" s="3">
        <v>25</v>
      </c>
      <c r="H53" s="3">
        <v>10</v>
      </c>
      <c r="I53" s="3">
        <v>18</v>
      </c>
      <c r="J53" s="2" t="s">
        <v>13</v>
      </c>
    </row>
    <row x14ac:dyDescent="0.25" r="54" customHeight="1" ht="18.75">
      <c r="A54" s="3">
        <v>4632</v>
      </c>
      <c r="B54" s="4">
        <f>CONCATENATE(D54,A54,"-",E54,F54)</f>
      </c>
      <c r="C54" s="2" t="s">
        <v>18</v>
      </c>
      <c r="D54" s="3">
        <v>2023</v>
      </c>
      <c r="E54" s="2" t="s">
        <v>35</v>
      </c>
      <c r="F54" s="2" t="s">
        <v>16</v>
      </c>
      <c r="G54" s="3">
        <v>62</v>
      </c>
      <c r="H54" s="3">
        <v>9</v>
      </c>
      <c r="I54" s="3">
        <v>18</v>
      </c>
      <c r="J54" s="2" t="s">
        <v>13</v>
      </c>
    </row>
    <row x14ac:dyDescent="0.25" r="55" customHeight="1" ht="18.75">
      <c r="A55" s="3">
        <v>2492</v>
      </c>
      <c r="B55" s="4">
        <f>CONCATENATE(D55,A55,"-",E55,F55)</f>
      </c>
      <c r="C55" s="2" t="s">
        <v>10</v>
      </c>
      <c r="D55" s="3">
        <v>2023</v>
      </c>
      <c r="E55" s="2" t="s">
        <v>31</v>
      </c>
      <c r="F55" s="2" t="s">
        <v>32</v>
      </c>
      <c r="G55" s="3">
        <v>54</v>
      </c>
      <c r="H55" s="3">
        <v>10</v>
      </c>
      <c r="I55" s="3">
        <v>34</v>
      </c>
      <c r="J55" s="2" t="s">
        <v>17</v>
      </c>
    </row>
    <row x14ac:dyDescent="0.25" r="56" customHeight="1" ht="18.75">
      <c r="A56" s="3">
        <v>2426</v>
      </c>
      <c r="B56" s="4">
        <f>CONCATENATE(D56,A56,"-",E56,F56)</f>
      </c>
      <c r="C56" s="2" t="s">
        <v>28</v>
      </c>
      <c r="D56" s="3">
        <v>2023</v>
      </c>
      <c r="E56" s="2" t="s">
        <v>37</v>
      </c>
      <c r="F56" s="2" t="s">
        <v>16</v>
      </c>
      <c r="G56" s="3">
        <v>49</v>
      </c>
      <c r="H56" s="3">
        <v>4</v>
      </c>
      <c r="I56" s="3">
        <v>23</v>
      </c>
      <c r="J56" s="2" t="s">
        <v>13</v>
      </c>
    </row>
    <row x14ac:dyDescent="0.25" r="57" customHeight="1" ht="18.75">
      <c r="A57" s="3">
        <v>4327</v>
      </c>
      <c r="B57" s="4">
        <f>CONCATENATE(D57,A57,"-",E57,F57)</f>
      </c>
      <c r="C57" s="2" t="s">
        <v>14</v>
      </c>
      <c r="D57" s="3">
        <v>2023</v>
      </c>
      <c r="E57" s="2" t="s">
        <v>29</v>
      </c>
      <c r="F57" s="2" t="s">
        <v>30</v>
      </c>
      <c r="G57" s="3">
        <v>68</v>
      </c>
      <c r="H57" s="3">
        <v>3</v>
      </c>
      <c r="I57" s="3">
        <v>12</v>
      </c>
      <c r="J57" s="2" t="s">
        <v>17</v>
      </c>
    </row>
    <row x14ac:dyDescent="0.25" r="58" customHeight="1" ht="18.75">
      <c r="A58" s="3">
        <v>3402</v>
      </c>
      <c r="B58" s="4">
        <f>CONCATENATE(D58,A58,"-",E58,F58)</f>
      </c>
      <c r="C58" s="2" t="s">
        <v>18</v>
      </c>
      <c r="D58" s="3">
        <v>2023</v>
      </c>
      <c r="E58" s="2" t="s">
        <v>25</v>
      </c>
      <c r="F58" s="2" t="s">
        <v>24</v>
      </c>
      <c r="G58" s="3">
        <v>42</v>
      </c>
      <c r="H58" s="3">
        <v>1</v>
      </c>
      <c r="I58" s="3">
        <v>14</v>
      </c>
      <c r="J58" s="2" t="s">
        <v>17</v>
      </c>
    </row>
    <row x14ac:dyDescent="0.25" r="59" customHeight="1" ht="18.75">
      <c r="A59" s="3">
        <v>1602</v>
      </c>
      <c r="B59" s="4">
        <f>CONCATENATE(D59,A59,"-",E59,F59)</f>
      </c>
      <c r="C59" s="2" t="s">
        <v>18</v>
      </c>
      <c r="D59" s="3">
        <v>2023</v>
      </c>
      <c r="E59" s="2" t="s">
        <v>36</v>
      </c>
      <c r="F59" s="2" t="s">
        <v>24</v>
      </c>
      <c r="G59" s="3">
        <v>63</v>
      </c>
      <c r="H59" s="3">
        <v>10</v>
      </c>
      <c r="I59" s="3">
        <v>49</v>
      </c>
      <c r="J59" s="2" t="s">
        <v>13</v>
      </c>
    </row>
    <row x14ac:dyDescent="0.25" r="60" customHeight="1" ht="18.75">
      <c r="A60" s="3">
        <v>3701</v>
      </c>
      <c r="B60" s="4">
        <f>CONCATENATE(D60,A60,"-",E60,F60)</f>
      </c>
      <c r="C60" s="2" t="s">
        <v>10</v>
      </c>
      <c r="D60" s="3">
        <v>2023</v>
      </c>
      <c r="E60" s="2" t="s">
        <v>34</v>
      </c>
      <c r="F60" s="2" t="s">
        <v>16</v>
      </c>
      <c r="G60" s="3">
        <v>73</v>
      </c>
      <c r="H60" s="3">
        <v>4</v>
      </c>
      <c r="I60" s="3">
        <v>9</v>
      </c>
      <c r="J60" s="2" t="s">
        <v>17</v>
      </c>
    </row>
    <row x14ac:dyDescent="0.25" r="61" customHeight="1" ht="18.75">
      <c r="A61" s="3">
        <v>1368</v>
      </c>
      <c r="B61" s="4">
        <f>CONCATENATE(D61,A61,"-",E61,F61)</f>
      </c>
      <c r="C61" s="2" t="s">
        <v>14</v>
      </c>
      <c r="D61" s="3">
        <v>2023</v>
      </c>
      <c r="E61" s="2" t="s">
        <v>34</v>
      </c>
      <c r="F61" s="2" t="s">
        <v>16</v>
      </c>
      <c r="G61" s="3">
        <v>81</v>
      </c>
      <c r="H61" s="3">
        <v>0</v>
      </c>
      <c r="I61" s="3">
        <v>63</v>
      </c>
      <c r="J61" s="2" t="s">
        <v>17</v>
      </c>
    </row>
    <row x14ac:dyDescent="0.25" r="62" customHeight="1" ht="18.75">
      <c r="A62" s="3">
        <v>1449</v>
      </c>
      <c r="B62" s="4">
        <f>CONCATENATE(D62,A62,"-",E62,F62)</f>
      </c>
      <c r="C62" s="2" t="s">
        <v>28</v>
      </c>
      <c r="D62" s="3">
        <v>2023</v>
      </c>
      <c r="E62" s="2" t="s">
        <v>34</v>
      </c>
      <c r="F62" s="2" t="s">
        <v>16</v>
      </c>
      <c r="G62" s="3">
        <v>98</v>
      </c>
      <c r="H62" s="3">
        <v>10</v>
      </c>
      <c r="I62" s="3">
        <v>11</v>
      </c>
      <c r="J62" s="2" t="s">
        <v>13</v>
      </c>
    </row>
    <row x14ac:dyDescent="0.25" r="63" customHeight="1" ht="18.75">
      <c r="A63" s="3">
        <v>2108</v>
      </c>
      <c r="B63" s="4">
        <f>CONCATENATE(D63,A63,"-",E63,F63)</f>
      </c>
      <c r="C63" s="2" t="s">
        <v>10</v>
      </c>
      <c r="D63" s="3">
        <v>2023</v>
      </c>
      <c r="E63" s="2" t="s">
        <v>23</v>
      </c>
      <c r="F63" s="2" t="s">
        <v>24</v>
      </c>
      <c r="G63" s="3">
        <v>16</v>
      </c>
      <c r="H63" s="3">
        <v>6</v>
      </c>
      <c r="I63" s="3">
        <v>15</v>
      </c>
      <c r="J63" s="2" t="s">
        <v>17</v>
      </c>
    </row>
    <row x14ac:dyDescent="0.25" r="64" customHeight="1" ht="18.75">
      <c r="A64" s="3">
        <v>2388</v>
      </c>
      <c r="B64" s="4">
        <f>CONCATENATE(D64,A64,"-",E64,F64)</f>
      </c>
      <c r="C64" s="2" t="s">
        <v>14</v>
      </c>
      <c r="D64" s="3">
        <v>2023</v>
      </c>
      <c r="E64" s="2" t="s">
        <v>29</v>
      </c>
      <c r="F64" s="2" t="s">
        <v>30</v>
      </c>
      <c r="G64" s="3">
        <v>95</v>
      </c>
      <c r="H64" s="3">
        <v>1</v>
      </c>
      <c r="I64" s="3">
        <v>39</v>
      </c>
      <c r="J64" s="2" t="s">
        <v>17</v>
      </c>
    </row>
    <row x14ac:dyDescent="0.25" r="65" customHeight="1" ht="18.75">
      <c r="A65" s="3">
        <v>4741</v>
      </c>
      <c r="B65" s="4">
        <f>CONCATENATE(D65,A65,"-",E65,F65)</f>
      </c>
      <c r="C65" s="2" t="s">
        <v>14</v>
      </c>
      <c r="D65" s="3">
        <v>2023</v>
      </c>
      <c r="E65" s="2" t="s">
        <v>38</v>
      </c>
      <c r="F65" s="2" t="s">
        <v>39</v>
      </c>
      <c r="G65" s="3">
        <v>20</v>
      </c>
      <c r="H65" s="3">
        <v>9</v>
      </c>
      <c r="I65" s="3">
        <v>14</v>
      </c>
      <c r="J65" s="2" t="s">
        <v>17</v>
      </c>
    </row>
    <row x14ac:dyDescent="0.25" r="66" customHeight="1" ht="18.75">
      <c r="A66" s="3">
        <v>2075</v>
      </c>
      <c r="B66" s="4">
        <f>CONCATENATE(D66,A66,"-",E66,F66)</f>
      </c>
      <c r="C66" s="2" t="s">
        <v>10</v>
      </c>
      <c r="D66" s="3">
        <v>2023</v>
      </c>
      <c r="E66" s="2" t="s">
        <v>15</v>
      </c>
      <c r="F66" s="2" t="s">
        <v>16</v>
      </c>
      <c r="G66" s="3">
        <v>60</v>
      </c>
      <c r="H66" s="3">
        <v>7</v>
      </c>
      <c r="I66" s="3">
        <v>46</v>
      </c>
      <c r="J66" s="2" t="s">
        <v>13</v>
      </c>
    </row>
    <row x14ac:dyDescent="0.25" r="67" customHeight="1" ht="18.75">
      <c r="A67" s="3">
        <v>1366</v>
      </c>
      <c r="B67" s="4">
        <f>CONCATENATE(D67,A67,"-",E67,F67)</f>
      </c>
      <c r="C67" s="2" t="s">
        <v>14</v>
      </c>
      <c r="D67" s="3">
        <v>2023</v>
      </c>
      <c r="E67" s="2" t="s">
        <v>25</v>
      </c>
      <c r="F67" s="2" t="s">
        <v>24</v>
      </c>
      <c r="G67" s="3">
        <v>17</v>
      </c>
      <c r="H67" s="3">
        <v>10</v>
      </c>
      <c r="I67" s="3">
        <v>17</v>
      </c>
      <c r="J67" s="2" t="s">
        <v>17</v>
      </c>
    </row>
    <row x14ac:dyDescent="0.25" r="68" customHeight="1" ht="18.75">
      <c r="A68" s="3">
        <v>2923</v>
      </c>
      <c r="B68" s="4">
        <f>CONCATENATE(D68,A68,"-",E68,F68)</f>
      </c>
      <c r="C68" s="2" t="s">
        <v>14</v>
      </c>
      <c r="D68" s="3">
        <v>2023</v>
      </c>
      <c r="E68" s="2" t="s">
        <v>29</v>
      </c>
      <c r="F68" s="2" t="s">
        <v>30</v>
      </c>
      <c r="G68" s="3">
        <v>76</v>
      </c>
      <c r="H68" s="3">
        <v>5</v>
      </c>
      <c r="I68" s="3">
        <v>54</v>
      </c>
      <c r="J68" s="2" t="s">
        <v>17</v>
      </c>
    </row>
    <row x14ac:dyDescent="0.25" r="69" customHeight="1" ht="18.75">
      <c r="A69" s="3">
        <v>4431</v>
      </c>
      <c r="B69" s="4">
        <f>CONCATENATE(D69,A69,"-",E69,F69)</f>
      </c>
      <c r="C69" s="2" t="s">
        <v>19</v>
      </c>
      <c r="D69" s="3">
        <v>2023</v>
      </c>
      <c r="E69" s="2" t="s">
        <v>38</v>
      </c>
      <c r="F69" s="2" t="s">
        <v>39</v>
      </c>
      <c r="G69" s="3">
        <v>52</v>
      </c>
      <c r="H69" s="3">
        <v>4</v>
      </c>
      <c r="I69" s="3">
        <v>40</v>
      </c>
      <c r="J69" s="2" t="s">
        <v>17</v>
      </c>
    </row>
    <row x14ac:dyDescent="0.25" r="70" customHeight="1" ht="18.75">
      <c r="A70" s="3">
        <v>4571</v>
      </c>
      <c r="B70" s="4">
        <f>CONCATENATE(D70,A70,"-",E70,F70)</f>
      </c>
      <c r="C70" s="2" t="s">
        <v>22</v>
      </c>
      <c r="D70" s="3">
        <v>2023</v>
      </c>
      <c r="E70" s="2" t="s">
        <v>11</v>
      </c>
      <c r="F70" s="2" t="s">
        <v>12</v>
      </c>
      <c r="G70" s="3">
        <v>73</v>
      </c>
      <c r="H70" s="3">
        <v>8</v>
      </c>
      <c r="I70" s="3">
        <v>60</v>
      </c>
      <c r="J70" s="2" t="s">
        <v>13</v>
      </c>
    </row>
    <row x14ac:dyDescent="0.25" r="71" customHeight="1" ht="18.75">
      <c r="A71" s="3">
        <v>1309</v>
      </c>
      <c r="B71" s="4">
        <f>CONCATENATE(D71,A71,"-",E71,F71)</f>
      </c>
      <c r="C71" s="2" t="s">
        <v>10</v>
      </c>
      <c r="D71" s="3">
        <v>2023</v>
      </c>
      <c r="E71" s="2" t="s">
        <v>38</v>
      </c>
      <c r="F71" s="2" t="s">
        <v>39</v>
      </c>
      <c r="G71" s="3">
        <v>32</v>
      </c>
      <c r="H71" s="3">
        <v>1</v>
      </c>
      <c r="I71" s="3">
        <v>9</v>
      </c>
      <c r="J71" s="2" t="s">
        <v>17</v>
      </c>
    </row>
    <row x14ac:dyDescent="0.25" r="72" customHeight="1" ht="18.75">
      <c r="A72" s="3">
        <v>2628</v>
      </c>
      <c r="B72" s="4">
        <f>CONCATENATE(D72,A72,"-",E72,F72)</f>
      </c>
      <c r="C72" s="2" t="s">
        <v>14</v>
      </c>
      <c r="D72" s="3">
        <v>2023</v>
      </c>
      <c r="E72" s="2" t="s">
        <v>23</v>
      </c>
      <c r="F72" s="2" t="s">
        <v>24</v>
      </c>
      <c r="G72" s="3">
        <v>99</v>
      </c>
      <c r="H72" s="3">
        <v>2</v>
      </c>
      <c r="I72" s="3">
        <v>36</v>
      </c>
      <c r="J72" s="2" t="s">
        <v>17</v>
      </c>
    </row>
    <row x14ac:dyDescent="0.25" r="73" customHeight="1" ht="18.75">
      <c r="A73" s="3">
        <v>1896</v>
      </c>
      <c r="B73" s="4">
        <f>CONCATENATE(D73,A73,"-",E73,F73)</f>
      </c>
      <c r="C73" s="2" t="s">
        <v>18</v>
      </c>
      <c r="D73" s="3">
        <v>2021</v>
      </c>
      <c r="E73" s="2" t="s">
        <v>25</v>
      </c>
      <c r="F73" s="2" t="s">
        <v>24</v>
      </c>
      <c r="G73" s="3">
        <v>84</v>
      </c>
      <c r="H73" s="3">
        <v>9</v>
      </c>
      <c r="I73" s="3">
        <v>44</v>
      </c>
      <c r="J73" s="2" t="s">
        <v>17</v>
      </c>
    </row>
    <row x14ac:dyDescent="0.25" r="74" customHeight="1" ht="18.75">
      <c r="A74" s="3">
        <v>4461</v>
      </c>
      <c r="B74" s="4">
        <f>CONCATENATE(D74,A74,"-",E74,F74)</f>
      </c>
      <c r="C74" s="2" t="s">
        <v>22</v>
      </c>
      <c r="D74" s="3">
        <v>2021</v>
      </c>
      <c r="E74" s="2" t="s">
        <v>37</v>
      </c>
      <c r="F74" s="2" t="s">
        <v>16</v>
      </c>
      <c r="G74" s="3">
        <v>31</v>
      </c>
      <c r="H74" s="3">
        <v>5</v>
      </c>
      <c r="I74" s="3">
        <v>24</v>
      </c>
      <c r="J74" s="2" t="s">
        <v>17</v>
      </c>
    </row>
    <row x14ac:dyDescent="0.25" r="75" customHeight="1" ht="18.75">
      <c r="A75" s="3">
        <v>4912</v>
      </c>
      <c r="B75" s="4">
        <f>CONCATENATE(D75,A75,"-",E75,F75)</f>
      </c>
      <c r="C75" s="2" t="s">
        <v>22</v>
      </c>
      <c r="D75" s="3">
        <v>2021</v>
      </c>
      <c r="E75" s="2" t="s">
        <v>15</v>
      </c>
      <c r="F75" s="2" t="s">
        <v>16</v>
      </c>
      <c r="G75" s="3">
        <v>24</v>
      </c>
      <c r="H75" s="3">
        <v>5</v>
      </c>
      <c r="I75" s="3">
        <v>20</v>
      </c>
      <c r="J75" s="2" t="s">
        <v>13</v>
      </c>
    </row>
    <row x14ac:dyDescent="0.25" r="76" customHeight="1" ht="18.75">
      <c r="A76" s="3">
        <v>1696</v>
      </c>
      <c r="B76" s="4">
        <f>CONCATENATE(D76,A76,"-",E76,F76)</f>
      </c>
      <c r="C76" s="2" t="s">
        <v>14</v>
      </c>
      <c r="D76" s="3">
        <v>2021</v>
      </c>
      <c r="E76" s="2" t="s">
        <v>37</v>
      </c>
      <c r="F76" s="2" t="s">
        <v>16</v>
      </c>
      <c r="G76" s="3">
        <v>27</v>
      </c>
      <c r="H76" s="3">
        <v>0</v>
      </c>
      <c r="I76" s="3">
        <v>9</v>
      </c>
      <c r="J76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2024-06-25T20:29:53.066Z</dcterms:created>
  <dcterms:modified xsi:type="dcterms:W3CDTF">2024-06-25T20:29:53.066Z</dcterms:modified>
</cp:coreProperties>
</file>