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Q\Desktop\MESTRADO BIOINFO\elearning\1 ano 2 sem\projeto\pydna\GRAPHTOOL IMPLEMENTATION\final testing\original dseq\"/>
    </mc:Choice>
  </mc:AlternateContent>
  <bookViews>
    <workbookView xWindow="0" yWindow="0" windowWidth="23040" windowHeight="8520" activeTab="1"/>
  </bookViews>
  <sheets>
    <sheet name="Average time" sheetId="1" r:id="rId1"/>
    <sheet name="cProfi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" l="1"/>
  <c r="E49" i="1"/>
  <c r="E48" i="1"/>
  <c r="E47" i="1"/>
  <c r="D50" i="1"/>
  <c r="D49" i="1"/>
  <c r="D48" i="1"/>
  <c r="C50" i="1"/>
  <c r="C49" i="1"/>
  <c r="C48" i="1"/>
  <c r="B50" i="1"/>
  <c r="B49" i="1"/>
  <c r="B48" i="1"/>
  <c r="B47" i="1"/>
  <c r="D47" i="1"/>
  <c r="C47" i="1"/>
</calcChain>
</file>

<file path=xl/sharedStrings.xml><?xml version="1.0" encoding="utf-8"?>
<sst xmlns="http://schemas.openxmlformats.org/spreadsheetml/2006/main" count="432" uniqueCount="87">
  <si>
    <t>time</t>
  </si>
  <si>
    <t>graph</t>
  </si>
  <si>
    <t>linear</t>
  </si>
  <si>
    <t>path</t>
  </si>
  <si>
    <t>circular</t>
  </si>
  <si>
    <t>total</t>
  </si>
  <si>
    <t>Timer</t>
  </si>
  <si>
    <t>GT 3</t>
  </si>
  <si>
    <t>GT 5</t>
  </si>
  <si>
    <t>NX 3</t>
  </si>
  <si>
    <t xml:space="preserve"> NX 5</t>
  </si>
  <si>
    <t>Graph creation</t>
  </si>
  <si>
    <t>Total time</t>
  </si>
  <si>
    <t>Circular path</t>
  </si>
  <si>
    <t>Linear path</t>
  </si>
  <si>
    <t>Average of 10</t>
  </si>
  <si>
    <t>NetworkX</t>
  </si>
  <si>
    <t>3 sequences</t>
  </si>
  <si>
    <t>5 sequences</t>
  </si>
  <si>
    <t>Graph-tool</t>
  </si>
  <si>
    <t>8.542</t>
  </si>
  <si>
    <t>filename:lineno(function)</t>
  </si>
  <si>
    <t>3.219</t>
  </si>
  <si>
    <t>dseq.py:328(&lt;listcomp&gt;)</t>
  </si>
  <si>
    <t>1.591</t>
  </si>
  <si>
    <t>0.000</t>
  </si>
  <si>
    <t>dseq.py:327(&lt;listcomp&gt;)</t>
  </si>
  <si>
    <t>1.117</t>
  </si>
  <si>
    <t>0.579</t>
  </si>
  <si>
    <t>0.461</t>
  </si>
  <si>
    <t>0.002</t>
  </si>
  <si>
    <t>tools_karkkainen_sanders.py:5(radixpass)</t>
  </si>
  <si>
    <t>0.402</t>
  </si>
  <si>
    <t>0.006</t>
  </si>
  <si>
    <t>tools_karkkainen_sanders.py:39(kark_sort)</t>
  </si>
  <si>
    <t>0.149</t>
  </si>
  <si>
    <t>0.133</t>
  </si>
  <si>
    <t>rstr_max.py:39(step2_lcp)</t>
  </si>
  <si>
    <t>0.101</t>
  </si>
  <si>
    <t>rstr_max.py:67(step3_rstr)</t>
  </si>
  <si>
    <t>0.083</t>
  </si>
  <si>
    <t>rstr_max.py:118(removeMany)</t>
  </si>
  <si>
    <t>0.068</t>
  </si>
  <si>
    <t>utils.py:362(ChenFoxLyndonBreakpoints)</t>
  </si>
  <si>
    <t>0.064</t>
  </si>
  <si>
    <t>dseq.py:282(__init__)</t>
  </si>
  <si>
    <t>0.050</t>
  </si>
  <si>
    <t>0.003</t>
  </si>
  <si>
    <t>rstr_max.py:15(step1_sort_suffix)</t>
  </si>
  <si>
    <t>0.029</t>
  </si>
  <si>
    <t>{built-in</t>
  </si>
  <si>
    <t>method</t>
  </si>
  <si>
    <t>builtins.max}</t>
  </si>
  <si>
    <t>0.027</t>
  </si>
  <si>
    <t>0.134</t>
  </si>
  <si>
    <t>dseqrecord.py:138(__init__)</t>
  </si>
  <si>
    <t>0.024</t>
  </si>
  <si>
    <t>assembly.py:126(__init__)</t>
  </si>
  <si>
    <t>0.022</t>
  </si>
  <si>
    <t>tools_karkkainen_sanders.py:48(&lt;listcomp&gt;)</t>
  </si>
  <si>
    <t>0.021</t>
  </si>
  <si>
    <t>0.026</t>
  </si>
  <si>
    <t>0.046</t>
  </si>
  <si>
    <t>0.023</t>
  </si>
  <si>
    <t>0.067</t>
  </si>
  <si>
    <t>_simple_paths8_GT.py:16(all_simple_paths_edges)</t>
  </si>
  <si>
    <t>0.004</t>
  </si>
  <si>
    <t>assembly.py:59(__init__)</t>
  </si>
  <si>
    <t>_simple_paths8_GT.py:19(&lt;lambda&gt;)</t>
  </si>
  <si>
    <t>8.517</t>
  </si>
  <si>
    <t>3.237</t>
  </si>
  <si>
    <t>1.604</t>
  </si>
  <si>
    <t>1.121</t>
  </si>
  <si>
    <t>0.580</t>
  </si>
  <si>
    <t>0.453</t>
  </si>
  <si>
    <t>0.100</t>
  </si>
  <si>
    <t>0.082</t>
  </si>
  <si>
    <t>0.062</t>
  </si>
  <si>
    <t>0.028</t>
  </si>
  <si>
    <t>_simple_paths8_NX.py:44(all_simple_paths_edges)</t>
  </si>
  <si>
    <t>_simple_paths8_NX.py:46(&lt;lambda&gt;)</t>
  </si>
  <si>
    <t>_simple_paths8_NX.py:14(_all_simple_paths_graph)</t>
  </si>
  <si>
    <t>{method 'join' of 'str' objects}</t>
  </si>
  <si>
    <t>{method 'strip' of 'str' objects}</t>
  </si>
  <si>
    <t>{method 'lower' of 'str' objects}</t>
  </si>
  <si>
    <t>Network X</t>
  </si>
  <si>
    <t>seconds 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</si>
</sst>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25" zoomScale="85" zoomScaleNormal="85" workbookViewId="0">
      <selection activeCell="E50" sqref="B47:E50"/>
    </sheetView>
  </sheetViews>
  <sheetFormatPr defaultRowHeight="14.4" x14ac:dyDescent="0.3"/>
  <cols>
    <col min="1" max="1" width="18.77734375" customWidth="1"/>
    <col min="2" max="2" width="11.44140625" bestFit="1" customWidth="1"/>
    <col min="3" max="3" width="12.44140625" bestFit="1" customWidth="1"/>
    <col min="4" max="4" width="11.44140625" bestFit="1" customWidth="1"/>
    <col min="5" max="5" width="11.44140625" customWidth="1"/>
    <col min="6" max="6" width="9.88671875" bestFit="1" customWidth="1"/>
  </cols>
  <sheetData>
    <row r="1" spans="1:15" x14ac:dyDescent="0.3">
      <c r="A1" t="s">
        <v>6</v>
      </c>
    </row>
    <row r="3" spans="1:15" x14ac:dyDescent="0.3">
      <c r="A3" t="s">
        <v>9</v>
      </c>
      <c r="E3" t="s">
        <v>7</v>
      </c>
      <c r="I3" t="s">
        <v>10</v>
      </c>
      <c r="M3" t="s">
        <v>8</v>
      </c>
    </row>
    <row r="4" spans="1:15" x14ac:dyDescent="0.3">
      <c r="A4" t="s">
        <v>0</v>
      </c>
      <c r="B4" t="s">
        <v>1</v>
      </c>
      <c r="C4">
        <v>1.1305809020996001E-3</v>
      </c>
      <c r="E4" t="s">
        <v>0</v>
      </c>
      <c r="F4" t="s">
        <v>1</v>
      </c>
      <c r="G4">
        <v>4.3528079986572196E-3</v>
      </c>
      <c r="I4" t="s">
        <v>0</v>
      </c>
      <c r="J4" t="s">
        <v>1</v>
      </c>
      <c r="K4">
        <v>2.4430751800537101E-3</v>
      </c>
      <c r="M4" t="s">
        <v>0</v>
      </c>
      <c r="N4" t="s">
        <v>1</v>
      </c>
      <c r="O4">
        <v>8.9740753173828108E-3</v>
      </c>
    </row>
    <row r="5" spans="1:15" x14ac:dyDescent="0.3">
      <c r="A5" t="s">
        <v>2</v>
      </c>
      <c r="B5" t="s">
        <v>3</v>
      </c>
      <c r="C5">
        <v>0.42664980888366699</v>
      </c>
      <c r="E5" t="s">
        <v>2</v>
      </c>
      <c r="F5" t="s">
        <v>3</v>
      </c>
      <c r="G5">
        <v>0.416886806488037</v>
      </c>
      <c r="I5" t="s">
        <v>2</v>
      </c>
      <c r="J5" t="s">
        <v>3</v>
      </c>
      <c r="K5">
        <v>4.2552239894866899</v>
      </c>
      <c r="M5" t="s">
        <v>2</v>
      </c>
      <c r="N5" t="s">
        <v>3</v>
      </c>
      <c r="O5">
        <v>4.4500141143798801</v>
      </c>
    </row>
    <row r="6" spans="1:15" x14ac:dyDescent="0.3">
      <c r="A6" t="s">
        <v>4</v>
      </c>
      <c r="B6" t="s">
        <v>0</v>
      </c>
      <c r="C6">
        <v>4.1543245315551702E-2</v>
      </c>
      <c r="E6" t="s">
        <v>4</v>
      </c>
      <c r="F6" t="s">
        <v>0</v>
      </c>
      <c r="G6">
        <v>4.2036771774291902E-2</v>
      </c>
      <c r="I6" t="s">
        <v>4</v>
      </c>
      <c r="J6" t="s">
        <v>0</v>
      </c>
      <c r="K6">
        <v>0.18202447891235299</v>
      </c>
      <c r="M6" t="s">
        <v>4</v>
      </c>
      <c r="N6" t="s">
        <v>0</v>
      </c>
      <c r="O6">
        <v>0.18624639511108301</v>
      </c>
    </row>
    <row r="7" spans="1:15" x14ac:dyDescent="0.3">
      <c r="A7" t="s">
        <v>5</v>
      </c>
      <c r="B7" t="s">
        <v>0</v>
      </c>
      <c r="C7">
        <v>1.0777964591979901</v>
      </c>
      <c r="E7" t="s">
        <v>5</v>
      </c>
      <c r="F7" t="s">
        <v>0</v>
      </c>
      <c r="G7">
        <v>1.0725286006927399</v>
      </c>
      <c r="I7" t="s">
        <v>5</v>
      </c>
      <c r="J7" t="s">
        <v>0</v>
      </c>
      <c r="K7">
        <v>5.7635295391082701</v>
      </c>
      <c r="M7" t="s">
        <v>5</v>
      </c>
      <c r="N7" t="s">
        <v>0</v>
      </c>
      <c r="O7">
        <v>6.0406689643859801</v>
      </c>
    </row>
    <row r="8" spans="1:15" x14ac:dyDescent="0.3">
      <c r="A8" t="s">
        <v>0</v>
      </c>
      <c r="B8" t="s">
        <v>1</v>
      </c>
      <c r="C8">
        <v>1.1141300201416E-3</v>
      </c>
      <c r="E8" t="s">
        <v>0</v>
      </c>
      <c r="F8" t="s">
        <v>1</v>
      </c>
      <c r="G8">
        <v>4.3051242828369097E-3</v>
      </c>
      <c r="I8" t="s">
        <v>0</v>
      </c>
      <c r="J8" t="s">
        <v>1</v>
      </c>
      <c r="K8">
        <v>2.4211406707763598E-3</v>
      </c>
      <c r="M8" t="s">
        <v>0</v>
      </c>
      <c r="N8" t="s">
        <v>1</v>
      </c>
      <c r="O8">
        <v>8.9828968048095703E-3</v>
      </c>
    </row>
    <row r="9" spans="1:15" x14ac:dyDescent="0.3">
      <c r="A9" t="s">
        <v>2</v>
      </c>
      <c r="B9" t="s">
        <v>3</v>
      </c>
      <c r="C9">
        <v>0.422268867492675</v>
      </c>
      <c r="E9" t="s">
        <v>2</v>
      </c>
      <c r="F9" t="s">
        <v>3</v>
      </c>
      <c r="G9">
        <v>0.42159008979797302</v>
      </c>
      <c r="I9" t="s">
        <v>2</v>
      </c>
      <c r="J9" t="s">
        <v>3</v>
      </c>
      <c r="K9">
        <v>4.1388154029846103</v>
      </c>
      <c r="M9" t="s">
        <v>2</v>
      </c>
      <c r="N9" t="s">
        <v>3</v>
      </c>
      <c r="O9">
        <v>4.5289566516876203</v>
      </c>
    </row>
    <row r="10" spans="1:15" x14ac:dyDescent="0.3">
      <c r="A10" t="s">
        <v>4</v>
      </c>
      <c r="B10" t="s">
        <v>0</v>
      </c>
      <c r="C10">
        <v>4.5000553131103502E-2</v>
      </c>
      <c r="E10" t="s">
        <v>4</v>
      </c>
      <c r="F10" t="s">
        <v>0</v>
      </c>
      <c r="G10">
        <v>4.5644760131835903E-2</v>
      </c>
      <c r="I10" t="s">
        <v>4</v>
      </c>
      <c r="J10" t="s">
        <v>0</v>
      </c>
      <c r="K10">
        <v>0.18244147300720201</v>
      </c>
      <c r="M10" t="s">
        <v>4</v>
      </c>
      <c r="N10" t="s">
        <v>0</v>
      </c>
      <c r="O10">
        <v>0.185818195343017</v>
      </c>
    </row>
    <row r="11" spans="1:15" x14ac:dyDescent="0.3">
      <c r="A11" t="s">
        <v>5</v>
      </c>
      <c r="B11" t="s">
        <v>0</v>
      </c>
      <c r="C11">
        <v>1.0654110908508301</v>
      </c>
      <c r="E11" t="s">
        <v>5</v>
      </c>
      <c r="F11" t="s">
        <v>0</v>
      </c>
      <c r="G11">
        <v>1.0652337074279701</v>
      </c>
      <c r="I11" t="s">
        <v>5</v>
      </c>
      <c r="J11" t="s">
        <v>0</v>
      </c>
      <c r="K11">
        <v>5.6270241737365696</v>
      </c>
      <c r="M11" t="s">
        <v>5</v>
      </c>
      <c r="N11" t="s">
        <v>0</v>
      </c>
      <c r="O11">
        <v>6.2362554073333696</v>
      </c>
    </row>
    <row r="12" spans="1:15" x14ac:dyDescent="0.3">
      <c r="A12" t="s">
        <v>0</v>
      </c>
      <c r="B12" t="s">
        <v>1</v>
      </c>
      <c r="C12">
        <v>1.1069774627685499E-3</v>
      </c>
      <c r="E12" t="s">
        <v>0</v>
      </c>
      <c r="F12" t="s">
        <v>1</v>
      </c>
      <c r="G12">
        <v>4.2886734008789002E-3</v>
      </c>
      <c r="I12" t="s">
        <v>0</v>
      </c>
      <c r="J12" t="s">
        <v>1</v>
      </c>
      <c r="K12">
        <v>2.4151802062988199E-3</v>
      </c>
      <c r="M12" t="s">
        <v>0</v>
      </c>
      <c r="N12" t="s">
        <v>1</v>
      </c>
      <c r="O12">
        <v>8.9311599731445295E-3</v>
      </c>
    </row>
    <row r="13" spans="1:15" x14ac:dyDescent="0.3">
      <c r="A13" t="s">
        <v>2</v>
      </c>
      <c r="B13" t="s">
        <v>3</v>
      </c>
      <c r="C13">
        <v>0.42211866378784102</v>
      </c>
      <c r="E13" t="s">
        <v>2</v>
      </c>
      <c r="F13" t="s">
        <v>3</v>
      </c>
      <c r="G13">
        <v>0.42151689529418901</v>
      </c>
      <c r="I13" t="s">
        <v>2</v>
      </c>
      <c r="J13" t="s">
        <v>3</v>
      </c>
      <c r="K13">
        <v>4.1378827095031703</v>
      </c>
      <c r="M13" t="s">
        <v>2</v>
      </c>
      <c r="N13" t="s">
        <v>3</v>
      </c>
      <c r="O13">
        <v>4.2582299709319997</v>
      </c>
    </row>
    <row r="14" spans="1:15" x14ac:dyDescent="0.3">
      <c r="A14" t="s">
        <v>4</v>
      </c>
      <c r="B14" t="s">
        <v>0</v>
      </c>
      <c r="C14">
        <v>4.1511774063110303E-2</v>
      </c>
      <c r="E14" t="s">
        <v>4</v>
      </c>
      <c r="F14" t="s">
        <v>0</v>
      </c>
      <c r="G14">
        <v>4.2060136795043897E-2</v>
      </c>
      <c r="I14" t="s">
        <v>4</v>
      </c>
      <c r="J14" t="s">
        <v>0</v>
      </c>
      <c r="K14">
        <v>0.182880640029907</v>
      </c>
      <c r="M14" t="s">
        <v>4</v>
      </c>
      <c r="N14" t="s">
        <v>0</v>
      </c>
      <c r="O14">
        <v>0.18618583679199199</v>
      </c>
    </row>
    <row r="15" spans="1:15" x14ac:dyDescent="0.3">
      <c r="A15" t="s">
        <v>5</v>
      </c>
      <c r="B15" t="s">
        <v>0</v>
      </c>
      <c r="C15">
        <v>1.0602278709411599</v>
      </c>
      <c r="E15" t="s">
        <v>5</v>
      </c>
      <c r="F15" t="s">
        <v>0</v>
      </c>
      <c r="G15">
        <v>1.06096744537353</v>
      </c>
      <c r="I15" t="s">
        <v>5</v>
      </c>
      <c r="J15" t="s">
        <v>0</v>
      </c>
      <c r="K15">
        <v>5.6239643096923801</v>
      </c>
      <c r="M15" t="s">
        <v>5</v>
      </c>
      <c r="N15" t="s">
        <v>0</v>
      </c>
      <c r="O15">
        <v>5.8643319606780997</v>
      </c>
    </row>
    <row r="16" spans="1:15" x14ac:dyDescent="0.3">
      <c r="A16" t="s">
        <v>0</v>
      </c>
      <c r="B16" t="s">
        <v>1</v>
      </c>
      <c r="C16">
        <v>1.1041164398193301E-3</v>
      </c>
      <c r="E16" t="s">
        <v>0</v>
      </c>
      <c r="F16" t="s">
        <v>1</v>
      </c>
      <c r="G16">
        <v>4.3108463287353498E-3</v>
      </c>
      <c r="I16" t="s">
        <v>0</v>
      </c>
      <c r="J16" t="s">
        <v>1</v>
      </c>
      <c r="K16">
        <v>2.41684913635253E-3</v>
      </c>
      <c r="M16" t="s">
        <v>0</v>
      </c>
      <c r="N16" t="s">
        <v>1</v>
      </c>
      <c r="O16">
        <v>8.9597702026367101E-3</v>
      </c>
    </row>
    <row r="17" spans="1:15" x14ac:dyDescent="0.3">
      <c r="A17" t="s">
        <v>2</v>
      </c>
      <c r="B17" t="s">
        <v>3</v>
      </c>
      <c r="C17">
        <v>0.42246365547180098</v>
      </c>
      <c r="E17" t="s">
        <v>2</v>
      </c>
      <c r="F17" t="s">
        <v>3</v>
      </c>
      <c r="G17">
        <v>0.42454457283019997</v>
      </c>
      <c r="I17" t="s">
        <v>2</v>
      </c>
      <c r="J17" t="s">
        <v>3</v>
      </c>
      <c r="K17">
        <v>4.2173368930816597</v>
      </c>
      <c r="M17" t="s">
        <v>2</v>
      </c>
      <c r="N17" t="s">
        <v>3</v>
      </c>
      <c r="O17">
        <v>4.1814558506011901</v>
      </c>
    </row>
    <row r="18" spans="1:15" x14ac:dyDescent="0.3">
      <c r="A18" t="s">
        <v>4</v>
      </c>
      <c r="B18" t="s">
        <v>0</v>
      </c>
      <c r="C18">
        <v>4.1638374328613198E-2</v>
      </c>
      <c r="E18" t="s">
        <v>4</v>
      </c>
      <c r="F18" t="s">
        <v>0</v>
      </c>
      <c r="G18">
        <v>4.2108774185180602E-2</v>
      </c>
      <c r="I18" t="s">
        <v>4</v>
      </c>
      <c r="J18" t="s">
        <v>0</v>
      </c>
      <c r="K18">
        <v>0.181841850280761</v>
      </c>
      <c r="M18" t="s">
        <v>4</v>
      </c>
      <c r="N18" t="s">
        <v>0</v>
      </c>
      <c r="O18">
        <v>0.18490839004516599</v>
      </c>
    </row>
    <row r="19" spans="1:15" x14ac:dyDescent="0.3">
      <c r="A19" t="s">
        <v>5</v>
      </c>
      <c r="B19" t="s">
        <v>0</v>
      </c>
      <c r="C19">
        <v>1.0598905086517301</v>
      </c>
      <c r="E19" t="s">
        <v>5</v>
      </c>
      <c r="F19" t="s">
        <v>0</v>
      </c>
      <c r="G19">
        <v>1.06421470642089</v>
      </c>
      <c r="I19" t="s">
        <v>5</v>
      </c>
      <c r="J19" t="s">
        <v>0</v>
      </c>
      <c r="K19">
        <v>5.7018778324127197</v>
      </c>
      <c r="M19" t="s">
        <v>5</v>
      </c>
      <c r="N19" t="s">
        <v>0</v>
      </c>
      <c r="O19">
        <v>5.8503141403198198</v>
      </c>
    </row>
    <row r="20" spans="1:15" x14ac:dyDescent="0.3">
      <c r="A20" t="s">
        <v>0</v>
      </c>
      <c r="B20" t="s">
        <v>1</v>
      </c>
      <c r="C20">
        <v>1.1069774627685499E-3</v>
      </c>
      <c r="E20" t="s">
        <v>0</v>
      </c>
      <c r="F20" t="s">
        <v>1</v>
      </c>
      <c r="G20">
        <v>4.2848587036132804E-3</v>
      </c>
      <c r="I20" t="s">
        <v>0</v>
      </c>
      <c r="J20" t="s">
        <v>1</v>
      </c>
      <c r="K20">
        <v>2.4106502532958902E-3</v>
      </c>
      <c r="M20" t="s">
        <v>0</v>
      </c>
      <c r="N20" t="s">
        <v>1</v>
      </c>
      <c r="O20">
        <v>8.94522666931152E-3</v>
      </c>
    </row>
    <row r="21" spans="1:15" x14ac:dyDescent="0.3">
      <c r="A21" t="s">
        <v>2</v>
      </c>
      <c r="B21" t="s">
        <v>3</v>
      </c>
      <c r="C21">
        <v>0.42228722572326599</v>
      </c>
      <c r="E21" t="s">
        <v>2</v>
      </c>
      <c r="F21" t="s">
        <v>3</v>
      </c>
      <c r="G21">
        <v>0.42011427879333402</v>
      </c>
      <c r="I21" t="s">
        <v>2</v>
      </c>
      <c r="J21" t="s">
        <v>3</v>
      </c>
      <c r="K21">
        <v>4.4953250885009703</v>
      </c>
      <c r="M21" t="s">
        <v>2</v>
      </c>
      <c r="N21" t="s">
        <v>3</v>
      </c>
      <c r="O21">
        <v>4.1612827777862504</v>
      </c>
    </row>
    <row r="22" spans="1:15" x14ac:dyDescent="0.3">
      <c r="A22" t="s">
        <v>4</v>
      </c>
      <c r="B22" t="s">
        <v>0</v>
      </c>
      <c r="C22">
        <v>4.1519641876220703E-2</v>
      </c>
      <c r="E22" t="s">
        <v>4</v>
      </c>
      <c r="F22" t="s">
        <v>0</v>
      </c>
      <c r="G22">
        <v>4.2201757431030197E-2</v>
      </c>
      <c r="I22" t="s">
        <v>4</v>
      </c>
      <c r="J22" t="s">
        <v>0</v>
      </c>
      <c r="K22">
        <v>0.19847440719604401</v>
      </c>
      <c r="M22" t="s">
        <v>4</v>
      </c>
      <c r="N22" t="s">
        <v>0</v>
      </c>
      <c r="O22">
        <v>0.18565201759338301</v>
      </c>
    </row>
    <row r="23" spans="1:15" x14ac:dyDescent="0.3">
      <c r="A23" t="s">
        <v>5</v>
      </c>
      <c r="B23" t="s">
        <v>0</v>
      </c>
      <c r="C23">
        <v>1.0593466758728001</v>
      </c>
      <c r="E23" t="s">
        <v>5</v>
      </c>
      <c r="F23" t="s">
        <v>0</v>
      </c>
      <c r="G23">
        <v>1.0597856044769201</v>
      </c>
      <c r="I23" t="s">
        <v>5</v>
      </c>
      <c r="J23" t="s">
        <v>0</v>
      </c>
      <c r="K23">
        <v>6.0031814575195304</v>
      </c>
      <c r="M23" t="s">
        <v>5</v>
      </c>
      <c r="N23" t="s">
        <v>0</v>
      </c>
      <c r="O23">
        <v>5.6490917205810502</v>
      </c>
    </row>
    <row r="24" spans="1:15" x14ac:dyDescent="0.3">
      <c r="A24" t="s">
        <v>0</v>
      </c>
      <c r="B24" t="s">
        <v>1</v>
      </c>
      <c r="C24">
        <v>1.1234283447265599E-3</v>
      </c>
      <c r="E24" t="s">
        <v>0</v>
      </c>
      <c r="F24" t="s">
        <v>1</v>
      </c>
      <c r="G24">
        <v>4.2984485626220703E-3</v>
      </c>
      <c r="I24" t="s">
        <v>0</v>
      </c>
      <c r="J24" t="s">
        <v>1</v>
      </c>
      <c r="K24">
        <v>2.36272811889648E-3</v>
      </c>
      <c r="M24" t="s">
        <v>0</v>
      </c>
      <c r="N24" t="s">
        <v>1</v>
      </c>
      <c r="O24">
        <v>8.9459419250488195E-3</v>
      </c>
    </row>
    <row r="25" spans="1:15" x14ac:dyDescent="0.3">
      <c r="A25" t="s">
        <v>2</v>
      </c>
      <c r="B25" t="s">
        <v>3</v>
      </c>
      <c r="C25">
        <v>0.42300629615783603</v>
      </c>
      <c r="E25" t="s">
        <v>2</v>
      </c>
      <c r="F25" t="s">
        <v>3</v>
      </c>
      <c r="G25">
        <v>0.42079639434814398</v>
      </c>
      <c r="I25" t="s">
        <v>2</v>
      </c>
      <c r="J25" t="s">
        <v>3</v>
      </c>
      <c r="K25">
        <v>4.1183216571807799</v>
      </c>
      <c r="M25" t="s">
        <v>2</v>
      </c>
      <c r="N25" t="s">
        <v>3</v>
      </c>
      <c r="O25">
        <v>4.3400568962097097</v>
      </c>
    </row>
    <row r="26" spans="1:15" x14ac:dyDescent="0.3">
      <c r="A26" t="s">
        <v>4</v>
      </c>
      <c r="B26" t="s">
        <v>0</v>
      </c>
      <c r="C26">
        <v>4.17633056640625E-2</v>
      </c>
      <c r="E26" t="s">
        <v>4</v>
      </c>
      <c r="F26" t="s">
        <v>0</v>
      </c>
      <c r="G26">
        <v>4.2208909988403299E-2</v>
      </c>
      <c r="I26" t="s">
        <v>4</v>
      </c>
      <c r="J26" t="s">
        <v>0</v>
      </c>
      <c r="K26">
        <v>0.181134223937988</v>
      </c>
      <c r="M26" t="s">
        <v>4</v>
      </c>
      <c r="N26" t="s">
        <v>0</v>
      </c>
      <c r="O26">
        <v>0.314705610275268</v>
      </c>
    </row>
    <row r="27" spans="1:15" x14ac:dyDescent="0.3">
      <c r="A27" t="s">
        <v>5</v>
      </c>
      <c r="B27" t="s">
        <v>0</v>
      </c>
      <c r="C27">
        <v>1.0603551864623999</v>
      </c>
      <c r="E27" t="s">
        <v>5</v>
      </c>
      <c r="F27" t="s">
        <v>0</v>
      </c>
      <c r="G27">
        <v>1.0595002174377399</v>
      </c>
      <c r="I27" t="s">
        <v>5</v>
      </c>
      <c r="J27" t="s">
        <v>0</v>
      </c>
      <c r="K27">
        <v>5.5984082221984801</v>
      </c>
      <c r="M27" t="s">
        <v>5</v>
      </c>
      <c r="N27" t="s">
        <v>0</v>
      </c>
      <c r="O27">
        <v>5.9591143131256104</v>
      </c>
    </row>
    <row r="28" spans="1:15" x14ac:dyDescent="0.3">
      <c r="A28" t="s">
        <v>0</v>
      </c>
      <c r="B28" t="s">
        <v>1</v>
      </c>
      <c r="C28">
        <v>1.1146068572997999E-3</v>
      </c>
      <c r="E28" t="s">
        <v>0</v>
      </c>
      <c r="F28" t="s">
        <v>1</v>
      </c>
      <c r="G28">
        <v>4.30822372436523E-3</v>
      </c>
      <c r="I28" t="s">
        <v>0</v>
      </c>
      <c r="J28" t="s">
        <v>1</v>
      </c>
      <c r="K28">
        <v>2.4580955505370998E-3</v>
      </c>
      <c r="M28" t="s">
        <v>0</v>
      </c>
      <c r="N28" t="s">
        <v>1</v>
      </c>
      <c r="O28">
        <v>8.9201927185058594E-3</v>
      </c>
    </row>
    <row r="29" spans="1:15" x14ac:dyDescent="0.3">
      <c r="A29" t="s">
        <v>2</v>
      </c>
      <c r="B29" t="s">
        <v>3</v>
      </c>
      <c r="C29">
        <v>0.422456264495849</v>
      </c>
      <c r="E29" t="s">
        <v>2</v>
      </c>
      <c r="F29" t="s">
        <v>3</v>
      </c>
      <c r="G29">
        <v>0.42113471031188898</v>
      </c>
      <c r="I29" t="s">
        <v>2</v>
      </c>
      <c r="J29" t="s">
        <v>3</v>
      </c>
      <c r="K29">
        <v>4.1286625862121502</v>
      </c>
      <c r="M29" t="s">
        <v>2</v>
      </c>
      <c r="N29" t="s">
        <v>3</v>
      </c>
      <c r="O29">
        <v>4.3392298221588099</v>
      </c>
    </row>
    <row r="30" spans="1:15" x14ac:dyDescent="0.3">
      <c r="A30" t="s">
        <v>4</v>
      </c>
      <c r="B30" t="s">
        <v>0</v>
      </c>
      <c r="C30">
        <v>4.1529655456542899E-2</v>
      </c>
      <c r="E30" t="s">
        <v>4</v>
      </c>
      <c r="F30" t="s">
        <v>0</v>
      </c>
      <c r="G30">
        <v>4.2026042938232401E-2</v>
      </c>
      <c r="I30" t="s">
        <v>4</v>
      </c>
      <c r="J30" t="s">
        <v>0</v>
      </c>
      <c r="K30">
        <v>0.22567439079284601</v>
      </c>
      <c r="M30" t="s">
        <v>4</v>
      </c>
      <c r="N30" t="s">
        <v>0</v>
      </c>
      <c r="O30">
        <v>0.30493330955505299</v>
      </c>
    </row>
    <row r="31" spans="1:15" x14ac:dyDescent="0.3">
      <c r="A31" t="s">
        <v>5</v>
      </c>
      <c r="B31" t="s">
        <v>0</v>
      </c>
      <c r="C31">
        <v>1.0599346160888601</v>
      </c>
      <c r="E31" t="s">
        <v>5</v>
      </c>
      <c r="F31" t="s">
        <v>0</v>
      </c>
      <c r="G31">
        <v>1.05961561203002</v>
      </c>
      <c r="I31" t="s">
        <v>5</v>
      </c>
      <c r="J31" t="s">
        <v>0</v>
      </c>
      <c r="K31">
        <v>5.70625448226928</v>
      </c>
      <c r="M31" t="s">
        <v>5</v>
      </c>
      <c r="N31" t="s">
        <v>0</v>
      </c>
      <c r="O31">
        <v>5.9924256801605198</v>
      </c>
    </row>
    <row r="32" spans="1:15" x14ac:dyDescent="0.3">
      <c r="A32" t="s">
        <v>0</v>
      </c>
      <c r="B32" t="s">
        <v>1</v>
      </c>
      <c r="C32">
        <v>1.21831893920898E-3</v>
      </c>
      <c r="E32" t="s">
        <v>0</v>
      </c>
      <c r="F32" t="s">
        <v>1</v>
      </c>
      <c r="G32">
        <v>4.3265819549560504E-3</v>
      </c>
      <c r="I32" t="s">
        <v>0</v>
      </c>
      <c r="J32" t="s">
        <v>1</v>
      </c>
      <c r="K32">
        <v>2.3388862609863199E-3</v>
      </c>
      <c r="M32" t="s">
        <v>0</v>
      </c>
      <c r="N32" t="s">
        <v>1</v>
      </c>
      <c r="O32">
        <v>8.9190006256103498E-3</v>
      </c>
    </row>
    <row r="33" spans="1:15" x14ac:dyDescent="0.3">
      <c r="A33" t="s">
        <v>2</v>
      </c>
      <c r="B33" t="s">
        <v>3</v>
      </c>
      <c r="C33">
        <v>0.42146134376525801</v>
      </c>
      <c r="E33" t="s">
        <v>2</v>
      </c>
      <c r="F33" t="s">
        <v>3</v>
      </c>
      <c r="G33">
        <v>0.42076921463012601</v>
      </c>
      <c r="I33" t="s">
        <v>2</v>
      </c>
      <c r="J33" t="s">
        <v>3</v>
      </c>
      <c r="K33">
        <v>4.11340308189392</v>
      </c>
      <c r="M33" t="s">
        <v>2</v>
      </c>
      <c r="N33" t="s">
        <v>3</v>
      </c>
      <c r="O33">
        <v>4.3497896194457999</v>
      </c>
    </row>
    <row r="34" spans="1:15" x14ac:dyDescent="0.3">
      <c r="A34" t="s">
        <v>4</v>
      </c>
      <c r="B34" t="s">
        <v>0</v>
      </c>
      <c r="C34">
        <v>4.1823148727416902E-2</v>
      </c>
      <c r="E34" t="s">
        <v>4</v>
      </c>
      <c r="F34" t="s">
        <v>0</v>
      </c>
      <c r="G34">
        <v>4.23016548156738E-2</v>
      </c>
      <c r="I34" t="s">
        <v>4</v>
      </c>
      <c r="J34" t="s">
        <v>0</v>
      </c>
      <c r="K34">
        <v>0.180760383605957</v>
      </c>
      <c r="M34" t="s">
        <v>4</v>
      </c>
      <c r="N34" t="s">
        <v>0</v>
      </c>
      <c r="O34">
        <v>0.18520975112915</v>
      </c>
    </row>
    <row r="35" spans="1:15" x14ac:dyDescent="0.3">
      <c r="A35" t="s">
        <v>5</v>
      </c>
      <c r="B35" t="s">
        <v>0</v>
      </c>
      <c r="C35">
        <v>1.14079236984252</v>
      </c>
      <c r="E35" t="s">
        <v>5</v>
      </c>
      <c r="F35" t="s">
        <v>0</v>
      </c>
      <c r="G35">
        <v>1.06116342544555</v>
      </c>
      <c r="I35" t="s">
        <v>5</v>
      </c>
      <c r="J35" t="s">
        <v>0</v>
      </c>
      <c r="K35">
        <v>5.67850637435913</v>
      </c>
      <c r="M35" t="s">
        <v>5</v>
      </c>
      <c r="N35" t="s">
        <v>0</v>
      </c>
      <c r="O35">
        <v>5.9372715950012198</v>
      </c>
    </row>
    <row r="36" spans="1:15" x14ac:dyDescent="0.3">
      <c r="A36" t="s">
        <v>0</v>
      </c>
      <c r="B36" t="s">
        <v>1</v>
      </c>
      <c r="C36">
        <v>1.1117458343505801E-3</v>
      </c>
      <c r="E36" t="s">
        <v>0</v>
      </c>
      <c r="F36" t="s">
        <v>1</v>
      </c>
      <c r="G36">
        <v>4.2994022369384696E-3</v>
      </c>
      <c r="I36" t="s">
        <v>0</v>
      </c>
      <c r="J36" t="s">
        <v>1</v>
      </c>
      <c r="K36">
        <v>2.34818458557128E-3</v>
      </c>
      <c r="M36" t="s">
        <v>0</v>
      </c>
      <c r="N36" t="s">
        <v>1</v>
      </c>
      <c r="O36">
        <v>8.9442729949951102E-3</v>
      </c>
    </row>
    <row r="37" spans="1:15" x14ac:dyDescent="0.3">
      <c r="A37" t="s">
        <v>2</v>
      </c>
      <c r="B37" t="s">
        <v>3</v>
      </c>
      <c r="C37">
        <v>0.42418646812438898</v>
      </c>
      <c r="E37" t="s">
        <v>2</v>
      </c>
      <c r="F37" t="s">
        <v>3</v>
      </c>
      <c r="G37">
        <v>0.41990780830383301</v>
      </c>
      <c r="I37" t="s">
        <v>2</v>
      </c>
      <c r="J37" t="s">
        <v>3</v>
      </c>
      <c r="K37">
        <v>4.23655033111572</v>
      </c>
      <c r="M37" t="s">
        <v>2</v>
      </c>
      <c r="N37" t="s">
        <v>3</v>
      </c>
      <c r="O37">
        <v>4.4028048515319798</v>
      </c>
    </row>
    <row r="38" spans="1:15" x14ac:dyDescent="0.3">
      <c r="A38" t="s">
        <v>4</v>
      </c>
      <c r="B38" t="s">
        <v>0</v>
      </c>
      <c r="C38">
        <v>4.2003393173217697E-2</v>
      </c>
      <c r="E38" t="s">
        <v>4</v>
      </c>
      <c r="F38" t="s">
        <v>0</v>
      </c>
      <c r="G38">
        <v>4.21295166015625E-2</v>
      </c>
      <c r="I38" t="s">
        <v>4</v>
      </c>
      <c r="J38" t="s">
        <v>0</v>
      </c>
      <c r="K38">
        <v>0.180691242218017</v>
      </c>
      <c r="M38" t="s">
        <v>4</v>
      </c>
      <c r="N38" t="s">
        <v>0</v>
      </c>
      <c r="O38">
        <v>0.18475389480590801</v>
      </c>
    </row>
    <row r="39" spans="1:15" x14ac:dyDescent="0.3">
      <c r="A39" t="s">
        <v>5</v>
      </c>
      <c r="B39" t="s">
        <v>0</v>
      </c>
      <c r="C39">
        <v>1.0670087337493801</v>
      </c>
      <c r="E39" t="s">
        <v>5</v>
      </c>
      <c r="F39" t="s">
        <v>0</v>
      </c>
      <c r="G39">
        <v>1.0591123104095399</v>
      </c>
      <c r="I39" t="s">
        <v>5</v>
      </c>
      <c r="J39" t="s">
        <v>0</v>
      </c>
      <c r="K39">
        <v>5.7148048877716002</v>
      </c>
      <c r="M39" t="s">
        <v>5</v>
      </c>
      <c r="N39" t="s">
        <v>0</v>
      </c>
      <c r="O39">
        <v>5.9751448631286603</v>
      </c>
    </row>
    <row r="40" spans="1:15" x14ac:dyDescent="0.3">
      <c r="A40" t="s">
        <v>0</v>
      </c>
      <c r="B40" t="s">
        <v>1</v>
      </c>
      <c r="C40">
        <v>1.11246109008789E-3</v>
      </c>
      <c r="E40" t="s">
        <v>0</v>
      </c>
      <c r="F40" t="s">
        <v>1</v>
      </c>
      <c r="G40">
        <v>4.2979717254638602E-3</v>
      </c>
      <c r="I40" t="s">
        <v>0</v>
      </c>
      <c r="J40" t="s">
        <v>1</v>
      </c>
      <c r="K40">
        <v>2.3603439331054601E-3</v>
      </c>
      <c r="M40" t="s">
        <v>0</v>
      </c>
      <c r="N40" t="s">
        <v>1</v>
      </c>
      <c r="O40">
        <v>8.9292526245117101E-3</v>
      </c>
    </row>
    <row r="41" spans="1:15" x14ac:dyDescent="0.3">
      <c r="A41" t="s">
        <v>2</v>
      </c>
      <c r="B41" t="s">
        <v>3</v>
      </c>
      <c r="C41">
        <v>0.42456388473510698</v>
      </c>
      <c r="E41" t="s">
        <v>2</v>
      </c>
      <c r="F41" t="s">
        <v>3</v>
      </c>
      <c r="G41">
        <v>0.42123389244079501</v>
      </c>
      <c r="I41" t="s">
        <v>2</v>
      </c>
      <c r="J41" t="s">
        <v>3</v>
      </c>
      <c r="K41">
        <v>4.1053278446197501</v>
      </c>
      <c r="M41" t="s">
        <v>2</v>
      </c>
      <c r="N41" t="s">
        <v>3</v>
      </c>
      <c r="O41">
        <v>4.5509283542633003</v>
      </c>
    </row>
    <row r="42" spans="1:15" x14ac:dyDescent="0.3">
      <c r="A42" t="s">
        <v>4</v>
      </c>
      <c r="B42" t="s">
        <v>0</v>
      </c>
      <c r="C42">
        <v>4.1483640670776298E-2</v>
      </c>
      <c r="E42" t="s">
        <v>4</v>
      </c>
      <c r="F42" t="s">
        <v>0</v>
      </c>
      <c r="G42">
        <v>4.19428348541259E-2</v>
      </c>
      <c r="I42" t="s">
        <v>4</v>
      </c>
      <c r="J42" t="s">
        <v>0</v>
      </c>
      <c r="K42">
        <v>0.18090438842773399</v>
      </c>
      <c r="M42" t="s">
        <v>4</v>
      </c>
      <c r="N42" t="s">
        <v>0</v>
      </c>
      <c r="O42">
        <v>0.184832572937011</v>
      </c>
    </row>
    <row r="43" spans="1:15" x14ac:dyDescent="0.3">
      <c r="A43" t="s">
        <v>5</v>
      </c>
      <c r="B43" t="s">
        <v>0</v>
      </c>
      <c r="C43">
        <v>1.0646548271179199</v>
      </c>
      <c r="E43" t="s">
        <v>5</v>
      </c>
      <c r="F43" t="s">
        <v>0</v>
      </c>
      <c r="G43">
        <v>1.0610837936401301</v>
      </c>
      <c r="I43" t="s">
        <v>5</v>
      </c>
      <c r="J43" t="s">
        <v>0</v>
      </c>
      <c r="K43">
        <v>5.61822414398193</v>
      </c>
      <c r="M43" t="s">
        <v>5</v>
      </c>
      <c r="N43" t="s">
        <v>0</v>
      </c>
      <c r="O43">
        <v>6.0406379699706996</v>
      </c>
    </row>
    <row r="45" spans="1:15" x14ac:dyDescent="0.3">
      <c r="B45" t="s">
        <v>17</v>
      </c>
      <c r="D45" t="s">
        <v>18</v>
      </c>
    </row>
    <row r="46" spans="1:15" x14ac:dyDescent="0.3">
      <c r="A46" t="s">
        <v>15</v>
      </c>
      <c r="B46" t="s">
        <v>16</v>
      </c>
      <c r="C46" t="s">
        <v>19</v>
      </c>
      <c r="D46" t="s">
        <v>16</v>
      </c>
      <c r="E46" t="s">
        <v>19</v>
      </c>
    </row>
    <row r="47" spans="1:15" x14ac:dyDescent="0.3">
      <c r="A47" t="s">
        <v>11</v>
      </c>
      <c r="B47" s="1">
        <f>SUMIF($A$4:$A$43,"time",C$4:C$43)/10</f>
        <v>1.1243343353271441E-3</v>
      </c>
      <c r="C47" s="1">
        <f>SUMIF($A$4:$A$43,"time",G$4:G$43)/10</f>
        <v>4.3072938919067345E-3</v>
      </c>
      <c r="D47" s="1">
        <f>SUMIF($A$4:$A$43,"time",K$4:K$43)/10</f>
        <v>2.3975133895873949E-3</v>
      </c>
      <c r="E47" s="1">
        <f>SUMIF($A$4:$A$43,"time",O$4:O$43)/10</f>
        <v>8.9451789855956986E-3</v>
      </c>
    </row>
    <row r="48" spans="1:15" x14ac:dyDescent="0.3">
      <c r="A48" t="s">
        <v>14</v>
      </c>
      <c r="B48" s="1">
        <f>SUMIF($A$4:$A$43,"linear",C$4:C$43)/10</f>
        <v>0.42314624786376898</v>
      </c>
      <c r="C48" s="1">
        <f>SUMIF($A$4:$A$43,"linear",G$4:G$43)/10</f>
        <v>0.42084946632385201</v>
      </c>
      <c r="D48" s="1">
        <f>SUMIF($A$4:$A$43,"linear",K$4:K$43)/10</f>
        <v>4.1946849584579429</v>
      </c>
      <c r="E48" s="1">
        <f>SUMIF($A$4:$A$43,"linear",O$4:O$43)/10</f>
        <v>4.3562748908996536</v>
      </c>
    </row>
    <row r="49" spans="1:5" x14ac:dyDescent="0.3">
      <c r="A49" t="s">
        <v>13</v>
      </c>
      <c r="B49" s="1">
        <f>SUMIF($A$4:$A$43,"circular",C$4:C$43)/10</f>
        <v>4.1981673240661571E-2</v>
      </c>
      <c r="C49" s="1">
        <f>SUMIF($A$4:$A$43,"circular",G$4:G$43)/10</f>
        <v>4.2466115951538048E-2</v>
      </c>
      <c r="D49" s="1">
        <f>SUMIF($A$4:$A$43,"circular",K$4:K$43)/10</f>
        <v>0.1876827478408809</v>
      </c>
      <c r="E49" s="1">
        <f>SUMIF($A$4:$A$43,"circular",O$4:O$43)/10</f>
        <v>0.21032459735870307</v>
      </c>
    </row>
    <row r="50" spans="1:5" x14ac:dyDescent="0.3">
      <c r="A50" t="s">
        <v>12</v>
      </c>
      <c r="B50" s="1">
        <f>SUMIF($A$4:$A$43,"total",C$4:C$43)/10</f>
        <v>1.0715418338775591</v>
      </c>
      <c r="C50" s="1">
        <f>SUMIF($A$4:$A$43,"total",G$4:G$43)/10</f>
        <v>1.0623205423355029</v>
      </c>
      <c r="D50" s="1">
        <f>SUMIF($A$4:$A$43,"total",K$4:K$43)/10</f>
        <v>5.7035775423049895</v>
      </c>
      <c r="E50" s="1">
        <f>SUMIF($A$4:$A$43,"total",O$4:O$43)/10</f>
        <v>5.9545256614685043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85" zoomScaleNormal="85" workbookViewId="0">
      <selection sqref="A1:M23"/>
    </sheetView>
  </sheetViews>
  <sheetFormatPr defaultRowHeight="14.4" x14ac:dyDescent="0.3"/>
  <cols>
    <col min="3" max="3" width="11.5546875" customWidth="1"/>
    <col min="4" max="4" width="8.88671875" customWidth="1"/>
    <col min="8" max="8" width="10.21875" customWidth="1"/>
    <col min="9" max="9" width="14.33203125" customWidth="1"/>
  </cols>
  <sheetData>
    <row r="1" spans="1:10" x14ac:dyDescent="0.3">
      <c r="A1" s="3" t="s">
        <v>19</v>
      </c>
      <c r="B1" s="2" t="s">
        <v>20</v>
      </c>
      <c r="C1" t="s">
        <v>86</v>
      </c>
      <c r="G1" s="3" t="s">
        <v>85</v>
      </c>
      <c r="H1" s="2" t="s">
        <v>69</v>
      </c>
      <c r="I1" t="s">
        <v>86</v>
      </c>
    </row>
    <row r="2" spans="1:10" x14ac:dyDescent="0.3">
      <c r="A2" t="s">
        <v>12</v>
      </c>
      <c r="B2" t="s">
        <v>21</v>
      </c>
      <c r="G2" t="s">
        <v>12</v>
      </c>
      <c r="H2" t="s">
        <v>21</v>
      </c>
    </row>
    <row r="3" spans="1:10" x14ac:dyDescent="0.3">
      <c r="A3" t="s">
        <v>22</v>
      </c>
      <c r="B3" t="s">
        <v>23</v>
      </c>
      <c r="G3" t="s">
        <v>70</v>
      </c>
      <c r="H3" t="s">
        <v>23</v>
      </c>
    </row>
    <row r="4" spans="1:10" x14ac:dyDescent="0.3">
      <c r="A4" t="s">
        <v>24</v>
      </c>
      <c r="B4" t="s">
        <v>26</v>
      </c>
      <c r="G4" t="s">
        <v>71</v>
      </c>
      <c r="H4" t="s">
        <v>26</v>
      </c>
    </row>
    <row r="5" spans="1:10" x14ac:dyDescent="0.3">
      <c r="A5" t="s">
        <v>27</v>
      </c>
      <c r="B5" t="s">
        <v>84</v>
      </c>
      <c r="G5" t="s">
        <v>72</v>
      </c>
      <c r="H5" t="s">
        <v>84</v>
      </c>
    </row>
    <row r="6" spans="1:10" x14ac:dyDescent="0.3">
      <c r="A6" t="s">
        <v>28</v>
      </c>
      <c r="B6" t="s">
        <v>83</v>
      </c>
      <c r="G6" t="s">
        <v>73</v>
      </c>
      <c r="H6" t="s">
        <v>83</v>
      </c>
    </row>
    <row r="7" spans="1:10" x14ac:dyDescent="0.3">
      <c r="A7" t="s">
        <v>29</v>
      </c>
      <c r="B7" t="s">
        <v>31</v>
      </c>
      <c r="G7" t="s">
        <v>74</v>
      </c>
      <c r="H7" t="s">
        <v>31</v>
      </c>
    </row>
    <row r="8" spans="1:10" x14ac:dyDescent="0.3">
      <c r="A8" t="s">
        <v>32</v>
      </c>
      <c r="B8" t="s">
        <v>34</v>
      </c>
      <c r="G8" t="s">
        <v>32</v>
      </c>
      <c r="H8" t="s">
        <v>34</v>
      </c>
    </row>
    <row r="9" spans="1:10" x14ac:dyDescent="0.3">
      <c r="A9" t="s">
        <v>35</v>
      </c>
      <c r="B9" t="s">
        <v>82</v>
      </c>
      <c r="G9" t="s">
        <v>35</v>
      </c>
      <c r="H9" t="s">
        <v>82</v>
      </c>
    </row>
    <row r="10" spans="1:10" x14ac:dyDescent="0.3">
      <c r="A10" t="s">
        <v>36</v>
      </c>
      <c r="B10" t="s">
        <v>37</v>
      </c>
      <c r="G10" t="s">
        <v>54</v>
      </c>
      <c r="H10" t="s">
        <v>37</v>
      </c>
    </row>
    <row r="11" spans="1:10" x14ac:dyDescent="0.3">
      <c r="A11" t="s">
        <v>38</v>
      </c>
      <c r="B11" t="s">
        <v>39</v>
      </c>
      <c r="G11" t="s">
        <v>75</v>
      </c>
      <c r="H11" t="s">
        <v>39</v>
      </c>
    </row>
    <row r="12" spans="1:10" x14ac:dyDescent="0.3">
      <c r="A12" t="s">
        <v>40</v>
      </c>
      <c r="B12" t="s">
        <v>41</v>
      </c>
      <c r="G12" t="s">
        <v>76</v>
      </c>
      <c r="H12" t="s">
        <v>41</v>
      </c>
    </row>
    <row r="13" spans="1:10" x14ac:dyDescent="0.3">
      <c r="A13" t="s">
        <v>42</v>
      </c>
      <c r="B13" t="s">
        <v>43</v>
      </c>
      <c r="G13" t="s">
        <v>64</v>
      </c>
      <c r="H13" t="s">
        <v>43</v>
      </c>
    </row>
    <row r="14" spans="1:10" x14ac:dyDescent="0.3">
      <c r="A14" t="s">
        <v>44</v>
      </c>
      <c r="B14" t="s">
        <v>45</v>
      </c>
      <c r="G14" t="s">
        <v>77</v>
      </c>
      <c r="H14" t="s">
        <v>45</v>
      </c>
    </row>
    <row r="15" spans="1:10" x14ac:dyDescent="0.3">
      <c r="A15" t="s">
        <v>46</v>
      </c>
      <c r="B15" t="s">
        <v>48</v>
      </c>
      <c r="G15" t="s">
        <v>62</v>
      </c>
      <c r="H15" t="s">
        <v>48</v>
      </c>
    </row>
    <row r="16" spans="1:10" x14ac:dyDescent="0.3">
      <c r="A16" t="s">
        <v>49</v>
      </c>
      <c r="B16" t="s">
        <v>50</v>
      </c>
      <c r="C16" t="s">
        <v>51</v>
      </c>
      <c r="D16" t="s">
        <v>52</v>
      </c>
      <c r="G16" t="s">
        <v>78</v>
      </c>
      <c r="H16" t="s">
        <v>50</v>
      </c>
      <c r="I16" t="s">
        <v>51</v>
      </c>
      <c r="J16" t="s">
        <v>52</v>
      </c>
    </row>
    <row r="17" spans="1:8" x14ac:dyDescent="0.3">
      <c r="A17" t="s">
        <v>53</v>
      </c>
      <c r="B17" t="s">
        <v>55</v>
      </c>
      <c r="G17" t="s">
        <v>61</v>
      </c>
      <c r="H17" t="s">
        <v>55</v>
      </c>
    </row>
    <row r="18" spans="1:8" x14ac:dyDescent="0.3">
      <c r="A18" t="s">
        <v>56</v>
      </c>
      <c r="B18" t="s">
        <v>57</v>
      </c>
      <c r="G18" t="s">
        <v>63</v>
      </c>
      <c r="H18" t="s">
        <v>57</v>
      </c>
    </row>
    <row r="19" spans="1:8" x14ac:dyDescent="0.3">
      <c r="A19" t="s">
        <v>58</v>
      </c>
      <c r="B19" t="s">
        <v>59</v>
      </c>
      <c r="G19" t="s">
        <v>60</v>
      </c>
      <c r="H19" t="s">
        <v>59</v>
      </c>
    </row>
    <row r="20" spans="1:8" x14ac:dyDescent="0.3">
      <c r="A20" t="s">
        <v>33</v>
      </c>
      <c r="B20" t="s">
        <v>65</v>
      </c>
      <c r="G20" t="s">
        <v>47</v>
      </c>
      <c r="H20" t="s">
        <v>67</v>
      </c>
    </row>
    <row r="21" spans="1:8" x14ac:dyDescent="0.3">
      <c r="A21" t="s">
        <v>66</v>
      </c>
      <c r="B21" t="s">
        <v>67</v>
      </c>
      <c r="G21" t="s">
        <v>47</v>
      </c>
      <c r="H21" t="s">
        <v>79</v>
      </c>
    </row>
    <row r="22" spans="1:8" x14ac:dyDescent="0.3">
      <c r="A22" t="s">
        <v>30</v>
      </c>
      <c r="B22" t="s">
        <v>68</v>
      </c>
      <c r="G22" t="s">
        <v>30</v>
      </c>
      <c r="H22" t="s">
        <v>80</v>
      </c>
    </row>
    <row r="23" spans="1:8" x14ac:dyDescent="0.3">
      <c r="G23" t="s">
        <v>25</v>
      </c>
      <c r="H23" t="s">
        <v>81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time</vt:lpstr>
      <vt:lpstr>cProfile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PedroQ</dc:creator>
  <cp:lastModifiedBy>PedroQ</cp:lastModifiedBy>
  <dcterms:created xsi:type="dcterms:W3CDTF">2017-06-17T12:16:38Z</dcterms:created>
  <dcterms:modified xsi:type="dcterms:W3CDTF">2017-06-30T13:05:45Z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61989bb5-26c8-4e11-b0fe-89b830d73973</vt:lpwstr>
  </property>
</Properties>
</file>