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Renneck\Documents\PEDRO RENNECK- PROJETO INTEGRADOR\"/>
    </mc:Choice>
  </mc:AlternateContent>
  <xr:revisionPtr revIDLastSave="0" documentId="8_{97BFB659-B331-4C35-A0F7-B6DA82FF1F84}" xr6:coauthVersionLast="47" xr6:coauthVersionMax="47" xr10:uidLastSave="{00000000-0000-0000-0000-000000000000}"/>
  <bookViews>
    <workbookView xWindow="-108" yWindow="-108" windowWidth="23256" windowHeight="12456" xr2:uid="{62BE69B4-E1DF-44B0-925F-4BBB939676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G6" i="1"/>
  <c r="G5" i="1"/>
  <c r="G4" i="1"/>
  <c r="G3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<sst xmlns="http://schemas.openxmlformats.org/spreadsheetml/2006/main" count="13" uniqueCount="13">
  <si>
    <t>NOME DO EQUIPAMENTO</t>
  </si>
  <si>
    <t>POTÊNCIA EM WATT</t>
  </si>
  <si>
    <t>KWH POR MÊS</t>
  </si>
  <si>
    <t>Computadores(DELL)</t>
  </si>
  <si>
    <t>Rotiador</t>
  </si>
  <si>
    <t>Data-show</t>
  </si>
  <si>
    <t>Nobreik</t>
  </si>
  <si>
    <t>HORAS DE USO(DIA)</t>
  </si>
  <si>
    <t>Ar-condicionado</t>
  </si>
  <si>
    <t>VALOR</t>
  </si>
  <si>
    <t>HORAS DE USO POR MÊS</t>
  </si>
  <si>
    <t>VALOR TOTAL:</t>
  </si>
  <si>
    <t>VALOR EM 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</si>
</sst>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VALOR EM PORCENTAGEM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73-41C4-B5F7-B4F1CDFDB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73-41C4-B5F7-B4F1CDFDB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73-41C4-B5F7-B4F1CDFDB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73-41C4-B5F7-B4F1CDFDB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73-41C4-B5F7-B4F1CDFDB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73-41C4-B5F7-B4F1CDFDB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373-41C4-B5F7-B4F1CDFDB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373-41C4-B5F7-B4F1CDFDB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373-41C4-B5F7-B4F1CDFDB0E6}"/>
              </c:ext>
            </c:extLst>
          </c:dPt>
          <c:cat>
            <c:strRef>
              <c:f>Planilha1!$A$2:$A$10</c:f>
              <c:strCache>
                <c:ptCount val="9"/>
                <c:pt idx="0">
                  <c:v>Computadores(DELL)</c:v>
                </c:pt>
                <c:pt idx="1">
                  <c:v>Ar-condicionado</c:v>
                </c:pt>
                <c:pt idx="2">
                  <c:v>Data-show</c:v>
                </c:pt>
                <c:pt idx="3">
                  <c:v>Rotiador</c:v>
                </c:pt>
                <c:pt idx="4">
                  <c:v>Nobreik</c:v>
                </c:pt>
                <c:pt idx="8">
                  <c:v>VALOR TOTAL:</c:v>
                </c:pt>
              </c:strCache>
            </c:strRef>
          </c:cat>
          <c:val>
            <c:numRef>
              <c:f>Planilha1!$G$2:$G$10</c:f>
              <c:numCache>
                <c:formatCode>0%</c:formatCode>
                <c:ptCount val="9"/>
                <c:pt idx="0">
                  <c:v>9.8923454676906983E-2</c:v>
                </c:pt>
                <c:pt idx="1">
                  <c:v>0.74930246281958579</c:v>
                </c:pt>
                <c:pt idx="2">
                  <c:v>6.4771309609879577E-2</c:v>
                </c:pt>
                <c:pt idx="3">
                  <c:v>3.7098452390607007E-5</c:v>
                </c:pt>
                <c:pt idx="4">
                  <c:v>8.6965674441236901E-2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4400-BCEC-49E3AD29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11</xdr:row>
      <xdr:rowOff>26670</xdr:rowOff>
    </xdr:from>
    <xdr:to>
      <xdr:col>6</xdr:col>
      <xdr:colOff>373380</xdr:colOff>
      <xdr:row>26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E480FB-59D8-284B-0971-718099E2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9E89-712A-4F25-A177-3031E23D9793}">
  <dimension ref="A1:G10"/>
  <sheetViews>
    <sheetView tabSelected="1" workbookViewId="0">
      <selection sqref="A1:G6"/>
    </sheetView>
  </sheetViews>
  <sheetFormatPr defaultRowHeight="14.4" x14ac:dyDescent="0.3"/>
  <cols>
    <col min="1" max="1" width="21.21875" customWidth="1"/>
    <col min="2" max="3" width="16.6640625" customWidth="1"/>
    <col min="4" max="4" width="20.77734375" customWidth="1"/>
    <col min="5" max="5" width="12" customWidth="1"/>
    <col min="6" max="6" width="15.21875" customWidth="1"/>
    <col min="7" max="7" width="22.5546875" style="3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10</v>
      </c>
      <c r="E1" t="s">
        <v>2</v>
      </c>
      <c r="F1" t="s">
        <v>9</v>
      </c>
      <c r="G1" s="2" t="s">
        <v>12</v>
      </c>
    </row>
    <row r="2" spans="1:7" x14ac:dyDescent="0.3">
      <c r="A2" t="s">
        <v>3</v>
      </c>
      <c r="B2">
        <v>260</v>
      </c>
      <c r="C2">
        <v>13</v>
      </c>
      <c r="D2">
        <v>882</v>
      </c>
      <c r="E2">
        <f>(D2*B2)/1000</f>
        <v>229.32</v>
      </c>
      <c r="F2">
        <f>E2*0.84</f>
        <v>192.62879999999998</v>
      </c>
      <c r="G2" s="3">
        <f>F2/F10</f>
        <v>9.8923454676906983E-2</v>
      </c>
    </row>
    <row r="3" spans="1:7" x14ac:dyDescent="0.3">
      <c r="A3" t="s">
        <v>8</v>
      </c>
      <c r="B3">
        <v>1500</v>
      </c>
      <c r="C3">
        <v>13</v>
      </c>
      <c r="D3">
        <v>1158</v>
      </c>
      <c r="E3">
        <f t="shared" ref="E3:E6" si="0">(D3*B3)/1000</f>
        <v>1737</v>
      </c>
      <c r="F3">
        <f t="shared" ref="F3:F6" si="1">E3*0.84</f>
        <v>1459.08</v>
      </c>
      <c r="G3" s="3">
        <f>F3/F10</f>
        <v>0.74930246281958579</v>
      </c>
    </row>
    <row r="4" spans="1:7" x14ac:dyDescent="0.3">
      <c r="A4" t="s">
        <v>5</v>
      </c>
      <c r="B4">
        <v>385</v>
      </c>
      <c r="C4">
        <v>13</v>
      </c>
      <c r="D4">
        <v>390</v>
      </c>
      <c r="E4">
        <f t="shared" si="0"/>
        <v>150.15</v>
      </c>
      <c r="F4">
        <f t="shared" si="1"/>
        <v>126.126</v>
      </c>
      <c r="G4" s="3">
        <f>F4/F10</f>
        <v>6.4771309609879577E-2</v>
      </c>
    </row>
    <row r="5" spans="1:7" x14ac:dyDescent="0.3">
      <c r="A5" t="s">
        <v>4</v>
      </c>
      <c r="B5">
        <v>20</v>
      </c>
      <c r="C5">
        <v>24</v>
      </c>
      <c r="D5">
        <v>4.3</v>
      </c>
      <c r="E5">
        <f t="shared" si="0"/>
        <v>8.5999999999999993E-2</v>
      </c>
      <c r="F5">
        <f t="shared" si="1"/>
        <v>7.2239999999999985E-2</v>
      </c>
      <c r="G5" s="3">
        <f>F5/F10</f>
        <v>3.7098452390607007E-5</v>
      </c>
    </row>
    <row r="6" spans="1:7" x14ac:dyDescent="0.3">
      <c r="A6" t="s">
        <v>6</v>
      </c>
      <c r="B6">
        <v>420</v>
      </c>
      <c r="C6">
        <v>24</v>
      </c>
      <c r="D6">
        <v>480</v>
      </c>
      <c r="E6">
        <f t="shared" si="0"/>
        <v>201.6</v>
      </c>
      <c r="F6">
        <f t="shared" si="1"/>
        <v>169.34399999999999</v>
      </c>
      <c r="G6" s="3">
        <f>F6/F10</f>
        <v>8.6965674441236901E-2</v>
      </c>
    </row>
    <row r="10" spans="1:7" x14ac:dyDescent="0.3">
      <c r="A10" s="1" t="s">
        <v>11</v>
      </c>
      <c r="F10">
        <v>1947.2510400000001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Renneck Souza Pereira</dc:creator>
  <cp:lastModifiedBy>Pedro Renneck Souza Pereira</cp:lastModifiedBy>
  <dcterms:created xsi:type="dcterms:W3CDTF">2024-07-31T12:32:25Z</dcterms:created>
  <dcterms:modified xsi:type="dcterms:W3CDTF">2024-09-25T13:12:36Z</dcterms:modified>
</cp:coreProperties>
</file>